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662B6307-E0AF-4281-992A-4D58F91823AA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Cuentas corrientes" sheetId="2" r:id="rId1"/>
  </sheets>
  <definedNames>
    <definedName name="_xlnm.Print_Area" localSheetId="0">'Cuentas corrientes'!$A$1:$J$14921</definedName>
    <definedName name="_xlnm.Print_Titles" localSheetId="0">'Cuentas corrientes'!$1:$8</definedName>
  </definedNames>
  <calcPr calcId="191029"/>
</workbook>
</file>

<file path=xl/calcChain.xml><?xml version="1.0" encoding="utf-8"?>
<calcChain xmlns="http://schemas.openxmlformats.org/spreadsheetml/2006/main">
  <c r="I10" i="2" l="1"/>
  <c r="I14921" i="2"/>
  <c r="H14921" i="2"/>
  <c r="G14921" i="2"/>
  <c r="I14920" i="2"/>
  <c r="I14917" i="2"/>
  <c r="H14917" i="2"/>
  <c r="G14917" i="2"/>
  <c r="I14915" i="2"/>
  <c r="I14916" i="2" s="1"/>
  <c r="I14914" i="2"/>
  <c r="H14911" i="2"/>
  <c r="G14911" i="2"/>
  <c r="I14904" i="2"/>
  <c r="I14905" i="2" s="1"/>
  <c r="I14906" i="2" s="1"/>
  <c r="I14907" i="2" s="1"/>
  <c r="I14908" i="2" s="1"/>
  <c r="I14909" i="2" s="1"/>
  <c r="I14910" i="2" s="1"/>
  <c r="I14903" i="2"/>
  <c r="I14902" i="2"/>
  <c r="H14899" i="2"/>
  <c r="G14899" i="2"/>
  <c r="I14896" i="2"/>
  <c r="I14897" i="2" s="1"/>
  <c r="I14898" i="2" s="1"/>
  <c r="I14893" i="2"/>
  <c r="H14893" i="2"/>
  <c r="G14893" i="2"/>
  <c r="I14892" i="2"/>
  <c r="I14889" i="2"/>
  <c r="H14889" i="2"/>
  <c r="G14889" i="2"/>
  <c r="I14855" i="2"/>
  <c r="I14856" i="2" s="1"/>
  <c r="I14857" i="2" s="1"/>
  <c r="I14858" i="2" s="1"/>
  <c r="I14859" i="2" s="1"/>
  <c r="I14860" i="2" s="1"/>
  <c r="I14861" i="2" s="1"/>
  <c r="I14862" i="2" s="1"/>
  <c r="I14863" i="2" s="1"/>
  <c r="I14864" i="2" s="1"/>
  <c r="I14865" i="2" s="1"/>
  <c r="I14866" i="2" s="1"/>
  <c r="I14867" i="2" s="1"/>
  <c r="I14868" i="2" s="1"/>
  <c r="I14869" i="2" s="1"/>
  <c r="I14870" i="2" s="1"/>
  <c r="I14871" i="2" s="1"/>
  <c r="I14872" i="2" s="1"/>
  <c r="I14873" i="2" s="1"/>
  <c r="I14874" i="2" s="1"/>
  <c r="I14875" i="2" s="1"/>
  <c r="I14876" i="2" s="1"/>
  <c r="I14877" i="2" s="1"/>
  <c r="I14878" i="2" s="1"/>
  <c r="I14879" i="2" s="1"/>
  <c r="I14880" i="2" s="1"/>
  <c r="I14881" i="2" s="1"/>
  <c r="I14882" i="2" s="1"/>
  <c r="I14883" i="2" s="1"/>
  <c r="I14884" i="2" s="1"/>
  <c r="I14885" i="2" s="1"/>
  <c r="I14886" i="2" s="1"/>
  <c r="I14887" i="2" s="1"/>
  <c r="I14888" i="2" s="1"/>
  <c r="I14847" i="2"/>
  <c r="I14848" i="2" s="1"/>
  <c r="I14849" i="2" s="1"/>
  <c r="I14850" i="2" s="1"/>
  <c r="I14851" i="2" s="1"/>
  <c r="I14852" i="2" s="1"/>
  <c r="I14853" i="2" s="1"/>
  <c r="I14854" i="2" s="1"/>
  <c r="I14846" i="2"/>
  <c r="H14843" i="2"/>
  <c r="G14843" i="2"/>
  <c r="I14839" i="2"/>
  <c r="I14840" i="2" s="1"/>
  <c r="I14841" i="2" s="1"/>
  <c r="I14842" i="2" s="1"/>
  <c r="I14832" i="2"/>
  <c r="I14833" i="2" s="1"/>
  <c r="I14834" i="2" s="1"/>
  <c r="I14835" i="2" s="1"/>
  <c r="I14836" i="2" s="1"/>
  <c r="I14837" i="2" s="1"/>
  <c r="I14838" i="2" s="1"/>
  <c r="I14828" i="2"/>
  <c r="I14829" i="2" s="1"/>
  <c r="I14830" i="2" s="1"/>
  <c r="I14831" i="2" s="1"/>
  <c r="I14824" i="2"/>
  <c r="I14825" i="2" s="1"/>
  <c r="I14826" i="2" s="1"/>
  <c r="I14827" i="2" s="1"/>
  <c r="I14821" i="2"/>
  <c r="H14821" i="2"/>
  <c r="G14821" i="2"/>
  <c r="I13267" i="2"/>
  <c r="I13268" i="2" s="1"/>
  <c r="I13269" i="2" s="1"/>
  <c r="I13270" i="2" s="1"/>
  <c r="I13271" i="2" s="1"/>
  <c r="I13272" i="2" s="1"/>
  <c r="I13273" i="2" s="1"/>
  <c r="I13274" i="2" s="1"/>
  <c r="I13275" i="2" s="1"/>
  <c r="I13276" i="2" s="1"/>
  <c r="I13277" i="2" s="1"/>
  <c r="I13278" i="2" s="1"/>
  <c r="I13279" i="2" s="1"/>
  <c r="I13280" i="2" s="1"/>
  <c r="I13281" i="2" s="1"/>
  <c r="I13282" i="2" s="1"/>
  <c r="I13283" i="2" s="1"/>
  <c r="I13284" i="2" s="1"/>
  <c r="I13285" i="2" s="1"/>
  <c r="I13286" i="2" s="1"/>
  <c r="I13287" i="2" s="1"/>
  <c r="I13288" i="2" s="1"/>
  <c r="I13289" i="2" s="1"/>
  <c r="I13290" i="2" s="1"/>
  <c r="I13291" i="2" s="1"/>
  <c r="I13292" i="2" s="1"/>
  <c r="I13293" i="2" s="1"/>
  <c r="I13294" i="2" s="1"/>
  <c r="I13295" i="2" s="1"/>
  <c r="I13296" i="2" s="1"/>
  <c r="I13297" i="2" s="1"/>
  <c r="I13298" i="2" s="1"/>
  <c r="I13299" i="2" s="1"/>
  <c r="I13300" i="2" s="1"/>
  <c r="I13301" i="2" s="1"/>
  <c r="I13302" i="2" s="1"/>
  <c r="I13303" i="2" s="1"/>
  <c r="I13304" i="2" s="1"/>
  <c r="I13305" i="2" s="1"/>
  <c r="I13306" i="2" s="1"/>
  <c r="I13307" i="2" s="1"/>
  <c r="I13308" i="2" s="1"/>
  <c r="I13309" i="2" s="1"/>
  <c r="I13310" i="2" s="1"/>
  <c r="I13311" i="2" s="1"/>
  <c r="I13312" i="2" s="1"/>
  <c r="I13313" i="2" s="1"/>
  <c r="I13314" i="2" s="1"/>
  <c r="I13315" i="2" s="1"/>
  <c r="I13316" i="2" s="1"/>
  <c r="I13317" i="2" s="1"/>
  <c r="I13318" i="2" s="1"/>
  <c r="I13319" i="2" s="1"/>
  <c r="I13320" i="2" s="1"/>
  <c r="I13321" i="2" s="1"/>
  <c r="I13322" i="2" s="1"/>
  <c r="I13323" i="2" s="1"/>
  <c r="I13324" i="2" s="1"/>
  <c r="I13325" i="2" s="1"/>
  <c r="I13326" i="2" s="1"/>
  <c r="I13327" i="2" s="1"/>
  <c r="I13328" i="2" s="1"/>
  <c r="I13329" i="2" s="1"/>
  <c r="I13330" i="2" s="1"/>
  <c r="I13331" i="2" s="1"/>
  <c r="I13332" i="2" s="1"/>
  <c r="I13333" i="2" s="1"/>
  <c r="I13334" i="2" s="1"/>
  <c r="I13335" i="2" s="1"/>
  <c r="I13336" i="2" s="1"/>
  <c r="I13337" i="2" s="1"/>
  <c r="I13338" i="2" s="1"/>
  <c r="I13339" i="2" s="1"/>
  <c r="I13340" i="2" s="1"/>
  <c r="I13341" i="2" s="1"/>
  <c r="I13342" i="2" s="1"/>
  <c r="I13343" i="2" s="1"/>
  <c r="I13344" i="2" s="1"/>
  <c r="I13345" i="2" s="1"/>
  <c r="I13346" i="2" s="1"/>
  <c r="I13347" i="2" s="1"/>
  <c r="I13348" i="2" s="1"/>
  <c r="I13349" i="2" s="1"/>
  <c r="I13350" i="2" s="1"/>
  <c r="I13351" i="2" s="1"/>
  <c r="I13352" i="2" s="1"/>
  <c r="I13353" i="2" s="1"/>
  <c r="I13354" i="2" s="1"/>
  <c r="I13355" i="2" s="1"/>
  <c r="I13356" i="2" s="1"/>
  <c r="I13357" i="2" s="1"/>
  <c r="I13358" i="2" s="1"/>
  <c r="I13359" i="2" s="1"/>
  <c r="I13360" i="2" s="1"/>
  <c r="I13361" i="2" s="1"/>
  <c r="I13362" i="2" s="1"/>
  <c r="I13363" i="2" s="1"/>
  <c r="I13364" i="2" s="1"/>
  <c r="I13365" i="2" s="1"/>
  <c r="I13366" i="2" s="1"/>
  <c r="I13367" i="2" s="1"/>
  <c r="I13368" i="2" s="1"/>
  <c r="I13369" i="2" s="1"/>
  <c r="I13370" i="2" s="1"/>
  <c r="I13371" i="2" s="1"/>
  <c r="I13372" i="2" s="1"/>
  <c r="I13373" i="2" s="1"/>
  <c r="I13374" i="2" s="1"/>
  <c r="I13375" i="2" s="1"/>
  <c r="I13376" i="2" s="1"/>
  <c r="I13377" i="2" s="1"/>
  <c r="I13378" i="2" s="1"/>
  <c r="I13379" i="2" s="1"/>
  <c r="I13380" i="2" s="1"/>
  <c r="I13381" i="2" s="1"/>
  <c r="I13382" i="2" s="1"/>
  <c r="I13383" i="2" s="1"/>
  <c r="I13384" i="2" s="1"/>
  <c r="I13385" i="2" s="1"/>
  <c r="I13386" i="2" s="1"/>
  <c r="I13387" i="2" s="1"/>
  <c r="I13388" i="2" s="1"/>
  <c r="I13389" i="2" s="1"/>
  <c r="I13390" i="2" s="1"/>
  <c r="I13391" i="2" s="1"/>
  <c r="I13392" i="2" s="1"/>
  <c r="I13393" i="2" s="1"/>
  <c r="I13394" i="2" s="1"/>
  <c r="I13395" i="2" s="1"/>
  <c r="I13396" i="2" s="1"/>
  <c r="I13397" i="2" s="1"/>
  <c r="I13398" i="2" s="1"/>
  <c r="I13399" i="2" s="1"/>
  <c r="I13400" i="2" s="1"/>
  <c r="I13401" i="2" s="1"/>
  <c r="I13402" i="2" s="1"/>
  <c r="I13403" i="2" s="1"/>
  <c r="I13404" i="2" s="1"/>
  <c r="I13405" i="2" s="1"/>
  <c r="I13406" i="2" s="1"/>
  <c r="I13407" i="2" s="1"/>
  <c r="I13408" i="2" s="1"/>
  <c r="I13409" i="2" s="1"/>
  <c r="I13410" i="2" s="1"/>
  <c r="I13411" i="2" s="1"/>
  <c r="I13412" i="2" s="1"/>
  <c r="I13413" i="2" s="1"/>
  <c r="I13414" i="2" s="1"/>
  <c r="I13415" i="2" s="1"/>
  <c r="I13416" i="2" s="1"/>
  <c r="I13417" i="2" s="1"/>
  <c r="I13418" i="2" s="1"/>
  <c r="I13419" i="2" s="1"/>
  <c r="I13420" i="2" s="1"/>
  <c r="I13421" i="2" s="1"/>
  <c r="I13422" i="2" s="1"/>
  <c r="I13423" i="2" s="1"/>
  <c r="I13424" i="2" s="1"/>
  <c r="I13425" i="2" s="1"/>
  <c r="I13426" i="2" s="1"/>
  <c r="I13427" i="2" s="1"/>
  <c r="I13428" i="2" s="1"/>
  <c r="I13429" i="2" s="1"/>
  <c r="I13430" i="2" s="1"/>
  <c r="I13431" i="2" s="1"/>
  <c r="I13432" i="2" s="1"/>
  <c r="I13433" i="2" s="1"/>
  <c r="I13434" i="2" s="1"/>
  <c r="I13435" i="2" s="1"/>
  <c r="I13436" i="2" s="1"/>
  <c r="I13437" i="2" s="1"/>
  <c r="I13438" i="2" s="1"/>
  <c r="I13439" i="2" s="1"/>
  <c r="I13440" i="2" s="1"/>
  <c r="I13441" i="2" s="1"/>
  <c r="I13442" i="2" s="1"/>
  <c r="I13443" i="2" s="1"/>
  <c r="I13444" i="2" s="1"/>
  <c r="I13445" i="2" s="1"/>
  <c r="I13446" i="2" s="1"/>
  <c r="I13447" i="2" s="1"/>
  <c r="I13448" i="2" s="1"/>
  <c r="I13449" i="2" s="1"/>
  <c r="I13450" i="2" s="1"/>
  <c r="I13451" i="2" s="1"/>
  <c r="I13452" i="2" s="1"/>
  <c r="I13453" i="2" s="1"/>
  <c r="I13454" i="2" s="1"/>
  <c r="I13455" i="2" s="1"/>
  <c r="I13456" i="2" s="1"/>
  <c r="I13457" i="2" s="1"/>
  <c r="I13458" i="2" s="1"/>
  <c r="I13459" i="2" s="1"/>
  <c r="I13460" i="2" s="1"/>
  <c r="I13461" i="2" s="1"/>
  <c r="I13462" i="2" s="1"/>
  <c r="I13463" i="2" s="1"/>
  <c r="I13464" i="2" s="1"/>
  <c r="I13465" i="2" s="1"/>
  <c r="I13466" i="2" s="1"/>
  <c r="I13467" i="2" s="1"/>
  <c r="I13468" i="2" s="1"/>
  <c r="I13469" i="2" s="1"/>
  <c r="I13470" i="2" s="1"/>
  <c r="I13471" i="2" s="1"/>
  <c r="I13472" i="2" s="1"/>
  <c r="I13473" i="2" s="1"/>
  <c r="I13474" i="2" s="1"/>
  <c r="I13475" i="2" s="1"/>
  <c r="I13476" i="2" s="1"/>
  <c r="I13477" i="2" s="1"/>
  <c r="I13478" i="2" s="1"/>
  <c r="I13479" i="2" s="1"/>
  <c r="I13480" i="2" s="1"/>
  <c r="I13481" i="2" s="1"/>
  <c r="I13482" i="2" s="1"/>
  <c r="I13483" i="2" s="1"/>
  <c r="I13484" i="2" s="1"/>
  <c r="I13485" i="2" s="1"/>
  <c r="I13486" i="2" s="1"/>
  <c r="I13487" i="2" s="1"/>
  <c r="I13488" i="2" s="1"/>
  <c r="I13489" i="2" s="1"/>
  <c r="I13490" i="2" s="1"/>
  <c r="I13491" i="2" s="1"/>
  <c r="I13492" i="2" s="1"/>
  <c r="I13493" i="2" s="1"/>
  <c r="I13494" i="2" s="1"/>
  <c r="I13495" i="2" s="1"/>
  <c r="I13496" i="2" s="1"/>
  <c r="I13497" i="2" s="1"/>
  <c r="I13498" i="2" s="1"/>
  <c r="I13499" i="2" s="1"/>
  <c r="I13500" i="2" s="1"/>
  <c r="I13501" i="2" s="1"/>
  <c r="I13502" i="2" s="1"/>
  <c r="I13503" i="2" s="1"/>
  <c r="I13504" i="2" s="1"/>
  <c r="I13505" i="2" s="1"/>
  <c r="I13506" i="2" s="1"/>
  <c r="I13507" i="2" s="1"/>
  <c r="I13508" i="2" s="1"/>
  <c r="I13509" i="2" s="1"/>
  <c r="I13510" i="2" s="1"/>
  <c r="I13511" i="2" s="1"/>
  <c r="I13512" i="2" s="1"/>
  <c r="I13513" i="2" s="1"/>
  <c r="I13514" i="2" s="1"/>
  <c r="I13515" i="2" s="1"/>
  <c r="I13516" i="2" s="1"/>
  <c r="I13517" i="2" s="1"/>
  <c r="I13518" i="2" s="1"/>
  <c r="I13519" i="2" s="1"/>
  <c r="I13520" i="2" s="1"/>
  <c r="I13521" i="2" s="1"/>
  <c r="I13522" i="2" s="1"/>
  <c r="I13523" i="2" s="1"/>
  <c r="I13524" i="2" s="1"/>
  <c r="I13525" i="2" s="1"/>
  <c r="I13526" i="2" s="1"/>
  <c r="I13527" i="2" s="1"/>
  <c r="I13528" i="2" s="1"/>
  <c r="I13529" i="2" s="1"/>
  <c r="I13530" i="2" s="1"/>
  <c r="I13531" i="2" s="1"/>
  <c r="I13532" i="2" s="1"/>
  <c r="I13533" i="2" s="1"/>
  <c r="I13534" i="2" s="1"/>
  <c r="I13535" i="2" s="1"/>
  <c r="I13536" i="2" s="1"/>
  <c r="I13537" i="2" s="1"/>
  <c r="I13538" i="2" s="1"/>
  <c r="I13539" i="2" s="1"/>
  <c r="I13540" i="2" s="1"/>
  <c r="I13541" i="2" s="1"/>
  <c r="I13542" i="2" s="1"/>
  <c r="I13543" i="2" s="1"/>
  <c r="I13544" i="2" s="1"/>
  <c r="I13545" i="2" s="1"/>
  <c r="I13546" i="2" s="1"/>
  <c r="I13547" i="2" s="1"/>
  <c r="I13548" i="2" s="1"/>
  <c r="I13549" i="2" s="1"/>
  <c r="I13550" i="2" s="1"/>
  <c r="I13551" i="2" s="1"/>
  <c r="I13552" i="2" s="1"/>
  <c r="I13553" i="2" s="1"/>
  <c r="I13554" i="2" s="1"/>
  <c r="I13555" i="2" s="1"/>
  <c r="I13556" i="2" s="1"/>
  <c r="I13557" i="2" s="1"/>
  <c r="I13558" i="2" s="1"/>
  <c r="I13559" i="2" s="1"/>
  <c r="I13560" i="2" s="1"/>
  <c r="I13561" i="2" s="1"/>
  <c r="I13562" i="2" s="1"/>
  <c r="I13563" i="2" s="1"/>
  <c r="I13564" i="2" s="1"/>
  <c r="I13565" i="2" s="1"/>
  <c r="I13566" i="2" s="1"/>
  <c r="I13567" i="2" s="1"/>
  <c r="I13568" i="2" s="1"/>
  <c r="I13569" i="2" s="1"/>
  <c r="I13570" i="2" s="1"/>
  <c r="I13571" i="2" s="1"/>
  <c r="I13572" i="2" s="1"/>
  <c r="I13573" i="2" s="1"/>
  <c r="I13574" i="2" s="1"/>
  <c r="I13575" i="2" s="1"/>
  <c r="I13576" i="2" s="1"/>
  <c r="I13577" i="2" s="1"/>
  <c r="I13578" i="2" s="1"/>
  <c r="I13579" i="2" s="1"/>
  <c r="I13580" i="2" s="1"/>
  <c r="I13581" i="2" s="1"/>
  <c r="I13582" i="2" s="1"/>
  <c r="I13583" i="2" s="1"/>
  <c r="I13584" i="2" s="1"/>
  <c r="I13585" i="2" s="1"/>
  <c r="I13586" i="2" s="1"/>
  <c r="I13587" i="2" s="1"/>
  <c r="I13588" i="2" s="1"/>
  <c r="I13589" i="2" s="1"/>
  <c r="I13590" i="2" s="1"/>
  <c r="I13591" i="2" s="1"/>
  <c r="I13592" i="2" s="1"/>
  <c r="I13593" i="2" s="1"/>
  <c r="I13594" i="2" s="1"/>
  <c r="I13595" i="2" s="1"/>
  <c r="I13596" i="2" s="1"/>
  <c r="I13597" i="2" s="1"/>
  <c r="I13598" i="2" s="1"/>
  <c r="I13599" i="2" s="1"/>
  <c r="I13600" i="2" s="1"/>
  <c r="I13601" i="2" s="1"/>
  <c r="I13602" i="2" s="1"/>
  <c r="I13603" i="2" s="1"/>
  <c r="I13604" i="2" s="1"/>
  <c r="I13605" i="2" s="1"/>
  <c r="I13606" i="2" s="1"/>
  <c r="I13607" i="2" s="1"/>
  <c r="I13608" i="2" s="1"/>
  <c r="I13609" i="2" s="1"/>
  <c r="I13610" i="2" s="1"/>
  <c r="I13611" i="2" s="1"/>
  <c r="I13612" i="2" s="1"/>
  <c r="I13613" i="2" s="1"/>
  <c r="I13614" i="2" s="1"/>
  <c r="I13615" i="2" s="1"/>
  <c r="I13616" i="2" s="1"/>
  <c r="I13617" i="2" s="1"/>
  <c r="I13618" i="2" s="1"/>
  <c r="I13619" i="2" s="1"/>
  <c r="I13620" i="2" s="1"/>
  <c r="I13621" i="2" s="1"/>
  <c r="I13622" i="2" s="1"/>
  <c r="I13623" i="2" s="1"/>
  <c r="I13624" i="2" s="1"/>
  <c r="I13625" i="2" s="1"/>
  <c r="I13626" i="2" s="1"/>
  <c r="I13627" i="2" s="1"/>
  <c r="I13628" i="2" s="1"/>
  <c r="I13629" i="2" s="1"/>
  <c r="I13630" i="2" s="1"/>
  <c r="I13631" i="2" s="1"/>
  <c r="I13632" i="2" s="1"/>
  <c r="I13633" i="2" s="1"/>
  <c r="I13634" i="2" s="1"/>
  <c r="I13635" i="2" s="1"/>
  <c r="I13636" i="2" s="1"/>
  <c r="I13637" i="2" s="1"/>
  <c r="I13638" i="2" s="1"/>
  <c r="I13639" i="2" s="1"/>
  <c r="I13640" i="2" s="1"/>
  <c r="I13641" i="2" s="1"/>
  <c r="I13642" i="2" s="1"/>
  <c r="I13643" i="2" s="1"/>
  <c r="I13644" i="2" s="1"/>
  <c r="I13645" i="2" s="1"/>
  <c r="I13646" i="2" s="1"/>
  <c r="I13647" i="2" s="1"/>
  <c r="I13648" i="2" s="1"/>
  <c r="I13649" i="2" s="1"/>
  <c r="I13650" i="2" s="1"/>
  <c r="I13651" i="2" s="1"/>
  <c r="I13652" i="2" s="1"/>
  <c r="I13653" i="2" s="1"/>
  <c r="I13654" i="2" s="1"/>
  <c r="I13655" i="2" s="1"/>
  <c r="I13656" i="2" s="1"/>
  <c r="I13657" i="2" s="1"/>
  <c r="I13658" i="2" s="1"/>
  <c r="I13659" i="2" s="1"/>
  <c r="I13660" i="2" s="1"/>
  <c r="I13661" i="2" s="1"/>
  <c r="I13662" i="2" s="1"/>
  <c r="I13663" i="2" s="1"/>
  <c r="I13664" i="2" s="1"/>
  <c r="I13665" i="2" s="1"/>
  <c r="I13666" i="2" s="1"/>
  <c r="I13667" i="2" s="1"/>
  <c r="I13668" i="2" s="1"/>
  <c r="I13669" i="2" s="1"/>
  <c r="I13670" i="2" s="1"/>
  <c r="I13671" i="2" s="1"/>
  <c r="I13672" i="2" s="1"/>
  <c r="I13673" i="2" s="1"/>
  <c r="I13674" i="2" s="1"/>
  <c r="I13675" i="2" s="1"/>
  <c r="I13676" i="2" s="1"/>
  <c r="I13677" i="2" s="1"/>
  <c r="I13678" i="2" s="1"/>
  <c r="I13679" i="2" s="1"/>
  <c r="I13680" i="2" s="1"/>
  <c r="I13681" i="2" s="1"/>
  <c r="I13682" i="2" s="1"/>
  <c r="I13683" i="2" s="1"/>
  <c r="I13684" i="2" s="1"/>
  <c r="I13685" i="2" s="1"/>
  <c r="I13686" i="2" s="1"/>
  <c r="I13687" i="2" s="1"/>
  <c r="I13688" i="2" s="1"/>
  <c r="I13689" i="2" s="1"/>
  <c r="I13690" i="2" s="1"/>
  <c r="I13691" i="2" s="1"/>
  <c r="I13692" i="2" s="1"/>
  <c r="I13693" i="2" s="1"/>
  <c r="I13694" i="2" s="1"/>
  <c r="I13695" i="2" s="1"/>
  <c r="I13696" i="2" s="1"/>
  <c r="I13697" i="2" s="1"/>
  <c r="I13698" i="2" s="1"/>
  <c r="I13699" i="2" s="1"/>
  <c r="I13700" i="2" s="1"/>
  <c r="I13701" i="2" s="1"/>
  <c r="I13702" i="2" s="1"/>
  <c r="I13703" i="2" s="1"/>
  <c r="I13704" i="2" s="1"/>
  <c r="I13705" i="2" s="1"/>
  <c r="I13706" i="2" s="1"/>
  <c r="I13707" i="2" s="1"/>
  <c r="I13708" i="2" s="1"/>
  <c r="I13709" i="2" s="1"/>
  <c r="I13710" i="2" s="1"/>
  <c r="I13711" i="2" s="1"/>
  <c r="I13712" i="2" s="1"/>
  <c r="I13713" i="2" s="1"/>
  <c r="I13714" i="2" s="1"/>
  <c r="I13715" i="2" s="1"/>
  <c r="I13716" i="2" s="1"/>
  <c r="I13717" i="2" s="1"/>
  <c r="I13718" i="2" s="1"/>
  <c r="I13719" i="2" s="1"/>
  <c r="I13720" i="2" s="1"/>
  <c r="I13721" i="2" s="1"/>
  <c r="I13722" i="2" s="1"/>
  <c r="I13723" i="2" s="1"/>
  <c r="I13724" i="2" s="1"/>
  <c r="I13725" i="2" s="1"/>
  <c r="I13726" i="2" s="1"/>
  <c r="I13727" i="2" s="1"/>
  <c r="I13728" i="2" s="1"/>
  <c r="I13729" i="2" s="1"/>
  <c r="I13730" i="2" s="1"/>
  <c r="I13731" i="2" s="1"/>
  <c r="I13732" i="2" s="1"/>
  <c r="I13733" i="2" s="1"/>
  <c r="I13734" i="2" s="1"/>
  <c r="I13735" i="2" s="1"/>
  <c r="I13736" i="2" s="1"/>
  <c r="I13737" i="2" s="1"/>
  <c r="I13738" i="2" s="1"/>
  <c r="I13739" i="2" s="1"/>
  <c r="I13740" i="2" s="1"/>
  <c r="I13741" i="2" s="1"/>
  <c r="I13742" i="2" s="1"/>
  <c r="I13743" i="2" s="1"/>
  <c r="I13744" i="2" s="1"/>
  <c r="I13745" i="2" s="1"/>
  <c r="I13746" i="2" s="1"/>
  <c r="I13747" i="2" s="1"/>
  <c r="I13748" i="2" s="1"/>
  <c r="I13749" i="2" s="1"/>
  <c r="I13750" i="2" s="1"/>
  <c r="I13751" i="2" s="1"/>
  <c r="I13752" i="2" s="1"/>
  <c r="I13753" i="2" s="1"/>
  <c r="I13754" i="2" s="1"/>
  <c r="I13755" i="2" s="1"/>
  <c r="I13756" i="2" s="1"/>
  <c r="I13757" i="2" s="1"/>
  <c r="I13758" i="2" s="1"/>
  <c r="I13759" i="2" s="1"/>
  <c r="I13760" i="2" s="1"/>
  <c r="I13761" i="2" s="1"/>
  <c r="I13762" i="2" s="1"/>
  <c r="I13763" i="2" s="1"/>
  <c r="I13764" i="2" s="1"/>
  <c r="I13765" i="2" s="1"/>
  <c r="I13766" i="2" s="1"/>
  <c r="I13767" i="2" s="1"/>
  <c r="I13768" i="2" s="1"/>
  <c r="I13769" i="2" s="1"/>
  <c r="I13770" i="2" s="1"/>
  <c r="I13771" i="2" s="1"/>
  <c r="I13772" i="2" s="1"/>
  <c r="I13773" i="2" s="1"/>
  <c r="I13774" i="2" s="1"/>
  <c r="I13775" i="2" s="1"/>
  <c r="I13776" i="2" s="1"/>
  <c r="I13777" i="2" s="1"/>
  <c r="I13778" i="2" s="1"/>
  <c r="I13779" i="2" s="1"/>
  <c r="I13780" i="2" s="1"/>
  <c r="I13781" i="2" s="1"/>
  <c r="I13782" i="2" s="1"/>
  <c r="I13783" i="2" s="1"/>
  <c r="I13784" i="2" s="1"/>
  <c r="I13785" i="2" s="1"/>
  <c r="I13786" i="2" s="1"/>
  <c r="I13787" i="2" s="1"/>
  <c r="I13788" i="2" s="1"/>
  <c r="I13789" i="2" s="1"/>
  <c r="I13790" i="2" s="1"/>
  <c r="I13791" i="2" s="1"/>
  <c r="I13792" i="2" s="1"/>
  <c r="I13793" i="2" s="1"/>
  <c r="I13794" i="2" s="1"/>
  <c r="I13795" i="2" s="1"/>
  <c r="I13796" i="2" s="1"/>
  <c r="I13797" i="2" s="1"/>
  <c r="I13798" i="2" s="1"/>
  <c r="I13799" i="2" s="1"/>
  <c r="I13800" i="2" s="1"/>
  <c r="I13801" i="2" s="1"/>
  <c r="I13802" i="2" s="1"/>
  <c r="I13803" i="2" s="1"/>
  <c r="I13804" i="2" s="1"/>
  <c r="I13805" i="2" s="1"/>
  <c r="I13806" i="2" s="1"/>
  <c r="I13807" i="2" s="1"/>
  <c r="I13808" i="2" s="1"/>
  <c r="I13809" i="2" s="1"/>
  <c r="I13810" i="2" s="1"/>
  <c r="I13811" i="2" s="1"/>
  <c r="I13812" i="2" s="1"/>
  <c r="I13813" i="2" s="1"/>
  <c r="I13814" i="2" s="1"/>
  <c r="I13815" i="2" s="1"/>
  <c r="I13816" i="2" s="1"/>
  <c r="I13817" i="2" s="1"/>
  <c r="I13818" i="2" s="1"/>
  <c r="I13819" i="2" s="1"/>
  <c r="I13820" i="2" s="1"/>
  <c r="I13821" i="2" s="1"/>
  <c r="I13822" i="2" s="1"/>
  <c r="I13823" i="2" s="1"/>
  <c r="I13824" i="2" s="1"/>
  <c r="I13825" i="2" s="1"/>
  <c r="I13826" i="2" s="1"/>
  <c r="I13827" i="2" s="1"/>
  <c r="I13828" i="2" s="1"/>
  <c r="I13829" i="2" s="1"/>
  <c r="I13830" i="2" s="1"/>
  <c r="I13831" i="2" s="1"/>
  <c r="I13832" i="2" s="1"/>
  <c r="I13833" i="2" s="1"/>
  <c r="I13834" i="2" s="1"/>
  <c r="I13835" i="2" s="1"/>
  <c r="I13836" i="2" s="1"/>
  <c r="I13837" i="2" s="1"/>
  <c r="I13838" i="2" s="1"/>
  <c r="I13839" i="2" s="1"/>
  <c r="I13840" i="2" s="1"/>
  <c r="I13841" i="2" s="1"/>
  <c r="I13842" i="2" s="1"/>
  <c r="I13843" i="2" s="1"/>
  <c r="I13844" i="2" s="1"/>
  <c r="I13845" i="2" s="1"/>
  <c r="I13846" i="2" s="1"/>
  <c r="I13847" i="2" s="1"/>
  <c r="I13848" i="2" s="1"/>
  <c r="I13849" i="2" s="1"/>
  <c r="I13850" i="2" s="1"/>
  <c r="I13851" i="2" s="1"/>
  <c r="I13852" i="2" s="1"/>
  <c r="I13853" i="2" s="1"/>
  <c r="I13854" i="2" s="1"/>
  <c r="I13855" i="2" s="1"/>
  <c r="I13856" i="2" s="1"/>
  <c r="I13857" i="2" s="1"/>
  <c r="I13858" i="2" s="1"/>
  <c r="I13859" i="2" s="1"/>
  <c r="I13860" i="2" s="1"/>
  <c r="I13861" i="2" s="1"/>
  <c r="I13862" i="2" s="1"/>
  <c r="I13863" i="2" s="1"/>
  <c r="I13864" i="2" s="1"/>
  <c r="I13865" i="2" s="1"/>
  <c r="I13866" i="2" s="1"/>
  <c r="I13867" i="2" s="1"/>
  <c r="I13868" i="2" s="1"/>
  <c r="I13869" i="2" s="1"/>
  <c r="I13870" i="2" s="1"/>
  <c r="I13871" i="2" s="1"/>
  <c r="I13872" i="2" s="1"/>
  <c r="I13873" i="2" s="1"/>
  <c r="I13874" i="2" s="1"/>
  <c r="I13875" i="2" s="1"/>
  <c r="I13876" i="2" s="1"/>
  <c r="I13877" i="2" s="1"/>
  <c r="I13878" i="2" s="1"/>
  <c r="I13879" i="2" s="1"/>
  <c r="I13880" i="2" s="1"/>
  <c r="I13881" i="2" s="1"/>
  <c r="I13882" i="2" s="1"/>
  <c r="I13883" i="2" s="1"/>
  <c r="I13884" i="2" s="1"/>
  <c r="I13885" i="2" s="1"/>
  <c r="I13886" i="2" s="1"/>
  <c r="I13887" i="2" s="1"/>
  <c r="I13888" i="2" s="1"/>
  <c r="I13889" i="2" s="1"/>
  <c r="I13890" i="2" s="1"/>
  <c r="I13891" i="2" s="1"/>
  <c r="I13892" i="2" s="1"/>
  <c r="I13893" i="2" s="1"/>
  <c r="I13894" i="2" s="1"/>
  <c r="I13895" i="2" s="1"/>
  <c r="I13896" i="2" s="1"/>
  <c r="I13897" i="2" s="1"/>
  <c r="I13898" i="2" s="1"/>
  <c r="I13899" i="2" s="1"/>
  <c r="I13900" i="2" s="1"/>
  <c r="I13901" i="2" s="1"/>
  <c r="I13902" i="2" s="1"/>
  <c r="I13903" i="2" s="1"/>
  <c r="I13904" i="2" s="1"/>
  <c r="I13905" i="2" s="1"/>
  <c r="I13906" i="2" s="1"/>
  <c r="I13907" i="2" s="1"/>
  <c r="I13908" i="2" s="1"/>
  <c r="I13909" i="2" s="1"/>
  <c r="I13910" i="2" s="1"/>
  <c r="I13911" i="2" s="1"/>
  <c r="I13912" i="2" s="1"/>
  <c r="I13913" i="2" s="1"/>
  <c r="I13914" i="2" s="1"/>
  <c r="I13915" i="2" s="1"/>
  <c r="I13916" i="2" s="1"/>
  <c r="I13917" i="2" s="1"/>
  <c r="I13918" i="2" s="1"/>
  <c r="I13919" i="2" s="1"/>
  <c r="I13920" i="2" s="1"/>
  <c r="I13921" i="2" s="1"/>
  <c r="I13922" i="2" s="1"/>
  <c r="I13923" i="2" s="1"/>
  <c r="I13924" i="2" s="1"/>
  <c r="I13925" i="2" s="1"/>
  <c r="I13926" i="2" s="1"/>
  <c r="I13927" i="2" s="1"/>
  <c r="I13928" i="2" s="1"/>
  <c r="I13929" i="2" s="1"/>
  <c r="I13930" i="2" s="1"/>
  <c r="I13931" i="2" s="1"/>
  <c r="I13932" i="2" s="1"/>
  <c r="I13933" i="2" s="1"/>
  <c r="I13934" i="2" s="1"/>
  <c r="I13935" i="2" s="1"/>
  <c r="I13936" i="2" s="1"/>
  <c r="I13937" i="2" s="1"/>
  <c r="I13938" i="2" s="1"/>
  <c r="I13939" i="2" s="1"/>
  <c r="I13940" i="2" s="1"/>
  <c r="I13941" i="2" s="1"/>
  <c r="I13942" i="2" s="1"/>
  <c r="I13943" i="2" s="1"/>
  <c r="I13944" i="2" s="1"/>
  <c r="I13945" i="2" s="1"/>
  <c r="I13946" i="2" s="1"/>
  <c r="I13947" i="2" s="1"/>
  <c r="I13948" i="2" s="1"/>
  <c r="I13949" i="2" s="1"/>
  <c r="I13950" i="2" s="1"/>
  <c r="I13951" i="2" s="1"/>
  <c r="I13952" i="2" s="1"/>
  <c r="I13953" i="2" s="1"/>
  <c r="I13954" i="2" s="1"/>
  <c r="I13955" i="2" s="1"/>
  <c r="I13956" i="2" s="1"/>
  <c r="I13957" i="2" s="1"/>
  <c r="I13958" i="2" s="1"/>
  <c r="I13959" i="2" s="1"/>
  <c r="I13960" i="2" s="1"/>
  <c r="I13961" i="2" s="1"/>
  <c r="I13962" i="2" s="1"/>
  <c r="I13963" i="2" s="1"/>
  <c r="I13964" i="2" s="1"/>
  <c r="I13965" i="2" s="1"/>
  <c r="I13966" i="2" s="1"/>
  <c r="I13967" i="2" s="1"/>
  <c r="I13968" i="2" s="1"/>
  <c r="I13969" i="2" s="1"/>
  <c r="I13970" i="2" s="1"/>
  <c r="I13971" i="2" s="1"/>
  <c r="I13972" i="2" s="1"/>
  <c r="I13973" i="2" s="1"/>
  <c r="I13974" i="2" s="1"/>
  <c r="I13975" i="2" s="1"/>
  <c r="I13976" i="2" s="1"/>
  <c r="I13977" i="2" s="1"/>
  <c r="I13978" i="2" s="1"/>
  <c r="I13979" i="2" s="1"/>
  <c r="I13980" i="2" s="1"/>
  <c r="I13981" i="2" s="1"/>
  <c r="I13982" i="2" s="1"/>
  <c r="I13983" i="2" s="1"/>
  <c r="I13984" i="2" s="1"/>
  <c r="I13985" i="2" s="1"/>
  <c r="I13986" i="2" s="1"/>
  <c r="I13987" i="2" s="1"/>
  <c r="I13988" i="2" s="1"/>
  <c r="I13989" i="2" s="1"/>
  <c r="I13990" i="2" s="1"/>
  <c r="I13991" i="2" s="1"/>
  <c r="I13992" i="2" s="1"/>
  <c r="I13993" i="2" s="1"/>
  <c r="I13994" i="2" s="1"/>
  <c r="I13995" i="2" s="1"/>
  <c r="I13996" i="2" s="1"/>
  <c r="I13997" i="2" s="1"/>
  <c r="I13998" i="2" s="1"/>
  <c r="I13999" i="2" s="1"/>
  <c r="I14000" i="2" s="1"/>
  <c r="I14001" i="2" s="1"/>
  <c r="I14002" i="2" s="1"/>
  <c r="I14003" i="2" s="1"/>
  <c r="I14004" i="2" s="1"/>
  <c r="I14005" i="2" s="1"/>
  <c r="I14006" i="2" s="1"/>
  <c r="I14007" i="2" s="1"/>
  <c r="I14008" i="2" s="1"/>
  <c r="I14009" i="2" s="1"/>
  <c r="I14010" i="2" s="1"/>
  <c r="I14011" i="2" s="1"/>
  <c r="I14012" i="2" s="1"/>
  <c r="I14013" i="2" s="1"/>
  <c r="I14014" i="2" s="1"/>
  <c r="I14015" i="2" s="1"/>
  <c r="I14016" i="2" s="1"/>
  <c r="I14017" i="2" s="1"/>
  <c r="I14018" i="2" s="1"/>
  <c r="I14019" i="2" s="1"/>
  <c r="I14020" i="2" s="1"/>
  <c r="I14021" i="2" s="1"/>
  <c r="I14022" i="2" s="1"/>
  <c r="I14023" i="2" s="1"/>
  <c r="I14024" i="2" s="1"/>
  <c r="I14025" i="2" s="1"/>
  <c r="I14026" i="2" s="1"/>
  <c r="I14027" i="2" s="1"/>
  <c r="I14028" i="2" s="1"/>
  <c r="I14029" i="2" s="1"/>
  <c r="I14030" i="2" s="1"/>
  <c r="I14031" i="2" s="1"/>
  <c r="I14032" i="2" s="1"/>
  <c r="I14033" i="2" s="1"/>
  <c r="I14034" i="2" s="1"/>
  <c r="I14035" i="2" s="1"/>
  <c r="I14036" i="2" s="1"/>
  <c r="I14037" i="2" s="1"/>
  <c r="I14038" i="2" s="1"/>
  <c r="I14039" i="2" s="1"/>
  <c r="I14040" i="2" s="1"/>
  <c r="I14041" i="2" s="1"/>
  <c r="I14042" i="2" s="1"/>
  <c r="I14043" i="2" s="1"/>
  <c r="I14044" i="2" s="1"/>
  <c r="I14045" i="2" s="1"/>
  <c r="I14046" i="2" s="1"/>
  <c r="I14047" i="2" s="1"/>
  <c r="I14048" i="2" s="1"/>
  <c r="I14049" i="2" s="1"/>
  <c r="I14050" i="2" s="1"/>
  <c r="I14051" i="2" s="1"/>
  <c r="I14052" i="2" s="1"/>
  <c r="I14053" i="2" s="1"/>
  <c r="I14054" i="2" s="1"/>
  <c r="I14055" i="2" s="1"/>
  <c r="I14056" i="2" s="1"/>
  <c r="I14057" i="2" s="1"/>
  <c r="I14058" i="2" s="1"/>
  <c r="I14059" i="2" s="1"/>
  <c r="I14060" i="2" s="1"/>
  <c r="I14061" i="2" s="1"/>
  <c r="I14062" i="2" s="1"/>
  <c r="I14063" i="2" s="1"/>
  <c r="I14064" i="2" s="1"/>
  <c r="I14065" i="2" s="1"/>
  <c r="I14066" i="2" s="1"/>
  <c r="I14067" i="2" s="1"/>
  <c r="I14068" i="2" s="1"/>
  <c r="I14069" i="2" s="1"/>
  <c r="I14070" i="2" s="1"/>
  <c r="I14071" i="2" s="1"/>
  <c r="I14072" i="2" s="1"/>
  <c r="I14073" i="2" s="1"/>
  <c r="I14074" i="2" s="1"/>
  <c r="I14075" i="2" s="1"/>
  <c r="I14076" i="2" s="1"/>
  <c r="I14077" i="2" s="1"/>
  <c r="I14078" i="2" s="1"/>
  <c r="I14079" i="2" s="1"/>
  <c r="I14080" i="2" s="1"/>
  <c r="I14081" i="2" s="1"/>
  <c r="I14082" i="2" s="1"/>
  <c r="I14083" i="2" s="1"/>
  <c r="I14084" i="2" s="1"/>
  <c r="I14085" i="2" s="1"/>
  <c r="I14086" i="2" s="1"/>
  <c r="I14087" i="2" s="1"/>
  <c r="I14088" i="2" s="1"/>
  <c r="I14089" i="2" s="1"/>
  <c r="I14090" i="2" s="1"/>
  <c r="I14091" i="2" s="1"/>
  <c r="I14092" i="2" s="1"/>
  <c r="I14093" i="2" s="1"/>
  <c r="I14094" i="2" s="1"/>
  <c r="I14095" i="2" s="1"/>
  <c r="I14096" i="2" s="1"/>
  <c r="I14097" i="2" s="1"/>
  <c r="I14098" i="2" s="1"/>
  <c r="I14099" i="2" s="1"/>
  <c r="I14100" i="2" s="1"/>
  <c r="I14101" i="2" s="1"/>
  <c r="I14102" i="2" s="1"/>
  <c r="I14103" i="2" s="1"/>
  <c r="I14104" i="2" s="1"/>
  <c r="I14105" i="2" s="1"/>
  <c r="I14106" i="2" s="1"/>
  <c r="I14107" i="2" s="1"/>
  <c r="I14108" i="2" s="1"/>
  <c r="I14109" i="2" s="1"/>
  <c r="I14110" i="2" s="1"/>
  <c r="I14111" i="2" s="1"/>
  <c r="I14112" i="2" s="1"/>
  <c r="I14113" i="2" s="1"/>
  <c r="I14114" i="2" s="1"/>
  <c r="I14115" i="2" s="1"/>
  <c r="I14116" i="2" s="1"/>
  <c r="I14117" i="2" s="1"/>
  <c r="I14118" i="2" s="1"/>
  <c r="I14119" i="2" s="1"/>
  <c r="I14120" i="2" s="1"/>
  <c r="I14121" i="2" s="1"/>
  <c r="I14122" i="2" s="1"/>
  <c r="I14123" i="2" s="1"/>
  <c r="I14124" i="2" s="1"/>
  <c r="I14125" i="2" s="1"/>
  <c r="I14126" i="2" s="1"/>
  <c r="I14127" i="2" s="1"/>
  <c r="I14128" i="2" s="1"/>
  <c r="I14129" i="2" s="1"/>
  <c r="I14130" i="2" s="1"/>
  <c r="I14131" i="2" s="1"/>
  <c r="I14132" i="2" s="1"/>
  <c r="I14133" i="2" s="1"/>
  <c r="I14134" i="2" s="1"/>
  <c r="I14135" i="2" s="1"/>
  <c r="I14136" i="2" s="1"/>
  <c r="I14137" i="2" s="1"/>
  <c r="I14138" i="2" s="1"/>
  <c r="I14139" i="2" s="1"/>
  <c r="I14140" i="2" s="1"/>
  <c r="I14141" i="2" s="1"/>
  <c r="I14142" i="2" s="1"/>
  <c r="I14143" i="2" s="1"/>
  <c r="I14144" i="2" s="1"/>
  <c r="I14145" i="2" s="1"/>
  <c r="I14146" i="2" s="1"/>
  <c r="I14147" i="2" s="1"/>
  <c r="I14148" i="2" s="1"/>
  <c r="I14149" i="2" s="1"/>
  <c r="I14150" i="2" s="1"/>
  <c r="I14151" i="2" s="1"/>
  <c r="I14152" i="2" s="1"/>
  <c r="I14153" i="2" s="1"/>
  <c r="I14154" i="2" s="1"/>
  <c r="I14155" i="2" s="1"/>
  <c r="I14156" i="2" s="1"/>
  <c r="I14157" i="2" s="1"/>
  <c r="I14158" i="2" s="1"/>
  <c r="I14159" i="2" s="1"/>
  <c r="I14160" i="2" s="1"/>
  <c r="I14161" i="2" s="1"/>
  <c r="I14162" i="2" s="1"/>
  <c r="I14163" i="2" s="1"/>
  <c r="I14164" i="2" s="1"/>
  <c r="I14165" i="2" s="1"/>
  <c r="I14166" i="2" s="1"/>
  <c r="I14167" i="2" s="1"/>
  <c r="I14168" i="2" s="1"/>
  <c r="I14169" i="2" s="1"/>
  <c r="I14170" i="2" s="1"/>
  <c r="I14171" i="2" s="1"/>
  <c r="I14172" i="2" s="1"/>
  <c r="I14173" i="2" s="1"/>
  <c r="I14174" i="2" s="1"/>
  <c r="I14175" i="2" s="1"/>
  <c r="I14176" i="2" s="1"/>
  <c r="I14177" i="2" s="1"/>
  <c r="I14178" i="2" s="1"/>
  <c r="I14179" i="2" s="1"/>
  <c r="I14180" i="2" s="1"/>
  <c r="I14181" i="2" s="1"/>
  <c r="I14182" i="2" s="1"/>
  <c r="I14183" i="2" s="1"/>
  <c r="I14184" i="2" s="1"/>
  <c r="I14185" i="2" s="1"/>
  <c r="I14186" i="2" s="1"/>
  <c r="I14187" i="2" s="1"/>
  <c r="I14188" i="2" s="1"/>
  <c r="I14189" i="2" s="1"/>
  <c r="I14190" i="2" s="1"/>
  <c r="I14191" i="2" s="1"/>
  <c r="I14192" i="2" s="1"/>
  <c r="I14193" i="2" s="1"/>
  <c r="I14194" i="2" s="1"/>
  <c r="I14195" i="2" s="1"/>
  <c r="I14196" i="2" s="1"/>
  <c r="I14197" i="2" s="1"/>
  <c r="I14198" i="2" s="1"/>
  <c r="I14199" i="2" s="1"/>
  <c r="I14200" i="2" s="1"/>
  <c r="I14201" i="2" s="1"/>
  <c r="I14202" i="2" s="1"/>
  <c r="I14203" i="2" s="1"/>
  <c r="I14204" i="2" s="1"/>
  <c r="I14205" i="2" s="1"/>
  <c r="I14206" i="2" s="1"/>
  <c r="I14207" i="2" s="1"/>
  <c r="I14208" i="2" s="1"/>
  <c r="I14209" i="2" s="1"/>
  <c r="I14210" i="2" s="1"/>
  <c r="I14211" i="2" s="1"/>
  <c r="I14212" i="2" s="1"/>
  <c r="I14213" i="2" s="1"/>
  <c r="I14214" i="2" s="1"/>
  <c r="I14215" i="2" s="1"/>
  <c r="I14216" i="2" s="1"/>
  <c r="I14217" i="2" s="1"/>
  <c r="I14218" i="2" s="1"/>
  <c r="I14219" i="2" s="1"/>
  <c r="I14220" i="2" s="1"/>
  <c r="I14221" i="2" s="1"/>
  <c r="I14222" i="2" s="1"/>
  <c r="I14223" i="2" s="1"/>
  <c r="I14224" i="2" s="1"/>
  <c r="I14225" i="2" s="1"/>
  <c r="I14226" i="2" s="1"/>
  <c r="I14227" i="2" s="1"/>
  <c r="I14228" i="2" s="1"/>
  <c r="I14229" i="2" s="1"/>
  <c r="I14230" i="2" s="1"/>
  <c r="I14231" i="2" s="1"/>
  <c r="I14232" i="2" s="1"/>
  <c r="I14233" i="2" s="1"/>
  <c r="I14234" i="2" s="1"/>
  <c r="I14235" i="2" s="1"/>
  <c r="I14236" i="2" s="1"/>
  <c r="I14237" i="2" s="1"/>
  <c r="I14238" i="2" s="1"/>
  <c r="I14239" i="2" s="1"/>
  <c r="I14240" i="2" s="1"/>
  <c r="I14241" i="2" s="1"/>
  <c r="I14242" i="2" s="1"/>
  <c r="I14243" i="2" s="1"/>
  <c r="I14244" i="2" s="1"/>
  <c r="I14245" i="2" s="1"/>
  <c r="I14246" i="2" s="1"/>
  <c r="I14247" i="2" s="1"/>
  <c r="I14248" i="2" s="1"/>
  <c r="I14249" i="2" s="1"/>
  <c r="I14250" i="2" s="1"/>
  <c r="I14251" i="2" s="1"/>
  <c r="I14252" i="2" s="1"/>
  <c r="I14253" i="2" s="1"/>
  <c r="I14254" i="2" s="1"/>
  <c r="I14255" i="2" s="1"/>
  <c r="I14256" i="2" s="1"/>
  <c r="I14257" i="2" s="1"/>
  <c r="I14258" i="2" s="1"/>
  <c r="I14259" i="2" s="1"/>
  <c r="I14260" i="2" s="1"/>
  <c r="I14261" i="2" s="1"/>
  <c r="I14262" i="2" s="1"/>
  <c r="I14263" i="2" s="1"/>
  <c r="I14264" i="2" s="1"/>
  <c r="I14265" i="2" s="1"/>
  <c r="I14266" i="2" s="1"/>
  <c r="I14267" i="2" s="1"/>
  <c r="I14268" i="2" s="1"/>
  <c r="I14269" i="2" s="1"/>
  <c r="I14270" i="2" s="1"/>
  <c r="I14271" i="2" s="1"/>
  <c r="I14272" i="2" s="1"/>
  <c r="I14273" i="2" s="1"/>
  <c r="I14274" i="2" s="1"/>
  <c r="I14275" i="2" s="1"/>
  <c r="I14276" i="2" s="1"/>
  <c r="I14277" i="2" s="1"/>
  <c r="I14278" i="2" s="1"/>
  <c r="I14279" i="2" s="1"/>
  <c r="I14280" i="2" s="1"/>
  <c r="I14281" i="2" s="1"/>
  <c r="I14282" i="2" s="1"/>
  <c r="I14283" i="2" s="1"/>
  <c r="I14284" i="2" s="1"/>
  <c r="I14285" i="2" s="1"/>
  <c r="I14286" i="2" s="1"/>
  <c r="I14287" i="2" s="1"/>
  <c r="I14288" i="2" s="1"/>
  <c r="I14289" i="2" s="1"/>
  <c r="I14290" i="2" s="1"/>
  <c r="I14291" i="2" s="1"/>
  <c r="I14292" i="2" s="1"/>
  <c r="I14293" i="2" s="1"/>
  <c r="I14294" i="2" s="1"/>
  <c r="I14295" i="2" s="1"/>
  <c r="I14296" i="2" s="1"/>
  <c r="I14297" i="2" s="1"/>
  <c r="I14298" i="2" s="1"/>
  <c r="I14299" i="2" s="1"/>
  <c r="I14300" i="2" s="1"/>
  <c r="I14301" i="2" s="1"/>
  <c r="I14302" i="2" s="1"/>
  <c r="I14303" i="2" s="1"/>
  <c r="I14304" i="2" s="1"/>
  <c r="I14305" i="2" s="1"/>
  <c r="I14306" i="2" s="1"/>
  <c r="I14307" i="2" s="1"/>
  <c r="I14308" i="2" s="1"/>
  <c r="I14309" i="2" s="1"/>
  <c r="I14310" i="2" s="1"/>
  <c r="I14311" i="2" s="1"/>
  <c r="I14312" i="2" s="1"/>
  <c r="I14313" i="2" s="1"/>
  <c r="I14314" i="2" s="1"/>
  <c r="I14315" i="2" s="1"/>
  <c r="I14316" i="2" s="1"/>
  <c r="I14317" i="2" s="1"/>
  <c r="I14318" i="2" s="1"/>
  <c r="I14319" i="2" s="1"/>
  <c r="I14320" i="2" s="1"/>
  <c r="I14321" i="2" s="1"/>
  <c r="I14322" i="2" s="1"/>
  <c r="I14323" i="2" s="1"/>
  <c r="I14324" i="2" s="1"/>
  <c r="I14325" i="2" s="1"/>
  <c r="I14326" i="2" s="1"/>
  <c r="I14327" i="2" s="1"/>
  <c r="I14328" i="2" s="1"/>
  <c r="I14329" i="2" s="1"/>
  <c r="I14330" i="2" s="1"/>
  <c r="I14331" i="2" s="1"/>
  <c r="I14332" i="2" s="1"/>
  <c r="I14333" i="2" s="1"/>
  <c r="I14334" i="2" s="1"/>
  <c r="I14335" i="2" s="1"/>
  <c r="I14336" i="2" s="1"/>
  <c r="I14337" i="2" s="1"/>
  <c r="I14338" i="2" s="1"/>
  <c r="I14339" i="2" s="1"/>
  <c r="I14340" i="2" s="1"/>
  <c r="I14341" i="2" s="1"/>
  <c r="I14342" i="2" s="1"/>
  <c r="I14343" i="2" s="1"/>
  <c r="I14344" i="2" s="1"/>
  <c r="I14345" i="2" s="1"/>
  <c r="I14346" i="2" s="1"/>
  <c r="I14347" i="2" s="1"/>
  <c r="I14348" i="2" s="1"/>
  <c r="I14349" i="2" s="1"/>
  <c r="I14350" i="2" s="1"/>
  <c r="I14351" i="2" s="1"/>
  <c r="I14352" i="2" s="1"/>
  <c r="I14353" i="2" s="1"/>
  <c r="I14354" i="2" s="1"/>
  <c r="I14355" i="2" s="1"/>
  <c r="I14356" i="2" s="1"/>
  <c r="I14357" i="2" s="1"/>
  <c r="I14358" i="2" s="1"/>
  <c r="I14359" i="2" s="1"/>
  <c r="I14360" i="2" s="1"/>
  <c r="I14361" i="2" s="1"/>
  <c r="I14362" i="2" s="1"/>
  <c r="I14363" i="2" s="1"/>
  <c r="I14364" i="2" s="1"/>
  <c r="I14365" i="2" s="1"/>
  <c r="I14366" i="2" s="1"/>
  <c r="I14367" i="2" s="1"/>
  <c r="I14368" i="2" s="1"/>
  <c r="I14369" i="2" s="1"/>
  <c r="I14370" i="2" s="1"/>
  <c r="I14371" i="2" s="1"/>
  <c r="I14372" i="2" s="1"/>
  <c r="I14373" i="2" s="1"/>
  <c r="I14374" i="2" s="1"/>
  <c r="I14375" i="2" s="1"/>
  <c r="I14376" i="2" s="1"/>
  <c r="I14377" i="2" s="1"/>
  <c r="I14378" i="2" s="1"/>
  <c r="I14379" i="2" s="1"/>
  <c r="I14380" i="2" s="1"/>
  <c r="I14381" i="2" s="1"/>
  <c r="I14382" i="2" s="1"/>
  <c r="I14383" i="2" s="1"/>
  <c r="I14384" i="2" s="1"/>
  <c r="I14385" i="2" s="1"/>
  <c r="I14386" i="2" s="1"/>
  <c r="I14387" i="2" s="1"/>
  <c r="I14388" i="2" s="1"/>
  <c r="I14389" i="2" s="1"/>
  <c r="I14390" i="2" s="1"/>
  <c r="I14391" i="2" s="1"/>
  <c r="I14392" i="2" s="1"/>
  <c r="I14393" i="2" s="1"/>
  <c r="I14394" i="2" s="1"/>
  <c r="I14395" i="2" s="1"/>
  <c r="I14396" i="2" s="1"/>
  <c r="I14397" i="2" s="1"/>
  <c r="I14398" i="2" s="1"/>
  <c r="I14399" i="2" s="1"/>
  <c r="I14400" i="2" s="1"/>
  <c r="I14401" i="2" s="1"/>
  <c r="I14402" i="2" s="1"/>
  <c r="I14403" i="2" s="1"/>
  <c r="I14404" i="2" s="1"/>
  <c r="I14405" i="2" s="1"/>
  <c r="I14406" i="2" s="1"/>
  <c r="I14407" i="2" s="1"/>
  <c r="I14408" i="2" s="1"/>
  <c r="I14409" i="2" s="1"/>
  <c r="I14410" i="2" s="1"/>
  <c r="I14411" i="2" s="1"/>
  <c r="I14412" i="2" s="1"/>
  <c r="I14413" i="2" s="1"/>
  <c r="I14414" i="2" s="1"/>
  <c r="I14415" i="2" s="1"/>
  <c r="I14416" i="2" s="1"/>
  <c r="I14417" i="2" s="1"/>
  <c r="I14418" i="2" s="1"/>
  <c r="I14419" i="2" s="1"/>
  <c r="I14420" i="2" s="1"/>
  <c r="I14421" i="2" s="1"/>
  <c r="I14422" i="2" s="1"/>
  <c r="I14423" i="2" s="1"/>
  <c r="I14424" i="2" s="1"/>
  <c r="I14425" i="2" s="1"/>
  <c r="I14426" i="2" s="1"/>
  <c r="I14427" i="2" s="1"/>
  <c r="I14428" i="2" s="1"/>
  <c r="I14429" i="2" s="1"/>
  <c r="I14430" i="2" s="1"/>
  <c r="I14431" i="2" s="1"/>
  <c r="I14432" i="2" s="1"/>
  <c r="I14433" i="2" s="1"/>
  <c r="I14434" i="2" s="1"/>
  <c r="I14435" i="2" s="1"/>
  <c r="I14436" i="2" s="1"/>
  <c r="I14437" i="2" s="1"/>
  <c r="I14438" i="2" s="1"/>
  <c r="I14439" i="2" s="1"/>
  <c r="I14440" i="2" s="1"/>
  <c r="I14441" i="2" s="1"/>
  <c r="I14442" i="2" s="1"/>
  <c r="I14443" i="2" s="1"/>
  <c r="I14444" i="2" s="1"/>
  <c r="I14445" i="2" s="1"/>
  <c r="I14446" i="2" s="1"/>
  <c r="I14447" i="2" s="1"/>
  <c r="I14448" i="2" s="1"/>
  <c r="I14449" i="2" s="1"/>
  <c r="I14450" i="2" s="1"/>
  <c r="I14451" i="2" s="1"/>
  <c r="I14452" i="2" s="1"/>
  <c r="I14453" i="2" s="1"/>
  <c r="I14454" i="2" s="1"/>
  <c r="I14455" i="2" s="1"/>
  <c r="I14456" i="2" s="1"/>
  <c r="I14457" i="2" s="1"/>
  <c r="I14458" i="2" s="1"/>
  <c r="I14459" i="2" s="1"/>
  <c r="I14460" i="2" s="1"/>
  <c r="I14461" i="2" s="1"/>
  <c r="I14462" i="2" s="1"/>
  <c r="I14463" i="2" s="1"/>
  <c r="I14464" i="2" s="1"/>
  <c r="I14465" i="2" s="1"/>
  <c r="I14466" i="2" s="1"/>
  <c r="I14467" i="2" s="1"/>
  <c r="I14468" i="2" s="1"/>
  <c r="I14469" i="2" s="1"/>
  <c r="I14470" i="2" s="1"/>
  <c r="I14471" i="2" s="1"/>
  <c r="I14472" i="2" s="1"/>
  <c r="I14473" i="2" s="1"/>
  <c r="I14474" i="2" s="1"/>
  <c r="I14475" i="2" s="1"/>
  <c r="I14476" i="2" s="1"/>
  <c r="I14477" i="2" s="1"/>
  <c r="I14478" i="2" s="1"/>
  <c r="I14479" i="2" s="1"/>
  <c r="I14480" i="2" s="1"/>
  <c r="I14481" i="2" s="1"/>
  <c r="I14482" i="2" s="1"/>
  <c r="I14483" i="2" s="1"/>
  <c r="I14484" i="2" s="1"/>
  <c r="I14485" i="2" s="1"/>
  <c r="I14486" i="2" s="1"/>
  <c r="I14487" i="2" s="1"/>
  <c r="I14488" i="2" s="1"/>
  <c r="I14489" i="2" s="1"/>
  <c r="I14490" i="2" s="1"/>
  <c r="I14491" i="2" s="1"/>
  <c r="I14492" i="2" s="1"/>
  <c r="I14493" i="2" s="1"/>
  <c r="I14494" i="2" s="1"/>
  <c r="I14495" i="2" s="1"/>
  <c r="I14496" i="2" s="1"/>
  <c r="I14497" i="2" s="1"/>
  <c r="I14498" i="2" s="1"/>
  <c r="I14499" i="2" s="1"/>
  <c r="I14500" i="2" s="1"/>
  <c r="I14501" i="2" s="1"/>
  <c r="I14502" i="2" s="1"/>
  <c r="I14503" i="2" s="1"/>
  <c r="I14504" i="2" s="1"/>
  <c r="I14505" i="2" s="1"/>
  <c r="I14506" i="2" s="1"/>
  <c r="I14507" i="2" s="1"/>
  <c r="I14508" i="2" s="1"/>
  <c r="I14509" i="2" s="1"/>
  <c r="I14510" i="2" s="1"/>
  <c r="I14511" i="2" s="1"/>
  <c r="I14512" i="2" s="1"/>
  <c r="I14513" i="2" s="1"/>
  <c r="I14514" i="2" s="1"/>
  <c r="I14515" i="2" s="1"/>
  <c r="I14516" i="2" s="1"/>
  <c r="I14517" i="2" s="1"/>
  <c r="I14518" i="2" s="1"/>
  <c r="I14519" i="2" s="1"/>
  <c r="I14520" i="2" s="1"/>
  <c r="I14521" i="2" s="1"/>
  <c r="I14522" i="2" s="1"/>
  <c r="I14523" i="2" s="1"/>
  <c r="I14524" i="2" s="1"/>
  <c r="I14525" i="2" s="1"/>
  <c r="I14526" i="2" s="1"/>
  <c r="I14527" i="2" s="1"/>
  <c r="I14528" i="2" s="1"/>
  <c r="I14529" i="2" s="1"/>
  <c r="I14530" i="2" s="1"/>
  <c r="I14531" i="2" s="1"/>
  <c r="I14532" i="2" s="1"/>
  <c r="I14533" i="2" s="1"/>
  <c r="I14534" i="2" s="1"/>
  <c r="I14535" i="2" s="1"/>
  <c r="I14536" i="2" s="1"/>
  <c r="I14537" i="2" s="1"/>
  <c r="I14538" i="2" s="1"/>
  <c r="I14539" i="2" s="1"/>
  <c r="I14540" i="2" s="1"/>
  <c r="I14541" i="2" s="1"/>
  <c r="I14542" i="2" s="1"/>
  <c r="I14543" i="2" s="1"/>
  <c r="I14544" i="2" s="1"/>
  <c r="I14545" i="2" s="1"/>
  <c r="I14546" i="2" s="1"/>
  <c r="I14547" i="2" s="1"/>
  <c r="I14548" i="2" s="1"/>
  <c r="I14549" i="2" s="1"/>
  <c r="I14550" i="2" s="1"/>
  <c r="I14551" i="2" s="1"/>
  <c r="I14552" i="2" s="1"/>
  <c r="I14553" i="2" s="1"/>
  <c r="I14554" i="2" s="1"/>
  <c r="I14555" i="2" s="1"/>
  <c r="I14556" i="2" s="1"/>
  <c r="I14557" i="2" s="1"/>
  <c r="I14558" i="2" s="1"/>
  <c r="I14559" i="2" s="1"/>
  <c r="I14560" i="2" s="1"/>
  <c r="I14561" i="2" s="1"/>
  <c r="I14562" i="2" s="1"/>
  <c r="I14563" i="2" s="1"/>
  <c r="I14564" i="2" s="1"/>
  <c r="I14565" i="2" s="1"/>
  <c r="I14566" i="2" s="1"/>
  <c r="I14567" i="2" s="1"/>
  <c r="I14568" i="2" s="1"/>
  <c r="I14569" i="2" s="1"/>
  <c r="I14570" i="2" s="1"/>
  <c r="I14571" i="2" s="1"/>
  <c r="I14572" i="2" s="1"/>
  <c r="I14573" i="2" s="1"/>
  <c r="I14574" i="2" s="1"/>
  <c r="I14575" i="2" s="1"/>
  <c r="I14576" i="2" s="1"/>
  <c r="I14577" i="2" s="1"/>
  <c r="I14578" i="2" s="1"/>
  <c r="I14579" i="2" s="1"/>
  <c r="I14580" i="2" s="1"/>
  <c r="I14581" i="2" s="1"/>
  <c r="I14582" i="2" s="1"/>
  <c r="I14583" i="2" s="1"/>
  <c r="I14584" i="2" s="1"/>
  <c r="I14585" i="2" s="1"/>
  <c r="I14586" i="2" s="1"/>
  <c r="I14587" i="2" s="1"/>
  <c r="I14588" i="2" s="1"/>
  <c r="I14589" i="2" s="1"/>
  <c r="I14590" i="2" s="1"/>
  <c r="I14591" i="2" s="1"/>
  <c r="I14592" i="2" s="1"/>
  <c r="I14593" i="2" s="1"/>
  <c r="I14594" i="2" s="1"/>
  <c r="I14595" i="2" s="1"/>
  <c r="I14596" i="2" s="1"/>
  <c r="I14597" i="2" s="1"/>
  <c r="I14598" i="2" s="1"/>
  <c r="I14599" i="2" s="1"/>
  <c r="I14600" i="2" s="1"/>
  <c r="I14601" i="2" s="1"/>
  <c r="I14602" i="2" s="1"/>
  <c r="I14603" i="2" s="1"/>
  <c r="I14604" i="2" s="1"/>
  <c r="I14605" i="2" s="1"/>
  <c r="I14606" i="2" s="1"/>
  <c r="I14607" i="2" s="1"/>
  <c r="I14608" i="2" s="1"/>
  <c r="I14609" i="2" s="1"/>
  <c r="I14610" i="2" s="1"/>
  <c r="I14611" i="2" s="1"/>
  <c r="I14612" i="2" s="1"/>
  <c r="I14613" i="2" s="1"/>
  <c r="I14614" i="2" s="1"/>
  <c r="I14615" i="2" s="1"/>
  <c r="I14616" i="2" s="1"/>
  <c r="I14617" i="2" s="1"/>
  <c r="I14618" i="2" s="1"/>
  <c r="I14619" i="2" s="1"/>
  <c r="I14620" i="2" s="1"/>
  <c r="I14621" i="2" s="1"/>
  <c r="I14622" i="2" s="1"/>
  <c r="I14623" i="2" s="1"/>
  <c r="I14624" i="2" s="1"/>
  <c r="I14625" i="2" s="1"/>
  <c r="I14626" i="2" s="1"/>
  <c r="I14627" i="2" s="1"/>
  <c r="I14628" i="2" s="1"/>
  <c r="I14629" i="2" s="1"/>
  <c r="I14630" i="2" s="1"/>
  <c r="I14631" i="2" s="1"/>
  <c r="I14632" i="2" s="1"/>
  <c r="I14633" i="2" s="1"/>
  <c r="I14634" i="2" s="1"/>
  <c r="I14635" i="2" s="1"/>
  <c r="I14636" i="2" s="1"/>
  <c r="I14637" i="2" s="1"/>
  <c r="I14638" i="2" s="1"/>
  <c r="I14639" i="2" s="1"/>
  <c r="I14640" i="2" s="1"/>
  <c r="I14641" i="2" s="1"/>
  <c r="I14642" i="2" s="1"/>
  <c r="I14643" i="2" s="1"/>
  <c r="I14644" i="2" s="1"/>
  <c r="I14645" i="2" s="1"/>
  <c r="I14646" i="2" s="1"/>
  <c r="I14647" i="2" s="1"/>
  <c r="I14648" i="2" s="1"/>
  <c r="I14649" i="2" s="1"/>
  <c r="I14650" i="2" s="1"/>
  <c r="I14651" i="2" s="1"/>
  <c r="I14652" i="2" s="1"/>
  <c r="I14653" i="2" s="1"/>
  <c r="I14654" i="2" s="1"/>
  <c r="I14655" i="2" s="1"/>
  <c r="I14656" i="2" s="1"/>
  <c r="I14657" i="2" s="1"/>
  <c r="I14658" i="2" s="1"/>
  <c r="I14659" i="2" s="1"/>
  <c r="I14660" i="2" s="1"/>
  <c r="I14661" i="2" s="1"/>
  <c r="I14662" i="2" s="1"/>
  <c r="I14663" i="2" s="1"/>
  <c r="I14664" i="2" s="1"/>
  <c r="I14665" i="2" s="1"/>
  <c r="I14666" i="2" s="1"/>
  <c r="I14667" i="2" s="1"/>
  <c r="I14668" i="2" s="1"/>
  <c r="I14669" i="2" s="1"/>
  <c r="I14670" i="2" s="1"/>
  <c r="I14671" i="2" s="1"/>
  <c r="I14672" i="2" s="1"/>
  <c r="I14673" i="2" s="1"/>
  <c r="I14674" i="2" s="1"/>
  <c r="I14675" i="2" s="1"/>
  <c r="I14676" i="2" s="1"/>
  <c r="I14677" i="2" s="1"/>
  <c r="I14678" i="2" s="1"/>
  <c r="I14679" i="2" s="1"/>
  <c r="I14680" i="2" s="1"/>
  <c r="I14681" i="2" s="1"/>
  <c r="I14682" i="2" s="1"/>
  <c r="I14683" i="2" s="1"/>
  <c r="I14684" i="2" s="1"/>
  <c r="I14685" i="2" s="1"/>
  <c r="I14686" i="2" s="1"/>
  <c r="I14687" i="2" s="1"/>
  <c r="I14688" i="2" s="1"/>
  <c r="I14689" i="2" s="1"/>
  <c r="I14690" i="2" s="1"/>
  <c r="I14691" i="2" s="1"/>
  <c r="I14692" i="2" s="1"/>
  <c r="I14693" i="2" s="1"/>
  <c r="I14694" i="2" s="1"/>
  <c r="I14695" i="2" s="1"/>
  <c r="I14696" i="2" s="1"/>
  <c r="I14697" i="2" s="1"/>
  <c r="I14698" i="2" s="1"/>
  <c r="I14699" i="2" s="1"/>
  <c r="I14700" i="2" s="1"/>
  <c r="I14701" i="2" s="1"/>
  <c r="I14702" i="2" s="1"/>
  <c r="I14703" i="2" s="1"/>
  <c r="I14704" i="2" s="1"/>
  <c r="I14705" i="2" s="1"/>
  <c r="I14706" i="2" s="1"/>
  <c r="I14707" i="2" s="1"/>
  <c r="I14708" i="2" s="1"/>
  <c r="I14709" i="2" s="1"/>
  <c r="I14710" i="2" s="1"/>
  <c r="I14711" i="2" s="1"/>
  <c r="I14712" i="2" s="1"/>
  <c r="I14713" i="2" s="1"/>
  <c r="I14714" i="2" s="1"/>
  <c r="I14715" i="2" s="1"/>
  <c r="I14716" i="2" s="1"/>
  <c r="I14717" i="2" s="1"/>
  <c r="I14718" i="2" s="1"/>
  <c r="I14719" i="2" s="1"/>
  <c r="I14720" i="2" s="1"/>
  <c r="I14721" i="2" s="1"/>
  <c r="I14722" i="2" s="1"/>
  <c r="I14723" i="2" s="1"/>
  <c r="I14724" i="2" s="1"/>
  <c r="I14725" i="2" s="1"/>
  <c r="I14726" i="2" s="1"/>
  <c r="I14727" i="2" s="1"/>
  <c r="I14728" i="2" s="1"/>
  <c r="I14729" i="2" s="1"/>
  <c r="I14730" i="2" s="1"/>
  <c r="I14731" i="2" s="1"/>
  <c r="I14732" i="2" s="1"/>
  <c r="I14733" i="2" s="1"/>
  <c r="I14734" i="2" s="1"/>
  <c r="I14735" i="2" s="1"/>
  <c r="I14736" i="2" s="1"/>
  <c r="I14737" i="2" s="1"/>
  <c r="I14738" i="2" s="1"/>
  <c r="I14739" i="2" s="1"/>
  <c r="I14740" i="2" s="1"/>
  <c r="I14741" i="2" s="1"/>
  <c r="I14742" i="2" s="1"/>
  <c r="I14743" i="2" s="1"/>
  <c r="I14744" i="2" s="1"/>
  <c r="I14745" i="2" s="1"/>
  <c r="I14746" i="2" s="1"/>
  <c r="I14747" i="2" s="1"/>
  <c r="I14748" i="2" s="1"/>
  <c r="I14749" i="2" s="1"/>
  <c r="I14750" i="2" s="1"/>
  <c r="I14751" i="2" s="1"/>
  <c r="I14752" i="2" s="1"/>
  <c r="I14753" i="2" s="1"/>
  <c r="I14754" i="2" s="1"/>
  <c r="I14755" i="2" s="1"/>
  <c r="I14756" i="2" s="1"/>
  <c r="I14757" i="2" s="1"/>
  <c r="I14758" i="2" s="1"/>
  <c r="I14759" i="2" s="1"/>
  <c r="I14760" i="2" s="1"/>
  <c r="I14761" i="2" s="1"/>
  <c r="I14762" i="2" s="1"/>
  <c r="I14763" i="2" s="1"/>
  <c r="I14764" i="2" s="1"/>
  <c r="I14765" i="2" s="1"/>
  <c r="I14766" i="2" s="1"/>
  <c r="I14767" i="2" s="1"/>
  <c r="I14768" i="2" s="1"/>
  <c r="I14769" i="2" s="1"/>
  <c r="I14770" i="2" s="1"/>
  <c r="I14771" i="2" s="1"/>
  <c r="I14772" i="2" s="1"/>
  <c r="I14773" i="2" s="1"/>
  <c r="I14774" i="2" s="1"/>
  <c r="I14775" i="2" s="1"/>
  <c r="I14776" i="2" s="1"/>
  <c r="I14777" i="2" s="1"/>
  <c r="I14778" i="2" s="1"/>
  <c r="I14779" i="2" s="1"/>
  <c r="I14780" i="2" s="1"/>
  <c r="I14781" i="2" s="1"/>
  <c r="I14782" i="2" s="1"/>
  <c r="I14783" i="2" s="1"/>
  <c r="I14784" i="2" s="1"/>
  <c r="I14785" i="2" s="1"/>
  <c r="I14786" i="2" s="1"/>
  <c r="I14787" i="2" s="1"/>
  <c r="I14788" i="2" s="1"/>
  <c r="I14789" i="2" s="1"/>
  <c r="I14790" i="2" s="1"/>
  <c r="I14791" i="2" s="1"/>
  <c r="I14792" i="2" s="1"/>
  <c r="I14793" i="2" s="1"/>
  <c r="I14794" i="2" s="1"/>
  <c r="I14795" i="2" s="1"/>
  <c r="I14796" i="2" s="1"/>
  <c r="I14797" i="2" s="1"/>
  <c r="I14798" i="2" s="1"/>
  <c r="I14799" i="2" s="1"/>
  <c r="I14800" i="2" s="1"/>
  <c r="I14801" i="2" s="1"/>
  <c r="I14802" i="2" s="1"/>
  <c r="I14803" i="2" s="1"/>
  <c r="I14804" i="2" s="1"/>
  <c r="I14805" i="2" s="1"/>
  <c r="I14806" i="2" s="1"/>
  <c r="I14807" i="2" s="1"/>
  <c r="I14808" i="2" s="1"/>
  <c r="I14809" i="2" s="1"/>
  <c r="I14810" i="2" s="1"/>
  <c r="I14811" i="2" s="1"/>
  <c r="I14812" i="2" s="1"/>
  <c r="I14813" i="2" s="1"/>
  <c r="I14814" i="2" s="1"/>
  <c r="I14815" i="2" s="1"/>
  <c r="I14816" i="2" s="1"/>
  <c r="I14817" i="2" s="1"/>
  <c r="I14818" i="2" s="1"/>
  <c r="I14819" i="2" s="1"/>
  <c r="I14820" i="2" s="1"/>
  <c r="I13256" i="2"/>
  <c r="I13257" i="2" s="1"/>
  <c r="I13258" i="2" s="1"/>
  <c r="I13259" i="2" s="1"/>
  <c r="I13260" i="2" s="1"/>
  <c r="I13261" i="2" s="1"/>
  <c r="I13262" i="2" s="1"/>
  <c r="I13263" i="2" s="1"/>
  <c r="I13264" i="2" s="1"/>
  <c r="I13265" i="2" s="1"/>
  <c r="I13266" i="2" s="1"/>
  <c r="I13255" i="2"/>
  <c r="I13254" i="2"/>
  <c r="H13251" i="2"/>
  <c r="G13251" i="2"/>
  <c r="I13251" i="2" s="1"/>
  <c r="I13250" i="2"/>
  <c r="H13247" i="2"/>
  <c r="G13247" i="2"/>
  <c r="I13246" i="2"/>
  <c r="H13243" i="2"/>
  <c r="G13243" i="2"/>
  <c r="I13243" i="2" s="1"/>
  <c r="I13242" i="2"/>
  <c r="H13239" i="2"/>
  <c r="G13239" i="2"/>
  <c r="I13238" i="2"/>
  <c r="H13235" i="2"/>
  <c r="G13235" i="2"/>
  <c r="I13235" i="2" s="1"/>
  <c r="I13234" i="2"/>
  <c r="H13231" i="2"/>
  <c r="G13231" i="2"/>
  <c r="I13230" i="2"/>
  <c r="H13227" i="2"/>
  <c r="G13227" i="2"/>
  <c r="I13227" i="2" s="1"/>
  <c r="I13226" i="2"/>
  <c r="H13223" i="2"/>
  <c r="G13223" i="2"/>
  <c r="I13222" i="2"/>
  <c r="H13219" i="2"/>
  <c r="G13219" i="2"/>
  <c r="I13219" i="2" s="1"/>
  <c r="I13218" i="2"/>
  <c r="H13215" i="2"/>
  <c r="G13215" i="2"/>
  <c r="I13212" i="2"/>
  <c r="I13213" i="2" s="1"/>
  <c r="I13214" i="2" s="1"/>
  <c r="I13211" i="2"/>
  <c r="I13210" i="2"/>
  <c r="I13209" i="2"/>
  <c r="I13206" i="2"/>
  <c r="H13206" i="2"/>
  <c r="G13206" i="2"/>
  <c r="I13205" i="2"/>
  <c r="I13202" i="2"/>
  <c r="H13202" i="2"/>
  <c r="G13202" i="2"/>
  <c r="I13192" i="2"/>
  <c r="I13193" i="2" s="1"/>
  <c r="I13194" i="2" s="1"/>
  <c r="I13195" i="2" s="1"/>
  <c r="I13196" i="2" s="1"/>
  <c r="I13197" i="2" s="1"/>
  <c r="I13198" i="2" s="1"/>
  <c r="I13199" i="2" s="1"/>
  <c r="I13200" i="2" s="1"/>
  <c r="I13201" i="2" s="1"/>
  <c r="I13191" i="2"/>
  <c r="I13190" i="2"/>
  <c r="H13187" i="2"/>
  <c r="G13187" i="2"/>
  <c r="I13187" i="2" s="1"/>
  <c r="I13176" i="2"/>
  <c r="I13177" i="2" s="1"/>
  <c r="I13178" i="2" s="1"/>
  <c r="I13179" i="2" s="1"/>
  <c r="I13180" i="2" s="1"/>
  <c r="I13181" i="2" s="1"/>
  <c r="I13182" i="2" s="1"/>
  <c r="I13183" i="2" s="1"/>
  <c r="I13184" i="2" s="1"/>
  <c r="I13185" i="2" s="1"/>
  <c r="I13186" i="2" s="1"/>
  <c r="I13171" i="2"/>
  <c r="I13172" i="2" s="1"/>
  <c r="I13173" i="2" s="1"/>
  <c r="I13174" i="2" s="1"/>
  <c r="I13175" i="2" s="1"/>
  <c r="I13170" i="2"/>
  <c r="H13167" i="2"/>
  <c r="G13167" i="2"/>
  <c r="I13167" i="2" s="1"/>
  <c r="I13164" i="2"/>
  <c r="I13165" i="2" s="1"/>
  <c r="I13166" i="2" s="1"/>
  <c r="I13159" i="2"/>
  <c r="I13160" i="2" s="1"/>
  <c r="I13161" i="2" s="1"/>
  <c r="I13162" i="2" s="1"/>
  <c r="I13163" i="2" s="1"/>
  <c r="I13158" i="2"/>
  <c r="I13157" i="2"/>
  <c r="H13154" i="2"/>
  <c r="I13154" i="2" s="1"/>
  <c r="G13154" i="2"/>
  <c r="I13152" i="2"/>
  <c r="I13153" i="2" s="1"/>
  <c r="I13144" i="2"/>
  <c r="I13145" i="2" s="1"/>
  <c r="I13146" i="2" s="1"/>
  <c r="I13147" i="2" s="1"/>
  <c r="I13148" i="2" s="1"/>
  <c r="I13149" i="2" s="1"/>
  <c r="I13150" i="2" s="1"/>
  <c r="I13151" i="2" s="1"/>
  <c r="I13141" i="2"/>
  <c r="H13141" i="2"/>
  <c r="G13141" i="2"/>
  <c r="I13140" i="2"/>
  <c r="I13139" i="2"/>
  <c r="I13138" i="2"/>
  <c r="H13135" i="2"/>
  <c r="G13135" i="2"/>
  <c r="I13135" i="2" s="1"/>
  <c r="I13131" i="2"/>
  <c r="I13132" i="2" s="1"/>
  <c r="I13133" i="2" s="1"/>
  <c r="I13134" i="2" s="1"/>
  <c r="I13130" i="2"/>
  <c r="H13127" i="2"/>
  <c r="G13127" i="2"/>
  <c r="I13091" i="2"/>
  <c r="I13092" i="2" s="1"/>
  <c r="I13093" i="2" s="1"/>
  <c r="I13094" i="2" s="1"/>
  <c r="I13095" i="2" s="1"/>
  <c r="I13096" i="2" s="1"/>
  <c r="I13097" i="2" s="1"/>
  <c r="I13098" i="2" s="1"/>
  <c r="I13099" i="2" s="1"/>
  <c r="I13100" i="2" s="1"/>
  <c r="I13101" i="2" s="1"/>
  <c r="I13102" i="2" s="1"/>
  <c r="I13103" i="2" s="1"/>
  <c r="I13104" i="2" s="1"/>
  <c r="I13105" i="2" s="1"/>
  <c r="I13106" i="2" s="1"/>
  <c r="I13107" i="2" s="1"/>
  <c r="I13108" i="2" s="1"/>
  <c r="I13109" i="2" s="1"/>
  <c r="I13110" i="2" s="1"/>
  <c r="I13111" i="2" s="1"/>
  <c r="I13112" i="2" s="1"/>
  <c r="I13113" i="2" s="1"/>
  <c r="I13114" i="2" s="1"/>
  <c r="I13115" i="2" s="1"/>
  <c r="I13116" i="2" s="1"/>
  <c r="I13117" i="2" s="1"/>
  <c r="I13118" i="2" s="1"/>
  <c r="I13119" i="2" s="1"/>
  <c r="I13120" i="2" s="1"/>
  <c r="I13121" i="2" s="1"/>
  <c r="I13122" i="2" s="1"/>
  <c r="I13123" i="2" s="1"/>
  <c r="I13124" i="2" s="1"/>
  <c r="I13125" i="2" s="1"/>
  <c r="I13126" i="2" s="1"/>
  <c r="I13084" i="2"/>
  <c r="I13085" i="2" s="1"/>
  <c r="I13086" i="2" s="1"/>
  <c r="I13087" i="2" s="1"/>
  <c r="I13088" i="2" s="1"/>
  <c r="I13089" i="2" s="1"/>
  <c r="I13090" i="2" s="1"/>
  <c r="I13083" i="2"/>
  <c r="H13080" i="2"/>
  <c r="G13080" i="2"/>
  <c r="I13080" i="2" s="1"/>
  <c r="I13044" i="2"/>
  <c r="I13045" i="2" s="1"/>
  <c r="I13046" i="2" s="1"/>
  <c r="I13047" i="2" s="1"/>
  <c r="I13048" i="2" s="1"/>
  <c r="I13049" i="2" s="1"/>
  <c r="I13050" i="2" s="1"/>
  <c r="I13051" i="2" s="1"/>
  <c r="I13052" i="2" s="1"/>
  <c r="I13053" i="2" s="1"/>
  <c r="I13054" i="2" s="1"/>
  <c r="I13055" i="2" s="1"/>
  <c r="I13056" i="2" s="1"/>
  <c r="I13057" i="2" s="1"/>
  <c r="I13058" i="2" s="1"/>
  <c r="I13059" i="2" s="1"/>
  <c r="I13060" i="2" s="1"/>
  <c r="I13061" i="2" s="1"/>
  <c r="I13062" i="2" s="1"/>
  <c r="I13063" i="2" s="1"/>
  <c r="I13064" i="2" s="1"/>
  <c r="I13065" i="2" s="1"/>
  <c r="I13066" i="2" s="1"/>
  <c r="I13067" i="2" s="1"/>
  <c r="I13068" i="2" s="1"/>
  <c r="I13069" i="2" s="1"/>
  <c r="I13070" i="2" s="1"/>
  <c r="I13071" i="2" s="1"/>
  <c r="I13072" i="2" s="1"/>
  <c r="I13073" i="2" s="1"/>
  <c r="I13074" i="2" s="1"/>
  <c r="I13075" i="2" s="1"/>
  <c r="I13076" i="2" s="1"/>
  <c r="I13077" i="2" s="1"/>
  <c r="I13078" i="2" s="1"/>
  <c r="I13079" i="2" s="1"/>
  <c r="I13043" i="2"/>
  <c r="I13040" i="2"/>
  <c r="I13041" i="2" s="1"/>
  <c r="I13042" i="2" s="1"/>
  <c r="I13037" i="2"/>
  <c r="H13037" i="2"/>
  <c r="G13037" i="2"/>
  <c r="I13032" i="2"/>
  <c r="I13033" i="2" s="1"/>
  <c r="I13034" i="2" s="1"/>
  <c r="I13035" i="2" s="1"/>
  <c r="I13036" i="2" s="1"/>
  <c r="I13023" i="2"/>
  <c r="I13024" i="2" s="1"/>
  <c r="I13025" i="2" s="1"/>
  <c r="I13026" i="2" s="1"/>
  <c r="I13027" i="2" s="1"/>
  <c r="I13028" i="2" s="1"/>
  <c r="I13029" i="2" s="1"/>
  <c r="I13030" i="2" s="1"/>
  <c r="I13031" i="2" s="1"/>
  <c r="I13019" i="2"/>
  <c r="I13020" i="2" s="1"/>
  <c r="I13021" i="2" s="1"/>
  <c r="I13022" i="2" s="1"/>
  <c r="I13016" i="2"/>
  <c r="I13017" i="2" s="1"/>
  <c r="I13018" i="2" s="1"/>
  <c r="I13013" i="2"/>
  <c r="H13013" i="2"/>
  <c r="G13013" i="2"/>
  <c r="I13012" i="2"/>
  <c r="I13009" i="2"/>
  <c r="H13009" i="2"/>
  <c r="G13009" i="2"/>
  <c r="I12872" i="2"/>
  <c r="I12873" i="2" s="1"/>
  <c r="I12874" i="2" s="1"/>
  <c r="I12875" i="2" s="1"/>
  <c r="I12876" i="2" s="1"/>
  <c r="I12877" i="2" s="1"/>
  <c r="I12878" i="2" s="1"/>
  <c r="I12879" i="2" s="1"/>
  <c r="I12880" i="2" s="1"/>
  <c r="I12881" i="2" s="1"/>
  <c r="I12882" i="2" s="1"/>
  <c r="I12883" i="2" s="1"/>
  <c r="I12884" i="2" s="1"/>
  <c r="I12885" i="2" s="1"/>
  <c r="I12886" i="2" s="1"/>
  <c r="I12887" i="2" s="1"/>
  <c r="I12888" i="2" s="1"/>
  <c r="I12889" i="2" s="1"/>
  <c r="I12890" i="2" s="1"/>
  <c r="I12891" i="2" s="1"/>
  <c r="I12892" i="2" s="1"/>
  <c r="I12893" i="2" s="1"/>
  <c r="I12894" i="2" s="1"/>
  <c r="I12895" i="2" s="1"/>
  <c r="I12896" i="2" s="1"/>
  <c r="I12897" i="2" s="1"/>
  <c r="I12898" i="2" s="1"/>
  <c r="I12899" i="2" s="1"/>
  <c r="I12900" i="2" s="1"/>
  <c r="I12901" i="2" s="1"/>
  <c r="I12902" i="2" s="1"/>
  <c r="I12903" i="2" s="1"/>
  <c r="I12904" i="2" s="1"/>
  <c r="I12905" i="2" s="1"/>
  <c r="I12906" i="2" s="1"/>
  <c r="I12907" i="2" s="1"/>
  <c r="I12908" i="2" s="1"/>
  <c r="I12909" i="2" s="1"/>
  <c r="I12910" i="2" s="1"/>
  <c r="I12911" i="2" s="1"/>
  <c r="I12912" i="2" s="1"/>
  <c r="I12913" i="2" s="1"/>
  <c r="I12914" i="2" s="1"/>
  <c r="I12915" i="2" s="1"/>
  <c r="I12916" i="2" s="1"/>
  <c r="I12917" i="2" s="1"/>
  <c r="I12918" i="2" s="1"/>
  <c r="I12919" i="2" s="1"/>
  <c r="I12920" i="2" s="1"/>
  <c r="I12921" i="2" s="1"/>
  <c r="I12922" i="2" s="1"/>
  <c r="I12923" i="2" s="1"/>
  <c r="I12924" i="2" s="1"/>
  <c r="I12925" i="2" s="1"/>
  <c r="I12926" i="2" s="1"/>
  <c r="I12927" i="2" s="1"/>
  <c r="I12928" i="2" s="1"/>
  <c r="I12929" i="2" s="1"/>
  <c r="I12930" i="2" s="1"/>
  <c r="I12931" i="2" s="1"/>
  <c r="I12932" i="2" s="1"/>
  <c r="I12933" i="2" s="1"/>
  <c r="I12934" i="2" s="1"/>
  <c r="I12935" i="2" s="1"/>
  <c r="I12936" i="2" s="1"/>
  <c r="I12937" i="2" s="1"/>
  <c r="I12938" i="2" s="1"/>
  <c r="I12939" i="2" s="1"/>
  <c r="I12940" i="2" s="1"/>
  <c r="I12941" i="2" s="1"/>
  <c r="I12942" i="2" s="1"/>
  <c r="I12943" i="2" s="1"/>
  <c r="I12944" i="2" s="1"/>
  <c r="I12945" i="2" s="1"/>
  <c r="I12946" i="2" s="1"/>
  <c r="I12947" i="2" s="1"/>
  <c r="I12948" i="2" s="1"/>
  <c r="I12949" i="2" s="1"/>
  <c r="I12950" i="2" s="1"/>
  <c r="I12951" i="2" s="1"/>
  <c r="I12952" i="2" s="1"/>
  <c r="I12953" i="2" s="1"/>
  <c r="I12954" i="2" s="1"/>
  <c r="I12955" i="2" s="1"/>
  <c r="I12956" i="2" s="1"/>
  <c r="I12957" i="2" s="1"/>
  <c r="I12958" i="2" s="1"/>
  <c r="I12959" i="2" s="1"/>
  <c r="I12960" i="2" s="1"/>
  <c r="I12961" i="2" s="1"/>
  <c r="I12962" i="2" s="1"/>
  <c r="I12963" i="2" s="1"/>
  <c r="I12964" i="2" s="1"/>
  <c r="I12965" i="2" s="1"/>
  <c r="I12966" i="2" s="1"/>
  <c r="I12967" i="2" s="1"/>
  <c r="I12968" i="2" s="1"/>
  <c r="I12969" i="2" s="1"/>
  <c r="I12970" i="2" s="1"/>
  <c r="I12971" i="2" s="1"/>
  <c r="I12972" i="2" s="1"/>
  <c r="I12973" i="2" s="1"/>
  <c r="I12974" i="2" s="1"/>
  <c r="I12975" i="2" s="1"/>
  <c r="I12976" i="2" s="1"/>
  <c r="I12977" i="2" s="1"/>
  <c r="I12978" i="2" s="1"/>
  <c r="I12979" i="2" s="1"/>
  <c r="I12980" i="2" s="1"/>
  <c r="I12981" i="2" s="1"/>
  <c r="I12982" i="2" s="1"/>
  <c r="I12983" i="2" s="1"/>
  <c r="I12984" i="2" s="1"/>
  <c r="I12985" i="2" s="1"/>
  <c r="I12986" i="2" s="1"/>
  <c r="I12987" i="2" s="1"/>
  <c r="I12988" i="2" s="1"/>
  <c r="I12989" i="2" s="1"/>
  <c r="I12990" i="2" s="1"/>
  <c r="I12991" i="2" s="1"/>
  <c r="I12992" i="2" s="1"/>
  <c r="I12993" i="2" s="1"/>
  <c r="I12994" i="2" s="1"/>
  <c r="I12995" i="2" s="1"/>
  <c r="I12996" i="2" s="1"/>
  <c r="I12997" i="2" s="1"/>
  <c r="I12998" i="2" s="1"/>
  <c r="I12999" i="2" s="1"/>
  <c r="I13000" i="2" s="1"/>
  <c r="I13001" i="2" s="1"/>
  <c r="I13002" i="2" s="1"/>
  <c r="I13003" i="2" s="1"/>
  <c r="I13004" i="2" s="1"/>
  <c r="I13005" i="2" s="1"/>
  <c r="I13006" i="2" s="1"/>
  <c r="I13007" i="2" s="1"/>
  <c r="I13008" i="2" s="1"/>
  <c r="I12871" i="2"/>
  <c r="I12867" i="2"/>
  <c r="I12868" i="2" s="1"/>
  <c r="I12869" i="2" s="1"/>
  <c r="I12870" i="2" s="1"/>
  <c r="H12864" i="2"/>
  <c r="G12864" i="2"/>
  <c r="I12864" i="2" s="1"/>
  <c r="I12863" i="2"/>
  <c r="I12862" i="2"/>
  <c r="H12859" i="2"/>
  <c r="G12859" i="2"/>
  <c r="I12859" i="2" s="1"/>
  <c r="I12763" i="2"/>
  <c r="I12764" i="2" s="1"/>
  <c r="I12765" i="2" s="1"/>
  <c r="I12766" i="2" s="1"/>
  <c r="I12767" i="2" s="1"/>
  <c r="I12768" i="2" s="1"/>
  <c r="I12769" i="2" s="1"/>
  <c r="I12770" i="2" s="1"/>
  <c r="I12771" i="2" s="1"/>
  <c r="I12772" i="2" s="1"/>
  <c r="I12773" i="2" s="1"/>
  <c r="I12774" i="2" s="1"/>
  <c r="I12775" i="2" s="1"/>
  <c r="I12776" i="2" s="1"/>
  <c r="I12777" i="2" s="1"/>
  <c r="I12778" i="2" s="1"/>
  <c r="I12779" i="2" s="1"/>
  <c r="I12780" i="2" s="1"/>
  <c r="I12781" i="2" s="1"/>
  <c r="I12782" i="2" s="1"/>
  <c r="I12783" i="2" s="1"/>
  <c r="I12784" i="2" s="1"/>
  <c r="I12785" i="2" s="1"/>
  <c r="I12786" i="2" s="1"/>
  <c r="I12787" i="2" s="1"/>
  <c r="I12788" i="2" s="1"/>
  <c r="I12789" i="2" s="1"/>
  <c r="I12790" i="2" s="1"/>
  <c r="I12791" i="2" s="1"/>
  <c r="I12792" i="2" s="1"/>
  <c r="I12793" i="2" s="1"/>
  <c r="I12794" i="2" s="1"/>
  <c r="I12795" i="2" s="1"/>
  <c r="I12796" i="2" s="1"/>
  <c r="I12797" i="2" s="1"/>
  <c r="I12798" i="2" s="1"/>
  <c r="I12799" i="2" s="1"/>
  <c r="I12800" i="2" s="1"/>
  <c r="I12801" i="2" s="1"/>
  <c r="I12802" i="2" s="1"/>
  <c r="I12803" i="2" s="1"/>
  <c r="I12804" i="2" s="1"/>
  <c r="I12805" i="2" s="1"/>
  <c r="I12806" i="2" s="1"/>
  <c r="I12807" i="2" s="1"/>
  <c r="I12808" i="2" s="1"/>
  <c r="I12809" i="2" s="1"/>
  <c r="I12810" i="2" s="1"/>
  <c r="I12811" i="2" s="1"/>
  <c r="I12812" i="2" s="1"/>
  <c r="I12813" i="2" s="1"/>
  <c r="I12814" i="2" s="1"/>
  <c r="I12815" i="2" s="1"/>
  <c r="I12816" i="2" s="1"/>
  <c r="I12817" i="2" s="1"/>
  <c r="I12818" i="2" s="1"/>
  <c r="I12819" i="2" s="1"/>
  <c r="I12820" i="2" s="1"/>
  <c r="I12821" i="2" s="1"/>
  <c r="I12822" i="2" s="1"/>
  <c r="I12823" i="2" s="1"/>
  <c r="I12824" i="2" s="1"/>
  <c r="I12825" i="2" s="1"/>
  <c r="I12826" i="2" s="1"/>
  <c r="I12827" i="2" s="1"/>
  <c r="I12828" i="2" s="1"/>
  <c r="I12829" i="2" s="1"/>
  <c r="I12830" i="2" s="1"/>
  <c r="I12831" i="2" s="1"/>
  <c r="I12832" i="2" s="1"/>
  <c r="I12833" i="2" s="1"/>
  <c r="I12834" i="2" s="1"/>
  <c r="I12835" i="2" s="1"/>
  <c r="I12836" i="2" s="1"/>
  <c r="I12837" i="2" s="1"/>
  <c r="I12838" i="2" s="1"/>
  <c r="I12839" i="2" s="1"/>
  <c r="I12840" i="2" s="1"/>
  <c r="I12841" i="2" s="1"/>
  <c r="I12842" i="2" s="1"/>
  <c r="I12843" i="2" s="1"/>
  <c r="I12844" i="2" s="1"/>
  <c r="I12845" i="2" s="1"/>
  <c r="I12846" i="2" s="1"/>
  <c r="I12847" i="2" s="1"/>
  <c r="I12848" i="2" s="1"/>
  <c r="I12849" i="2" s="1"/>
  <c r="I12850" i="2" s="1"/>
  <c r="I12851" i="2" s="1"/>
  <c r="I12852" i="2" s="1"/>
  <c r="I12853" i="2" s="1"/>
  <c r="I12854" i="2" s="1"/>
  <c r="I12855" i="2" s="1"/>
  <c r="I12856" i="2" s="1"/>
  <c r="I12857" i="2" s="1"/>
  <c r="I12858" i="2" s="1"/>
  <c r="I12743" i="2"/>
  <c r="I12744" i="2" s="1"/>
  <c r="I12745" i="2" s="1"/>
  <c r="I12746" i="2" s="1"/>
  <c r="I12747" i="2" s="1"/>
  <c r="I12748" i="2" s="1"/>
  <c r="I12749" i="2" s="1"/>
  <c r="I12750" i="2" s="1"/>
  <c r="I12751" i="2" s="1"/>
  <c r="I12752" i="2" s="1"/>
  <c r="I12753" i="2" s="1"/>
  <c r="I12754" i="2" s="1"/>
  <c r="I12755" i="2" s="1"/>
  <c r="I12756" i="2" s="1"/>
  <c r="I12757" i="2" s="1"/>
  <c r="I12758" i="2" s="1"/>
  <c r="I12759" i="2" s="1"/>
  <c r="I12760" i="2" s="1"/>
  <c r="I12761" i="2" s="1"/>
  <c r="I12762" i="2" s="1"/>
  <c r="I12727" i="2"/>
  <c r="I12728" i="2" s="1"/>
  <c r="I12729" i="2" s="1"/>
  <c r="I12730" i="2" s="1"/>
  <c r="I12731" i="2" s="1"/>
  <c r="I12732" i="2" s="1"/>
  <c r="I12733" i="2" s="1"/>
  <c r="I12734" i="2" s="1"/>
  <c r="I12735" i="2" s="1"/>
  <c r="I12736" i="2" s="1"/>
  <c r="I12737" i="2" s="1"/>
  <c r="I12738" i="2" s="1"/>
  <c r="I12739" i="2" s="1"/>
  <c r="I12740" i="2" s="1"/>
  <c r="I12741" i="2" s="1"/>
  <c r="I12742" i="2" s="1"/>
  <c r="H12724" i="2"/>
  <c r="G12724" i="2"/>
  <c r="I12724" i="2" s="1"/>
  <c r="I12660" i="2"/>
  <c r="I12661" i="2" s="1"/>
  <c r="I12662" i="2" s="1"/>
  <c r="I12663" i="2" s="1"/>
  <c r="I12664" i="2" s="1"/>
  <c r="I12665" i="2" s="1"/>
  <c r="I12666" i="2" s="1"/>
  <c r="I12667" i="2" s="1"/>
  <c r="I12668" i="2" s="1"/>
  <c r="I12669" i="2" s="1"/>
  <c r="I12670" i="2" s="1"/>
  <c r="I12671" i="2" s="1"/>
  <c r="I12672" i="2" s="1"/>
  <c r="I12673" i="2" s="1"/>
  <c r="I12674" i="2" s="1"/>
  <c r="I12675" i="2" s="1"/>
  <c r="I12676" i="2" s="1"/>
  <c r="I12677" i="2" s="1"/>
  <c r="I12678" i="2" s="1"/>
  <c r="I12679" i="2" s="1"/>
  <c r="I12680" i="2" s="1"/>
  <c r="I12681" i="2" s="1"/>
  <c r="I12682" i="2" s="1"/>
  <c r="I12683" i="2" s="1"/>
  <c r="I12684" i="2" s="1"/>
  <c r="I12685" i="2" s="1"/>
  <c r="I12686" i="2" s="1"/>
  <c r="I12687" i="2" s="1"/>
  <c r="I12688" i="2" s="1"/>
  <c r="I12689" i="2" s="1"/>
  <c r="I12690" i="2" s="1"/>
  <c r="I12691" i="2" s="1"/>
  <c r="I12692" i="2" s="1"/>
  <c r="I12693" i="2" s="1"/>
  <c r="I12694" i="2" s="1"/>
  <c r="I12695" i="2" s="1"/>
  <c r="I12696" i="2" s="1"/>
  <c r="I12697" i="2" s="1"/>
  <c r="I12698" i="2" s="1"/>
  <c r="I12699" i="2" s="1"/>
  <c r="I12700" i="2" s="1"/>
  <c r="I12701" i="2" s="1"/>
  <c r="I12702" i="2" s="1"/>
  <c r="I12703" i="2" s="1"/>
  <c r="I12704" i="2" s="1"/>
  <c r="I12705" i="2" s="1"/>
  <c r="I12706" i="2" s="1"/>
  <c r="I12707" i="2" s="1"/>
  <c r="I12708" i="2" s="1"/>
  <c r="I12709" i="2" s="1"/>
  <c r="I12710" i="2" s="1"/>
  <c r="I12711" i="2" s="1"/>
  <c r="I12712" i="2" s="1"/>
  <c r="I12713" i="2" s="1"/>
  <c r="I12714" i="2" s="1"/>
  <c r="I12715" i="2" s="1"/>
  <c r="I12716" i="2" s="1"/>
  <c r="I12717" i="2" s="1"/>
  <c r="I12718" i="2" s="1"/>
  <c r="I12719" i="2" s="1"/>
  <c r="I12720" i="2" s="1"/>
  <c r="I12721" i="2" s="1"/>
  <c r="I12722" i="2" s="1"/>
  <c r="I12723" i="2" s="1"/>
  <c r="I12648" i="2"/>
  <c r="I12649" i="2" s="1"/>
  <c r="I12650" i="2" s="1"/>
  <c r="I12651" i="2" s="1"/>
  <c r="I12652" i="2" s="1"/>
  <c r="I12653" i="2" s="1"/>
  <c r="I12654" i="2" s="1"/>
  <c r="I12655" i="2" s="1"/>
  <c r="I12656" i="2" s="1"/>
  <c r="I12657" i="2" s="1"/>
  <c r="I12658" i="2" s="1"/>
  <c r="I12659" i="2" s="1"/>
  <c r="I12647" i="2"/>
  <c r="I12644" i="2"/>
  <c r="I12645" i="2" s="1"/>
  <c r="I12646" i="2" s="1"/>
  <c r="I12640" i="2"/>
  <c r="I12641" i="2" s="1"/>
  <c r="I12642" i="2" s="1"/>
  <c r="I12643" i="2" s="1"/>
  <c r="I12637" i="2"/>
  <c r="H12637" i="2"/>
  <c r="G12637" i="2"/>
  <c r="I12632" i="2"/>
  <c r="I12633" i="2" s="1"/>
  <c r="I12634" i="2" s="1"/>
  <c r="I12635" i="2" s="1"/>
  <c r="I12636" i="2" s="1"/>
  <c r="I12628" i="2"/>
  <c r="I12629" i="2" s="1"/>
  <c r="I12630" i="2" s="1"/>
  <c r="I12631" i="2" s="1"/>
  <c r="I12627" i="2"/>
  <c r="H12624" i="2"/>
  <c r="G12624" i="2"/>
  <c r="I12624" i="2" s="1"/>
  <c r="I12587" i="2"/>
  <c r="I12588" i="2" s="1"/>
  <c r="I12589" i="2" s="1"/>
  <c r="I12590" i="2" s="1"/>
  <c r="I12591" i="2" s="1"/>
  <c r="I12592" i="2" s="1"/>
  <c r="I12593" i="2" s="1"/>
  <c r="I12594" i="2" s="1"/>
  <c r="I12595" i="2" s="1"/>
  <c r="I12596" i="2" s="1"/>
  <c r="I12597" i="2" s="1"/>
  <c r="I12598" i="2" s="1"/>
  <c r="I12599" i="2" s="1"/>
  <c r="I12600" i="2" s="1"/>
  <c r="I12601" i="2" s="1"/>
  <c r="I12602" i="2" s="1"/>
  <c r="I12603" i="2" s="1"/>
  <c r="I12604" i="2" s="1"/>
  <c r="I12605" i="2" s="1"/>
  <c r="I12606" i="2" s="1"/>
  <c r="I12607" i="2" s="1"/>
  <c r="I12608" i="2" s="1"/>
  <c r="I12609" i="2" s="1"/>
  <c r="I12610" i="2" s="1"/>
  <c r="I12611" i="2" s="1"/>
  <c r="I12612" i="2" s="1"/>
  <c r="I12613" i="2" s="1"/>
  <c r="I12614" i="2" s="1"/>
  <c r="I12615" i="2" s="1"/>
  <c r="I12616" i="2" s="1"/>
  <c r="I12617" i="2" s="1"/>
  <c r="I12618" i="2" s="1"/>
  <c r="I12619" i="2" s="1"/>
  <c r="I12620" i="2" s="1"/>
  <c r="I12621" i="2" s="1"/>
  <c r="I12622" i="2" s="1"/>
  <c r="I12623" i="2" s="1"/>
  <c r="I12585" i="2"/>
  <c r="I12586" i="2" s="1"/>
  <c r="I12582" i="2"/>
  <c r="H12582" i="2"/>
  <c r="G12582" i="2"/>
  <c r="I12551" i="2"/>
  <c r="I12552" i="2" s="1"/>
  <c r="I12553" i="2" s="1"/>
  <c r="I12554" i="2" s="1"/>
  <c r="I12555" i="2" s="1"/>
  <c r="I12556" i="2" s="1"/>
  <c r="I12557" i="2" s="1"/>
  <c r="I12558" i="2" s="1"/>
  <c r="I12559" i="2" s="1"/>
  <c r="I12560" i="2" s="1"/>
  <c r="I12561" i="2" s="1"/>
  <c r="I12562" i="2" s="1"/>
  <c r="I12563" i="2" s="1"/>
  <c r="I12564" i="2" s="1"/>
  <c r="I12565" i="2" s="1"/>
  <c r="I12566" i="2" s="1"/>
  <c r="I12567" i="2" s="1"/>
  <c r="I12568" i="2" s="1"/>
  <c r="I12569" i="2" s="1"/>
  <c r="I12570" i="2" s="1"/>
  <c r="I12571" i="2" s="1"/>
  <c r="I12572" i="2" s="1"/>
  <c r="I12573" i="2" s="1"/>
  <c r="I12574" i="2" s="1"/>
  <c r="I12575" i="2" s="1"/>
  <c r="I12576" i="2" s="1"/>
  <c r="I12577" i="2" s="1"/>
  <c r="I12578" i="2" s="1"/>
  <c r="I12579" i="2" s="1"/>
  <c r="I12580" i="2" s="1"/>
  <c r="I12581" i="2" s="1"/>
  <c r="I12360" i="2"/>
  <c r="I12361" i="2" s="1"/>
  <c r="I12362" i="2" s="1"/>
  <c r="I12363" i="2" s="1"/>
  <c r="I12364" i="2" s="1"/>
  <c r="I12365" i="2" s="1"/>
  <c r="I12366" i="2" s="1"/>
  <c r="I12367" i="2" s="1"/>
  <c r="I12368" i="2" s="1"/>
  <c r="I12369" i="2" s="1"/>
  <c r="I12370" i="2" s="1"/>
  <c r="I12371" i="2" s="1"/>
  <c r="I12372" i="2" s="1"/>
  <c r="I12373" i="2" s="1"/>
  <c r="I12374" i="2" s="1"/>
  <c r="I12375" i="2" s="1"/>
  <c r="I12376" i="2" s="1"/>
  <c r="I12377" i="2" s="1"/>
  <c r="I12378" i="2" s="1"/>
  <c r="I12379" i="2" s="1"/>
  <c r="I12380" i="2" s="1"/>
  <c r="I12381" i="2" s="1"/>
  <c r="I12382" i="2" s="1"/>
  <c r="I12383" i="2" s="1"/>
  <c r="I12384" i="2" s="1"/>
  <c r="I12385" i="2" s="1"/>
  <c r="I12386" i="2" s="1"/>
  <c r="I12387" i="2" s="1"/>
  <c r="I12388" i="2" s="1"/>
  <c r="I12389" i="2" s="1"/>
  <c r="I12390" i="2" s="1"/>
  <c r="I12391" i="2" s="1"/>
  <c r="I12392" i="2" s="1"/>
  <c r="I12393" i="2" s="1"/>
  <c r="I12394" i="2" s="1"/>
  <c r="I12395" i="2" s="1"/>
  <c r="I12396" i="2" s="1"/>
  <c r="I12397" i="2" s="1"/>
  <c r="I12398" i="2" s="1"/>
  <c r="I12399" i="2" s="1"/>
  <c r="I12400" i="2" s="1"/>
  <c r="I12401" i="2" s="1"/>
  <c r="I12402" i="2" s="1"/>
  <c r="I12403" i="2" s="1"/>
  <c r="I12404" i="2" s="1"/>
  <c r="I12405" i="2" s="1"/>
  <c r="I12406" i="2" s="1"/>
  <c r="I12407" i="2" s="1"/>
  <c r="I12408" i="2" s="1"/>
  <c r="I12409" i="2" s="1"/>
  <c r="I12410" i="2" s="1"/>
  <c r="I12411" i="2" s="1"/>
  <c r="I12412" i="2" s="1"/>
  <c r="I12413" i="2" s="1"/>
  <c r="I12414" i="2" s="1"/>
  <c r="I12415" i="2" s="1"/>
  <c r="I12416" i="2" s="1"/>
  <c r="I12417" i="2" s="1"/>
  <c r="I12418" i="2" s="1"/>
  <c r="I12419" i="2" s="1"/>
  <c r="I12420" i="2" s="1"/>
  <c r="I12421" i="2" s="1"/>
  <c r="I12422" i="2" s="1"/>
  <c r="I12423" i="2" s="1"/>
  <c r="I12424" i="2" s="1"/>
  <c r="I12425" i="2" s="1"/>
  <c r="I12426" i="2" s="1"/>
  <c r="I12427" i="2" s="1"/>
  <c r="I12428" i="2" s="1"/>
  <c r="I12429" i="2" s="1"/>
  <c r="I12430" i="2" s="1"/>
  <c r="I12431" i="2" s="1"/>
  <c r="I12432" i="2" s="1"/>
  <c r="I12433" i="2" s="1"/>
  <c r="I12434" i="2" s="1"/>
  <c r="I12435" i="2" s="1"/>
  <c r="I12436" i="2" s="1"/>
  <c r="I12437" i="2" s="1"/>
  <c r="I12438" i="2" s="1"/>
  <c r="I12439" i="2" s="1"/>
  <c r="I12440" i="2" s="1"/>
  <c r="I12441" i="2" s="1"/>
  <c r="I12442" i="2" s="1"/>
  <c r="I12443" i="2" s="1"/>
  <c r="I12444" i="2" s="1"/>
  <c r="I12445" i="2" s="1"/>
  <c r="I12446" i="2" s="1"/>
  <c r="I12447" i="2" s="1"/>
  <c r="I12448" i="2" s="1"/>
  <c r="I12449" i="2" s="1"/>
  <c r="I12450" i="2" s="1"/>
  <c r="I12451" i="2" s="1"/>
  <c r="I12452" i="2" s="1"/>
  <c r="I12453" i="2" s="1"/>
  <c r="I12454" i="2" s="1"/>
  <c r="I12455" i="2" s="1"/>
  <c r="I12456" i="2" s="1"/>
  <c r="I12457" i="2" s="1"/>
  <c r="I12458" i="2" s="1"/>
  <c r="I12459" i="2" s="1"/>
  <c r="I12460" i="2" s="1"/>
  <c r="I12461" i="2" s="1"/>
  <c r="I12462" i="2" s="1"/>
  <c r="I12463" i="2" s="1"/>
  <c r="I12464" i="2" s="1"/>
  <c r="I12465" i="2" s="1"/>
  <c r="I12466" i="2" s="1"/>
  <c r="I12467" i="2" s="1"/>
  <c r="I12468" i="2" s="1"/>
  <c r="I12469" i="2" s="1"/>
  <c r="I12470" i="2" s="1"/>
  <c r="I12471" i="2" s="1"/>
  <c r="I12472" i="2" s="1"/>
  <c r="I12473" i="2" s="1"/>
  <c r="I12474" i="2" s="1"/>
  <c r="I12475" i="2" s="1"/>
  <c r="I12476" i="2" s="1"/>
  <c r="I12477" i="2" s="1"/>
  <c r="I12478" i="2" s="1"/>
  <c r="I12479" i="2" s="1"/>
  <c r="I12480" i="2" s="1"/>
  <c r="I12481" i="2" s="1"/>
  <c r="I12482" i="2" s="1"/>
  <c r="I12483" i="2" s="1"/>
  <c r="I12484" i="2" s="1"/>
  <c r="I12485" i="2" s="1"/>
  <c r="I12486" i="2" s="1"/>
  <c r="I12487" i="2" s="1"/>
  <c r="I12488" i="2" s="1"/>
  <c r="I12489" i="2" s="1"/>
  <c r="I12490" i="2" s="1"/>
  <c r="I12491" i="2" s="1"/>
  <c r="I12492" i="2" s="1"/>
  <c r="I12493" i="2" s="1"/>
  <c r="I12494" i="2" s="1"/>
  <c r="I12495" i="2" s="1"/>
  <c r="I12496" i="2" s="1"/>
  <c r="I12497" i="2" s="1"/>
  <c r="I12498" i="2" s="1"/>
  <c r="I12499" i="2" s="1"/>
  <c r="I12500" i="2" s="1"/>
  <c r="I12501" i="2" s="1"/>
  <c r="I12502" i="2" s="1"/>
  <c r="I12503" i="2" s="1"/>
  <c r="I12504" i="2" s="1"/>
  <c r="I12505" i="2" s="1"/>
  <c r="I12506" i="2" s="1"/>
  <c r="I12507" i="2" s="1"/>
  <c r="I12508" i="2" s="1"/>
  <c r="I12509" i="2" s="1"/>
  <c r="I12510" i="2" s="1"/>
  <c r="I12511" i="2" s="1"/>
  <c r="I12512" i="2" s="1"/>
  <c r="I12513" i="2" s="1"/>
  <c r="I12514" i="2" s="1"/>
  <c r="I12515" i="2" s="1"/>
  <c r="I12516" i="2" s="1"/>
  <c r="I12517" i="2" s="1"/>
  <c r="I12518" i="2" s="1"/>
  <c r="I12519" i="2" s="1"/>
  <c r="I12520" i="2" s="1"/>
  <c r="I12521" i="2" s="1"/>
  <c r="I12522" i="2" s="1"/>
  <c r="I12523" i="2" s="1"/>
  <c r="I12524" i="2" s="1"/>
  <c r="I12525" i="2" s="1"/>
  <c r="I12526" i="2" s="1"/>
  <c r="I12527" i="2" s="1"/>
  <c r="I12528" i="2" s="1"/>
  <c r="I12529" i="2" s="1"/>
  <c r="I12530" i="2" s="1"/>
  <c r="I12531" i="2" s="1"/>
  <c r="I12532" i="2" s="1"/>
  <c r="I12533" i="2" s="1"/>
  <c r="I12534" i="2" s="1"/>
  <c r="I12535" i="2" s="1"/>
  <c r="I12536" i="2" s="1"/>
  <c r="I12537" i="2" s="1"/>
  <c r="I12538" i="2" s="1"/>
  <c r="I12539" i="2" s="1"/>
  <c r="I12540" i="2" s="1"/>
  <c r="I12541" i="2" s="1"/>
  <c r="I12542" i="2" s="1"/>
  <c r="I12543" i="2" s="1"/>
  <c r="I12544" i="2" s="1"/>
  <c r="I12545" i="2" s="1"/>
  <c r="I12546" i="2" s="1"/>
  <c r="I12547" i="2" s="1"/>
  <c r="I12548" i="2" s="1"/>
  <c r="I12549" i="2" s="1"/>
  <c r="I12550" i="2" s="1"/>
  <c r="I12358" i="2"/>
  <c r="I12359" i="2" s="1"/>
  <c r="I12352" i="2"/>
  <c r="I12353" i="2" s="1"/>
  <c r="I12354" i="2" s="1"/>
  <c r="I12355" i="2" s="1"/>
  <c r="I12356" i="2" s="1"/>
  <c r="I12357" i="2" s="1"/>
  <c r="I12351" i="2"/>
  <c r="H12348" i="2"/>
  <c r="G12348" i="2"/>
  <c r="I12348" i="2" s="1"/>
  <c r="I12346" i="2"/>
  <c r="I12347" i="2" s="1"/>
  <c r="H12343" i="2"/>
  <c r="G12343" i="2"/>
  <c r="I12343" i="2" s="1"/>
  <c r="I12306" i="2"/>
  <c r="I12307" i="2" s="1"/>
  <c r="I12308" i="2" s="1"/>
  <c r="I12309" i="2" s="1"/>
  <c r="I12310" i="2" s="1"/>
  <c r="I12311" i="2" s="1"/>
  <c r="I12312" i="2" s="1"/>
  <c r="I12313" i="2" s="1"/>
  <c r="I12314" i="2" s="1"/>
  <c r="I12315" i="2" s="1"/>
  <c r="I12316" i="2" s="1"/>
  <c r="I12317" i="2" s="1"/>
  <c r="I12318" i="2" s="1"/>
  <c r="I12319" i="2" s="1"/>
  <c r="I12320" i="2" s="1"/>
  <c r="I12321" i="2" s="1"/>
  <c r="I12322" i="2" s="1"/>
  <c r="I12323" i="2" s="1"/>
  <c r="I12324" i="2" s="1"/>
  <c r="I12325" i="2" s="1"/>
  <c r="I12326" i="2" s="1"/>
  <c r="I12327" i="2" s="1"/>
  <c r="I12328" i="2" s="1"/>
  <c r="I12329" i="2" s="1"/>
  <c r="I12330" i="2" s="1"/>
  <c r="I12331" i="2" s="1"/>
  <c r="I12332" i="2" s="1"/>
  <c r="I12333" i="2" s="1"/>
  <c r="I12334" i="2" s="1"/>
  <c r="I12335" i="2" s="1"/>
  <c r="I12336" i="2" s="1"/>
  <c r="I12337" i="2" s="1"/>
  <c r="I12338" i="2" s="1"/>
  <c r="I12339" i="2" s="1"/>
  <c r="I12340" i="2" s="1"/>
  <c r="I12341" i="2" s="1"/>
  <c r="I12342" i="2" s="1"/>
  <c r="I12239" i="2"/>
  <c r="I12240" i="2" s="1"/>
  <c r="I12241" i="2" s="1"/>
  <c r="I12242" i="2" s="1"/>
  <c r="I12243" i="2" s="1"/>
  <c r="I12244" i="2" s="1"/>
  <c r="I12245" i="2" s="1"/>
  <c r="I12246" i="2" s="1"/>
  <c r="I12247" i="2" s="1"/>
  <c r="I12248" i="2" s="1"/>
  <c r="I12249" i="2" s="1"/>
  <c r="I12250" i="2" s="1"/>
  <c r="I12251" i="2" s="1"/>
  <c r="I12252" i="2" s="1"/>
  <c r="I12253" i="2" s="1"/>
  <c r="I12254" i="2" s="1"/>
  <c r="I12255" i="2" s="1"/>
  <c r="I12256" i="2" s="1"/>
  <c r="I12257" i="2" s="1"/>
  <c r="I12258" i="2" s="1"/>
  <c r="I12259" i="2" s="1"/>
  <c r="I12260" i="2" s="1"/>
  <c r="I12261" i="2" s="1"/>
  <c r="I12262" i="2" s="1"/>
  <c r="I12263" i="2" s="1"/>
  <c r="I12264" i="2" s="1"/>
  <c r="I12265" i="2" s="1"/>
  <c r="I12266" i="2" s="1"/>
  <c r="I12267" i="2" s="1"/>
  <c r="I12268" i="2" s="1"/>
  <c r="I12269" i="2" s="1"/>
  <c r="I12270" i="2" s="1"/>
  <c r="I12271" i="2" s="1"/>
  <c r="I12272" i="2" s="1"/>
  <c r="I12273" i="2" s="1"/>
  <c r="I12274" i="2" s="1"/>
  <c r="I12275" i="2" s="1"/>
  <c r="I12276" i="2" s="1"/>
  <c r="I12277" i="2" s="1"/>
  <c r="I12278" i="2" s="1"/>
  <c r="I12279" i="2" s="1"/>
  <c r="I12280" i="2" s="1"/>
  <c r="I12281" i="2" s="1"/>
  <c r="I12282" i="2" s="1"/>
  <c r="I12283" i="2" s="1"/>
  <c r="I12284" i="2" s="1"/>
  <c r="I12285" i="2" s="1"/>
  <c r="I12286" i="2" s="1"/>
  <c r="I12287" i="2" s="1"/>
  <c r="I12288" i="2" s="1"/>
  <c r="I12289" i="2" s="1"/>
  <c r="I12290" i="2" s="1"/>
  <c r="I12291" i="2" s="1"/>
  <c r="I12292" i="2" s="1"/>
  <c r="I12293" i="2" s="1"/>
  <c r="I12294" i="2" s="1"/>
  <c r="I12295" i="2" s="1"/>
  <c r="I12296" i="2" s="1"/>
  <c r="I12297" i="2" s="1"/>
  <c r="I12298" i="2" s="1"/>
  <c r="I12299" i="2" s="1"/>
  <c r="I12300" i="2" s="1"/>
  <c r="I12301" i="2" s="1"/>
  <c r="I12302" i="2" s="1"/>
  <c r="I12303" i="2" s="1"/>
  <c r="I12304" i="2" s="1"/>
  <c r="I12305" i="2" s="1"/>
  <c r="I12227" i="2"/>
  <c r="I12228" i="2" s="1"/>
  <c r="I12229" i="2" s="1"/>
  <c r="I12230" i="2" s="1"/>
  <c r="I12231" i="2" s="1"/>
  <c r="I12232" i="2" s="1"/>
  <c r="I12233" i="2" s="1"/>
  <c r="I12234" i="2" s="1"/>
  <c r="I12235" i="2" s="1"/>
  <c r="I12236" i="2" s="1"/>
  <c r="I12237" i="2" s="1"/>
  <c r="I12238" i="2" s="1"/>
  <c r="I12226" i="2"/>
  <c r="I12225" i="2"/>
  <c r="H12222" i="2"/>
  <c r="I12222" i="2" s="1"/>
  <c r="G12222" i="2"/>
  <c r="I12186" i="2"/>
  <c r="I12187" i="2" s="1"/>
  <c r="I12188" i="2" s="1"/>
  <c r="I12189" i="2" s="1"/>
  <c r="I12190" i="2" s="1"/>
  <c r="I12191" i="2" s="1"/>
  <c r="I12192" i="2" s="1"/>
  <c r="I12193" i="2" s="1"/>
  <c r="I12194" i="2" s="1"/>
  <c r="I12195" i="2" s="1"/>
  <c r="I12196" i="2" s="1"/>
  <c r="I12197" i="2" s="1"/>
  <c r="I12198" i="2" s="1"/>
  <c r="I12199" i="2" s="1"/>
  <c r="I12200" i="2" s="1"/>
  <c r="I12201" i="2" s="1"/>
  <c r="I12202" i="2" s="1"/>
  <c r="I12203" i="2" s="1"/>
  <c r="I12204" i="2" s="1"/>
  <c r="I12205" i="2" s="1"/>
  <c r="I12206" i="2" s="1"/>
  <c r="I12207" i="2" s="1"/>
  <c r="I12208" i="2" s="1"/>
  <c r="I12209" i="2" s="1"/>
  <c r="I12210" i="2" s="1"/>
  <c r="I12211" i="2" s="1"/>
  <c r="I12212" i="2" s="1"/>
  <c r="I12213" i="2" s="1"/>
  <c r="I12214" i="2" s="1"/>
  <c r="I12215" i="2" s="1"/>
  <c r="I12216" i="2" s="1"/>
  <c r="I12217" i="2" s="1"/>
  <c r="I12218" i="2" s="1"/>
  <c r="I12219" i="2" s="1"/>
  <c r="I12220" i="2" s="1"/>
  <c r="I12221" i="2" s="1"/>
  <c r="I12182" i="2"/>
  <c r="I12183" i="2" s="1"/>
  <c r="I12184" i="2" s="1"/>
  <c r="I12185" i="2" s="1"/>
  <c r="I12179" i="2"/>
  <c r="I12180" i="2" s="1"/>
  <c r="I12181" i="2" s="1"/>
  <c r="H12176" i="2"/>
  <c r="G12176" i="2"/>
  <c r="I12176" i="2" s="1"/>
  <c r="I12124" i="2"/>
  <c r="I12125" i="2" s="1"/>
  <c r="I12126" i="2" s="1"/>
  <c r="I12127" i="2" s="1"/>
  <c r="I12128" i="2" s="1"/>
  <c r="I12129" i="2" s="1"/>
  <c r="I12130" i="2" s="1"/>
  <c r="I12131" i="2" s="1"/>
  <c r="I12132" i="2" s="1"/>
  <c r="I12133" i="2" s="1"/>
  <c r="I12134" i="2" s="1"/>
  <c r="I12135" i="2" s="1"/>
  <c r="I12136" i="2" s="1"/>
  <c r="I12137" i="2" s="1"/>
  <c r="I12138" i="2" s="1"/>
  <c r="I12139" i="2" s="1"/>
  <c r="I12140" i="2" s="1"/>
  <c r="I12141" i="2" s="1"/>
  <c r="I12142" i="2" s="1"/>
  <c r="I12143" i="2" s="1"/>
  <c r="I12144" i="2" s="1"/>
  <c r="I12145" i="2" s="1"/>
  <c r="I12146" i="2" s="1"/>
  <c r="I12147" i="2" s="1"/>
  <c r="I12148" i="2" s="1"/>
  <c r="I12149" i="2" s="1"/>
  <c r="I12150" i="2" s="1"/>
  <c r="I12151" i="2" s="1"/>
  <c r="I12152" i="2" s="1"/>
  <c r="I12153" i="2" s="1"/>
  <c r="I12154" i="2" s="1"/>
  <c r="I12155" i="2" s="1"/>
  <c r="I12156" i="2" s="1"/>
  <c r="I12157" i="2" s="1"/>
  <c r="I12158" i="2" s="1"/>
  <c r="I12159" i="2" s="1"/>
  <c r="I12160" i="2" s="1"/>
  <c r="I12161" i="2" s="1"/>
  <c r="I12162" i="2" s="1"/>
  <c r="I12163" i="2" s="1"/>
  <c r="I12164" i="2" s="1"/>
  <c r="I12165" i="2" s="1"/>
  <c r="I12166" i="2" s="1"/>
  <c r="I12167" i="2" s="1"/>
  <c r="I12168" i="2" s="1"/>
  <c r="I12169" i="2" s="1"/>
  <c r="I12170" i="2" s="1"/>
  <c r="I12171" i="2" s="1"/>
  <c r="I12172" i="2" s="1"/>
  <c r="I12173" i="2" s="1"/>
  <c r="I12174" i="2" s="1"/>
  <c r="I12175" i="2" s="1"/>
  <c r="I12123" i="2"/>
  <c r="I12122" i="2"/>
  <c r="I12121" i="2"/>
  <c r="I12118" i="2"/>
  <c r="H12118" i="2"/>
  <c r="G12118" i="2"/>
  <c r="I12099" i="2"/>
  <c r="I12100" i="2" s="1"/>
  <c r="I12101" i="2" s="1"/>
  <c r="I12102" i="2" s="1"/>
  <c r="I12103" i="2" s="1"/>
  <c r="I12104" i="2" s="1"/>
  <c r="I12105" i="2" s="1"/>
  <c r="I12106" i="2" s="1"/>
  <c r="I12107" i="2" s="1"/>
  <c r="I12108" i="2" s="1"/>
  <c r="I12109" i="2" s="1"/>
  <c r="I12110" i="2" s="1"/>
  <c r="I12111" i="2" s="1"/>
  <c r="I12112" i="2" s="1"/>
  <c r="I12113" i="2" s="1"/>
  <c r="I12114" i="2" s="1"/>
  <c r="I12115" i="2" s="1"/>
  <c r="I12116" i="2" s="1"/>
  <c r="I12117" i="2" s="1"/>
  <c r="I12086" i="2"/>
  <c r="I12087" i="2" s="1"/>
  <c r="I12088" i="2" s="1"/>
  <c r="I12089" i="2" s="1"/>
  <c r="I12090" i="2" s="1"/>
  <c r="I12091" i="2" s="1"/>
  <c r="I12092" i="2" s="1"/>
  <c r="I12093" i="2" s="1"/>
  <c r="I12094" i="2" s="1"/>
  <c r="I12095" i="2" s="1"/>
  <c r="I12096" i="2" s="1"/>
  <c r="I12097" i="2" s="1"/>
  <c r="I12098" i="2" s="1"/>
  <c r="I12083" i="2"/>
  <c r="I12084" i="2" s="1"/>
  <c r="I12085" i="2" s="1"/>
  <c r="I12080" i="2"/>
  <c r="I12081" i="2" s="1"/>
  <c r="I12082" i="2" s="1"/>
  <c r="I12078" i="2"/>
  <c r="I12079" i="2" s="1"/>
  <c r="I12077" i="2"/>
  <c r="H12074" i="2"/>
  <c r="G12074" i="2"/>
  <c r="I12074" i="2" s="1"/>
  <c r="I12067" i="2"/>
  <c r="I12068" i="2" s="1"/>
  <c r="I12069" i="2" s="1"/>
  <c r="I12070" i="2" s="1"/>
  <c r="I12071" i="2" s="1"/>
  <c r="I12072" i="2" s="1"/>
  <c r="I12073" i="2" s="1"/>
  <c r="I12066" i="2"/>
  <c r="I12060" i="2"/>
  <c r="I12061" i="2" s="1"/>
  <c r="I12062" i="2" s="1"/>
  <c r="I12063" i="2" s="1"/>
  <c r="I12064" i="2" s="1"/>
  <c r="I12065" i="2" s="1"/>
  <c r="I12059" i="2"/>
  <c r="H12056" i="2"/>
  <c r="G12056" i="2"/>
  <c r="I12056" i="2" s="1"/>
  <c r="I12051" i="2"/>
  <c r="I12052" i="2" s="1"/>
  <c r="I12053" i="2" s="1"/>
  <c r="I12054" i="2" s="1"/>
  <c r="I12055" i="2" s="1"/>
  <c r="H12048" i="2"/>
  <c r="G12048" i="2"/>
  <c r="I12048" i="2" s="1"/>
  <c r="I12042" i="2"/>
  <c r="I12043" i="2" s="1"/>
  <c r="I12044" i="2" s="1"/>
  <c r="I12045" i="2" s="1"/>
  <c r="I12046" i="2" s="1"/>
  <c r="I12047" i="2" s="1"/>
  <c r="I12038" i="2"/>
  <c r="I12039" i="2" s="1"/>
  <c r="I12040" i="2" s="1"/>
  <c r="I12041" i="2" s="1"/>
  <c r="I12037" i="2"/>
  <c r="H12034" i="2"/>
  <c r="G12034" i="2"/>
  <c r="I12030" i="2"/>
  <c r="I12031" i="2" s="1"/>
  <c r="I12032" i="2" s="1"/>
  <c r="I12033" i="2" s="1"/>
  <c r="H12027" i="2"/>
  <c r="G12027" i="2"/>
  <c r="I12026" i="2"/>
  <c r="H12023" i="2"/>
  <c r="G12023" i="2"/>
  <c r="I12022" i="2"/>
  <c r="I12020" i="2"/>
  <c r="I12021" i="2" s="1"/>
  <c r="I12017" i="2"/>
  <c r="H12017" i="2"/>
  <c r="G12017" i="2"/>
  <c r="I12014" i="2"/>
  <c r="I12015" i="2" s="1"/>
  <c r="I12016" i="2" s="1"/>
  <c r="H12011" i="2"/>
  <c r="G12011" i="2"/>
  <c r="I11980" i="2"/>
  <c r="I11981" i="2" s="1"/>
  <c r="I11982" i="2" s="1"/>
  <c r="I11983" i="2" s="1"/>
  <c r="I11984" i="2" s="1"/>
  <c r="I11985" i="2" s="1"/>
  <c r="I11986" i="2" s="1"/>
  <c r="I11987" i="2" s="1"/>
  <c r="I11988" i="2" s="1"/>
  <c r="I11989" i="2" s="1"/>
  <c r="I11990" i="2" s="1"/>
  <c r="I11991" i="2" s="1"/>
  <c r="I11992" i="2" s="1"/>
  <c r="I11993" i="2" s="1"/>
  <c r="I11994" i="2" s="1"/>
  <c r="I11995" i="2" s="1"/>
  <c r="I11996" i="2" s="1"/>
  <c r="I11997" i="2" s="1"/>
  <c r="I11998" i="2" s="1"/>
  <c r="I11999" i="2" s="1"/>
  <c r="I12000" i="2" s="1"/>
  <c r="I12001" i="2" s="1"/>
  <c r="I12002" i="2" s="1"/>
  <c r="I12003" i="2" s="1"/>
  <c r="I12004" i="2" s="1"/>
  <c r="I12005" i="2" s="1"/>
  <c r="I12006" i="2" s="1"/>
  <c r="I12007" i="2" s="1"/>
  <c r="I12008" i="2" s="1"/>
  <c r="I12009" i="2" s="1"/>
  <c r="I12010" i="2" s="1"/>
  <c r="I11967" i="2"/>
  <c r="I11968" i="2" s="1"/>
  <c r="I11969" i="2" s="1"/>
  <c r="I11970" i="2" s="1"/>
  <c r="I11971" i="2" s="1"/>
  <c r="I11972" i="2" s="1"/>
  <c r="I11973" i="2" s="1"/>
  <c r="I11974" i="2" s="1"/>
  <c r="I11975" i="2" s="1"/>
  <c r="I11976" i="2" s="1"/>
  <c r="I11977" i="2" s="1"/>
  <c r="I11978" i="2" s="1"/>
  <c r="I11979" i="2" s="1"/>
  <c r="I11966" i="2"/>
  <c r="I11960" i="2"/>
  <c r="I11961" i="2" s="1"/>
  <c r="I11962" i="2" s="1"/>
  <c r="I11963" i="2" s="1"/>
  <c r="I11964" i="2" s="1"/>
  <c r="I11965" i="2" s="1"/>
  <c r="I11957" i="2"/>
  <c r="H11957" i="2"/>
  <c r="G11957" i="2"/>
  <c r="I11862" i="2"/>
  <c r="I11863" i="2" s="1"/>
  <c r="I11864" i="2" s="1"/>
  <c r="I11865" i="2" s="1"/>
  <c r="I11866" i="2" s="1"/>
  <c r="I11867" i="2" s="1"/>
  <c r="I11868" i="2" s="1"/>
  <c r="I11869" i="2" s="1"/>
  <c r="I11870" i="2" s="1"/>
  <c r="I11871" i="2" s="1"/>
  <c r="I11872" i="2" s="1"/>
  <c r="I11873" i="2" s="1"/>
  <c r="I11874" i="2" s="1"/>
  <c r="I11875" i="2" s="1"/>
  <c r="I11876" i="2" s="1"/>
  <c r="I11877" i="2" s="1"/>
  <c r="I11878" i="2" s="1"/>
  <c r="I11879" i="2" s="1"/>
  <c r="I11880" i="2" s="1"/>
  <c r="I11881" i="2" s="1"/>
  <c r="I11882" i="2" s="1"/>
  <c r="I11883" i="2" s="1"/>
  <c r="I11884" i="2" s="1"/>
  <c r="I11885" i="2" s="1"/>
  <c r="I11886" i="2" s="1"/>
  <c r="I11887" i="2" s="1"/>
  <c r="I11888" i="2" s="1"/>
  <c r="I11889" i="2" s="1"/>
  <c r="I11890" i="2" s="1"/>
  <c r="I11891" i="2" s="1"/>
  <c r="I11892" i="2" s="1"/>
  <c r="I11893" i="2" s="1"/>
  <c r="I11894" i="2" s="1"/>
  <c r="I11895" i="2" s="1"/>
  <c r="I11896" i="2" s="1"/>
  <c r="I11897" i="2" s="1"/>
  <c r="I11898" i="2" s="1"/>
  <c r="I11899" i="2" s="1"/>
  <c r="I11900" i="2" s="1"/>
  <c r="I11901" i="2" s="1"/>
  <c r="I11902" i="2" s="1"/>
  <c r="I11903" i="2" s="1"/>
  <c r="I11904" i="2" s="1"/>
  <c r="I11905" i="2" s="1"/>
  <c r="I11906" i="2" s="1"/>
  <c r="I11907" i="2" s="1"/>
  <c r="I11908" i="2" s="1"/>
  <c r="I11909" i="2" s="1"/>
  <c r="I11910" i="2" s="1"/>
  <c r="I11911" i="2" s="1"/>
  <c r="I11912" i="2" s="1"/>
  <c r="I11913" i="2" s="1"/>
  <c r="I11914" i="2" s="1"/>
  <c r="I11915" i="2" s="1"/>
  <c r="I11916" i="2" s="1"/>
  <c r="I11917" i="2" s="1"/>
  <c r="I11918" i="2" s="1"/>
  <c r="I11919" i="2" s="1"/>
  <c r="I11920" i="2" s="1"/>
  <c r="I11921" i="2" s="1"/>
  <c r="I11922" i="2" s="1"/>
  <c r="I11923" i="2" s="1"/>
  <c r="I11924" i="2" s="1"/>
  <c r="I11925" i="2" s="1"/>
  <c r="I11926" i="2" s="1"/>
  <c r="I11927" i="2" s="1"/>
  <c r="I11928" i="2" s="1"/>
  <c r="I11929" i="2" s="1"/>
  <c r="I11930" i="2" s="1"/>
  <c r="I11931" i="2" s="1"/>
  <c r="I11932" i="2" s="1"/>
  <c r="I11933" i="2" s="1"/>
  <c r="I11934" i="2" s="1"/>
  <c r="I11935" i="2" s="1"/>
  <c r="I11936" i="2" s="1"/>
  <c r="I11937" i="2" s="1"/>
  <c r="I11938" i="2" s="1"/>
  <c r="I11939" i="2" s="1"/>
  <c r="I11940" i="2" s="1"/>
  <c r="I11941" i="2" s="1"/>
  <c r="I11942" i="2" s="1"/>
  <c r="I11943" i="2" s="1"/>
  <c r="I11944" i="2" s="1"/>
  <c r="I11945" i="2" s="1"/>
  <c r="I11946" i="2" s="1"/>
  <c r="I11947" i="2" s="1"/>
  <c r="I11948" i="2" s="1"/>
  <c r="I11949" i="2" s="1"/>
  <c r="I11950" i="2" s="1"/>
  <c r="I11951" i="2" s="1"/>
  <c r="I11952" i="2" s="1"/>
  <c r="I11953" i="2" s="1"/>
  <c r="I11954" i="2" s="1"/>
  <c r="I11955" i="2" s="1"/>
  <c r="I11956" i="2" s="1"/>
  <c r="I11813" i="2"/>
  <c r="I11814" i="2" s="1"/>
  <c r="I11815" i="2" s="1"/>
  <c r="I11816" i="2" s="1"/>
  <c r="I11817" i="2" s="1"/>
  <c r="I11818" i="2" s="1"/>
  <c r="I11819" i="2" s="1"/>
  <c r="I11820" i="2" s="1"/>
  <c r="I11821" i="2" s="1"/>
  <c r="I11822" i="2" s="1"/>
  <c r="I11823" i="2" s="1"/>
  <c r="I11824" i="2" s="1"/>
  <c r="I11825" i="2" s="1"/>
  <c r="I11826" i="2" s="1"/>
  <c r="I11827" i="2" s="1"/>
  <c r="I11828" i="2" s="1"/>
  <c r="I11829" i="2" s="1"/>
  <c r="I11830" i="2" s="1"/>
  <c r="I11831" i="2" s="1"/>
  <c r="I11832" i="2" s="1"/>
  <c r="I11833" i="2" s="1"/>
  <c r="I11834" i="2" s="1"/>
  <c r="I11835" i="2" s="1"/>
  <c r="I11836" i="2" s="1"/>
  <c r="I11837" i="2" s="1"/>
  <c r="I11838" i="2" s="1"/>
  <c r="I11839" i="2" s="1"/>
  <c r="I11840" i="2" s="1"/>
  <c r="I11841" i="2" s="1"/>
  <c r="I11842" i="2" s="1"/>
  <c r="I11843" i="2" s="1"/>
  <c r="I11844" i="2" s="1"/>
  <c r="I11845" i="2" s="1"/>
  <c r="I11846" i="2" s="1"/>
  <c r="I11847" i="2" s="1"/>
  <c r="I11848" i="2" s="1"/>
  <c r="I11849" i="2" s="1"/>
  <c r="I11850" i="2" s="1"/>
  <c r="I11851" i="2" s="1"/>
  <c r="I11852" i="2" s="1"/>
  <c r="I11853" i="2" s="1"/>
  <c r="I11854" i="2" s="1"/>
  <c r="I11855" i="2" s="1"/>
  <c r="I11856" i="2" s="1"/>
  <c r="I11857" i="2" s="1"/>
  <c r="I11858" i="2" s="1"/>
  <c r="I11859" i="2" s="1"/>
  <c r="I11860" i="2" s="1"/>
  <c r="I11861" i="2" s="1"/>
  <c r="I11804" i="2"/>
  <c r="I11805" i="2" s="1"/>
  <c r="I11806" i="2" s="1"/>
  <c r="I11807" i="2" s="1"/>
  <c r="I11808" i="2" s="1"/>
  <c r="I11809" i="2" s="1"/>
  <c r="I11810" i="2" s="1"/>
  <c r="I11811" i="2" s="1"/>
  <c r="I11812" i="2" s="1"/>
  <c r="I11803" i="2"/>
  <c r="H11800" i="2"/>
  <c r="G11800" i="2"/>
  <c r="I11800" i="2" s="1"/>
  <c r="I11724" i="2"/>
  <c r="I11725" i="2" s="1"/>
  <c r="I11726" i="2" s="1"/>
  <c r="I11727" i="2" s="1"/>
  <c r="I11728" i="2" s="1"/>
  <c r="I11729" i="2" s="1"/>
  <c r="I11730" i="2" s="1"/>
  <c r="I11731" i="2" s="1"/>
  <c r="I11732" i="2" s="1"/>
  <c r="I11733" i="2" s="1"/>
  <c r="I11734" i="2" s="1"/>
  <c r="I11735" i="2" s="1"/>
  <c r="I11736" i="2" s="1"/>
  <c r="I11737" i="2" s="1"/>
  <c r="I11738" i="2" s="1"/>
  <c r="I11739" i="2" s="1"/>
  <c r="I11740" i="2" s="1"/>
  <c r="I11741" i="2" s="1"/>
  <c r="I11742" i="2" s="1"/>
  <c r="I11743" i="2" s="1"/>
  <c r="I11744" i="2" s="1"/>
  <c r="I11745" i="2" s="1"/>
  <c r="I11746" i="2" s="1"/>
  <c r="I11747" i="2" s="1"/>
  <c r="I11748" i="2" s="1"/>
  <c r="I11749" i="2" s="1"/>
  <c r="I11750" i="2" s="1"/>
  <c r="I11751" i="2" s="1"/>
  <c r="I11752" i="2" s="1"/>
  <c r="I11753" i="2" s="1"/>
  <c r="I11754" i="2" s="1"/>
  <c r="I11755" i="2" s="1"/>
  <c r="I11756" i="2" s="1"/>
  <c r="I11757" i="2" s="1"/>
  <c r="I11758" i="2" s="1"/>
  <c r="I11759" i="2" s="1"/>
  <c r="I11760" i="2" s="1"/>
  <c r="I11761" i="2" s="1"/>
  <c r="I11762" i="2" s="1"/>
  <c r="I11763" i="2" s="1"/>
  <c r="I11764" i="2" s="1"/>
  <c r="I11765" i="2" s="1"/>
  <c r="I11766" i="2" s="1"/>
  <c r="I11767" i="2" s="1"/>
  <c r="I11768" i="2" s="1"/>
  <c r="I11769" i="2" s="1"/>
  <c r="I11770" i="2" s="1"/>
  <c r="I11771" i="2" s="1"/>
  <c r="I11772" i="2" s="1"/>
  <c r="I11773" i="2" s="1"/>
  <c r="I11774" i="2" s="1"/>
  <c r="I11775" i="2" s="1"/>
  <c r="I11776" i="2" s="1"/>
  <c r="I11777" i="2" s="1"/>
  <c r="I11778" i="2" s="1"/>
  <c r="I11779" i="2" s="1"/>
  <c r="I11780" i="2" s="1"/>
  <c r="I11781" i="2" s="1"/>
  <c r="I11782" i="2" s="1"/>
  <c r="I11783" i="2" s="1"/>
  <c r="I11784" i="2" s="1"/>
  <c r="I11785" i="2" s="1"/>
  <c r="I11786" i="2" s="1"/>
  <c r="I11787" i="2" s="1"/>
  <c r="I11788" i="2" s="1"/>
  <c r="I11789" i="2" s="1"/>
  <c r="I11790" i="2" s="1"/>
  <c r="I11791" i="2" s="1"/>
  <c r="I11792" i="2" s="1"/>
  <c r="I11793" i="2" s="1"/>
  <c r="I11794" i="2" s="1"/>
  <c r="I11795" i="2" s="1"/>
  <c r="I11796" i="2" s="1"/>
  <c r="I11797" i="2" s="1"/>
  <c r="I11798" i="2" s="1"/>
  <c r="I11799" i="2" s="1"/>
  <c r="I11717" i="2"/>
  <c r="I11718" i="2" s="1"/>
  <c r="I11719" i="2" s="1"/>
  <c r="I11720" i="2" s="1"/>
  <c r="I11721" i="2" s="1"/>
  <c r="I11722" i="2" s="1"/>
  <c r="I11723" i="2" s="1"/>
  <c r="I11716" i="2"/>
  <c r="I11715" i="2"/>
  <c r="H11712" i="2"/>
  <c r="I11712" i="2" s="1"/>
  <c r="G11712" i="2"/>
  <c r="I11266" i="2"/>
  <c r="I11267" i="2" s="1"/>
  <c r="I11268" i="2" s="1"/>
  <c r="I11269" i="2" s="1"/>
  <c r="I11270" i="2" s="1"/>
  <c r="I11271" i="2" s="1"/>
  <c r="I11272" i="2" s="1"/>
  <c r="I11273" i="2" s="1"/>
  <c r="I11274" i="2" s="1"/>
  <c r="I11275" i="2" s="1"/>
  <c r="I11276" i="2" s="1"/>
  <c r="I11277" i="2" s="1"/>
  <c r="I11278" i="2" s="1"/>
  <c r="I11279" i="2" s="1"/>
  <c r="I11280" i="2" s="1"/>
  <c r="I11281" i="2" s="1"/>
  <c r="I11282" i="2" s="1"/>
  <c r="I11283" i="2" s="1"/>
  <c r="I11284" i="2" s="1"/>
  <c r="I11285" i="2" s="1"/>
  <c r="I11286" i="2" s="1"/>
  <c r="I11287" i="2" s="1"/>
  <c r="I11288" i="2" s="1"/>
  <c r="I11289" i="2" s="1"/>
  <c r="I11290" i="2" s="1"/>
  <c r="I11291" i="2" s="1"/>
  <c r="I11292" i="2" s="1"/>
  <c r="I11293" i="2" s="1"/>
  <c r="I11294" i="2" s="1"/>
  <c r="I11295" i="2" s="1"/>
  <c r="I11296" i="2" s="1"/>
  <c r="I11297" i="2" s="1"/>
  <c r="I11298" i="2" s="1"/>
  <c r="I11299" i="2" s="1"/>
  <c r="I11300" i="2" s="1"/>
  <c r="I11301" i="2" s="1"/>
  <c r="I11302" i="2" s="1"/>
  <c r="I11303" i="2" s="1"/>
  <c r="I11304" i="2" s="1"/>
  <c r="I11305" i="2" s="1"/>
  <c r="I11306" i="2" s="1"/>
  <c r="I11307" i="2" s="1"/>
  <c r="I11308" i="2" s="1"/>
  <c r="I11309" i="2" s="1"/>
  <c r="I11310" i="2" s="1"/>
  <c r="I11311" i="2" s="1"/>
  <c r="I11312" i="2" s="1"/>
  <c r="I11313" i="2" s="1"/>
  <c r="I11314" i="2" s="1"/>
  <c r="I11315" i="2" s="1"/>
  <c r="I11316" i="2" s="1"/>
  <c r="I11317" i="2" s="1"/>
  <c r="I11318" i="2" s="1"/>
  <c r="I11319" i="2" s="1"/>
  <c r="I11320" i="2" s="1"/>
  <c r="I11321" i="2" s="1"/>
  <c r="I11322" i="2" s="1"/>
  <c r="I11323" i="2" s="1"/>
  <c r="I11324" i="2" s="1"/>
  <c r="I11325" i="2" s="1"/>
  <c r="I11326" i="2" s="1"/>
  <c r="I11327" i="2" s="1"/>
  <c r="I11328" i="2" s="1"/>
  <c r="I11329" i="2" s="1"/>
  <c r="I11330" i="2" s="1"/>
  <c r="I11331" i="2" s="1"/>
  <c r="I11332" i="2" s="1"/>
  <c r="I11333" i="2" s="1"/>
  <c r="I11334" i="2" s="1"/>
  <c r="I11335" i="2" s="1"/>
  <c r="I11336" i="2" s="1"/>
  <c r="I11337" i="2" s="1"/>
  <c r="I11338" i="2" s="1"/>
  <c r="I11339" i="2" s="1"/>
  <c r="I11340" i="2" s="1"/>
  <c r="I11341" i="2" s="1"/>
  <c r="I11342" i="2" s="1"/>
  <c r="I11343" i="2" s="1"/>
  <c r="I11344" i="2" s="1"/>
  <c r="I11345" i="2" s="1"/>
  <c r="I11346" i="2" s="1"/>
  <c r="I11347" i="2" s="1"/>
  <c r="I11348" i="2" s="1"/>
  <c r="I11349" i="2" s="1"/>
  <c r="I11350" i="2" s="1"/>
  <c r="I11351" i="2" s="1"/>
  <c r="I11352" i="2" s="1"/>
  <c r="I11353" i="2" s="1"/>
  <c r="I11354" i="2" s="1"/>
  <c r="I11355" i="2" s="1"/>
  <c r="I11356" i="2" s="1"/>
  <c r="I11357" i="2" s="1"/>
  <c r="I11358" i="2" s="1"/>
  <c r="I11359" i="2" s="1"/>
  <c r="I11360" i="2" s="1"/>
  <c r="I11361" i="2" s="1"/>
  <c r="I11362" i="2" s="1"/>
  <c r="I11363" i="2" s="1"/>
  <c r="I11364" i="2" s="1"/>
  <c r="I11365" i="2" s="1"/>
  <c r="I11366" i="2" s="1"/>
  <c r="I11367" i="2" s="1"/>
  <c r="I11368" i="2" s="1"/>
  <c r="I11369" i="2" s="1"/>
  <c r="I11370" i="2" s="1"/>
  <c r="I11371" i="2" s="1"/>
  <c r="I11372" i="2" s="1"/>
  <c r="I11373" i="2" s="1"/>
  <c r="I11374" i="2" s="1"/>
  <c r="I11375" i="2" s="1"/>
  <c r="I11376" i="2" s="1"/>
  <c r="I11377" i="2" s="1"/>
  <c r="I11378" i="2" s="1"/>
  <c r="I11379" i="2" s="1"/>
  <c r="I11380" i="2" s="1"/>
  <c r="I11381" i="2" s="1"/>
  <c r="I11382" i="2" s="1"/>
  <c r="I11383" i="2" s="1"/>
  <c r="I11384" i="2" s="1"/>
  <c r="I11385" i="2" s="1"/>
  <c r="I11386" i="2" s="1"/>
  <c r="I11387" i="2" s="1"/>
  <c r="I11388" i="2" s="1"/>
  <c r="I11389" i="2" s="1"/>
  <c r="I11390" i="2" s="1"/>
  <c r="I11391" i="2" s="1"/>
  <c r="I11392" i="2" s="1"/>
  <c r="I11393" i="2" s="1"/>
  <c r="I11394" i="2" s="1"/>
  <c r="I11395" i="2" s="1"/>
  <c r="I11396" i="2" s="1"/>
  <c r="I11397" i="2" s="1"/>
  <c r="I11398" i="2" s="1"/>
  <c r="I11399" i="2" s="1"/>
  <c r="I11400" i="2" s="1"/>
  <c r="I11401" i="2" s="1"/>
  <c r="I11402" i="2" s="1"/>
  <c r="I11403" i="2" s="1"/>
  <c r="I11404" i="2" s="1"/>
  <c r="I11405" i="2" s="1"/>
  <c r="I11406" i="2" s="1"/>
  <c r="I11407" i="2" s="1"/>
  <c r="I11408" i="2" s="1"/>
  <c r="I11409" i="2" s="1"/>
  <c r="I11410" i="2" s="1"/>
  <c r="I11411" i="2" s="1"/>
  <c r="I11412" i="2" s="1"/>
  <c r="I11413" i="2" s="1"/>
  <c r="I11414" i="2" s="1"/>
  <c r="I11415" i="2" s="1"/>
  <c r="I11416" i="2" s="1"/>
  <c r="I11417" i="2" s="1"/>
  <c r="I11418" i="2" s="1"/>
  <c r="I11419" i="2" s="1"/>
  <c r="I11420" i="2" s="1"/>
  <c r="I11421" i="2" s="1"/>
  <c r="I11422" i="2" s="1"/>
  <c r="I11423" i="2" s="1"/>
  <c r="I11424" i="2" s="1"/>
  <c r="I11425" i="2" s="1"/>
  <c r="I11426" i="2" s="1"/>
  <c r="I11427" i="2" s="1"/>
  <c r="I11428" i="2" s="1"/>
  <c r="I11429" i="2" s="1"/>
  <c r="I11430" i="2" s="1"/>
  <c r="I11431" i="2" s="1"/>
  <c r="I11432" i="2" s="1"/>
  <c r="I11433" i="2" s="1"/>
  <c r="I11434" i="2" s="1"/>
  <c r="I11435" i="2" s="1"/>
  <c r="I11436" i="2" s="1"/>
  <c r="I11437" i="2" s="1"/>
  <c r="I11438" i="2" s="1"/>
  <c r="I11439" i="2" s="1"/>
  <c r="I11440" i="2" s="1"/>
  <c r="I11441" i="2" s="1"/>
  <c r="I11442" i="2" s="1"/>
  <c r="I11443" i="2" s="1"/>
  <c r="I11444" i="2" s="1"/>
  <c r="I11445" i="2" s="1"/>
  <c r="I11446" i="2" s="1"/>
  <c r="I11447" i="2" s="1"/>
  <c r="I11448" i="2" s="1"/>
  <c r="I11449" i="2" s="1"/>
  <c r="I11450" i="2" s="1"/>
  <c r="I11451" i="2" s="1"/>
  <c r="I11452" i="2" s="1"/>
  <c r="I11453" i="2" s="1"/>
  <c r="I11454" i="2" s="1"/>
  <c r="I11455" i="2" s="1"/>
  <c r="I11456" i="2" s="1"/>
  <c r="I11457" i="2" s="1"/>
  <c r="I11458" i="2" s="1"/>
  <c r="I11459" i="2" s="1"/>
  <c r="I11460" i="2" s="1"/>
  <c r="I11461" i="2" s="1"/>
  <c r="I11462" i="2" s="1"/>
  <c r="I11463" i="2" s="1"/>
  <c r="I11464" i="2" s="1"/>
  <c r="I11465" i="2" s="1"/>
  <c r="I11466" i="2" s="1"/>
  <c r="I11467" i="2" s="1"/>
  <c r="I11468" i="2" s="1"/>
  <c r="I11469" i="2" s="1"/>
  <c r="I11470" i="2" s="1"/>
  <c r="I11471" i="2" s="1"/>
  <c r="I11472" i="2" s="1"/>
  <c r="I11473" i="2" s="1"/>
  <c r="I11474" i="2" s="1"/>
  <c r="I11475" i="2" s="1"/>
  <c r="I11476" i="2" s="1"/>
  <c r="I11477" i="2" s="1"/>
  <c r="I11478" i="2" s="1"/>
  <c r="I11479" i="2" s="1"/>
  <c r="I11480" i="2" s="1"/>
  <c r="I11481" i="2" s="1"/>
  <c r="I11482" i="2" s="1"/>
  <c r="I11483" i="2" s="1"/>
  <c r="I11484" i="2" s="1"/>
  <c r="I11485" i="2" s="1"/>
  <c r="I11486" i="2" s="1"/>
  <c r="I11487" i="2" s="1"/>
  <c r="I11488" i="2" s="1"/>
  <c r="I11489" i="2" s="1"/>
  <c r="I11490" i="2" s="1"/>
  <c r="I11491" i="2" s="1"/>
  <c r="I11492" i="2" s="1"/>
  <c r="I11493" i="2" s="1"/>
  <c r="I11494" i="2" s="1"/>
  <c r="I11495" i="2" s="1"/>
  <c r="I11496" i="2" s="1"/>
  <c r="I11497" i="2" s="1"/>
  <c r="I11498" i="2" s="1"/>
  <c r="I11499" i="2" s="1"/>
  <c r="I11500" i="2" s="1"/>
  <c r="I11501" i="2" s="1"/>
  <c r="I11502" i="2" s="1"/>
  <c r="I11503" i="2" s="1"/>
  <c r="I11504" i="2" s="1"/>
  <c r="I11505" i="2" s="1"/>
  <c r="I11506" i="2" s="1"/>
  <c r="I11507" i="2" s="1"/>
  <c r="I11508" i="2" s="1"/>
  <c r="I11509" i="2" s="1"/>
  <c r="I11510" i="2" s="1"/>
  <c r="I11511" i="2" s="1"/>
  <c r="I11512" i="2" s="1"/>
  <c r="I11513" i="2" s="1"/>
  <c r="I11514" i="2" s="1"/>
  <c r="I11515" i="2" s="1"/>
  <c r="I11516" i="2" s="1"/>
  <c r="I11517" i="2" s="1"/>
  <c r="I11518" i="2" s="1"/>
  <c r="I11519" i="2" s="1"/>
  <c r="I11520" i="2" s="1"/>
  <c r="I11521" i="2" s="1"/>
  <c r="I11522" i="2" s="1"/>
  <c r="I11523" i="2" s="1"/>
  <c r="I11524" i="2" s="1"/>
  <c r="I11525" i="2" s="1"/>
  <c r="I11526" i="2" s="1"/>
  <c r="I11527" i="2" s="1"/>
  <c r="I11528" i="2" s="1"/>
  <c r="I11529" i="2" s="1"/>
  <c r="I11530" i="2" s="1"/>
  <c r="I11531" i="2" s="1"/>
  <c r="I11532" i="2" s="1"/>
  <c r="I11533" i="2" s="1"/>
  <c r="I11534" i="2" s="1"/>
  <c r="I11535" i="2" s="1"/>
  <c r="I11536" i="2" s="1"/>
  <c r="I11537" i="2" s="1"/>
  <c r="I11538" i="2" s="1"/>
  <c r="I11539" i="2" s="1"/>
  <c r="I11540" i="2" s="1"/>
  <c r="I11541" i="2" s="1"/>
  <c r="I11542" i="2" s="1"/>
  <c r="I11543" i="2" s="1"/>
  <c r="I11544" i="2" s="1"/>
  <c r="I11545" i="2" s="1"/>
  <c r="I11546" i="2" s="1"/>
  <c r="I11547" i="2" s="1"/>
  <c r="I11548" i="2" s="1"/>
  <c r="I11549" i="2" s="1"/>
  <c r="I11550" i="2" s="1"/>
  <c r="I11551" i="2" s="1"/>
  <c r="I11552" i="2" s="1"/>
  <c r="I11553" i="2" s="1"/>
  <c r="I11554" i="2" s="1"/>
  <c r="I11555" i="2" s="1"/>
  <c r="I11556" i="2" s="1"/>
  <c r="I11557" i="2" s="1"/>
  <c r="I11558" i="2" s="1"/>
  <c r="I11559" i="2" s="1"/>
  <c r="I11560" i="2" s="1"/>
  <c r="I11561" i="2" s="1"/>
  <c r="I11562" i="2" s="1"/>
  <c r="I11563" i="2" s="1"/>
  <c r="I11564" i="2" s="1"/>
  <c r="I11565" i="2" s="1"/>
  <c r="I11566" i="2" s="1"/>
  <c r="I11567" i="2" s="1"/>
  <c r="I11568" i="2" s="1"/>
  <c r="I11569" i="2" s="1"/>
  <c r="I11570" i="2" s="1"/>
  <c r="I11571" i="2" s="1"/>
  <c r="I11572" i="2" s="1"/>
  <c r="I11573" i="2" s="1"/>
  <c r="I11574" i="2" s="1"/>
  <c r="I11575" i="2" s="1"/>
  <c r="I11576" i="2" s="1"/>
  <c r="I11577" i="2" s="1"/>
  <c r="I11578" i="2" s="1"/>
  <c r="I11579" i="2" s="1"/>
  <c r="I11580" i="2" s="1"/>
  <c r="I11581" i="2" s="1"/>
  <c r="I11582" i="2" s="1"/>
  <c r="I11583" i="2" s="1"/>
  <c r="I11584" i="2" s="1"/>
  <c r="I11585" i="2" s="1"/>
  <c r="I11586" i="2" s="1"/>
  <c r="I11587" i="2" s="1"/>
  <c r="I11588" i="2" s="1"/>
  <c r="I11589" i="2" s="1"/>
  <c r="I11590" i="2" s="1"/>
  <c r="I11591" i="2" s="1"/>
  <c r="I11592" i="2" s="1"/>
  <c r="I11593" i="2" s="1"/>
  <c r="I11594" i="2" s="1"/>
  <c r="I11595" i="2" s="1"/>
  <c r="I11596" i="2" s="1"/>
  <c r="I11597" i="2" s="1"/>
  <c r="I11598" i="2" s="1"/>
  <c r="I11599" i="2" s="1"/>
  <c r="I11600" i="2" s="1"/>
  <c r="I11601" i="2" s="1"/>
  <c r="I11602" i="2" s="1"/>
  <c r="I11603" i="2" s="1"/>
  <c r="I11604" i="2" s="1"/>
  <c r="I11605" i="2" s="1"/>
  <c r="I11606" i="2" s="1"/>
  <c r="I11607" i="2" s="1"/>
  <c r="I11608" i="2" s="1"/>
  <c r="I11609" i="2" s="1"/>
  <c r="I11610" i="2" s="1"/>
  <c r="I11611" i="2" s="1"/>
  <c r="I11612" i="2" s="1"/>
  <c r="I11613" i="2" s="1"/>
  <c r="I11614" i="2" s="1"/>
  <c r="I11615" i="2" s="1"/>
  <c r="I11616" i="2" s="1"/>
  <c r="I11617" i="2" s="1"/>
  <c r="I11618" i="2" s="1"/>
  <c r="I11619" i="2" s="1"/>
  <c r="I11620" i="2" s="1"/>
  <c r="I11621" i="2" s="1"/>
  <c r="I11622" i="2" s="1"/>
  <c r="I11623" i="2" s="1"/>
  <c r="I11624" i="2" s="1"/>
  <c r="I11625" i="2" s="1"/>
  <c r="I11626" i="2" s="1"/>
  <c r="I11627" i="2" s="1"/>
  <c r="I11628" i="2" s="1"/>
  <c r="I11629" i="2" s="1"/>
  <c r="I11630" i="2" s="1"/>
  <c r="I11631" i="2" s="1"/>
  <c r="I11632" i="2" s="1"/>
  <c r="I11633" i="2" s="1"/>
  <c r="I11634" i="2" s="1"/>
  <c r="I11635" i="2" s="1"/>
  <c r="I11636" i="2" s="1"/>
  <c r="I11637" i="2" s="1"/>
  <c r="I11638" i="2" s="1"/>
  <c r="I11639" i="2" s="1"/>
  <c r="I11640" i="2" s="1"/>
  <c r="I11641" i="2" s="1"/>
  <c r="I11642" i="2" s="1"/>
  <c r="I11643" i="2" s="1"/>
  <c r="I11644" i="2" s="1"/>
  <c r="I11645" i="2" s="1"/>
  <c r="I11646" i="2" s="1"/>
  <c r="I11647" i="2" s="1"/>
  <c r="I11648" i="2" s="1"/>
  <c r="I11649" i="2" s="1"/>
  <c r="I11650" i="2" s="1"/>
  <c r="I11651" i="2" s="1"/>
  <c r="I11652" i="2" s="1"/>
  <c r="I11653" i="2" s="1"/>
  <c r="I11654" i="2" s="1"/>
  <c r="I11655" i="2" s="1"/>
  <c r="I11656" i="2" s="1"/>
  <c r="I11657" i="2" s="1"/>
  <c r="I11658" i="2" s="1"/>
  <c r="I11659" i="2" s="1"/>
  <c r="I11660" i="2" s="1"/>
  <c r="I11661" i="2" s="1"/>
  <c r="I11662" i="2" s="1"/>
  <c r="I11663" i="2" s="1"/>
  <c r="I11664" i="2" s="1"/>
  <c r="I11665" i="2" s="1"/>
  <c r="I11666" i="2" s="1"/>
  <c r="I11667" i="2" s="1"/>
  <c r="I11668" i="2" s="1"/>
  <c r="I11669" i="2" s="1"/>
  <c r="I11670" i="2" s="1"/>
  <c r="I11671" i="2" s="1"/>
  <c r="I11672" i="2" s="1"/>
  <c r="I11673" i="2" s="1"/>
  <c r="I11674" i="2" s="1"/>
  <c r="I11675" i="2" s="1"/>
  <c r="I11676" i="2" s="1"/>
  <c r="I11677" i="2" s="1"/>
  <c r="I11678" i="2" s="1"/>
  <c r="I11679" i="2" s="1"/>
  <c r="I11680" i="2" s="1"/>
  <c r="I11681" i="2" s="1"/>
  <c r="I11682" i="2" s="1"/>
  <c r="I11683" i="2" s="1"/>
  <c r="I11684" i="2" s="1"/>
  <c r="I11685" i="2" s="1"/>
  <c r="I11686" i="2" s="1"/>
  <c r="I11687" i="2" s="1"/>
  <c r="I11688" i="2" s="1"/>
  <c r="I11689" i="2" s="1"/>
  <c r="I11690" i="2" s="1"/>
  <c r="I11691" i="2" s="1"/>
  <c r="I11692" i="2" s="1"/>
  <c r="I11693" i="2" s="1"/>
  <c r="I11694" i="2" s="1"/>
  <c r="I11695" i="2" s="1"/>
  <c r="I11696" i="2" s="1"/>
  <c r="I11697" i="2" s="1"/>
  <c r="I11698" i="2" s="1"/>
  <c r="I11699" i="2" s="1"/>
  <c r="I11700" i="2" s="1"/>
  <c r="I11701" i="2" s="1"/>
  <c r="I11702" i="2" s="1"/>
  <c r="I11703" i="2" s="1"/>
  <c r="I11704" i="2" s="1"/>
  <c r="I11705" i="2" s="1"/>
  <c r="I11706" i="2" s="1"/>
  <c r="I11707" i="2" s="1"/>
  <c r="I11708" i="2" s="1"/>
  <c r="I11709" i="2" s="1"/>
  <c r="I11710" i="2" s="1"/>
  <c r="I11711" i="2" s="1"/>
  <c r="I11246" i="2"/>
  <c r="I11247" i="2" s="1"/>
  <c r="I11248" i="2" s="1"/>
  <c r="I11249" i="2" s="1"/>
  <c r="I11250" i="2" s="1"/>
  <c r="I11251" i="2" s="1"/>
  <c r="I11252" i="2" s="1"/>
  <c r="I11253" i="2" s="1"/>
  <c r="I11254" i="2" s="1"/>
  <c r="I11255" i="2" s="1"/>
  <c r="I11256" i="2" s="1"/>
  <c r="I11257" i="2" s="1"/>
  <c r="I11258" i="2" s="1"/>
  <c r="I11259" i="2" s="1"/>
  <c r="I11260" i="2" s="1"/>
  <c r="I11261" i="2" s="1"/>
  <c r="I11262" i="2" s="1"/>
  <c r="I11263" i="2" s="1"/>
  <c r="I11264" i="2" s="1"/>
  <c r="I11265" i="2" s="1"/>
  <c r="I11238" i="2"/>
  <c r="I11239" i="2" s="1"/>
  <c r="I11240" i="2" s="1"/>
  <c r="I11241" i="2" s="1"/>
  <c r="I11242" i="2" s="1"/>
  <c r="I11243" i="2" s="1"/>
  <c r="I11244" i="2" s="1"/>
  <c r="I11245" i="2" s="1"/>
  <c r="H11235" i="2"/>
  <c r="I11235" i="2" s="1"/>
  <c r="G11235" i="2"/>
  <c r="I11006" i="2"/>
  <c r="I11007" i="2" s="1"/>
  <c r="I11008" i="2" s="1"/>
  <c r="I11009" i="2" s="1"/>
  <c r="I11010" i="2" s="1"/>
  <c r="I11011" i="2" s="1"/>
  <c r="I11012" i="2" s="1"/>
  <c r="I11013" i="2" s="1"/>
  <c r="I11014" i="2" s="1"/>
  <c r="I11015" i="2" s="1"/>
  <c r="I11016" i="2" s="1"/>
  <c r="I11017" i="2" s="1"/>
  <c r="I11018" i="2" s="1"/>
  <c r="I11019" i="2" s="1"/>
  <c r="I11020" i="2" s="1"/>
  <c r="I11021" i="2" s="1"/>
  <c r="I11022" i="2" s="1"/>
  <c r="I11023" i="2" s="1"/>
  <c r="I11024" i="2" s="1"/>
  <c r="I11025" i="2" s="1"/>
  <c r="I11026" i="2" s="1"/>
  <c r="I11027" i="2" s="1"/>
  <c r="I11028" i="2" s="1"/>
  <c r="I11029" i="2" s="1"/>
  <c r="I11030" i="2" s="1"/>
  <c r="I11031" i="2" s="1"/>
  <c r="I11032" i="2" s="1"/>
  <c r="I11033" i="2" s="1"/>
  <c r="I11034" i="2" s="1"/>
  <c r="I11035" i="2" s="1"/>
  <c r="I11036" i="2" s="1"/>
  <c r="I11037" i="2" s="1"/>
  <c r="I11038" i="2" s="1"/>
  <c r="I11039" i="2" s="1"/>
  <c r="I11040" i="2" s="1"/>
  <c r="I11041" i="2" s="1"/>
  <c r="I11042" i="2" s="1"/>
  <c r="I11043" i="2" s="1"/>
  <c r="I11044" i="2" s="1"/>
  <c r="I11045" i="2" s="1"/>
  <c r="I11046" i="2" s="1"/>
  <c r="I11047" i="2" s="1"/>
  <c r="I11048" i="2" s="1"/>
  <c r="I11049" i="2" s="1"/>
  <c r="I11050" i="2" s="1"/>
  <c r="I11051" i="2" s="1"/>
  <c r="I11052" i="2" s="1"/>
  <c r="I11053" i="2" s="1"/>
  <c r="I11054" i="2" s="1"/>
  <c r="I11055" i="2" s="1"/>
  <c r="I11056" i="2" s="1"/>
  <c r="I11057" i="2" s="1"/>
  <c r="I11058" i="2" s="1"/>
  <c r="I11059" i="2" s="1"/>
  <c r="I11060" i="2" s="1"/>
  <c r="I11061" i="2" s="1"/>
  <c r="I11062" i="2" s="1"/>
  <c r="I11063" i="2" s="1"/>
  <c r="I11064" i="2" s="1"/>
  <c r="I11065" i="2" s="1"/>
  <c r="I11066" i="2" s="1"/>
  <c r="I11067" i="2" s="1"/>
  <c r="I11068" i="2" s="1"/>
  <c r="I11069" i="2" s="1"/>
  <c r="I11070" i="2" s="1"/>
  <c r="I11071" i="2" s="1"/>
  <c r="I11072" i="2" s="1"/>
  <c r="I11073" i="2" s="1"/>
  <c r="I11074" i="2" s="1"/>
  <c r="I11075" i="2" s="1"/>
  <c r="I11076" i="2" s="1"/>
  <c r="I11077" i="2" s="1"/>
  <c r="I11078" i="2" s="1"/>
  <c r="I11079" i="2" s="1"/>
  <c r="I11080" i="2" s="1"/>
  <c r="I11081" i="2" s="1"/>
  <c r="I11082" i="2" s="1"/>
  <c r="I11083" i="2" s="1"/>
  <c r="I11084" i="2" s="1"/>
  <c r="I11085" i="2" s="1"/>
  <c r="I11086" i="2" s="1"/>
  <c r="I11087" i="2" s="1"/>
  <c r="I11088" i="2" s="1"/>
  <c r="I11089" i="2" s="1"/>
  <c r="I11090" i="2" s="1"/>
  <c r="I11091" i="2" s="1"/>
  <c r="I11092" i="2" s="1"/>
  <c r="I11093" i="2" s="1"/>
  <c r="I11094" i="2" s="1"/>
  <c r="I11095" i="2" s="1"/>
  <c r="I11096" i="2" s="1"/>
  <c r="I11097" i="2" s="1"/>
  <c r="I11098" i="2" s="1"/>
  <c r="I11099" i="2" s="1"/>
  <c r="I11100" i="2" s="1"/>
  <c r="I11101" i="2" s="1"/>
  <c r="I11102" i="2" s="1"/>
  <c r="I11103" i="2" s="1"/>
  <c r="I11104" i="2" s="1"/>
  <c r="I11105" i="2" s="1"/>
  <c r="I11106" i="2" s="1"/>
  <c r="I11107" i="2" s="1"/>
  <c r="I11108" i="2" s="1"/>
  <c r="I11109" i="2" s="1"/>
  <c r="I11110" i="2" s="1"/>
  <c r="I11111" i="2" s="1"/>
  <c r="I11112" i="2" s="1"/>
  <c r="I11113" i="2" s="1"/>
  <c r="I11114" i="2" s="1"/>
  <c r="I11115" i="2" s="1"/>
  <c r="I11116" i="2" s="1"/>
  <c r="I11117" i="2" s="1"/>
  <c r="I11118" i="2" s="1"/>
  <c r="I11119" i="2" s="1"/>
  <c r="I11120" i="2" s="1"/>
  <c r="I11121" i="2" s="1"/>
  <c r="I11122" i="2" s="1"/>
  <c r="I11123" i="2" s="1"/>
  <c r="I11124" i="2" s="1"/>
  <c r="I11125" i="2" s="1"/>
  <c r="I11126" i="2" s="1"/>
  <c r="I11127" i="2" s="1"/>
  <c r="I11128" i="2" s="1"/>
  <c r="I11129" i="2" s="1"/>
  <c r="I11130" i="2" s="1"/>
  <c r="I11131" i="2" s="1"/>
  <c r="I11132" i="2" s="1"/>
  <c r="I11133" i="2" s="1"/>
  <c r="I11134" i="2" s="1"/>
  <c r="I11135" i="2" s="1"/>
  <c r="I11136" i="2" s="1"/>
  <c r="I11137" i="2" s="1"/>
  <c r="I11138" i="2" s="1"/>
  <c r="I11139" i="2" s="1"/>
  <c r="I11140" i="2" s="1"/>
  <c r="I11141" i="2" s="1"/>
  <c r="I11142" i="2" s="1"/>
  <c r="I11143" i="2" s="1"/>
  <c r="I11144" i="2" s="1"/>
  <c r="I11145" i="2" s="1"/>
  <c r="I11146" i="2" s="1"/>
  <c r="I11147" i="2" s="1"/>
  <c r="I11148" i="2" s="1"/>
  <c r="I11149" i="2" s="1"/>
  <c r="I11150" i="2" s="1"/>
  <c r="I11151" i="2" s="1"/>
  <c r="I11152" i="2" s="1"/>
  <c r="I11153" i="2" s="1"/>
  <c r="I11154" i="2" s="1"/>
  <c r="I11155" i="2" s="1"/>
  <c r="I11156" i="2" s="1"/>
  <c r="I11157" i="2" s="1"/>
  <c r="I11158" i="2" s="1"/>
  <c r="I11159" i="2" s="1"/>
  <c r="I11160" i="2" s="1"/>
  <c r="I11161" i="2" s="1"/>
  <c r="I11162" i="2" s="1"/>
  <c r="I11163" i="2" s="1"/>
  <c r="I11164" i="2" s="1"/>
  <c r="I11165" i="2" s="1"/>
  <c r="I11166" i="2" s="1"/>
  <c r="I11167" i="2" s="1"/>
  <c r="I11168" i="2" s="1"/>
  <c r="I11169" i="2" s="1"/>
  <c r="I11170" i="2" s="1"/>
  <c r="I11171" i="2" s="1"/>
  <c r="I11172" i="2" s="1"/>
  <c r="I11173" i="2" s="1"/>
  <c r="I11174" i="2" s="1"/>
  <c r="I11175" i="2" s="1"/>
  <c r="I11176" i="2" s="1"/>
  <c r="I11177" i="2" s="1"/>
  <c r="I11178" i="2" s="1"/>
  <c r="I11179" i="2" s="1"/>
  <c r="I11180" i="2" s="1"/>
  <c r="I11181" i="2" s="1"/>
  <c r="I11182" i="2" s="1"/>
  <c r="I11183" i="2" s="1"/>
  <c r="I11184" i="2" s="1"/>
  <c r="I11185" i="2" s="1"/>
  <c r="I11186" i="2" s="1"/>
  <c r="I11187" i="2" s="1"/>
  <c r="I11188" i="2" s="1"/>
  <c r="I11189" i="2" s="1"/>
  <c r="I11190" i="2" s="1"/>
  <c r="I11191" i="2" s="1"/>
  <c r="I11192" i="2" s="1"/>
  <c r="I11193" i="2" s="1"/>
  <c r="I11194" i="2" s="1"/>
  <c r="I11195" i="2" s="1"/>
  <c r="I11196" i="2" s="1"/>
  <c r="I11197" i="2" s="1"/>
  <c r="I11198" i="2" s="1"/>
  <c r="I11199" i="2" s="1"/>
  <c r="I11200" i="2" s="1"/>
  <c r="I11201" i="2" s="1"/>
  <c r="I11202" i="2" s="1"/>
  <c r="I11203" i="2" s="1"/>
  <c r="I11204" i="2" s="1"/>
  <c r="I11205" i="2" s="1"/>
  <c r="I11206" i="2" s="1"/>
  <c r="I11207" i="2" s="1"/>
  <c r="I11208" i="2" s="1"/>
  <c r="I11209" i="2" s="1"/>
  <c r="I11210" i="2" s="1"/>
  <c r="I11211" i="2" s="1"/>
  <c r="I11212" i="2" s="1"/>
  <c r="I11213" i="2" s="1"/>
  <c r="I11214" i="2" s="1"/>
  <c r="I11215" i="2" s="1"/>
  <c r="I11216" i="2" s="1"/>
  <c r="I11217" i="2" s="1"/>
  <c r="I11218" i="2" s="1"/>
  <c r="I11219" i="2" s="1"/>
  <c r="I11220" i="2" s="1"/>
  <c r="I11221" i="2" s="1"/>
  <c r="I11222" i="2" s="1"/>
  <c r="I11223" i="2" s="1"/>
  <c r="I11224" i="2" s="1"/>
  <c r="I11225" i="2" s="1"/>
  <c r="I11226" i="2" s="1"/>
  <c r="I11227" i="2" s="1"/>
  <c r="I11228" i="2" s="1"/>
  <c r="I11229" i="2" s="1"/>
  <c r="I11230" i="2" s="1"/>
  <c r="I11231" i="2" s="1"/>
  <c r="I11232" i="2" s="1"/>
  <c r="I11233" i="2" s="1"/>
  <c r="I11234" i="2" s="1"/>
  <c r="I11003" i="2"/>
  <c r="H11003" i="2"/>
  <c r="G11003" i="2"/>
  <c r="I10233" i="2"/>
  <c r="I10234" i="2" s="1"/>
  <c r="I10235" i="2" s="1"/>
  <c r="I10236" i="2" s="1"/>
  <c r="I10237" i="2" s="1"/>
  <c r="I10238" i="2" s="1"/>
  <c r="I10239" i="2" s="1"/>
  <c r="I10240" i="2" s="1"/>
  <c r="I10241" i="2" s="1"/>
  <c r="I10242" i="2" s="1"/>
  <c r="I10243" i="2" s="1"/>
  <c r="I10244" i="2" s="1"/>
  <c r="I10245" i="2" s="1"/>
  <c r="I10246" i="2" s="1"/>
  <c r="I10247" i="2" s="1"/>
  <c r="I10248" i="2" s="1"/>
  <c r="I10249" i="2" s="1"/>
  <c r="I10250" i="2" s="1"/>
  <c r="I10251" i="2" s="1"/>
  <c r="I10252" i="2" s="1"/>
  <c r="I10253" i="2" s="1"/>
  <c r="I10254" i="2" s="1"/>
  <c r="I10255" i="2" s="1"/>
  <c r="I10256" i="2" s="1"/>
  <c r="I10257" i="2" s="1"/>
  <c r="I10258" i="2" s="1"/>
  <c r="I10259" i="2" s="1"/>
  <c r="I10260" i="2" s="1"/>
  <c r="I10261" i="2" s="1"/>
  <c r="I10262" i="2" s="1"/>
  <c r="I10263" i="2" s="1"/>
  <c r="I10264" i="2" s="1"/>
  <c r="I10265" i="2" s="1"/>
  <c r="I10266" i="2" s="1"/>
  <c r="I10267" i="2" s="1"/>
  <c r="I10268" i="2" s="1"/>
  <c r="I10269" i="2" s="1"/>
  <c r="I10270" i="2" s="1"/>
  <c r="I10271" i="2" s="1"/>
  <c r="I10272" i="2" s="1"/>
  <c r="I10273" i="2" s="1"/>
  <c r="I10274" i="2" s="1"/>
  <c r="I10275" i="2" s="1"/>
  <c r="I10276" i="2" s="1"/>
  <c r="I10277" i="2" s="1"/>
  <c r="I10278" i="2" s="1"/>
  <c r="I10279" i="2" s="1"/>
  <c r="I10280" i="2" s="1"/>
  <c r="I10281" i="2" s="1"/>
  <c r="I10282" i="2" s="1"/>
  <c r="I10283" i="2" s="1"/>
  <c r="I10284" i="2" s="1"/>
  <c r="I10285" i="2" s="1"/>
  <c r="I10286" i="2" s="1"/>
  <c r="I10287" i="2" s="1"/>
  <c r="I10288" i="2" s="1"/>
  <c r="I10289" i="2" s="1"/>
  <c r="I10290" i="2" s="1"/>
  <c r="I10291" i="2" s="1"/>
  <c r="I10292" i="2" s="1"/>
  <c r="I10293" i="2" s="1"/>
  <c r="I10294" i="2" s="1"/>
  <c r="I10295" i="2" s="1"/>
  <c r="I10296" i="2" s="1"/>
  <c r="I10297" i="2" s="1"/>
  <c r="I10298" i="2" s="1"/>
  <c r="I10299" i="2" s="1"/>
  <c r="I10300" i="2" s="1"/>
  <c r="I10301" i="2" s="1"/>
  <c r="I10302" i="2" s="1"/>
  <c r="I10303" i="2" s="1"/>
  <c r="I10304" i="2" s="1"/>
  <c r="I10305" i="2" s="1"/>
  <c r="I10306" i="2" s="1"/>
  <c r="I10307" i="2" s="1"/>
  <c r="I10308" i="2" s="1"/>
  <c r="I10309" i="2" s="1"/>
  <c r="I10310" i="2" s="1"/>
  <c r="I10311" i="2" s="1"/>
  <c r="I10312" i="2" s="1"/>
  <c r="I10313" i="2" s="1"/>
  <c r="I10314" i="2" s="1"/>
  <c r="I10315" i="2" s="1"/>
  <c r="I10316" i="2" s="1"/>
  <c r="I10317" i="2" s="1"/>
  <c r="I10318" i="2" s="1"/>
  <c r="I10319" i="2" s="1"/>
  <c r="I10320" i="2" s="1"/>
  <c r="I10321" i="2" s="1"/>
  <c r="I10322" i="2" s="1"/>
  <c r="I10323" i="2" s="1"/>
  <c r="I10324" i="2" s="1"/>
  <c r="I10325" i="2" s="1"/>
  <c r="I10326" i="2" s="1"/>
  <c r="I10327" i="2" s="1"/>
  <c r="I10328" i="2" s="1"/>
  <c r="I10329" i="2" s="1"/>
  <c r="I10330" i="2" s="1"/>
  <c r="I10331" i="2" s="1"/>
  <c r="I10332" i="2" s="1"/>
  <c r="I10333" i="2" s="1"/>
  <c r="I10334" i="2" s="1"/>
  <c r="I10335" i="2" s="1"/>
  <c r="I10336" i="2" s="1"/>
  <c r="I10337" i="2" s="1"/>
  <c r="I10338" i="2" s="1"/>
  <c r="I10339" i="2" s="1"/>
  <c r="I10340" i="2" s="1"/>
  <c r="I10341" i="2" s="1"/>
  <c r="I10342" i="2" s="1"/>
  <c r="I10343" i="2" s="1"/>
  <c r="I10344" i="2" s="1"/>
  <c r="I10345" i="2" s="1"/>
  <c r="I10346" i="2" s="1"/>
  <c r="I10347" i="2" s="1"/>
  <c r="I10348" i="2" s="1"/>
  <c r="I10349" i="2" s="1"/>
  <c r="I10350" i="2" s="1"/>
  <c r="I10351" i="2" s="1"/>
  <c r="I10352" i="2" s="1"/>
  <c r="I10353" i="2" s="1"/>
  <c r="I10354" i="2" s="1"/>
  <c r="I10355" i="2" s="1"/>
  <c r="I10356" i="2" s="1"/>
  <c r="I10357" i="2" s="1"/>
  <c r="I10358" i="2" s="1"/>
  <c r="I10359" i="2" s="1"/>
  <c r="I10360" i="2" s="1"/>
  <c r="I10361" i="2" s="1"/>
  <c r="I10362" i="2" s="1"/>
  <c r="I10363" i="2" s="1"/>
  <c r="I10364" i="2" s="1"/>
  <c r="I10365" i="2" s="1"/>
  <c r="I10366" i="2" s="1"/>
  <c r="I10367" i="2" s="1"/>
  <c r="I10368" i="2" s="1"/>
  <c r="I10369" i="2" s="1"/>
  <c r="I10370" i="2" s="1"/>
  <c r="I10371" i="2" s="1"/>
  <c r="I10372" i="2" s="1"/>
  <c r="I10373" i="2" s="1"/>
  <c r="I10374" i="2" s="1"/>
  <c r="I10375" i="2" s="1"/>
  <c r="I10376" i="2" s="1"/>
  <c r="I10377" i="2" s="1"/>
  <c r="I10378" i="2" s="1"/>
  <c r="I10379" i="2" s="1"/>
  <c r="I10380" i="2" s="1"/>
  <c r="I10381" i="2" s="1"/>
  <c r="I10382" i="2" s="1"/>
  <c r="I10383" i="2" s="1"/>
  <c r="I10384" i="2" s="1"/>
  <c r="I10385" i="2" s="1"/>
  <c r="I10386" i="2" s="1"/>
  <c r="I10387" i="2" s="1"/>
  <c r="I10388" i="2" s="1"/>
  <c r="I10389" i="2" s="1"/>
  <c r="I10390" i="2" s="1"/>
  <c r="I10391" i="2" s="1"/>
  <c r="I10392" i="2" s="1"/>
  <c r="I10393" i="2" s="1"/>
  <c r="I10394" i="2" s="1"/>
  <c r="I10395" i="2" s="1"/>
  <c r="I10396" i="2" s="1"/>
  <c r="I10397" i="2" s="1"/>
  <c r="I10398" i="2" s="1"/>
  <c r="I10399" i="2" s="1"/>
  <c r="I10400" i="2" s="1"/>
  <c r="I10401" i="2" s="1"/>
  <c r="I10402" i="2" s="1"/>
  <c r="I10403" i="2" s="1"/>
  <c r="I10404" i="2" s="1"/>
  <c r="I10405" i="2" s="1"/>
  <c r="I10406" i="2" s="1"/>
  <c r="I10407" i="2" s="1"/>
  <c r="I10408" i="2" s="1"/>
  <c r="I10409" i="2" s="1"/>
  <c r="I10410" i="2" s="1"/>
  <c r="I10411" i="2" s="1"/>
  <c r="I10412" i="2" s="1"/>
  <c r="I10413" i="2" s="1"/>
  <c r="I10414" i="2" s="1"/>
  <c r="I10415" i="2" s="1"/>
  <c r="I10416" i="2" s="1"/>
  <c r="I10417" i="2" s="1"/>
  <c r="I10418" i="2" s="1"/>
  <c r="I10419" i="2" s="1"/>
  <c r="I10420" i="2" s="1"/>
  <c r="I10421" i="2" s="1"/>
  <c r="I10422" i="2" s="1"/>
  <c r="I10423" i="2" s="1"/>
  <c r="I10424" i="2" s="1"/>
  <c r="I10425" i="2" s="1"/>
  <c r="I10426" i="2" s="1"/>
  <c r="I10427" i="2" s="1"/>
  <c r="I10428" i="2" s="1"/>
  <c r="I10429" i="2" s="1"/>
  <c r="I10430" i="2" s="1"/>
  <c r="I10431" i="2" s="1"/>
  <c r="I10432" i="2" s="1"/>
  <c r="I10433" i="2" s="1"/>
  <c r="I10434" i="2" s="1"/>
  <c r="I10435" i="2" s="1"/>
  <c r="I10436" i="2" s="1"/>
  <c r="I10437" i="2" s="1"/>
  <c r="I10438" i="2" s="1"/>
  <c r="I10439" i="2" s="1"/>
  <c r="I10440" i="2" s="1"/>
  <c r="I10441" i="2" s="1"/>
  <c r="I10442" i="2" s="1"/>
  <c r="I10443" i="2" s="1"/>
  <c r="I10444" i="2" s="1"/>
  <c r="I10445" i="2" s="1"/>
  <c r="I10446" i="2" s="1"/>
  <c r="I10447" i="2" s="1"/>
  <c r="I10448" i="2" s="1"/>
  <c r="I10449" i="2" s="1"/>
  <c r="I10450" i="2" s="1"/>
  <c r="I10451" i="2" s="1"/>
  <c r="I10452" i="2" s="1"/>
  <c r="I10453" i="2" s="1"/>
  <c r="I10454" i="2" s="1"/>
  <c r="I10455" i="2" s="1"/>
  <c r="I10456" i="2" s="1"/>
  <c r="I10457" i="2" s="1"/>
  <c r="I10458" i="2" s="1"/>
  <c r="I10459" i="2" s="1"/>
  <c r="I10460" i="2" s="1"/>
  <c r="I10461" i="2" s="1"/>
  <c r="I10462" i="2" s="1"/>
  <c r="I10463" i="2" s="1"/>
  <c r="I10464" i="2" s="1"/>
  <c r="I10465" i="2" s="1"/>
  <c r="I10466" i="2" s="1"/>
  <c r="I10467" i="2" s="1"/>
  <c r="I10468" i="2" s="1"/>
  <c r="I10469" i="2" s="1"/>
  <c r="I10470" i="2" s="1"/>
  <c r="I10471" i="2" s="1"/>
  <c r="I10472" i="2" s="1"/>
  <c r="I10473" i="2" s="1"/>
  <c r="I10474" i="2" s="1"/>
  <c r="I10475" i="2" s="1"/>
  <c r="I10476" i="2" s="1"/>
  <c r="I10477" i="2" s="1"/>
  <c r="I10478" i="2" s="1"/>
  <c r="I10479" i="2" s="1"/>
  <c r="I10480" i="2" s="1"/>
  <c r="I10481" i="2" s="1"/>
  <c r="I10482" i="2" s="1"/>
  <c r="I10483" i="2" s="1"/>
  <c r="I10484" i="2" s="1"/>
  <c r="I10485" i="2" s="1"/>
  <c r="I10486" i="2" s="1"/>
  <c r="I10487" i="2" s="1"/>
  <c r="I10488" i="2" s="1"/>
  <c r="I10489" i="2" s="1"/>
  <c r="I10490" i="2" s="1"/>
  <c r="I10491" i="2" s="1"/>
  <c r="I10492" i="2" s="1"/>
  <c r="I10493" i="2" s="1"/>
  <c r="I10494" i="2" s="1"/>
  <c r="I10495" i="2" s="1"/>
  <c r="I10496" i="2" s="1"/>
  <c r="I10497" i="2" s="1"/>
  <c r="I10498" i="2" s="1"/>
  <c r="I10499" i="2" s="1"/>
  <c r="I10500" i="2" s="1"/>
  <c r="I10501" i="2" s="1"/>
  <c r="I10502" i="2" s="1"/>
  <c r="I10503" i="2" s="1"/>
  <c r="I10504" i="2" s="1"/>
  <c r="I10505" i="2" s="1"/>
  <c r="I10506" i="2" s="1"/>
  <c r="I10507" i="2" s="1"/>
  <c r="I10508" i="2" s="1"/>
  <c r="I10509" i="2" s="1"/>
  <c r="I10510" i="2" s="1"/>
  <c r="I10511" i="2" s="1"/>
  <c r="I10512" i="2" s="1"/>
  <c r="I10513" i="2" s="1"/>
  <c r="I10514" i="2" s="1"/>
  <c r="I10515" i="2" s="1"/>
  <c r="I10516" i="2" s="1"/>
  <c r="I10517" i="2" s="1"/>
  <c r="I10518" i="2" s="1"/>
  <c r="I10519" i="2" s="1"/>
  <c r="I10520" i="2" s="1"/>
  <c r="I10521" i="2" s="1"/>
  <c r="I10522" i="2" s="1"/>
  <c r="I10523" i="2" s="1"/>
  <c r="I10524" i="2" s="1"/>
  <c r="I10525" i="2" s="1"/>
  <c r="I10526" i="2" s="1"/>
  <c r="I10527" i="2" s="1"/>
  <c r="I10528" i="2" s="1"/>
  <c r="I10529" i="2" s="1"/>
  <c r="I10530" i="2" s="1"/>
  <c r="I10531" i="2" s="1"/>
  <c r="I10532" i="2" s="1"/>
  <c r="I10533" i="2" s="1"/>
  <c r="I10534" i="2" s="1"/>
  <c r="I10535" i="2" s="1"/>
  <c r="I10536" i="2" s="1"/>
  <c r="I10537" i="2" s="1"/>
  <c r="I10538" i="2" s="1"/>
  <c r="I10539" i="2" s="1"/>
  <c r="I10540" i="2" s="1"/>
  <c r="I10541" i="2" s="1"/>
  <c r="I10542" i="2" s="1"/>
  <c r="I10543" i="2" s="1"/>
  <c r="I10544" i="2" s="1"/>
  <c r="I10545" i="2" s="1"/>
  <c r="I10546" i="2" s="1"/>
  <c r="I10547" i="2" s="1"/>
  <c r="I10548" i="2" s="1"/>
  <c r="I10549" i="2" s="1"/>
  <c r="I10550" i="2" s="1"/>
  <c r="I10551" i="2" s="1"/>
  <c r="I10552" i="2" s="1"/>
  <c r="I10553" i="2" s="1"/>
  <c r="I10554" i="2" s="1"/>
  <c r="I10555" i="2" s="1"/>
  <c r="I10556" i="2" s="1"/>
  <c r="I10557" i="2" s="1"/>
  <c r="I10558" i="2" s="1"/>
  <c r="I10559" i="2" s="1"/>
  <c r="I10560" i="2" s="1"/>
  <c r="I10561" i="2" s="1"/>
  <c r="I10562" i="2" s="1"/>
  <c r="I10563" i="2" s="1"/>
  <c r="I10564" i="2" s="1"/>
  <c r="I10565" i="2" s="1"/>
  <c r="I10566" i="2" s="1"/>
  <c r="I10567" i="2" s="1"/>
  <c r="I10568" i="2" s="1"/>
  <c r="I10569" i="2" s="1"/>
  <c r="I10570" i="2" s="1"/>
  <c r="I10571" i="2" s="1"/>
  <c r="I10572" i="2" s="1"/>
  <c r="I10573" i="2" s="1"/>
  <c r="I10574" i="2" s="1"/>
  <c r="I10575" i="2" s="1"/>
  <c r="I10576" i="2" s="1"/>
  <c r="I10577" i="2" s="1"/>
  <c r="I10578" i="2" s="1"/>
  <c r="I10579" i="2" s="1"/>
  <c r="I10580" i="2" s="1"/>
  <c r="I10581" i="2" s="1"/>
  <c r="I10582" i="2" s="1"/>
  <c r="I10583" i="2" s="1"/>
  <c r="I10584" i="2" s="1"/>
  <c r="I10585" i="2" s="1"/>
  <c r="I10586" i="2" s="1"/>
  <c r="I10587" i="2" s="1"/>
  <c r="I10588" i="2" s="1"/>
  <c r="I10589" i="2" s="1"/>
  <c r="I10590" i="2" s="1"/>
  <c r="I10591" i="2" s="1"/>
  <c r="I10592" i="2" s="1"/>
  <c r="I10593" i="2" s="1"/>
  <c r="I10594" i="2" s="1"/>
  <c r="I10595" i="2" s="1"/>
  <c r="I10596" i="2" s="1"/>
  <c r="I10597" i="2" s="1"/>
  <c r="I10598" i="2" s="1"/>
  <c r="I10599" i="2" s="1"/>
  <c r="I10600" i="2" s="1"/>
  <c r="I10601" i="2" s="1"/>
  <c r="I10602" i="2" s="1"/>
  <c r="I10603" i="2" s="1"/>
  <c r="I10604" i="2" s="1"/>
  <c r="I10605" i="2" s="1"/>
  <c r="I10606" i="2" s="1"/>
  <c r="I10607" i="2" s="1"/>
  <c r="I10608" i="2" s="1"/>
  <c r="I10609" i="2" s="1"/>
  <c r="I10610" i="2" s="1"/>
  <c r="I10611" i="2" s="1"/>
  <c r="I10612" i="2" s="1"/>
  <c r="I10613" i="2" s="1"/>
  <c r="I10614" i="2" s="1"/>
  <c r="I10615" i="2" s="1"/>
  <c r="I10616" i="2" s="1"/>
  <c r="I10617" i="2" s="1"/>
  <c r="I10618" i="2" s="1"/>
  <c r="I10619" i="2" s="1"/>
  <c r="I10620" i="2" s="1"/>
  <c r="I10621" i="2" s="1"/>
  <c r="I10622" i="2" s="1"/>
  <c r="I10623" i="2" s="1"/>
  <c r="I10624" i="2" s="1"/>
  <c r="I10625" i="2" s="1"/>
  <c r="I10626" i="2" s="1"/>
  <c r="I10627" i="2" s="1"/>
  <c r="I10628" i="2" s="1"/>
  <c r="I10629" i="2" s="1"/>
  <c r="I10630" i="2" s="1"/>
  <c r="I10631" i="2" s="1"/>
  <c r="I10632" i="2" s="1"/>
  <c r="I10633" i="2" s="1"/>
  <c r="I10634" i="2" s="1"/>
  <c r="I10635" i="2" s="1"/>
  <c r="I10636" i="2" s="1"/>
  <c r="I10637" i="2" s="1"/>
  <c r="I10638" i="2" s="1"/>
  <c r="I10639" i="2" s="1"/>
  <c r="I10640" i="2" s="1"/>
  <c r="I10641" i="2" s="1"/>
  <c r="I10642" i="2" s="1"/>
  <c r="I10643" i="2" s="1"/>
  <c r="I10644" i="2" s="1"/>
  <c r="I10645" i="2" s="1"/>
  <c r="I10646" i="2" s="1"/>
  <c r="I10647" i="2" s="1"/>
  <c r="I10648" i="2" s="1"/>
  <c r="I10649" i="2" s="1"/>
  <c r="I10650" i="2" s="1"/>
  <c r="I10651" i="2" s="1"/>
  <c r="I10652" i="2" s="1"/>
  <c r="I10653" i="2" s="1"/>
  <c r="I10654" i="2" s="1"/>
  <c r="I10655" i="2" s="1"/>
  <c r="I10656" i="2" s="1"/>
  <c r="I10657" i="2" s="1"/>
  <c r="I10658" i="2" s="1"/>
  <c r="I10659" i="2" s="1"/>
  <c r="I10660" i="2" s="1"/>
  <c r="I10661" i="2" s="1"/>
  <c r="I10662" i="2" s="1"/>
  <c r="I10663" i="2" s="1"/>
  <c r="I10664" i="2" s="1"/>
  <c r="I10665" i="2" s="1"/>
  <c r="I10666" i="2" s="1"/>
  <c r="I10667" i="2" s="1"/>
  <c r="I10668" i="2" s="1"/>
  <c r="I10669" i="2" s="1"/>
  <c r="I10670" i="2" s="1"/>
  <c r="I10671" i="2" s="1"/>
  <c r="I10672" i="2" s="1"/>
  <c r="I10673" i="2" s="1"/>
  <c r="I10674" i="2" s="1"/>
  <c r="I10675" i="2" s="1"/>
  <c r="I10676" i="2" s="1"/>
  <c r="I10677" i="2" s="1"/>
  <c r="I10678" i="2" s="1"/>
  <c r="I10679" i="2" s="1"/>
  <c r="I10680" i="2" s="1"/>
  <c r="I10681" i="2" s="1"/>
  <c r="I10682" i="2" s="1"/>
  <c r="I10683" i="2" s="1"/>
  <c r="I10684" i="2" s="1"/>
  <c r="I10685" i="2" s="1"/>
  <c r="I10686" i="2" s="1"/>
  <c r="I10687" i="2" s="1"/>
  <c r="I10688" i="2" s="1"/>
  <c r="I10689" i="2" s="1"/>
  <c r="I10690" i="2" s="1"/>
  <c r="I10691" i="2" s="1"/>
  <c r="I10692" i="2" s="1"/>
  <c r="I10693" i="2" s="1"/>
  <c r="I10694" i="2" s="1"/>
  <c r="I10695" i="2" s="1"/>
  <c r="I10696" i="2" s="1"/>
  <c r="I10697" i="2" s="1"/>
  <c r="I10698" i="2" s="1"/>
  <c r="I10699" i="2" s="1"/>
  <c r="I10700" i="2" s="1"/>
  <c r="I10701" i="2" s="1"/>
  <c r="I10702" i="2" s="1"/>
  <c r="I10703" i="2" s="1"/>
  <c r="I10704" i="2" s="1"/>
  <c r="I10705" i="2" s="1"/>
  <c r="I10706" i="2" s="1"/>
  <c r="I10707" i="2" s="1"/>
  <c r="I10708" i="2" s="1"/>
  <c r="I10709" i="2" s="1"/>
  <c r="I10710" i="2" s="1"/>
  <c r="I10711" i="2" s="1"/>
  <c r="I10712" i="2" s="1"/>
  <c r="I10713" i="2" s="1"/>
  <c r="I10714" i="2" s="1"/>
  <c r="I10715" i="2" s="1"/>
  <c r="I10716" i="2" s="1"/>
  <c r="I10717" i="2" s="1"/>
  <c r="I10718" i="2" s="1"/>
  <c r="I10719" i="2" s="1"/>
  <c r="I10720" i="2" s="1"/>
  <c r="I10721" i="2" s="1"/>
  <c r="I10722" i="2" s="1"/>
  <c r="I10723" i="2" s="1"/>
  <c r="I10724" i="2" s="1"/>
  <c r="I10725" i="2" s="1"/>
  <c r="I10726" i="2" s="1"/>
  <c r="I10727" i="2" s="1"/>
  <c r="I10728" i="2" s="1"/>
  <c r="I10729" i="2" s="1"/>
  <c r="I10730" i="2" s="1"/>
  <c r="I10731" i="2" s="1"/>
  <c r="I10732" i="2" s="1"/>
  <c r="I10733" i="2" s="1"/>
  <c r="I10734" i="2" s="1"/>
  <c r="I10735" i="2" s="1"/>
  <c r="I10736" i="2" s="1"/>
  <c r="I10737" i="2" s="1"/>
  <c r="I10738" i="2" s="1"/>
  <c r="I10739" i="2" s="1"/>
  <c r="I10740" i="2" s="1"/>
  <c r="I10741" i="2" s="1"/>
  <c r="I10742" i="2" s="1"/>
  <c r="I10743" i="2" s="1"/>
  <c r="I10744" i="2" s="1"/>
  <c r="I10745" i="2" s="1"/>
  <c r="I10746" i="2" s="1"/>
  <c r="I10747" i="2" s="1"/>
  <c r="I10748" i="2" s="1"/>
  <c r="I10749" i="2" s="1"/>
  <c r="I10750" i="2" s="1"/>
  <c r="I10751" i="2" s="1"/>
  <c r="I10752" i="2" s="1"/>
  <c r="I10753" i="2" s="1"/>
  <c r="I10754" i="2" s="1"/>
  <c r="I10755" i="2" s="1"/>
  <c r="I10756" i="2" s="1"/>
  <c r="I10757" i="2" s="1"/>
  <c r="I10758" i="2" s="1"/>
  <c r="I10759" i="2" s="1"/>
  <c r="I10760" i="2" s="1"/>
  <c r="I10761" i="2" s="1"/>
  <c r="I10762" i="2" s="1"/>
  <c r="I10763" i="2" s="1"/>
  <c r="I10764" i="2" s="1"/>
  <c r="I10765" i="2" s="1"/>
  <c r="I10766" i="2" s="1"/>
  <c r="I10767" i="2" s="1"/>
  <c r="I10768" i="2" s="1"/>
  <c r="I10769" i="2" s="1"/>
  <c r="I10770" i="2" s="1"/>
  <c r="I10771" i="2" s="1"/>
  <c r="I10772" i="2" s="1"/>
  <c r="I10773" i="2" s="1"/>
  <c r="I10774" i="2" s="1"/>
  <c r="I10775" i="2" s="1"/>
  <c r="I10776" i="2" s="1"/>
  <c r="I10777" i="2" s="1"/>
  <c r="I10778" i="2" s="1"/>
  <c r="I10779" i="2" s="1"/>
  <c r="I10780" i="2" s="1"/>
  <c r="I10781" i="2" s="1"/>
  <c r="I10782" i="2" s="1"/>
  <c r="I10783" i="2" s="1"/>
  <c r="I10784" i="2" s="1"/>
  <c r="I10785" i="2" s="1"/>
  <c r="I10786" i="2" s="1"/>
  <c r="I10787" i="2" s="1"/>
  <c r="I10788" i="2" s="1"/>
  <c r="I10789" i="2" s="1"/>
  <c r="I10790" i="2" s="1"/>
  <c r="I10791" i="2" s="1"/>
  <c r="I10792" i="2" s="1"/>
  <c r="I10793" i="2" s="1"/>
  <c r="I10794" i="2" s="1"/>
  <c r="I10795" i="2" s="1"/>
  <c r="I10796" i="2" s="1"/>
  <c r="I10797" i="2" s="1"/>
  <c r="I10798" i="2" s="1"/>
  <c r="I10799" i="2" s="1"/>
  <c r="I10800" i="2" s="1"/>
  <c r="I10801" i="2" s="1"/>
  <c r="I10802" i="2" s="1"/>
  <c r="I10803" i="2" s="1"/>
  <c r="I10804" i="2" s="1"/>
  <c r="I10805" i="2" s="1"/>
  <c r="I10806" i="2" s="1"/>
  <c r="I10807" i="2" s="1"/>
  <c r="I10808" i="2" s="1"/>
  <c r="I10809" i="2" s="1"/>
  <c r="I10810" i="2" s="1"/>
  <c r="I10811" i="2" s="1"/>
  <c r="I10812" i="2" s="1"/>
  <c r="I10813" i="2" s="1"/>
  <c r="I10814" i="2" s="1"/>
  <c r="I10815" i="2" s="1"/>
  <c r="I10816" i="2" s="1"/>
  <c r="I10817" i="2" s="1"/>
  <c r="I10818" i="2" s="1"/>
  <c r="I10819" i="2" s="1"/>
  <c r="I10820" i="2" s="1"/>
  <c r="I10821" i="2" s="1"/>
  <c r="I10822" i="2" s="1"/>
  <c r="I10823" i="2" s="1"/>
  <c r="I10824" i="2" s="1"/>
  <c r="I10825" i="2" s="1"/>
  <c r="I10826" i="2" s="1"/>
  <c r="I10827" i="2" s="1"/>
  <c r="I10828" i="2" s="1"/>
  <c r="I10829" i="2" s="1"/>
  <c r="I10830" i="2" s="1"/>
  <c r="I10831" i="2" s="1"/>
  <c r="I10832" i="2" s="1"/>
  <c r="I10833" i="2" s="1"/>
  <c r="I10834" i="2" s="1"/>
  <c r="I10835" i="2" s="1"/>
  <c r="I10836" i="2" s="1"/>
  <c r="I10837" i="2" s="1"/>
  <c r="I10838" i="2" s="1"/>
  <c r="I10839" i="2" s="1"/>
  <c r="I10840" i="2" s="1"/>
  <c r="I10841" i="2" s="1"/>
  <c r="I10842" i="2" s="1"/>
  <c r="I10843" i="2" s="1"/>
  <c r="I10844" i="2" s="1"/>
  <c r="I10845" i="2" s="1"/>
  <c r="I10846" i="2" s="1"/>
  <c r="I10847" i="2" s="1"/>
  <c r="I10848" i="2" s="1"/>
  <c r="I10849" i="2" s="1"/>
  <c r="I10850" i="2" s="1"/>
  <c r="I10851" i="2" s="1"/>
  <c r="I10852" i="2" s="1"/>
  <c r="I10853" i="2" s="1"/>
  <c r="I10854" i="2" s="1"/>
  <c r="I10855" i="2" s="1"/>
  <c r="I10856" i="2" s="1"/>
  <c r="I10857" i="2" s="1"/>
  <c r="I10858" i="2" s="1"/>
  <c r="I10859" i="2" s="1"/>
  <c r="I10860" i="2" s="1"/>
  <c r="I10861" i="2" s="1"/>
  <c r="I10862" i="2" s="1"/>
  <c r="I10863" i="2" s="1"/>
  <c r="I10864" i="2" s="1"/>
  <c r="I10865" i="2" s="1"/>
  <c r="I10866" i="2" s="1"/>
  <c r="I10867" i="2" s="1"/>
  <c r="I10868" i="2" s="1"/>
  <c r="I10869" i="2" s="1"/>
  <c r="I10870" i="2" s="1"/>
  <c r="I10871" i="2" s="1"/>
  <c r="I10872" i="2" s="1"/>
  <c r="I10873" i="2" s="1"/>
  <c r="I10874" i="2" s="1"/>
  <c r="I10875" i="2" s="1"/>
  <c r="I10876" i="2" s="1"/>
  <c r="I10877" i="2" s="1"/>
  <c r="I10878" i="2" s="1"/>
  <c r="I10879" i="2" s="1"/>
  <c r="I10880" i="2" s="1"/>
  <c r="I10881" i="2" s="1"/>
  <c r="I10882" i="2" s="1"/>
  <c r="I10883" i="2" s="1"/>
  <c r="I10884" i="2" s="1"/>
  <c r="I10885" i="2" s="1"/>
  <c r="I10886" i="2" s="1"/>
  <c r="I10887" i="2" s="1"/>
  <c r="I10888" i="2" s="1"/>
  <c r="I10889" i="2" s="1"/>
  <c r="I10890" i="2" s="1"/>
  <c r="I10891" i="2" s="1"/>
  <c r="I10892" i="2" s="1"/>
  <c r="I10893" i="2" s="1"/>
  <c r="I10894" i="2" s="1"/>
  <c r="I10895" i="2" s="1"/>
  <c r="I10896" i="2" s="1"/>
  <c r="I10897" i="2" s="1"/>
  <c r="I10898" i="2" s="1"/>
  <c r="I10899" i="2" s="1"/>
  <c r="I10900" i="2" s="1"/>
  <c r="I10901" i="2" s="1"/>
  <c r="I10902" i="2" s="1"/>
  <c r="I10903" i="2" s="1"/>
  <c r="I10904" i="2" s="1"/>
  <c r="I10905" i="2" s="1"/>
  <c r="I10906" i="2" s="1"/>
  <c r="I10907" i="2" s="1"/>
  <c r="I10908" i="2" s="1"/>
  <c r="I10909" i="2" s="1"/>
  <c r="I10910" i="2" s="1"/>
  <c r="I10911" i="2" s="1"/>
  <c r="I10912" i="2" s="1"/>
  <c r="I10913" i="2" s="1"/>
  <c r="I10914" i="2" s="1"/>
  <c r="I10915" i="2" s="1"/>
  <c r="I10916" i="2" s="1"/>
  <c r="I10917" i="2" s="1"/>
  <c r="I10918" i="2" s="1"/>
  <c r="I10919" i="2" s="1"/>
  <c r="I10920" i="2" s="1"/>
  <c r="I10921" i="2" s="1"/>
  <c r="I10922" i="2" s="1"/>
  <c r="I10923" i="2" s="1"/>
  <c r="I10924" i="2" s="1"/>
  <c r="I10925" i="2" s="1"/>
  <c r="I10926" i="2" s="1"/>
  <c r="I10927" i="2" s="1"/>
  <c r="I10928" i="2" s="1"/>
  <c r="I10929" i="2" s="1"/>
  <c r="I10930" i="2" s="1"/>
  <c r="I10931" i="2" s="1"/>
  <c r="I10932" i="2" s="1"/>
  <c r="I10933" i="2" s="1"/>
  <c r="I10934" i="2" s="1"/>
  <c r="I10935" i="2" s="1"/>
  <c r="I10936" i="2" s="1"/>
  <c r="I10937" i="2" s="1"/>
  <c r="I10938" i="2" s="1"/>
  <c r="I10939" i="2" s="1"/>
  <c r="I10940" i="2" s="1"/>
  <c r="I10941" i="2" s="1"/>
  <c r="I10942" i="2" s="1"/>
  <c r="I10943" i="2" s="1"/>
  <c r="I10944" i="2" s="1"/>
  <c r="I10945" i="2" s="1"/>
  <c r="I10946" i="2" s="1"/>
  <c r="I10947" i="2" s="1"/>
  <c r="I10948" i="2" s="1"/>
  <c r="I10949" i="2" s="1"/>
  <c r="I10950" i="2" s="1"/>
  <c r="I10951" i="2" s="1"/>
  <c r="I10952" i="2" s="1"/>
  <c r="I10953" i="2" s="1"/>
  <c r="I10954" i="2" s="1"/>
  <c r="I10955" i="2" s="1"/>
  <c r="I10956" i="2" s="1"/>
  <c r="I10957" i="2" s="1"/>
  <c r="I10958" i="2" s="1"/>
  <c r="I10959" i="2" s="1"/>
  <c r="I10960" i="2" s="1"/>
  <c r="I10961" i="2" s="1"/>
  <c r="I10962" i="2" s="1"/>
  <c r="I10963" i="2" s="1"/>
  <c r="I10964" i="2" s="1"/>
  <c r="I10965" i="2" s="1"/>
  <c r="I10966" i="2" s="1"/>
  <c r="I10967" i="2" s="1"/>
  <c r="I10968" i="2" s="1"/>
  <c r="I10969" i="2" s="1"/>
  <c r="I10970" i="2" s="1"/>
  <c r="I10971" i="2" s="1"/>
  <c r="I10972" i="2" s="1"/>
  <c r="I10973" i="2" s="1"/>
  <c r="I10974" i="2" s="1"/>
  <c r="I10975" i="2" s="1"/>
  <c r="I10976" i="2" s="1"/>
  <c r="I10977" i="2" s="1"/>
  <c r="I10978" i="2" s="1"/>
  <c r="I10979" i="2" s="1"/>
  <c r="I10980" i="2" s="1"/>
  <c r="I10981" i="2" s="1"/>
  <c r="I10982" i="2" s="1"/>
  <c r="I10983" i="2" s="1"/>
  <c r="I10984" i="2" s="1"/>
  <c r="I10985" i="2" s="1"/>
  <c r="I10986" i="2" s="1"/>
  <c r="I10987" i="2" s="1"/>
  <c r="I10988" i="2" s="1"/>
  <c r="I10989" i="2" s="1"/>
  <c r="I10990" i="2" s="1"/>
  <c r="I10991" i="2" s="1"/>
  <c r="I10992" i="2" s="1"/>
  <c r="I10993" i="2" s="1"/>
  <c r="I10994" i="2" s="1"/>
  <c r="I10995" i="2" s="1"/>
  <c r="I10996" i="2" s="1"/>
  <c r="I10997" i="2" s="1"/>
  <c r="I10998" i="2" s="1"/>
  <c r="I10999" i="2" s="1"/>
  <c r="I11000" i="2" s="1"/>
  <c r="I11001" i="2" s="1"/>
  <c r="I11002" i="2" s="1"/>
  <c r="I10110" i="2"/>
  <c r="I10111" i="2" s="1"/>
  <c r="I10112" i="2" s="1"/>
  <c r="I10113" i="2" s="1"/>
  <c r="I10114" i="2" s="1"/>
  <c r="I10115" i="2" s="1"/>
  <c r="I10116" i="2" s="1"/>
  <c r="I10117" i="2" s="1"/>
  <c r="I10118" i="2" s="1"/>
  <c r="I10119" i="2" s="1"/>
  <c r="I10120" i="2" s="1"/>
  <c r="I10121" i="2" s="1"/>
  <c r="I10122" i="2" s="1"/>
  <c r="I10123" i="2" s="1"/>
  <c r="I10124" i="2" s="1"/>
  <c r="I10125" i="2" s="1"/>
  <c r="I10126" i="2" s="1"/>
  <c r="I10127" i="2" s="1"/>
  <c r="I10128" i="2" s="1"/>
  <c r="I10129" i="2" s="1"/>
  <c r="I10130" i="2" s="1"/>
  <c r="I10131" i="2" s="1"/>
  <c r="I10132" i="2" s="1"/>
  <c r="I10133" i="2" s="1"/>
  <c r="I10134" i="2" s="1"/>
  <c r="I10135" i="2" s="1"/>
  <c r="I10136" i="2" s="1"/>
  <c r="I10137" i="2" s="1"/>
  <c r="I10138" i="2" s="1"/>
  <c r="I10139" i="2" s="1"/>
  <c r="I10140" i="2" s="1"/>
  <c r="I10141" i="2" s="1"/>
  <c r="I10142" i="2" s="1"/>
  <c r="I10143" i="2" s="1"/>
  <c r="I10144" i="2" s="1"/>
  <c r="I10145" i="2" s="1"/>
  <c r="I10146" i="2" s="1"/>
  <c r="I10147" i="2" s="1"/>
  <c r="I10148" i="2" s="1"/>
  <c r="I10149" i="2" s="1"/>
  <c r="I10150" i="2" s="1"/>
  <c r="I10151" i="2" s="1"/>
  <c r="I10152" i="2" s="1"/>
  <c r="I10153" i="2" s="1"/>
  <c r="I10154" i="2" s="1"/>
  <c r="I10155" i="2" s="1"/>
  <c r="I10156" i="2" s="1"/>
  <c r="I10157" i="2" s="1"/>
  <c r="I10158" i="2" s="1"/>
  <c r="I10159" i="2" s="1"/>
  <c r="I10160" i="2" s="1"/>
  <c r="I10161" i="2" s="1"/>
  <c r="I10162" i="2" s="1"/>
  <c r="I10163" i="2" s="1"/>
  <c r="I10164" i="2" s="1"/>
  <c r="I10165" i="2" s="1"/>
  <c r="I10166" i="2" s="1"/>
  <c r="I10167" i="2" s="1"/>
  <c r="I10168" i="2" s="1"/>
  <c r="I10169" i="2" s="1"/>
  <c r="I10170" i="2" s="1"/>
  <c r="I10171" i="2" s="1"/>
  <c r="I10172" i="2" s="1"/>
  <c r="I10173" i="2" s="1"/>
  <c r="I10174" i="2" s="1"/>
  <c r="I10175" i="2" s="1"/>
  <c r="I10176" i="2" s="1"/>
  <c r="I10177" i="2" s="1"/>
  <c r="I10178" i="2" s="1"/>
  <c r="I10179" i="2" s="1"/>
  <c r="I10180" i="2" s="1"/>
  <c r="I10181" i="2" s="1"/>
  <c r="I10182" i="2" s="1"/>
  <c r="I10183" i="2" s="1"/>
  <c r="I10184" i="2" s="1"/>
  <c r="I10185" i="2" s="1"/>
  <c r="I10186" i="2" s="1"/>
  <c r="I10187" i="2" s="1"/>
  <c r="I10188" i="2" s="1"/>
  <c r="I10189" i="2" s="1"/>
  <c r="I10190" i="2" s="1"/>
  <c r="I10191" i="2" s="1"/>
  <c r="I10192" i="2" s="1"/>
  <c r="I10193" i="2" s="1"/>
  <c r="I10194" i="2" s="1"/>
  <c r="I10195" i="2" s="1"/>
  <c r="I10196" i="2" s="1"/>
  <c r="I10197" i="2" s="1"/>
  <c r="I10198" i="2" s="1"/>
  <c r="I10199" i="2" s="1"/>
  <c r="I10200" i="2" s="1"/>
  <c r="I10201" i="2" s="1"/>
  <c r="I10202" i="2" s="1"/>
  <c r="I10203" i="2" s="1"/>
  <c r="I10204" i="2" s="1"/>
  <c r="I10205" i="2" s="1"/>
  <c r="I10206" i="2" s="1"/>
  <c r="I10207" i="2" s="1"/>
  <c r="I10208" i="2" s="1"/>
  <c r="I10209" i="2" s="1"/>
  <c r="I10210" i="2" s="1"/>
  <c r="I10211" i="2" s="1"/>
  <c r="I10212" i="2" s="1"/>
  <c r="I10213" i="2" s="1"/>
  <c r="I10214" i="2" s="1"/>
  <c r="I10215" i="2" s="1"/>
  <c r="I10216" i="2" s="1"/>
  <c r="I10217" i="2" s="1"/>
  <c r="I10218" i="2" s="1"/>
  <c r="I10219" i="2" s="1"/>
  <c r="I10220" i="2" s="1"/>
  <c r="I10221" i="2" s="1"/>
  <c r="I10222" i="2" s="1"/>
  <c r="I10223" i="2" s="1"/>
  <c r="I10224" i="2" s="1"/>
  <c r="I10225" i="2" s="1"/>
  <c r="I10226" i="2" s="1"/>
  <c r="I10227" i="2" s="1"/>
  <c r="I10228" i="2" s="1"/>
  <c r="I10229" i="2" s="1"/>
  <c r="I10230" i="2" s="1"/>
  <c r="I10231" i="2" s="1"/>
  <c r="I10232" i="2" s="1"/>
  <c r="I10108" i="2"/>
  <c r="I10109" i="2" s="1"/>
  <c r="H10105" i="2"/>
  <c r="G10105" i="2"/>
  <c r="I10105" i="2" s="1"/>
  <c r="I9507" i="2"/>
  <c r="I9508" i="2" s="1"/>
  <c r="I9509" i="2" s="1"/>
  <c r="I9510" i="2" s="1"/>
  <c r="I9511" i="2" s="1"/>
  <c r="I9512" i="2" s="1"/>
  <c r="I9513" i="2" s="1"/>
  <c r="I9514" i="2" s="1"/>
  <c r="I9515" i="2" s="1"/>
  <c r="I9516" i="2" s="1"/>
  <c r="I9517" i="2" s="1"/>
  <c r="I9518" i="2" s="1"/>
  <c r="I9519" i="2" s="1"/>
  <c r="I9520" i="2" s="1"/>
  <c r="I9521" i="2" s="1"/>
  <c r="I9522" i="2" s="1"/>
  <c r="I9523" i="2" s="1"/>
  <c r="I9524" i="2" s="1"/>
  <c r="I9525" i="2" s="1"/>
  <c r="I9526" i="2" s="1"/>
  <c r="I9527" i="2" s="1"/>
  <c r="I9528" i="2" s="1"/>
  <c r="I9529" i="2" s="1"/>
  <c r="I9530" i="2" s="1"/>
  <c r="I9531" i="2" s="1"/>
  <c r="I9532" i="2" s="1"/>
  <c r="I9533" i="2" s="1"/>
  <c r="I9534" i="2" s="1"/>
  <c r="I9535" i="2" s="1"/>
  <c r="I9536" i="2" s="1"/>
  <c r="I9537" i="2" s="1"/>
  <c r="I9538" i="2" s="1"/>
  <c r="I9539" i="2" s="1"/>
  <c r="I9540" i="2" s="1"/>
  <c r="I9541" i="2" s="1"/>
  <c r="I9542" i="2" s="1"/>
  <c r="I9543" i="2" s="1"/>
  <c r="I9544" i="2" s="1"/>
  <c r="I9545" i="2" s="1"/>
  <c r="I9546" i="2" s="1"/>
  <c r="I9547" i="2" s="1"/>
  <c r="I9548" i="2" s="1"/>
  <c r="I9549" i="2" s="1"/>
  <c r="I9550" i="2" s="1"/>
  <c r="I9551" i="2" s="1"/>
  <c r="I9552" i="2" s="1"/>
  <c r="I9553" i="2" s="1"/>
  <c r="I9554" i="2" s="1"/>
  <c r="I9555" i="2" s="1"/>
  <c r="I9556" i="2" s="1"/>
  <c r="I9557" i="2" s="1"/>
  <c r="I9558" i="2" s="1"/>
  <c r="I9559" i="2" s="1"/>
  <c r="I9560" i="2" s="1"/>
  <c r="I9561" i="2" s="1"/>
  <c r="I9562" i="2" s="1"/>
  <c r="I9563" i="2" s="1"/>
  <c r="I9564" i="2" s="1"/>
  <c r="I9565" i="2" s="1"/>
  <c r="I9566" i="2" s="1"/>
  <c r="I9567" i="2" s="1"/>
  <c r="I9568" i="2" s="1"/>
  <c r="I9569" i="2" s="1"/>
  <c r="I9570" i="2" s="1"/>
  <c r="I9571" i="2" s="1"/>
  <c r="I9572" i="2" s="1"/>
  <c r="I9573" i="2" s="1"/>
  <c r="I9574" i="2" s="1"/>
  <c r="I9575" i="2" s="1"/>
  <c r="I9576" i="2" s="1"/>
  <c r="I9577" i="2" s="1"/>
  <c r="I9578" i="2" s="1"/>
  <c r="I9579" i="2" s="1"/>
  <c r="I9580" i="2" s="1"/>
  <c r="I9581" i="2" s="1"/>
  <c r="I9582" i="2" s="1"/>
  <c r="I9583" i="2" s="1"/>
  <c r="I9584" i="2" s="1"/>
  <c r="I9585" i="2" s="1"/>
  <c r="I9586" i="2" s="1"/>
  <c r="I9587" i="2" s="1"/>
  <c r="I9588" i="2" s="1"/>
  <c r="I9589" i="2" s="1"/>
  <c r="I9590" i="2" s="1"/>
  <c r="I9591" i="2" s="1"/>
  <c r="I9592" i="2" s="1"/>
  <c r="I9593" i="2" s="1"/>
  <c r="I9594" i="2" s="1"/>
  <c r="I9595" i="2" s="1"/>
  <c r="I9596" i="2" s="1"/>
  <c r="I9597" i="2" s="1"/>
  <c r="I9598" i="2" s="1"/>
  <c r="I9599" i="2" s="1"/>
  <c r="I9600" i="2" s="1"/>
  <c r="I9601" i="2" s="1"/>
  <c r="I9602" i="2" s="1"/>
  <c r="I9603" i="2" s="1"/>
  <c r="I9604" i="2" s="1"/>
  <c r="I9605" i="2" s="1"/>
  <c r="I9606" i="2" s="1"/>
  <c r="I9607" i="2" s="1"/>
  <c r="I9608" i="2" s="1"/>
  <c r="I9609" i="2" s="1"/>
  <c r="I9610" i="2" s="1"/>
  <c r="I9611" i="2" s="1"/>
  <c r="I9612" i="2" s="1"/>
  <c r="I9613" i="2" s="1"/>
  <c r="I9614" i="2" s="1"/>
  <c r="I9615" i="2" s="1"/>
  <c r="I9616" i="2" s="1"/>
  <c r="I9617" i="2" s="1"/>
  <c r="I9618" i="2" s="1"/>
  <c r="I9619" i="2" s="1"/>
  <c r="I9620" i="2" s="1"/>
  <c r="I9621" i="2" s="1"/>
  <c r="I9622" i="2" s="1"/>
  <c r="I9623" i="2" s="1"/>
  <c r="I9624" i="2" s="1"/>
  <c r="I9625" i="2" s="1"/>
  <c r="I9626" i="2" s="1"/>
  <c r="I9627" i="2" s="1"/>
  <c r="I9628" i="2" s="1"/>
  <c r="I9629" i="2" s="1"/>
  <c r="I9630" i="2" s="1"/>
  <c r="I9631" i="2" s="1"/>
  <c r="I9632" i="2" s="1"/>
  <c r="I9633" i="2" s="1"/>
  <c r="I9634" i="2" s="1"/>
  <c r="I9635" i="2" s="1"/>
  <c r="I9636" i="2" s="1"/>
  <c r="I9637" i="2" s="1"/>
  <c r="I9638" i="2" s="1"/>
  <c r="I9639" i="2" s="1"/>
  <c r="I9640" i="2" s="1"/>
  <c r="I9641" i="2" s="1"/>
  <c r="I9642" i="2" s="1"/>
  <c r="I9643" i="2" s="1"/>
  <c r="I9644" i="2" s="1"/>
  <c r="I9645" i="2" s="1"/>
  <c r="I9646" i="2" s="1"/>
  <c r="I9647" i="2" s="1"/>
  <c r="I9648" i="2" s="1"/>
  <c r="I9649" i="2" s="1"/>
  <c r="I9650" i="2" s="1"/>
  <c r="I9651" i="2" s="1"/>
  <c r="I9652" i="2" s="1"/>
  <c r="I9653" i="2" s="1"/>
  <c r="I9654" i="2" s="1"/>
  <c r="I9655" i="2" s="1"/>
  <c r="I9656" i="2" s="1"/>
  <c r="I9657" i="2" s="1"/>
  <c r="I9658" i="2" s="1"/>
  <c r="I9659" i="2" s="1"/>
  <c r="I9660" i="2" s="1"/>
  <c r="I9661" i="2" s="1"/>
  <c r="I9662" i="2" s="1"/>
  <c r="I9663" i="2" s="1"/>
  <c r="I9664" i="2" s="1"/>
  <c r="I9665" i="2" s="1"/>
  <c r="I9666" i="2" s="1"/>
  <c r="I9667" i="2" s="1"/>
  <c r="I9668" i="2" s="1"/>
  <c r="I9669" i="2" s="1"/>
  <c r="I9670" i="2" s="1"/>
  <c r="I9671" i="2" s="1"/>
  <c r="I9672" i="2" s="1"/>
  <c r="I9673" i="2" s="1"/>
  <c r="I9674" i="2" s="1"/>
  <c r="I9675" i="2" s="1"/>
  <c r="I9676" i="2" s="1"/>
  <c r="I9677" i="2" s="1"/>
  <c r="I9678" i="2" s="1"/>
  <c r="I9679" i="2" s="1"/>
  <c r="I9680" i="2" s="1"/>
  <c r="I9681" i="2" s="1"/>
  <c r="I9682" i="2" s="1"/>
  <c r="I9683" i="2" s="1"/>
  <c r="I9684" i="2" s="1"/>
  <c r="I9685" i="2" s="1"/>
  <c r="I9686" i="2" s="1"/>
  <c r="I9687" i="2" s="1"/>
  <c r="I9688" i="2" s="1"/>
  <c r="I9689" i="2" s="1"/>
  <c r="I9690" i="2" s="1"/>
  <c r="I9691" i="2" s="1"/>
  <c r="I9692" i="2" s="1"/>
  <c r="I9693" i="2" s="1"/>
  <c r="I9694" i="2" s="1"/>
  <c r="I9695" i="2" s="1"/>
  <c r="I9696" i="2" s="1"/>
  <c r="I9697" i="2" s="1"/>
  <c r="I9698" i="2" s="1"/>
  <c r="I9699" i="2" s="1"/>
  <c r="I9700" i="2" s="1"/>
  <c r="I9701" i="2" s="1"/>
  <c r="I9702" i="2" s="1"/>
  <c r="I9703" i="2" s="1"/>
  <c r="I9704" i="2" s="1"/>
  <c r="I9705" i="2" s="1"/>
  <c r="I9706" i="2" s="1"/>
  <c r="I9707" i="2" s="1"/>
  <c r="I9708" i="2" s="1"/>
  <c r="I9709" i="2" s="1"/>
  <c r="I9710" i="2" s="1"/>
  <c r="I9711" i="2" s="1"/>
  <c r="I9712" i="2" s="1"/>
  <c r="I9713" i="2" s="1"/>
  <c r="I9714" i="2" s="1"/>
  <c r="I9715" i="2" s="1"/>
  <c r="I9716" i="2" s="1"/>
  <c r="I9717" i="2" s="1"/>
  <c r="I9718" i="2" s="1"/>
  <c r="I9719" i="2" s="1"/>
  <c r="I9720" i="2" s="1"/>
  <c r="I9721" i="2" s="1"/>
  <c r="I9722" i="2" s="1"/>
  <c r="I9723" i="2" s="1"/>
  <c r="I9724" i="2" s="1"/>
  <c r="I9725" i="2" s="1"/>
  <c r="I9726" i="2" s="1"/>
  <c r="I9727" i="2" s="1"/>
  <c r="I9728" i="2" s="1"/>
  <c r="I9729" i="2" s="1"/>
  <c r="I9730" i="2" s="1"/>
  <c r="I9731" i="2" s="1"/>
  <c r="I9732" i="2" s="1"/>
  <c r="I9733" i="2" s="1"/>
  <c r="I9734" i="2" s="1"/>
  <c r="I9735" i="2" s="1"/>
  <c r="I9736" i="2" s="1"/>
  <c r="I9737" i="2" s="1"/>
  <c r="I9738" i="2" s="1"/>
  <c r="I9739" i="2" s="1"/>
  <c r="I9740" i="2" s="1"/>
  <c r="I9741" i="2" s="1"/>
  <c r="I9742" i="2" s="1"/>
  <c r="I9743" i="2" s="1"/>
  <c r="I9744" i="2" s="1"/>
  <c r="I9745" i="2" s="1"/>
  <c r="I9746" i="2" s="1"/>
  <c r="I9747" i="2" s="1"/>
  <c r="I9748" i="2" s="1"/>
  <c r="I9749" i="2" s="1"/>
  <c r="I9750" i="2" s="1"/>
  <c r="I9751" i="2" s="1"/>
  <c r="I9752" i="2" s="1"/>
  <c r="I9753" i="2" s="1"/>
  <c r="I9754" i="2" s="1"/>
  <c r="I9755" i="2" s="1"/>
  <c r="I9756" i="2" s="1"/>
  <c r="I9757" i="2" s="1"/>
  <c r="I9758" i="2" s="1"/>
  <c r="I9759" i="2" s="1"/>
  <c r="I9760" i="2" s="1"/>
  <c r="I9761" i="2" s="1"/>
  <c r="I9762" i="2" s="1"/>
  <c r="I9763" i="2" s="1"/>
  <c r="I9764" i="2" s="1"/>
  <c r="I9765" i="2" s="1"/>
  <c r="I9766" i="2" s="1"/>
  <c r="I9767" i="2" s="1"/>
  <c r="I9768" i="2" s="1"/>
  <c r="I9769" i="2" s="1"/>
  <c r="I9770" i="2" s="1"/>
  <c r="I9771" i="2" s="1"/>
  <c r="I9772" i="2" s="1"/>
  <c r="I9773" i="2" s="1"/>
  <c r="I9774" i="2" s="1"/>
  <c r="I9775" i="2" s="1"/>
  <c r="I9776" i="2" s="1"/>
  <c r="I9777" i="2" s="1"/>
  <c r="I9778" i="2" s="1"/>
  <c r="I9779" i="2" s="1"/>
  <c r="I9780" i="2" s="1"/>
  <c r="I9781" i="2" s="1"/>
  <c r="I9782" i="2" s="1"/>
  <c r="I9783" i="2" s="1"/>
  <c r="I9784" i="2" s="1"/>
  <c r="I9785" i="2" s="1"/>
  <c r="I9786" i="2" s="1"/>
  <c r="I9787" i="2" s="1"/>
  <c r="I9788" i="2" s="1"/>
  <c r="I9789" i="2" s="1"/>
  <c r="I9790" i="2" s="1"/>
  <c r="I9791" i="2" s="1"/>
  <c r="I9792" i="2" s="1"/>
  <c r="I9793" i="2" s="1"/>
  <c r="I9794" i="2" s="1"/>
  <c r="I9795" i="2" s="1"/>
  <c r="I9796" i="2" s="1"/>
  <c r="I9797" i="2" s="1"/>
  <c r="I9798" i="2" s="1"/>
  <c r="I9799" i="2" s="1"/>
  <c r="I9800" i="2" s="1"/>
  <c r="I9801" i="2" s="1"/>
  <c r="I9802" i="2" s="1"/>
  <c r="I9803" i="2" s="1"/>
  <c r="I9804" i="2" s="1"/>
  <c r="I9805" i="2" s="1"/>
  <c r="I9806" i="2" s="1"/>
  <c r="I9807" i="2" s="1"/>
  <c r="I9808" i="2" s="1"/>
  <c r="I9809" i="2" s="1"/>
  <c r="I9810" i="2" s="1"/>
  <c r="I9811" i="2" s="1"/>
  <c r="I9812" i="2" s="1"/>
  <c r="I9813" i="2" s="1"/>
  <c r="I9814" i="2" s="1"/>
  <c r="I9815" i="2" s="1"/>
  <c r="I9816" i="2" s="1"/>
  <c r="I9817" i="2" s="1"/>
  <c r="I9818" i="2" s="1"/>
  <c r="I9819" i="2" s="1"/>
  <c r="I9820" i="2" s="1"/>
  <c r="I9821" i="2" s="1"/>
  <c r="I9822" i="2" s="1"/>
  <c r="I9823" i="2" s="1"/>
  <c r="I9824" i="2" s="1"/>
  <c r="I9825" i="2" s="1"/>
  <c r="I9826" i="2" s="1"/>
  <c r="I9827" i="2" s="1"/>
  <c r="I9828" i="2" s="1"/>
  <c r="I9829" i="2" s="1"/>
  <c r="I9830" i="2" s="1"/>
  <c r="I9831" i="2" s="1"/>
  <c r="I9832" i="2" s="1"/>
  <c r="I9833" i="2" s="1"/>
  <c r="I9834" i="2" s="1"/>
  <c r="I9835" i="2" s="1"/>
  <c r="I9836" i="2" s="1"/>
  <c r="I9837" i="2" s="1"/>
  <c r="I9838" i="2" s="1"/>
  <c r="I9839" i="2" s="1"/>
  <c r="I9840" i="2" s="1"/>
  <c r="I9841" i="2" s="1"/>
  <c r="I9842" i="2" s="1"/>
  <c r="I9843" i="2" s="1"/>
  <c r="I9844" i="2" s="1"/>
  <c r="I9845" i="2" s="1"/>
  <c r="I9846" i="2" s="1"/>
  <c r="I9847" i="2" s="1"/>
  <c r="I9848" i="2" s="1"/>
  <c r="I9849" i="2" s="1"/>
  <c r="I9850" i="2" s="1"/>
  <c r="I9851" i="2" s="1"/>
  <c r="I9852" i="2" s="1"/>
  <c r="I9853" i="2" s="1"/>
  <c r="I9854" i="2" s="1"/>
  <c r="I9855" i="2" s="1"/>
  <c r="I9856" i="2" s="1"/>
  <c r="I9857" i="2" s="1"/>
  <c r="I9858" i="2" s="1"/>
  <c r="I9859" i="2" s="1"/>
  <c r="I9860" i="2" s="1"/>
  <c r="I9861" i="2" s="1"/>
  <c r="I9862" i="2" s="1"/>
  <c r="I9863" i="2" s="1"/>
  <c r="I9864" i="2" s="1"/>
  <c r="I9865" i="2" s="1"/>
  <c r="I9866" i="2" s="1"/>
  <c r="I9867" i="2" s="1"/>
  <c r="I9868" i="2" s="1"/>
  <c r="I9869" i="2" s="1"/>
  <c r="I9870" i="2" s="1"/>
  <c r="I9871" i="2" s="1"/>
  <c r="I9872" i="2" s="1"/>
  <c r="I9873" i="2" s="1"/>
  <c r="I9874" i="2" s="1"/>
  <c r="I9875" i="2" s="1"/>
  <c r="I9876" i="2" s="1"/>
  <c r="I9877" i="2" s="1"/>
  <c r="I9878" i="2" s="1"/>
  <c r="I9879" i="2" s="1"/>
  <c r="I9880" i="2" s="1"/>
  <c r="I9881" i="2" s="1"/>
  <c r="I9882" i="2" s="1"/>
  <c r="I9883" i="2" s="1"/>
  <c r="I9884" i="2" s="1"/>
  <c r="I9885" i="2" s="1"/>
  <c r="I9886" i="2" s="1"/>
  <c r="I9887" i="2" s="1"/>
  <c r="I9888" i="2" s="1"/>
  <c r="I9889" i="2" s="1"/>
  <c r="I9890" i="2" s="1"/>
  <c r="I9891" i="2" s="1"/>
  <c r="I9892" i="2" s="1"/>
  <c r="I9893" i="2" s="1"/>
  <c r="I9894" i="2" s="1"/>
  <c r="I9895" i="2" s="1"/>
  <c r="I9896" i="2" s="1"/>
  <c r="I9897" i="2" s="1"/>
  <c r="I9898" i="2" s="1"/>
  <c r="I9899" i="2" s="1"/>
  <c r="I9900" i="2" s="1"/>
  <c r="I9901" i="2" s="1"/>
  <c r="I9902" i="2" s="1"/>
  <c r="I9903" i="2" s="1"/>
  <c r="I9904" i="2" s="1"/>
  <c r="I9905" i="2" s="1"/>
  <c r="I9906" i="2" s="1"/>
  <c r="I9907" i="2" s="1"/>
  <c r="I9908" i="2" s="1"/>
  <c r="I9909" i="2" s="1"/>
  <c r="I9910" i="2" s="1"/>
  <c r="I9911" i="2" s="1"/>
  <c r="I9912" i="2" s="1"/>
  <c r="I9913" i="2" s="1"/>
  <c r="I9914" i="2" s="1"/>
  <c r="I9915" i="2" s="1"/>
  <c r="I9916" i="2" s="1"/>
  <c r="I9917" i="2" s="1"/>
  <c r="I9918" i="2" s="1"/>
  <c r="I9919" i="2" s="1"/>
  <c r="I9920" i="2" s="1"/>
  <c r="I9921" i="2" s="1"/>
  <c r="I9922" i="2" s="1"/>
  <c r="I9923" i="2" s="1"/>
  <c r="I9924" i="2" s="1"/>
  <c r="I9925" i="2" s="1"/>
  <c r="I9926" i="2" s="1"/>
  <c r="I9927" i="2" s="1"/>
  <c r="I9928" i="2" s="1"/>
  <c r="I9929" i="2" s="1"/>
  <c r="I9930" i="2" s="1"/>
  <c r="I9931" i="2" s="1"/>
  <c r="I9932" i="2" s="1"/>
  <c r="I9933" i="2" s="1"/>
  <c r="I9934" i="2" s="1"/>
  <c r="I9935" i="2" s="1"/>
  <c r="I9936" i="2" s="1"/>
  <c r="I9937" i="2" s="1"/>
  <c r="I9938" i="2" s="1"/>
  <c r="I9939" i="2" s="1"/>
  <c r="I9940" i="2" s="1"/>
  <c r="I9941" i="2" s="1"/>
  <c r="I9942" i="2" s="1"/>
  <c r="I9943" i="2" s="1"/>
  <c r="I9944" i="2" s="1"/>
  <c r="I9945" i="2" s="1"/>
  <c r="I9946" i="2" s="1"/>
  <c r="I9947" i="2" s="1"/>
  <c r="I9948" i="2" s="1"/>
  <c r="I9949" i="2" s="1"/>
  <c r="I9950" i="2" s="1"/>
  <c r="I9951" i="2" s="1"/>
  <c r="I9952" i="2" s="1"/>
  <c r="I9953" i="2" s="1"/>
  <c r="I9954" i="2" s="1"/>
  <c r="I9955" i="2" s="1"/>
  <c r="I9956" i="2" s="1"/>
  <c r="I9957" i="2" s="1"/>
  <c r="I9958" i="2" s="1"/>
  <c r="I9959" i="2" s="1"/>
  <c r="I9960" i="2" s="1"/>
  <c r="I9961" i="2" s="1"/>
  <c r="I9962" i="2" s="1"/>
  <c r="I9963" i="2" s="1"/>
  <c r="I9964" i="2" s="1"/>
  <c r="I9965" i="2" s="1"/>
  <c r="I9966" i="2" s="1"/>
  <c r="I9967" i="2" s="1"/>
  <c r="I9968" i="2" s="1"/>
  <c r="I9969" i="2" s="1"/>
  <c r="I9970" i="2" s="1"/>
  <c r="I9971" i="2" s="1"/>
  <c r="I9972" i="2" s="1"/>
  <c r="I9973" i="2" s="1"/>
  <c r="I9974" i="2" s="1"/>
  <c r="I9975" i="2" s="1"/>
  <c r="I9976" i="2" s="1"/>
  <c r="I9977" i="2" s="1"/>
  <c r="I9978" i="2" s="1"/>
  <c r="I9979" i="2" s="1"/>
  <c r="I9980" i="2" s="1"/>
  <c r="I9981" i="2" s="1"/>
  <c r="I9982" i="2" s="1"/>
  <c r="I9983" i="2" s="1"/>
  <c r="I9984" i="2" s="1"/>
  <c r="I9985" i="2" s="1"/>
  <c r="I9986" i="2" s="1"/>
  <c r="I9987" i="2" s="1"/>
  <c r="I9988" i="2" s="1"/>
  <c r="I9989" i="2" s="1"/>
  <c r="I9990" i="2" s="1"/>
  <c r="I9991" i="2" s="1"/>
  <c r="I9992" i="2" s="1"/>
  <c r="I9993" i="2" s="1"/>
  <c r="I9994" i="2" s="1"/>
  <c r="I9995" i="2" s="1"/>
  <c r="I9996" i="2" s="1"/>
  <c r="I9997" i="2" s="1"/>
  <c r="I9998" i="2" s="1"/>
  <c r="I9999" i="2" s="1"/>
  <c r="I10000" i="2" s="1"/>
  <c r="I10001" i="2" s="1"/>
  <c r="I10002" i="2" s="1"/>
  <c r="I10003" i="2" s="1"/>
  <c r="I10004" i="2" s="1"/>
  <c r="I10005" i="2" s="1"/>
  <c r="I10006" i="2" s="1"/>
  <c r="I10007" i="2" s="1"/>
  <c r="I10008" i="2" s="1"/>
  <c r="I10009" i="2" s="1"/>
  <c r="I10010" i="2" s="1"/>
  <c r="I10011" i="2" s="1"/>
  <c r="I10012" i="2" s="1"/>
  <c r="I10013" i="2" s="1"/>
  <c r="I10014" i="2" s="1"/>
  <c r="I10015" i="2" s="1"/>
  <c r="I10016" i="2" s="1"/>
  <c r="I10017" i="2" s="1"/>
  <c r="I10018" i="2" s="1"/>
  <c r="I10019" i="2" s="1"/>
  <c r="I10020" i="2" s="1"/>
  <c r="I10021" i="2" s="1"/>
  <c r="I10022" i="2" s="1"/>
  <c r="I10023" i="2" s="1"/>
  <c r="I10024" i="2" s="1"/>
  <c r="I10025" i="2" s="1"/>
  <c r="I10026" i="2" s="1"/>
  <c r="I10027" i="2" s="1"/>
  <c r="I10028" i="2" s="1"/>
  <c r="I10029" i="2" s="1"/>
  <c r="I10030" i="2" s="1"/>
  <c r="I10031" i="2" s="1"/>
  <c r="I10032" i="2" s="1"/>
  <c r="I10033" i="2" s="1"/>
  <c r="I10034" i="2" s="1"/>
  <c r="I10035" i="2" s="1"/>
  <c r="I10036" i="2" s="1"/>
  <c r="I10037" i="2" s="1"/>
  <c r="I10038" i="2" s="1"/>
  <c r="I10039" i="2" s="1"/>
  <c r="I10040" i="2" s="1"/>
  <c r="I10041" i="2" s="1"/>
  <c r="I10042" i="2" s="1"/>
  <c r="I10043" i="2" s="1"/>
  <c r="I10044" i="2" s="1"/>
  <c r="I10045" i="2" s="1"/>
  <c r="I10046" i="2" s="1"/>
  <c r="I10047" i="2" s="1"/>
  <c r="I10048" i="2" s="1"/>
  <c r="I10049" i="2" s="1"/>
  <c r="I10050" i="2" s="1"/>
  <c r="I10051" i="2" s="1"/>
  <c r="I10052" i="2" s="1"/>
  <c r="I10053" i="2" s="1"/>
  <c r="I10054" i="2" s="1"/>
  <c r="I10055" i="2" s="1"/>
  <c r="I10056" i="2" s="1"/>
  <c r="I10057" i="2" s="1"/>
  <c r="I10058" i="2" s="1"/>
  <c r="I10059" i="2" s="1"/>
  <c r="I10060" i="2" s="1"/>
  <c r="I10061" i="2" s="1"/>
  <c r="I10062" i="2" s="1"/>
  <c r="I10063" i="2" s="1"/>
  <c r="I10064" i="2" s="1"/>
  <c r="I10065" i="2" s="1"/>
  <c r="I10066" i="2" s="1"/>
  <c r="I10067" i="2" s="1"/>
  <c r="I10068" i="2" s="1"/>
  <c r="I10069" i="2" s="1"/>
  <c r="I10070" i="2" s="1"/>
  <c r="I10071" i="2" s="1"/>
  <c r="I10072" i="2" s="1"/>
  <c r="I10073" i="2" s="1"/>
  <c r="I10074" i="2" s="1"/>
  <c r="I10075" i="2" s="1"/>
  <c r="I10076" i="2" s="1"/>
  <c r="I10077" i="2" s="1"/>
  <c r="I10078" i="2" s="1"/>
  <c r="I10079" i="2" s="1"/>
  <c r="I10080" i="2" s="1"/>
  <c r="I10081" i="2" s="1"/>
  <c r="I10082" i="2" s="1"/>
  <c r="I10083" i="2" s="1"/>
  <c r="I10084" i="2" s="1"/>
  <c r="I10085" i="2" s="1"/>
  <c r="I10086" i="2" s="1"/>
  <c r="I10087" i="2" s="1"/>
  <c r="I10088" i="2" s="1"/>
  <c r="I10089" i="2" s="1"/>
  <c r="I10090" i="2" s="1"/>
  <c r="I10091" i="2" s="1"/>
  <c r="I10092" i="2" s="1"/>
  <c r="I10093" i="2" s="1"/>
  <c r="I10094" i="2" s="1"/>
  <c r="I10095" i="2" s="1"/>
  <c r="I10096" i="2" s="1"/>
  <c r="I10097" i="2" s="1"/>
  <c r="I10098" i="2" s="1"/>
  <c r="I10099" i="2" s="1"/>
  <c r="I10100" i="2" s="1"/>
  <c r="I10101" i="2" s="1"/>
  <c r="I10102" i="2" s="1"/>
  <c r="I10103" i="2" s="1"/>
  <c r="I10104" i="2" s="1"/>
  <c r="I9492" i="2"/>
  <c r="I9493" i="2" s="1"/>
  <c r="I9494" i="2" s="1"/>
  <c r="I9495" i="2" s="1"/>
  <c r="I9496" i="2" s="1"/>
  <c r="I9497" i="2" s="1"/>
  <c r="I9498" i="2" s="1"/>
  <c r="I9499" i="2" s="1"/>
  <c r="I9500" i="2" s="1"/>
  <c r="I9501" i="2" s="1"/>
  <c r="I9502" i="2" s="1"/>
  <c r="I9503" i="2" s="1"/>
  <c r="I9504" i="2" s="1"/>
  <c r="I9505" i="2" s="1"/>
  <c r="I9506" i="2" s="1"/>
  <c r="I9479" i="2"/>
  <c r="I9480" i="2" s="1"/>
  <c r="I9481" i="2" s="1"/>
  <c r="I9482" i="2" s="1"/>
  <c r="I9483" i="2" s="1"/>
  <c r="I9484" i="2" s="1"/>
  <c r="I9485" i="2" s="1"/>
  <c r="I9486" i="2" s="1"/>
  <c r="I9487" i="2" s="1"/>
  <c r="I9488" i="2" s="1"/>
  <c r="I9489" i="2" s="1"/>
  <c r="I9490" i="2" s="1"/>
  <c r="I9491" i="2" s="1"/>
  <c r="I9473" i="2"/>
  <c r="I9474" i="2" s="1"/>
  <c r="I9475" i="2" s="1"/>
  <c r="I9476" i="2" s="1"/>
  <c r="I9477" i="2" s="1"/>
  <c r="I9478" i="2" s="1"/>
  <c r="I9472" i="2"/>
  <c r="H9469" i="2"/>
  <c r="G9469" i="2"/>
  <c r="I9469" i="2" s="1"/>
  <c r="I9461" i="2"/>
  <c r="I9462" i="2" s="1"/>
  <c r="I9463" i="2" s="1"/>
  <c r="I9464" i="2" s="1"/>
  <c r="I9465" i="2" s="1"/>
  <c r="I9466" i="2" s="1"/>
  <c r="I9467" i="2" s="1"/>
  <c r="I9468" i="2" s="1"/>
  <c r="I9460" i="2"/>
  <c r="I9459" i="2"/>
  <c r="I9458" i="2"/>
  <c r="I9455" i="2"/>
  <c r="H9455" i="2"/>
  <c r="G9455" i="2"/>
  <c r="I9454" i="2"/>
  <c r="I9451" i="2"/>
  <c r="H9451" i="2"/>
  <c r="G9451" i="2"/>
  <c r="I9450" i="2"/>
  <c r="I9447" i="2"/>
  <c r="H9447" i="2"/>
  <c r="G9447" i="2"/>
  <c r="I9433" i="2"/>
  <c r="I9434" i="2" s="1"/>
  <c r="I9435" i="2" s="1"/>
  <c r="I9436" i="2" s="1"/>
  <c r="I9437" i="2" s="1"/>
  <c r="I9438" i="2" s="1"/>
  <c r="I9439" i="2" s="1"/>
  <c r="I9440" i="2" s="1"/>
  <c r="I9441" i="2" s="1"/>
  <c r="I9442" i="2" s="1"/>
  <c r="I9443" i="2" s="1"/>
  <c r="I9444" i="2" s="1"/>
  <c r="I9445" i="2" s="1"/>
  <c r="I9446" i="2" s="1"/>
  <c r="I9428" i="2"/>
  <c r="I9429" i="2" s="1"/>
  <c r="I9430" i="2" s="1"/>
  <c r="I9431" i="2" s="1"/>
  <c r="I9432" i="2" s="1"/>
  <c r="I9425" i="2"/>
  <c r="H9425" i="2"/>
  <c r="G9425" i="2"/>
  <c r="I7375" i="2"/>
  <c r="I7376" i="2" s="1"/>
  <c r="I7377" i="2" s="1"/>
  <c r="I7378" i="2" s="1"/>
  <c r="I7379" i="2" s="1"/>
  <c r="I7380" i="2" s="1"/>
  <c r="I7381" i="2" s="1"/>
  <c r="I7382" i="2" s="1"/>
  <c r="I7383" i="2" s="1"/>
  <c r="I7384" i="2" s="1"/>
  <c r="I7385" i="2" s="1"/>
  <c r="I7386" i="2" s="1"/>
  <c r="I7387" i="2" s="1"/>
  <c r="I7388" i="2" s="1"/>
  <c r="I7389" i="2" s="1"/>
  <c r="I7390" i="2" s="1"/>
  <c r="I7391" i="2" s="1"/>
  <c r="I7392" i="2" s="1"/>
  <c r="I7393" i="2" s="1"/>
  <c r="I7394" i="2" s="1"/>
  <c r="I7395" i="2" s="1"/>
  <c r="I7396" i="2" s="1"/>
  <c r="I7397" i="2" s="1"/>
  <c r="I7398" i="2" s="1"/>
  <c r="I7399" i="2" s="1"/>
  <c r="I7400" i="2" s="1"/>
  <c r="I7401" i="2" s="1"/>
  <c r="I7402" i="2" s="1"/>
  <c r="I7403" i="2" s="1"/>
  <c r="I7404" i="2" s="1"/>
  <c r="I7405" i="2" s="1"/>
  <c r="I7406" i="2" s="1"/>
  <c r="I7407" i="2" s="1"/>
  <c r="I7408" i="2" s="1"/>
  <c r="I7409" i="2" s="1"/>
  <c r="I7410" i="2" s="1"/>
  <c r="I7411" i="2" s="1"/>
  <c r="I7412" i="2" s="1"/>
  <c r="I7413" i="2" s="1"/>
  <c r="I7414" i="2" s="1"/>
  <c r="I7415" i="2" s="1"/>
  <c r="I7416" i="2" s="1"/>
  <c r="I7417" i="2" s="1"/>
  <c r="I7418" i="2" s="1"/>
  <c r="I7419" i="2" s="1"/>
  <c r="I7420" i="2" s="1"/>
  <c r="I7421" i="2" s="1"/>
  <c r="I7422" i="2" s="1"/>
  <c r="I7423" i="2" s="1"/>
  <c r="I7424" i="2" s="1"/>
  <c r="I7425" i="2" s="1"/>
  <c r="I7426" i="2" s="1"/>
  <c r="I7427" i="2" s="1"/>
  <c r="I7428" i="2" s="1"/>
  <c r="I7429" i="2" s="1"/>
  <c r="I7430" i="2" s="1"/>
  <c r="I7431" i="2" s="1"/>
  <c r="I7432" i="2" s="1"/>
  <c r="I7433" i="2" s="1"/>
  <c r="I7434" i="2" s="1"/>
  <c r="I7435" i="2" s="1"/>
  <c r="I7436" i="2" s="1"/>
  <c r="I7437" i="2" s="1"/>
  <c r="I7438" i="2" s="1"/>
  <c r="I7439" i="2" s="1"/>
  <c r="I7440" i="2" s="1"/>
  <c r="I7441" i="2" s="1"/>
  <c r="I7442" i="2" s="1"/>
  <c r="I7443" i="2" s="1"/>
  <c r="I7444" i="2" s="1"/>
  <c r="I7445" i="2" s="1"/>
  <c r="I7446" i="2" s="1"/>
  <c r="I7447" i="2" s="1"/>
  <c r="I7448" i="2" s="1"/>
  <c r="I7449" i="2" s="1"/>
  <c r="I7450" i="2" s="1"/>
  <c r="I7451" i="2" s="1"/>
  <c r="I7452" i="2" s="1"/>
  <c r="I7453" i="2" s="1"/>
  <c r="I7454" i="2" s="1"/>
  <c r="I7455" i="2" s="1"/>
  <c r="I7456" i="2" s="1"/>
  <c r="I7457" i="2" s="1"/>
  <c r="I7458" i="2" s="1"/>
  <c r="I7459" i="2" s="1"/>
  <c r="I7460" i="2" s="1"/>
  <c r="I7461" i="2" s="1"/>
  <c r="I7462" i="2" s="1"/>
  <c r="I7463" i="2" s="1"/>
  <c r="I7464" i="2" s="1"/>
  <c r="I7465" i="2" s="1"/>
  <c r="I7466" i="2" s="1"/>
  <c r="I7467" i="2" s="1"/>
  <c r="I7468" i="2" s="1"/>
  <c r="I7469" i="2" s="1"/>
  <c r="I7470" i="2" s="1"/>
  <c r="I7471" i="2" s="1"/>
  <c r="I7472" i="2" s="1"/>
  <c r="I7473" i="2" s="1"/>
  <c r="I7474" i="2" s="1"/>
  <c r="I7475" i="2" s="1"/>
  <c r="I7476" i="2" s="1"/>
  <c r="I7477" i="2" s="1"/>
  <c r="I7478" i="2" s="1"/>
  <c r="I7479" i="2" s="1"/>
  <c r="I7480" i="2" s="1"/>
  <c r="I7481" i="2" s="1"/>
  <c r="I7482" i="2" s="1"/>
  <c r="I7483" i="2" s="1"/>
  <c r="I7484" i="2" s="1"/>
  <c r="I7485" i="2" s="1"/>
  <c r="I7486" i="2" s="1"/>
  <c r="I7487" i="2" s="1"/>
  <c r="I7488" i="2" s="1"/>
  <c r="I7489" i="2" s="1"/>
  <c r="I7490" i="2" s="1"/>
  <c r="I7491" i="2" s="1"/>
  <c r="I7492" i="2" s="1"/>
  <c r="I7493" i="2" s="1"/>
  <c r="I7494" i="2" s="1"/>
  <c r="I7495" i="2" s="1"/>
  <c r="I7496" i="2" s="1"/>
  <c r="I7497" i="2" s="1"/>
  <c r="I7498" i="2" s="1"/>
  <c r="I7499" i="2" s="1"/>
  <c r="I7500" i="2" s="1"/>
  <c r="I7501" i="2" s="1"/>
  <c r="I7502" i="2" s="1"/>
  <c r="I7503" i="2" s="1"/>
  <c r="I7504" i="2" s="1"/>
  <c r="I7505" i="2" s="1"/>
  <c r="I7506" i="2" s="1"/>
  <c r="I7507" i="2" s="1"/>
  <c r="I7508" i="2" s="1"/>
  <c r="I7509" i="2" s="1"/>
  <c r="I7510" i="2" s="1"/>
  <c r="I7511" i="2" s="1"/>
  <c r="I7512" i="2" s="1"/>
  <c r="I7513" i="2" s="1"/>
  <c r="I7514" i="2" s="1"/>
  <c r="I7515" i="2" s="1"/>
  <c r="I7516" i="2" s="1"/>
  <c r="I7517" i="2" s="1"/>
  <c r="I7518" i="2" s="1"/>
  <c r="I7519" i="2" s="1"/>
  <c r="I7520" i="2" s="1"/>
  <c r="I7521" i="2" s="1"/>
  <c r="I7522" i="2" s="1"/>
  <c r="I7523" i="2" s="1"/>
  <c r="I7524" i="2" s="1"/>
  <c r="I7525" i="2" s="1"/>
  <c r="I7526" i="2" s="1"/>
  <c r="I7527" i="2" s="1"/>
  <c r="I7528" i="2" s="1"/>
  <c r="I7529" i="2" s="1"/>
  <c r="I7530" i="2" s="1"/>
  <c r="I7531" i="2" s="1"/>
  <c r="I7532" i="2" s="1"/>
  <c r="I7533" i="2" s="1"/>
  <c r="I7534" i="2" s="1"/>
  <c r="I7535" i="2" s="1"/>
  <c r="I7536" i="2" s="1"/>
  <c r="I7537" i="2" s="1"/>
  <c r="I7538" i="2" s="1"/>
  <c r="I7539" i="2" s="1"/>
  <c r="I7540" i="2" s="1"/>
  <c r="I7541" i="2" s="1"/>
  <c r="I7542" i="2" s="1"/>
  <c r="I7543" i="2" s="1"/>
  <c r="I7544" i="2" s="1"/>
  <c r="I7545" i="2" s="1"/>
  <c r="I7546" i="2" s="1"/>
  <c r="I7547" i="2" s="1"/>
  <c r="I7548" i="2" s="1"/>
  <c r="I7549" i="2" s="1"/>
  <c r="I7550" i="2" s="1"/>
  <c r="I7551" i="2" s="1"/>
  <c r="I7552" i="2" s="1"/>
  <c r="I7553" i="2" s="1"/>
  <c r="I7554" i="2" s="1"/>
  <c r="I7555" i="2" s="1"/>
  <c r="I7556" i="2" s="1"/>
  <c r="I7557" i="2" s="1"/>
  <c r="I7558" i="2" s="1"/>
  <c r="I7559" i="2" s="1"/>
  <c r="I7560" i="2" s="1"/>
  <c r="I7561" i="2" s="1"/>
  <c r="I7562" i="2" s="1"/>
  <c r="I7563" i="2" s="1"/>
  <c r="I7564" i="2" s="1"/>
  <c r="I7565" i="2" s="1"/>
  <c r="I7566" i="2" s="1"/>
  <c r="I7567" i="2" s="1"/>
  <c r="I7568" i="2" s="1"/>
  <c r="I7569" i="2" s="1"/>
  <c r="I7570" i="2" s="1"/>
  <c r="I7571" i="2" s="1"/>
  <c r="I7572" i="2" s="1"/>
  <c r="I7573" i="2" s="1"/>
  <c r="I7574" i="2" s="1"/>
  <c r="I7575" i="2" s="1"/>
  <c r="I7576" i="2" s="1"/>
  <c r="I7577" i="2" s="1"/>
  <c r="I7578" i="2" s="1"/>
  <c r="I7579" i="2" s="1"/>
  <c r="I7580" i="2" s="1"/>
  <c r="I7581" i="2" s="1"/>
  <c r="I7582" i="2" s="1"/>
  <c r="I7583" i="2" s="1"/>
  <c r="I7584" i="2" s="1"/>
  <c r="I7585" i="2" s="1"/>
  <c r="I7586" i="2" s="1"/>
  <c r="I7587" i="2" s="1"/>
  <c r="I7588" i="2" s="1"/>
  <c r="I7589" i="2" s="1"/>
  <c r="I7590" i="2" s="1"/>
  <c r="I7591" i="2" s="1"/>
  <c r="I7592" i="2" s="1"/>
  <c r="I7593" i="2" s="1"/>
  <c r="I7594" i="2" s="1"/>
  <c r="I7595" i="2" s="1"/>
  <c r="I7596" i="2" s="1"/>
  <c r="I7597" i="2" s="1"/>
  <c r="I7598" i="2" s="1"/>
  <c r="I7599" i="2" s="1"/>
  <c r="I7600" i="2" s="1"/>
  <c r="I7601" i="2" s="1"/>
  <c r="I7602" i="2" s="1"/>
  <c r="I7603" i="2" s="1"/>
  <c r="I7604" i="2" s="1"/>
  <c r="I7605" i="2" s="1"/>
  <c r="I7606" i="2" s="1"/>
  <c r="I7607" i="2" s="1"/>
  <c r="I7608" i="2" s="1"/>
  <c r="I7609" i="2" s="1"/>
  <c r="I7610" i="2" s="1"/>
  <c r="I7611" i="2" s="1"/>
  <c r="I7612" i="2" s="1"/>
  <c r="I7613" i="2" s="1"/>
  <c r="I7614" i="2" s="1"/>
  <c r="I7615" i="2" s="1"/>
  <c r="I7616" i="2" s="1"/>
  <c r="I7617" i="2" s="1"/>
  <c r="I7618" i="2" s="1"/>
  <c r="I7619" i="2" s="1"/>
  <c r="I7620" i="2" s="1"/>
  <c r="I7621" i="2" s="1"/>
  <c r="I7622" i="2" s="1"/>
  <c r="I7623" i="2" s="1"/>
  <c r="I7624" i="2" s="1"/>
  <c r="I7625" i="2" s="1"/>
  <c r="I7626" i="2" s="1"/>
  <c r="I7627" i="2" s="1"/>
  <c r="I7628" i="2" s="1"/>
  <c r="I7629" i="2" s="1"/>
  <c r="I7630" i="2" s="1"/>
  <c r="I7631" i="2" s="1"/>
  <c r="I7632" i="2" s="1"/>
  <c r="I7633" i="2" s="1"/>
  <c r="I7634" i="2" s="1"/>
  <c r="I7635" i="2" s="1"/>
  <c r="I7636" i="2" s="1"/>
  <c r="I7637" i="2" s="1"/>
  <c r="I7638" i="2" s="1"/>
  <c r="I7639" i="2" s="1"/>
  <c r="I7640" i="2" s="1"/>
  <c r="I7641" i="2" s="1"/>
  <c r="I7642" i="2" s="1"/>
  <c r="I7643" i="2" s="1"/>
  <c r="I7644" i="2" s="1"/>
  <c r="I7645" i="2" s="1"/>
  <c r="I7646" i="2" s="1"/>
  <c r="I7647" i="2" s="1"/>
  <c r="I7648" i="2" s="1"/>
  <c r="I7649" i="2" s="1"/>
  <c r="I7650" i="2" s="1"/>
  <c r="I7651" i="2" s="1"/>
  <c r="I7652" i="2" s="1"/>
  <c r="I7653" i="2" s="1"/>
  <c r="I7654" i="2" s="1"/>
  <c r="I7655" i="2" s="1"/>
  <c r="I7656" i="2" s="1"/>
  <c r="I7657" i="2" s="1"/>
  <c r="I7658" i="2" s="1"/>
  <c r="I7659" i="2" s="1"/>
  <c r="I7660" i="2" s="1"/>
  <c r="I7661" i="2" s="1"/>
  <c r="I7662" i="2" s="1"/>
  <c r="I7663" i="2" s="1"/>
  <c r="I7664" i="2" s="1"/>
  <c r="I7665" i="2" s="1"/>
  <c r="I7666" i="2" s="1"/>
  <c r="I7667" i="2" s="1"/>
  <c r="I7668" i="2" s="1"/>
  <c r="I7669" i="2" s="1"/>
  <c r="I7670" i="2" s="1"/>
  <c r="I7671" i="2" s="1"/>
  <c r="I7672" i="2" s="1"/>
  <c r="I7673" i="2" s="1"/>
  <c r="I7674" i="2" s="1"/>
  <c r="I7675" i="2" s="1"/>
  <c r="I7676" i="2" s="1"/>
  <c r="I7677" i="2" s="1"/>
  <c r="I7678" i="2" s="1"/>
  <c r="I7679" i="2" s="1"/>
  <c r="I7680" i="2" s="1"/>
  <c r="I7681" i="2" s="1"/>
  <c r="I7682" i="2" s="1"/>
  <c r="I7683" i="2" s="1"/>
  <c r="I7684" i="2" s="1"/>
  <c r="I7685" i="2" s="1"/>
  <c r="I7686" i="2" s="1"/>
  <c r="I7687" i="2" s="1"/>
  <c r="I7688" i="2" s="1"/>
  <c r="I7689" i="2" s="1"/>
  <c r="I7690" i="2" s="1"/>
  <c r="I7691" i="2" s="1"/>
  <c r="I7692" i="2" s="1"/>
  <c r="I7693" i="2" s="1"/>
  <c r="I7694" i="2" s="1"/>
  <c r="I7695" i="2" s="1"/>
  <c r="I7696" i="2" s="1"/>
  <c r="I7697" i="2" s="1"/>
  <c r="I7698" i="2" s="1"/>
  <c r="I7699" i="2" s="1"/>
  <c r="I7700" i="2" s="1"/>
  <c r="I7701" i="2" s="1"/>
  <c r="I7702" i="2" s="1"/>
  <c r="I7703" i="2" s="1"/>
  <c r="I7704" i="2" s="1"/>
  <c r="I7705" i="2" s="1"/>
  <c r="I7706" i="2" s="1"/>
  <c r="I7707" i="2" s="1"/>
  <c r="I7708" i="2" s="1"/>
  <c r="I7709" i="2" s="1"/>
  <c r="I7710" i="2" s="1"/>
  <c r="I7711" i="2" s="1"/>
  <c r="I7712" i="2" s="1"/>
  <c r="I7713" i="2" s="1"/>
  <c r="I7714" i="2" s="1"/>
  <c r="I7715" i="2" s="1"/>
  <c r="I7716" i="2" s="1"/>
  <c r="I7717" i="2" s="1"/>
  <c r="I7718" i="2" s="1"/>
  <c r="I7719" i="2" s="1"/>
  <c r="I7720" i="2" s="1"/>
  <c r="I7721" i="2" s="1"/>
  <c r="I7722" i="2" s="1"/>
  <c r="I7723" i="2" s="1"/>
  <c r="I7724" i="2" s="1"/>
  <c r="I7725" i="2" s="1"/>
  <c r="I7726" i="2" s="1"/>
  <c r="I7727" i="2" s="1"/>
  <c r="I7728" i="2" s="1"/>
  <c r="I7729" i="2" s="1"/>
  <c r="I7730" i="2" s="1"/>
  <c r="I7731" i="2" s="1"/>
  <c r="I7732" i="2" s="1"/>
  <c r="I7733" i="2" s="1"/>
  <c r="I7734" i="2" s="1"/>
  <c r="I7735" i="2" s="1"/>
  <c r="I7736" i="2" s="1"/>
  <c r="I7737" i="2" s="1"/>
  <c r="I7738" i="2" s="1"/>
  <c r="I7739" i="2" s="1"/>
  <c r="I7740" i="2" s="1"/>
  <c r="I7741" i="2" s="1"/>
  <c r="I7742" i="2" s="1"/>
  <c r="I7743" i="2" s="1"/>
  <c r="I7744" i="2" s="1"/>
  <c r="I7745" i="2" s="1"/>
  <c r="I7746" i="2" s="1"/>
  <c r="I7747" i="2" s="1"/>
  <c r="I7748" i="2" s="1"/>
  <c r="I7749" i="2" s="1"/>
  <c r="I7750" i="2" s="1"/>
  <c r="I7751" i="2" s="1"/>
  <c r="I7752" i="2" s="1"/>
  <c r="I7753" i="2" s="1"/>
  <c r="I7754" i="2" s="1"/>
  <c r="I7755" i="2" s="1"/>
  <c r="I7756" i="2" s="1"/>
  <c r="I7757" i="2" s="1"/>
  <c r="I7758" i="2" s="1"/>
  <c r="I7759" i="2" s="1"/>
  <c r="I7760" i="2" s="1"/>
  <c r="I7761" i="2" s="1"/>
  <c r="I7762" i="2" s="1"/>
  <c r="I7763" i="2" s="1"/>
  <c r="I7764" i="2" s="1"/>
  <c r="I7765" i="2" s="1"/>
  <c r="I7766" i="2" s="1"/>
  <c r="I7767" i="2" s="1"/>
  <c r="I7768" i="2" s="1"/>
  <c r="I7769" i="2" s="1"/>
  <c r="I7770" i="2" s="1"/>
  <c r="I7771" i="2" s="1"/>
  <c r="I7772" i="2" s="1"/>
  <c r="I7773" i="2" s="1"/>
  <c r="I7774" i="2" s="1"/>
  <c r="I7775" i="2" s="1"/>
  <c r="I7776" i="2" s="1"/>
  <c r="I7777" i="2" s="1"/>
  <c r="I7778" i="2" s="1"/>
  <c r="I7779" i="2" s="1"/>
  <c r="I7780" i="2" s="1"/>
  <c r="I7781" i="2" s="1"/>
  <c r="I7782" i="2" s="1"/>
  <c r="I7783" i="2" s="1"/>
  <c r="I7784" i="2" s="1"/>
  <c r="I7785" i="2" s="1"/>
  <c r="I7786" i="2" s="1"/>
  <c r="I7787" i="2" s="1"/>
  <c r="I7788" i="2" s="1"/>
  <c r="I7789" i="2" s="1"/>
  <c r="I7790" i="2" s="1"/>
  <c r="I7791" i="2" s="1"/>
  <c r="I7792" i="2" s="1"/>
  <c r="I7793" i="2" s="1"/>
  <c r="I7794" i="2" s="1"/>
  <c r="I7795" i="2" s="1"/>
  <c r="I7796" i="2" s="1"/>
  <c r="I7797" i="2" s="1"/>
  <c r="I7798" i="2" s="1"/>
  <c r="I7799" i="2" s="1"/>
  <c r="I7800" i="2" s="1"/>
  <c r="I7801" i="2" s="1"/>
  <c r="I7802" i="2" s="1"/>
  <c r="I7803" i="2" s="1"/>
  <c r="I7804" i="2" s="1"/>
  <c r="I7805" i="2" s="1"/>
  <c r="I7806" i="2" s="1"/>
  <c r="I7807" i="2" s="1"/>
  <c r="I7808" i="2" s="1"/>
  <c r="I7809" i="2" s="1"/>
  <c r="I7810" i="2" s="1"/>
  <c r="I7811" i="2" s="1"/>
  <c r="I7812" i="2" s="1"/>
  <c r="I7813" i="2" s="1"/>
  <c r="I7814" i="2" s="1"/>
  <c r="I7815" i="2" s="1"/>
  <c r="I7816" i="2" s="1"/>
  <c r="I7817" i="2" s="1"/>
  <c r="I7818" i="2" s="1"/>
  <c r="I7819" i="2" s="1"/>
  <c r="I7820" i="2" s="1"/>
  <c r="I7821" i="2" s="1"/>
  <c r="I7822" i="2" s="1"/>
  <c r="I7823" i="2" s="1"/>
  <c r="I7824" i="2" s="1"/>
  <c r="I7825" i="2" s="1"/>
  <c r="I7826" i="2" s="1"/>
  <c r="I7827" i="2" s="1"/>
  <c r="I7828" i="2" s="1"/>
  <c r="I7829" i="2" s="1"/>
  <c r="I7830" i="2" s="1"/>
  <c r="I7831" i="2" s="1"/>
  <c r="I7832" i="2" s="1"/>
  <c r="I7833" i="2" s="1"/>
  <c r="I7834" i="2" s="1"/>
  <c r="I7835" i="2" s="1"/>
  <c r="I7836" i="2" s="1"/>
  <c r="I7837" i="2" s="1"/>
  <c r="I7838" i="2" s="1"/>
  <c r="I7839" i="2" s="1"/>
  <c r="I7840" i="2" s="1"/>
  <c r="I7841" i="2" s="1"/>
  <c r="I7842" i="2" s="1"/>
  <c r="I7843" i="2" s="1"/>
  <c r="I7844" i="2" s="1"/>
  <c r="I7845" i="2" s="1"/>
  <c r="I7846" i="2" s="1"/>
  <c r="I7847" i="2" s="1"/>
  <c r="I7848" i="2" s="1"/>
  <c r="I7849" i="2" s="1"/>
  <c r="I7850" i="2" s="1"/>
  <c r="I7851" i="2" s="1"/>
  <c r="I7852" i="2" s="1"/>
  <c r="I7853" i="2" s="1"/>
  <c r="I7854" i="2" s="1"/>
  <c r="I7855" i="2" s="1"/>
  <c r="I7856" i="2" s="1"/>
  <c r="I7857" i="2" s="1"/>
  <c r="I7858" i="2" s="1"/>
  <c r="I7859" i="2" s="1"/>
  <c r="I7860" i="2" s="1"/>
  <c r="I7861" i="2" s="1"/>
  <c r="I7862" i="2" s="1"/>
  <c r="I7863" i="2" s="1"/>
  <c r="I7864" i="2" s="1"/>
  <c r="I7865" i="2" s="1"/>
  <c r="I7866" i="2" s="1"/>
  <c r="I7867" i="2" s="1"/>
  <c r="I7868" i="2" s="1"/>
  <c r="I7869" i="2" s="1"/>
  <c r="I7870" i="2" s="1"/>
  <c r="I7871" i="2" s="1"/>
  <c r="I7872" i="2" s="1"/>
  <c r="I7873" i="2" s="1"/>
  <c r="I7874" i="2" s="1"/>
  <c r="I7875" i="2" s="1"/>
  <c r="I7876" i="2" s="1"/>
  <c r="I7877" i="2" s="1"/>
  <c r="I7878" i="2" s="1"/>
  <c r="I7879" i="2" s="1"/>
  <c r="I7880" i="2" s="1"/>
  <c r="I7881" i="2" s="1"/>
  <c r="I7882" i="2" s="1"/>
  <c r="I7883" i="2" s="1"/>
  <c r="I7884" i="2" s="1"/>
  <c r="I7885" i="2" s="1"/>
  <c r="I7886" i="2" s="1"/>
  <c r="I7887" i="2" s="1"/>
  <c r="I7888" i="2" s="1"/>
  <c r="I7889" i="2" s="1"/>
  <c r="I7890" i="2" s="1"/>
  <c r="I7891" i="2" s="1"/>
  <c r="I7892" i="2" s="1"/>
  <c r="I7893" i="2" s="1"/>
  <c r="I7894" i="2" s="1"/>
  <c r="I7895" i="2" s="1"/>
  <c r="I7896" i="2" s="1"/>
  <c r="I7897" i="2" s="1"/>
  <c r="I7898" i="2" s="1"/>
  <c r="I7899" i="2" s="1"/>
  <c r="I7900" i="2" s="1"/>
  <c r="I7901" i="2" s="1"/>
  <c r="I7902" i="2" s="1"/>
  <c r="I7903" i="2" s="1"/>
  <c r="I7904" i="2" s="1"/>
  <c r="I7905" i="2" s="1"/>
  <c r="I7906" i="2" s="1"/>
  <c r="I7907" i="2" s="1"/>
  <c r="I7908" i="2" s="1"/>
  <c r="I7909" i="2" s="1"/>
  <c r="I7910" i="2" s="1"/>
  <c r="I7911" i="2" s="1"/>
  <c r="I7912" i="2" s="1"/>
  <c r="I7913" i="2" s="1"/>
  <c r="I7914" i="2" s="1"/>
  <c r="I7915" i="2" s="1"/>
  <c r="I7916" i="2" s="1"/>
  <c r="I7917" i="2" s="1"/>
  <c r="I7918" i="2" s="1"/>
  <c r="I7919" i="2" s="1"/>
  <c r="I7920" i="2" s="1"/>
  <c r="I7921" i="2" s="1"/>
  <c r="I7922" i="2" s="1"/>
  <c r="I7923" i="2" s="1"/>
  <c r="I7924" i="2" s="1"/>
  <c r="I7925" i="2" s="1"/>
  <c r="I7926" i="2" s="1"/>
  <c r="I7927" i="2" s="1"/>
  <c r="I7928" i="2" s="1"/>
  <c r="I7929" i="2" s="1"/>
  <c r="I7930" i="2" s="1"/>
  <c r="I7931" i="2" s="1"/>
  <c r="I7932" i="2" s="1"/>
  <c r="I7933" i="2" s="1"/>
  <c r="I7934" i="2" s="1"/>
  <c r="I7935" i="2" s="1"/>
  <c r="I7936" i="2" s="1"/>
  <c r="I7937" i="2" s="1"/>
  <c r="I7938" i="2" s="1"/>
  <c r="I7939" i="2" s="1"/>
  <c r="I7940" i="2" s="1"/>
  <c r="I7941" i="2" s="1"/>
  <c r="I7942" i="2" s="1"/>
  <c r="I7943" i="2" s="1"/>
  <c r="I7944" i="2" s="1"/>
  <c r="I7945" i="2" s="1"/>
  <c r="I7946" i="2" s="1"/>
  <c r="I7947" i="2" s="1"/>
  <c r="I7948" i="2" s="1"/>
  <c r="I7949" i="2" s="1"/>
  <c r="I7950" i="2" s="1"/>
  <c r="I7951" i="2" s="1"/>
  <c r="I7952" i="2" s="1"/>
  <c r="I7953" i="2" s="1"/>
  <c r="I7954" i="2" s="1"/>
  <c r="I7955" i="2" s="1"/>
  <c r="I7956" i="2" s="1"/>
  <c r="I7957" i="2" s="1"/>
  <c r="I7958" i="2" s="1"/>
  <c r="I7959" i="2" s="1"/>
  <c r="I7960" i="2" s="1"/>
  <c r="I7961" i="2" s="1"/>
  <c r="I7962" i="2" s="1"/>
  <c r="I7963" i="2" s="1"/>
  <c r="I7964" i="2" s="1"/>
  <c r="I7965" i="2" s="1"/>
  <c r="I7966" i="2" s="1"/>
  <c r="I7967" i="2" s="1"/>
  <c r="I7968" i="2" s="1"/>
  <c r="I7969" i="2" s="1"/>
  <c r="I7970" i="2" s="1"/>
  <c r="I7971" i="2" s="1"/>
  <c r="I7972" i="2" s="1"/>
  <c r="I7973" i="2" s="1"/>
  <c r="I7974" i="2" s="1"/>
  <c r="I7975" i="2" s="1"/>
  <c r="I7976" i="2" s="1"/>
  <c r="I7977" i="2" s="1"/>
  <c r="I7978" i="2" s="1"/>
  <c r="I7979" i="2" s="1"/>
  <c r="I7980" i="2" s="1"/>
  <c r="I7981" i="2" s="1"/>
  <c r="I7982" i="2" s="1"/>
  <c r="I7983" i="2" s="1"/>
  <c r="I7984" i="2" s="1"/>
  <c r="I7985" i="2" s="1"/>
  <c r="I7986" i="2" s="1"/>
  <c r="I7987" i="2" s="1"/>
  <c r="I7988" i="2" s="1"/>
  <c r="I7989" i="2" s="1"/>
  <c r="I7990" i="2" s="1"/>
  <c r="I7991" i="2" s="1"/>
  <c r="I7992" i="2" s="1"/>
  <c r="I7993" i="2" s="1"/>
  <c r="I7994" i="2" s="1"/>
  <c r="I7995" i="2" s="1"/>
  <c r="I7996" i="2" s="1"/>
  <c r="I7997" i="2" s="1"/>
  <c r="I7998" i="2" s="1"/>
  <c r="I7999" i="2" s="1"/>
  <c r="I8000" i="2" s="1"/>
  <c r="I8001" i="2" s="1"/>
  <c r="I8002" i="2" s="1"/>
  <c r="I8003" i="2" s="1"/>
  <c r="I8004" i="2" s="1"/>
  <c r="I8005" i="2" s="1"/>
  <c r="I8006" i="2" s="1"/>
  <c r="I8007" i="2" s="1"/>
  <c r="I8008" i="2" s="1"/>
  <c r="I8009" i="2" s="1"/>
  <c r="I8010" i="2" s="1"/>
  <c r="I8011" i="2" s="1"/>
  <c r="I8012" i="2" s="1"/>
  <c r="I8013" i="2" s="1"/>
  <c r="I8014" i="2" s="1"/>
  <c r="I8015" i="2" s="1"/>
  <c r="I8016" i="2" s="1"/>
  <c r="I8017" i="2" s="1"/>
  <c r="I8018" i="2" s="1"/>
  <c r="I8019" i="2" s="1"/>
  <c r="I8020" i="2" s="1"/>
  <c r="I8021" i="2" s="1"/>
  <c r="I8022" i="2" s="1"/>
  <c r="I8023" i="2" s="1"/>
  <c r="I8024" i="2" s="1"/>
  <c r="I8025" i="2" s="1"/>
  <c r="I8026" i="2" s="1"/>
  <c r="I8027" i="2" s="1"/>
  <c r="I8028" i="2" s="1"/>
  <c r="I8029" i="2" s="1"/>
  <c r="I8030" i="2" s="1"/>
  <c r="I8031" i="2" s="1"/>
  <c r="I8032" i="2" s="1"/>
  <c r="I8033" i="2" s="1"/>
  <c r="I8034" i="2" s="1"/>
  <c r="I8035" i="2" s="1"/>
  <c r="I8036" i="2" s="1"/>
  <c r="I8037" i="2" s="1"/>
  <c r="I8038" i="2" s="1"/>
  <c r="I8039" i="2" s="1"/>
  <c r="I8040" i="2" s="1"/>
  <c r="I8041" i="2" s="1"/>
  <c r="I8042" i="2" s="1"/>
  <c r="I8043" i="2" s="1"/>
  <c r="I8044" i="2" s="1"/>
  <c r="I8045" i="2" s="1"/>
  <c r="I8046" i="2" s="1"/>
  <c r="I8047" i="2" s="1"/>
  <c r="I8048" i="2" s="1"/>
  <c r="I8049" i="2" s="1"/>
  <c r="I8050" i="2" s="1"/>
  <c r="I8051" i="2" s="1"/>
  <c r="I8052" i="2" s="1"/>
  <c r="I8053" i="2" s="1"/>
  <c r="I8054" i="2" s="1"/>
  <c r="I8055" i="2" s="1"/>
  <c r="I8056" i="2" s="1"/>
  <c r="I8057" i="2" s="1"/>
  <c r="I8058" i="2" s="1"/>
  <c r="I8059" i="2" s="1"/>
  <c r="I8060" i="2" s="1"/>
  <c r="I8061" i="2" s="1"/>
  <c r="I8062" i="2" s="1"/>
  <c r="I8063" i="2" s="1"/>
  <c r="I8064" i="2" s="1"/>
  <c r="I8065" i="2" s="1"/>
  <c r="I8066" i="2" s="1"/>
  <c r="I8067" i="2" s="1"/>
  <c r="I8068" i="2" s="1"/>
  <c r="I8069" i="2" s="1"/>
  <c r="I8070" i="2" s="1"/>
  <c r="I8071" i="2" s="1"/>
  <c r="I8072" i="2" s="1"/>
  <c r="I8073" i="2" s="1"/>
  <c r="I8074" i="2" s="1"/>
  <c r="I8075" i="2" s="1"/>
  <c r="I8076" i="2" s="1"/>
  <c r="I8077" i="2" s="1"/>
  <c r="I8078" i="2" s="1"/>
  <c r="I8079" i="2" s="1"/>
  <c r="I8080" i="2" s="1"/>
  <c r="I8081" i="2" s="1"/>
  <c r="I8082" i="2" s="1"/>
  <c r="I8083" i="2" s="1"/>
  <c r="I8084" i="2" s="1"/>
  <c r="I8085" i="2" s="1"/>
  <c r="I8086" i="2" s="1"/>
  <c r="I8087" i="2" s="1"/>
  <c r="I8088" i="2" s="1"/>
  <c r="I8089" i="2" s="1"/>
  <c r="I8090" i="2" s="1"/>
  <c r="I8091" i="2" s="1"/>
  <c r="I8092" i="2" s="1"/>
  <c r="I8093" i="2" s="1"/>
  <c r="I8094" i="2" s="1"/>
  <c r="I8095" i="2" s="1"/>
  <c r="I8096" i="2" s="1"/>
  <c r="I8097" i="2" s="1"/>
  <c r="I8098" i="2" s="1"/>
  <c r="I8099" i="2" s="1"/>
  <c r="I8100" i="2" s="1"/>
  <c r="I8101" i="2" s="1"/>
  <c r="I8102" i="2" s="1"/>
  <c r="I8103" i="2" s="1"/>
  <c r="I8104" i="2" s="1"/>
  <c r="I8105" i="2" s="1"/>
  <c r="I8106" i="2" s="1"/>
  <c r="I8107" i="2" s="1"/>
  <c r="I8108" i="2" s="1"/>
  <c r="I8109" i="2" s="1"/>
  <c r="I8110" i="2" s="1"/>
  <c r="I8111" i="2" s="1"/>
  <c r="I8112" i="2" s="1"/>
  <c r="I8113" i="2" s="1"/>
  <c r="I8114" i="2" s="1"/>
  <c r="I8115" i="2" s="1"/>
  <c r="I8116" i="2" s="1"/>
  <c r="I8117" i="2" s="1"/>
  <c r="I8118" i="2" s="1"/>
  <c r="I8119" i="2" s="1"/>
  <c r="I8120" i="2" s="1"/>
  <c r="I8121" i="2" s="1"/>
  <c r="I8122" i="2" s="1"/>
  <c r="I8123" i="2" s="1"/>
  <c r="I8124" i="2" s="1"/>
  <c r="I8125" i="2" s="1"/>
  <c r="I8126" i="2" s="1"/>
  <c r="I8127" i="2" s="1"/>
  <c r="I8128" i="2" s="1"/>
  <c r="I8129" i="2" s="1"/>
  <c r="I8130" i="2" s="1"/>
  <c r="I8131" i="2" s="1"/>
  <c r="I8132" i="2" s="1"/>
  <c r="I8133" i="2" s="1"/>
  <c r="I8134" i="2" s="1"/>
  <c r="I8135" i="2" s="1"/>
  <c r="I8136" i="2" s="1"/>
  <c r="I8137" i="2" s="1"/>
  <c r="I8138" i="2" s="1"/>
  <c r="I8139" i="2" s="1"/>
  <c r="I8140" i="2" s="1"/>
  <c r="I8141" i="2" s="1"/>
  <c r="I8142" i="2" s="1"/>
  <c r="I8143" i="2" s="1"/>
  <c r="I8144" i="2" s="1"/>
  <c r="I8145" i="2" s="1"/>
  <c r="I8146" i="2" s="1"/>
  <c r="I8147" i="2" s="1"/>
  <c r="I8148" i="2" s="1"/>
  <c r="I8149" i="2" s="1"/>
  <c r="I8150" i="2" s="1"/>
  <c r="I8151" i="2" s="1"/>
  <c r="I8152" i="2" s="1"/>
  <c r="I8153" i="2" s="1"/>
  <c r="I8154" i="2" s="1"/>
  <c r="I8155" i="2" s="1"/>
  <c r="I8156" i="2" s="1"/>
  <c r="I8157" i="2" s="1"/>
  <c r="I8158" i="2" s="1"/>
  <c r="I8159" i="2" s="1"/>
  <c r="I8160" i="2" s="1"/>
  <c r="I8161" i="2" s="1"/>
  <c r="I8162" i="2" s="1"/>
  <c r="I8163" i="2" s="1"/>
  <c r="I8164" i="2" s="1"/>
  <c r="I8165" i="2" s="1"/>
  <c r="I8166" i="2" s="1"/>
  <c r="I8167" i="2" s="1"/>
  <c r="I8168" i="2" s="1"/>
  <c r="I8169" i="2" s="1"/>
  <c r="I8170" i="2" s="1"/>
  <c r="I8171" i="2" s="1"/>
  <c r="I8172" i="2" s="1"/>
  <c r="I8173" i="2" s="1"/>
  <c r="I8174" i="2" s="1"/>
  <c r="I8175" i="2" s="1"/>
  <c r="I8176" i="2" s="1"/>
  <c r="I8177" i="2" s="1"/>
  <c r="I8178" i="2" s="1"/>
  <c r="I8179" i="2" s="1"/>
  <c r="I8180" i="2" s="1"/>
  <c r="I8181" i="2" s="1"/>
  <c r="I8182" i="2" s="1"/>
  <c r="I8183" i="2" s="1"/>
  <c r="I8184" i="2" s="1"/>
  <c r="I8185" i="2" s="1"/>
  <c r="I8186" i="2" s="1"/>
  <c r="I8187" i="2" s="1"/>
  <c r="I8188" i="2" s="1"/>
  <c r="I8189" i="2" s="1"/>
  <c r="I8190" i="2" s="1"/>
  <c r="I8191" i="2" s="1"/>
  <c r="I8192" i="2" s="1"/>
  <c r="I8193" i="2" s="1"/>
  <c r="I8194" i="2" s="1"/>
  <c r="I8195" i="2" s="1"/>
  <c r="I8196" i="2" s="1"/>
  <c r="I8197" i="2" s="1"/>
  <c r="I8198" i="2" s="1"/>
  <c r="I8199" i="2" s="1"/>
  <c r="I8200" i="2" s="1"/>
  <c r="I8201" i="2" s="1"/>
  <c r="I8202" i="2" s="1"/>
  <c r="I8203" i="2" s="1"/>
  <c r="I8204" i="2" s="1"/>
  <c r="I8205" i="2" s="1"/>
  <c r="I8206" i="2" s="1"/>
  <c r="I8207" i="2" s="1"/>
  <c r="I8208" i="2" s="1"/>
  <c r="I8209" i="2" s="1"/>
  <c r="I8210" i="2" s="1"/>
  <c r="I8211" i="2" s="1"/>
  <c r="I8212" i="2" s="1"/>
  <c r="I8213" i="2" s="1"/>
  <c r="I8214" i="2" s="1"/>
  <c r="I8215" i="2" s="1"/>
  <c r="I8216" i="2" s="1"/>
  <c r="I8217" i="2" s="1"/>
  <c r="I8218" i="2" s="1"/>
  <c r="I8219" i="2" s="1"/>
  <c r="I8220" i="2" s="1"/>
  <c r="I8221" i="2" s="1"/>
  <c r="I8222" i="2" s="1"/>
  <c r="I8223" i="2" s="1"/>
  <c r="I8224" i="2" s="1"/>
  <c r="I8225" i="2" s="1"/>
  <c r="I8226" i="2" s="1"/>
  <c r="I8227" i="2" s="1"/>
  <c r="I8228" i="2" s="1"/>
  <c r="I8229" i="2" s="1"/>
  <c r="I8230" i="2" s="1"/>
  <c r="I8231" i="2" s="1"/>
  <c r="I8232" i="2" s="1"/>
  <c r="I8233" i="2" s="1"/>
  <c r="I8234" i="2" s="1"/>
  <c r="I8235" i="2" s="1"/>
  <c r="I8236" i="2" s="1"/>
  <c r="I8237" i="2" s="1"/>
  <c r="I8238" i="2" s="1"/>
  <c r="I8239" i="2" s="1"/>
  <c r="I8240" i="2" s="1"/>
  <c r="I8241" i="2" s="1"/>
  <c r="I8242" i="2" s="1"/>
  <c r="I8243" i="2" s="1"/>
  <c r="I8244" i="2" s="1"/>
  <c r="I8245" i="2" s="1"/>
  <c r="I8246" i="2" s="1"/>
  <c r="I8247" i="2" s="1"/>
  <c r="I8248" i="2" s="1"/>
  <c r="I8249" i="2" s="1"/>
  <c r="I8250" i="2" s="1"/>
  <c r="I8251" i="2" s="1"/>
  <c r="I8252" i="2" s="1"/>
  <c r="I8253" i="2" s="1"/>
  <c r="I8254" i="2" s="1"/>
  <c r="I8255" i="2" s="1"/>
  <c r="I8256" i="2" s="1"/>
  <c r="I8257" i="2" s="1"/>
  <c r="I8258" i="2" s="1"/>
  <c r="I8259" i="2" s="1"/>
  <c r="I8260" i="2" s="1"/>
  <c r="I8261" i="2" s="1"/>
  <c r="I8262" i="2" s="1"/>
  <c r="I8263" i="2" s="1"/>
  <c r="I8264" i="2" s="1"/>
  <c r="I8265" i="2" s="1"/>
  <c r="I8266" i="2" s="1"/>
  <c r="I8267" i="2" s="1"/>
  <c r="I8268" i="2" s="1"/>
  <c r="I8269" i="2" s="1"/>
  <c r="I8270" i="2" s="1"/>
  <c r="I8271" i="2" s="1"/>
  <c r="I8272" i="2" s="1"/>
  <c r="I8273" i="2" s="1"/>
  <c r="I8274" i="2" s="1"/>
  <c r="I8275" i="2" s="1"/>
  <c r="I8276" i="2" s="1"/>
  <c r="I8277" i="2" s="1"/>
  <c r="I8278" i="2" s="1"/>
  <c r="I8279" i="2" s="1"/>
  <c r="I8280" i="2" s="1"/>
  <c r="I8281" i="2" s="1"/>
  <c r="I8282" i="2" s="1"/>
  <c r="I8283" i="2" s="1"/>
  <c r="I8284" i="2" s="1"/>
  <c r="I8285" i="2" s="1"/>
  <c r="I8286" i="2" s="1"/>
  <c r="I8287" i="2" s="1"/>
  <c r="I8288" i="2" s="1"/>
  <c r="I8289" i="2" s="1"/>
  <c r="I8290" i="2" s="1"/>
  <c r="I8291" i="2" s="1"/>
  <c r="I8292" i="2" s="1"/>
  <c r="I8293" i="2" s="1"/>
  <c r="I8294" i="2" s="1"/>
  <c r="I8295" i="2" s="1"/>
  <c r="I8296" i="2" s="1"/>
  <c r="I8297" i="2" s="1"/>
  <c r="I8298" i="2" s="1"/>
  <c r="I8299" i="2" s="1"/>
  <c r="I8300" i="2" s="1"/>
  <c r="I8301" i="2" s="1"/>
  <c r="I8302" i="2" s="1"/>
  <c r="I8303" i="2" s="1"/>
  <c r="I8304" i="2" s="1"/>
  <c r="I8305" i="2" s="1"/>
  <c r="I8306" i="2" s="1"/>
  <c r="I8307" i="2" s="1"/>
  <c r="I8308" i="2" s="1"/>
  <c r="I8309" i="2" s="1"/>
  <c r="I8310" i="2" s="1"/>
  <c r="I8311" i="2" s="1"/>
  <c r="I8312" i="2" s="1"/>
  <c r="I8313" i="2" s="1"/>
  <c r="I8314" i="2" s="1"/>
  <c r="I8315" i="2" s="1"/>
  <c r="I8316" i="2" s="1"/>
  <c r="I8317" i="2" s="1"/>
  <c r="I8318" i="2" s="1"/>
  <c r="I8319" i="2" s="1"/>
  <c r="I8320" i="2" s="1"/>
  <c r="I8321" i="2" s="1"/>
  <c r="I8322" i="2" s="1"/>
  <c r="I8323" i="2" s="1"/>
  <c r="I8324" i="2" s="1"/>
  <c r="I8325" i="2" s="1"/>
  <c r="I8326" i="2" s="1"/>
  <c r="I8327" i="2" s="1"/>
  <c r="I8328" i="2" s="1"/>
  <c r="I8329" i="2" s="1"/>
  <c r="I8330" i="2" s="1"/>
  <c r="I8331" i="2" s="1"/>
  <c r="I8332" i="2" s="1"/>
  <c r="I8333" i="2" s="1"/>
  <c r="I8334" i="2" s="1"/>
  <c r="I8335" i="2" s="1"/>
  <c r="I8336" i="2" s="1"/>
  <c r="I8337" i="2" s="1"/>
  <c r="I8338" i="2" s="1"/>
  <c r="I8339" i="2" s="1"/>
  <c r="I8340" i="2" s="1"/>
  <c r="I8341" i="2" s="1"/>
  <c r="I8342" i="2" s="1"/>
  <c r="I8343" i="2" s="1"/>
  <c r="I8344" i="2" s="1"/>
  <c r="I8345" i="2" s="1"/>
  <c r="I8346" i="2" s="1"/>
  <c r="I8347" i="2" s="1"/>
  <c r="I8348" i="2" s="1"/>
  <c r="I8349" i="2" s="1"/>
  <c r="I8350" i="2" s="1"/>
  <c r="I8351" i="2" s="1"/>
  <c r="I8352" i="2" s="1"/>
  <c r="I8353" i="2" s="1"/>
  <c r="I8354" i="2" s="1"/>
  <c r="I8355" i="2" s="1"/>
  <c r="I8356" i="2" s="1"/>
  <c r="I8357" i="2" s="1"/>
  <c r="I8358" i="2" s="1"/>
  <c r="I8359" i="2" s="1"/>
  <c r="I8360" i="2" s="1"/>
  <c r="I8361" i="2" s="1"/>
  <c r="I8362" i="2" s="1"/>
  <c r="I8363" i="2" s="1"/>
  <c r="I8364" i="2" s="1"/>
  <c r="I8365" i="2" s="1"/>
  <c r="I8366" i="2" s="1"/>
  <c r="I8367" i="2" s="1"/>
  <c r="I8368" i="2" s="1"/>
  <c r="I8369" i="2" s="1"/>
  <c r="I8370" i="2" s="1"/>
  <c r="I8371" i="2" s="1"/>
  <c r="I8372" i="2" s="1"/>
  <c r="I8373" i="2" s="1"/>
  <c r="I8374" i="2" s="1"/>
  <c r="I8375" i="2" s="1"/>
  <c r="I8376" i="2" s="1"/>
  <c r="I8377" i="2" s="1"/>
  <c r="I8378" i="2" s="1"/>
  <c r="I8379" i="2" s="1"/>
  <c r="I8380" i="2" s="1"/>
  <c r="I8381" i="2" s="1"/>
  <c r="I8382" i="2" s="1"/>
  <c r="I8383" i="2" s="1"/>
  <c r="I8384" i="2" s="1"/>
  <c r="I8385" i="2" s="1"/>
  <c r="I8386" i="2" s="1"/>
  <c r="I8387" i="2" s="1"/>
  <c r="I8388" i="2" s="1"/>
  <c r="I8389" i="2" s="1"/>
  <c r="I8390" i="2" s="1"/>
  <c r="I8391" i="2" s="1"/>
  <c r="I8392" i="2" s="1"/>
  <c r="I8393" i="2" s="1"/>
  <c r="I8394" i="2" s="1"/>
  <c r="I8395" i="2" s="1"/>
  <c r="I8396" i="2" s="1"/>
  <c r="I8397" i="2" s="1"/>
  <c r="I8398" i="2" s="1"/>
  <c r="I8399" i="2" s="1"/>
  <c r="I8400" i="2" s="1"/>
  <c r="I8401" i="2" s="1"/>
  <c r="I8402" i="2" s="1"/>
  <c r="I8403" i="2" s="1"/>
  <c r="I8404" i="2" s="1"/>
  <c r="I8405" i="2" s="1"/>
  <c r="I8406" i="2" s="1"/>
  <c r="I8407" i="2" s="1"/>
  <c r="I8408" i="2" s="1"/>
  <c r="I8409" i="2" s="1"/>
  <c r="I8410" i="2" s="1"/>
  <c r="I8411" i="2" s="1"/>
  <c r="I8412" i="2" s="1"/>
  <c r="I8413" i="2" s="1"/>
  <c r="I8414" i="2" s="1"/>
  <c r="I8415" i="2" s="1"/>
  <c r="I8416" i="2" s="1"/>
  <c r="I8417" i="2" s="1"/>
  <c r="I8418" i="2" s="1"/>
  <c r="I8419" i="2" s="1"/>
  <c r="I8420" i="2" s="1"/>
  <c r="I8421" i="2" s="1"/>
  <c r="I8422" i="2" s="1"/>
  <c r="I8423" i="2" s="1"/>
  <c r="I8424" i="2" s="1"/>
  <c r="I8425" i="2" s="1"/>
  <c r="I8426" i="2" s="1"/>
  <c r="I8427" i="2" s="1"/>
  <c r="I8428" i="2" s="1"/>
  <c r="I8429" i="2" s="1"/>
  <c r="I8430" i="2" s="1"/>
  <c r="I8431" i="2" s="1"/>
  <c r="I8432" i="2" s="1"/>
  <c r="I8433" i="2" s="1"/>
  <c r="I8434" i="2" s="1"/>
  <c r="I8435" i="2" s="1"/>
  <c r="I8436" i="2" s="1"/>
  <c r="I8437" i="2" s="1"/>
  <c r="I8438" i="2" s="1"/>
  <c r="I8439" i="2" s="1"/>
  <c r="I8440" i="2" s="1"/>
  <c r="I8441" i="2" s="1"/>
  <c r="I8442" i="2" s="1"/>
  <c r="I8443" i="2" s="1"/>
  <c r="I8444" i="2" s="1"/>
  <c r="I8445" i="2" s="1"/>
  <c r="I8446" i="2" s="1"/>
  <c r="I8447" i="2" s="1"/>
  <c r="I8448" i="2" s="1"/>
  <c r="I8449" i="2" s="1"/>
  <c r="I8450" i="2" s="1"/>
  <c r="I8451" i="2" s="1"/>
  <c r="I8452" i="2" s="1"/>
  <c r="I8453" i="2" s="1"/>
  <c r="I8454" i="2" s="1"/>
  <c r="I8455" i="2" s="1"/>
  <c r="I8456" i="2" s="1"/>
  <c r="I8457" i="2" s="1"/>
  <c r="I8458" i="2" s="1"/>
  <c r="I8459" i="2" s="1"/>
  <c r="I8460" i="2" s="1"/>
  <c r="I8461" i="2" s="1"/>
  <c r="I8462" i="2" s="1"/>
  <c r="I8463" i="2" s="1"/>
  <c r="I8464" i="2" s="1"/>
  <c r="I8465" i="2" s="1"/>
  <c r="I8466" i="2" s="1"/>
  <c r="I8467" i="2" s="1"/>
  <c r="I8468" i="2" s="1"/>
  <c r="I8469" i="2" s="1"/>
  <c r="I8470" i="2" s="1"/>
  <c r="I8471" i="2" s="1"/>
  <c r="I8472" i="2" s="1"/>
  <c r="I8473" i="2" s="1"/>
  <c r="I8474" i="2" s="1"/>
  <c r="I8475" i="2" s="1"/>
  <c r="I8476" i="2" s="1"/>
  <c r="I8477" i="2" s="1"/>
  <c r="I8478" i="2" s="1"/>
  <c r="I8479" i="2" s="1"/>
  <c r="I8480" i="2" s="1"/>
  <c r="I8481" i="2" s="1"/>
  <c r="I8482" i="2" s="1"/>
  <c r="I8483" i="2" s="1"/>
  <c r="I8484" i="2" s="1"/>
  <c r="I8485" i="2" s="1"/>
  <c r="I8486" i="2" s="1"/>
  <c r="I8487" i="2" s="1"/>
  <c r="I8488" i="2" s="1"/>
  <c r="I8489" i="2" s="1"/>
  <c r="I8490" i="2" s="1"/>
  <c r="I8491" i="2" s="1"/>
  <c r="I8492" i="2" s="1"/>
  <c r="I8493" i="2" s="1"/>
  <c r="I8494" i="2" s="1"/>
  <c r="I8495" i="2" s="1"/>
  <c r="I8496" i="2" s="1"/>
  <c r="I8497" i="2" s="1"/>
  <c r="I8498" i="2" s="1"/>
  <c r="I8499" i="2" s="1"/>
  <c r="I8500" i="2" s="1"/>
  <c r="I8501" i="2" s="1"/>
  <c r="I8502" i="2" s="1"/>
  <c r="I8503" i="2" s="1"/>
  <c r="I8504" i="2" s="1"/>
  <c r="I8505" i="2" s="1"/>
  <c r="I8506" i="2" s="1"/>
  <c r="I8507" i="2" s="1"/>
  <c r="I8508" i="2" s="1"/>
  <c r="I8509" i="2" s="1"/>
  <c r="I8510" i="2" s="1"/>
  <c r="I8511" i="2" s="1"/>
  <c r="I8512" i="2" s="1"/>
  <c r="I8513" i="2" s="1"/>
  <c r="I8514" i="2" s="1"/>
  <c r="I8515" i="2" s="1"/>
  <c r="I8516" i="2" s="1"/>
  <c r="I8517" i="2" s="1"/>
  <c r="I8518" i="2" s="1"/>
  <c r="I8519" i="2" s="1"/>
  <c r="I8520" i="2" s="1"/>
  <c r="I8521" i="2" s="1"/>
  <c r="I8522" i="2" s="1"/>
  <c r="I8523" i="2" s="1"/>
  <c r="I8524" i="2" s="1"/>
  <c r="I8525" i="2" s="1"/>
  <c r="I8526" i="2" s="1"/>
  <c r="I8527" i="2" s="1"/>
  <c r="I8528" i="2" s="1"/>
  <c r="I8529" i="2" s="1"/>
  <c r="I8530" i="2" s="1"/>
  <c r="I8531" i="2" s="1"/>
  <c r="I8532" i="2" s="1"/>
  <c r="I8533" i="2" s="1"/>
  <c r="I8534" i="2" s="1"/>
  <c r="I8535" i="2" s="1"/>
  <c r="I8536" i="2" s="1"/>
  <c r="I8537" i="2" s="1"/>
  <c r="I8538" i="2" s="1"/>
  <c r="I8539" i="2" s="1"/>
  <c r="I8540" i="2" s="1"/>
  <c r="I8541" i="2" s="1"/>
  <c r="I8542" i="2" s="1"/>
  <c r="I8543" i="2" s="1"/>
  <c r="I8544" i="2" s="1"/>
  <c r="I8545" i="2" s="1"/>
  <c r="I8546" i="2" s="1"/>
  <c r="I8547" i="2" s="1"/>
  <c r="I8548" i="2" s="1"/>
  <c r="I8549" i="2" s="1"/>
  <c r="I8550" i="2" s="1"/>
  <c r="I8551" i="2" s="1"/>
  <c r="I8552" i="2" s="1"/>
  <c r="I8553" i="2" s="1"/>
  <c r="I8554" i="2" s="1"/>
  <c r="I8555" i="2" s="1"/>
  <c r="I8556" i="2" s="1"/>
  <c r="I8557" i="2" s="1"/>
  <c r="I8558" i="2" s="1"/>
  <c r="I8559" i="2" s="1"/>
  <c r="I8560" i="2" s="1"/>
  <c r="I8561" i="2" s="1"/>
  <c r="I8562" i="2" s="1"/>
  <c r="I8563" i="2" s="1"/>
  <c r="I8564" i="2" s="1"/>
  <c r="I8565" i="2" s="1"/>
  <c r="I8566" i="2" s="1"/>
  <c r="I8567" i="2" s="1"/>
  <c r="I8568" i="2" s="1"/>
  <c r="I8569" i="2" s="1"/>
  <c r="I8570" i="2" s="1"/>
  <c r="I8571" i="2" s="1"/>
  <c r="I8572" i="2" s="1"/>
  <c r="I8573" i="2" s="1"/>
  <c r="I8574" i="2" s="1"/>
  <c r="I8575" i="2" s="1"/>
  <c r="I8576" i="2" s="1"/>
  <c r="I8577" i="2" s="1"/>
  <c r="I8578" i="2" s="1"/>
  <c r="I8579" i="2" s="1"/>
  <c r="I8580" i="2" s="1"/>
  <c r="I8581" i="2" s="1"/>
  <c r="I8582" i="2" s="1"/>
  <c r="I8583" i="2" s="1"/>
  <c r="I8584" i="2" s="1"/>
  <c r="I8585" i="2" s="1"/>
  <c r="I8586" i="2" s="1"/>
  <c r="I8587" i="2" s="1"/>
  <c r="I8588" i="2" s="1"/>
  <c r="I8589" i="2" s="1"/>
  <c r="I8590" i="2" s="1"/>
  <c r="I8591" i="2" s="1"/>
  <c r="I8592" i="2" s="1"/>
  <c r="I8593" i="2" s="1"/>
  <c r="I8594" i="2" s="1"/>
  <c r="I8595" i="2" s="1"/>
  <c r="I8596" i="2" s="1"/>
  <c r="I8597" i="2" s="1"/>
  <c r="I8598" i="2" s="1"/>
  <c r="I8599" i="2" s="1"/>
  <c r="I8600" i="2" s="1"/>
  <c r="I8601" i="2" s="1"/>
  <c r="I8602" i="2" s="1"/>
  <c r="I8603" i="2" s="1"/>
  <c r="I8604" i="2" s="1"/>
  <c r="I8605" i="2" s="1"/>
  <c r="I8606" i="2" s="1"/>
  <c r="I8607" i="2" s="1"/>
  <c r="I8608" i="2" s="1"/>
  <c r="I8609" i="2" s="1"/>
  <c r="I8610" i="2" s="1"/>
  <c r="I8611" i="2" s="1"/>
  <c r="I8612" i="2" s="1"/>
  <c r="I8613" i="2" s="1"/>
  <c r="I8614" i="2" s="1"/>
  <c r="I8615" i="2" s="1"/>
  <c r="I8616" i="2" s="1"/>
  <c r="I8617" i="2" s="1"/>
  <c r="I8618" i="2" s="1"/>
  <c r="I8619" i="2" s="1"/>
  <c r="I8620" i="2" s="1"/>
  <c r="I8621" i="2" s="1"/>
  <c r="I8622" i="2" s="1"/>
  <c r="I8623" i="2" s="1"/>
  <c r="I8624" i="2" s="1"/>
  <c r="I8625" i="2" s="1"/>
  <c r="I8626" i="2" s="1"/>
  <c r="I8627" i="2" s="1"/>
  <c r="I8628" i="2" s="1"/>
  <c r="I8629" i="2" s="1"/>
  <c r="I8630" i="2" s="1"/>
  <c r="I8631" i="2" s="1"/>
  <c r="I8632" i="2" s="1"/>
  <c r="I8633" i="2" s="1"/>
  <c r="I8634" i="2" s="1"/>
  <c r="I8635" i="2" s="1"/>
  <c r="I8636" i="2" s="1"/>
  <c r="I8637" i="2" s="1"/>
  <c r="I8638" i="2" s="1"/>
  <c r="I8639" i="2" s="1"/>
  <c r="I8640" i="2" s="1"/>
  <c r="I8641" i="2" s="1"/>
  <c r="I8642" i="2" s="1"/>
  <c r="I8643" i="2" s="1"/>
  <c r="I8644" i="2" s="1"/>
  <c r="I8645" i="2" s="1"/>
  <c r="I8646" i="2" s="1"/>
  <c r="I8647" i="2" s="1"/>
  <c r="I8648" i="2" s="1"/>
  <c r="I8649" i="2" s="1"/>
  <c r="I8650" i="2" s="1"/>
  <c r="I8651" i="2" s="1"/>
  <c r="I8652" i="2" s="1"/>
  <c r="I8653" i="2" s="1"/>
  <c r="I8654" i="2" s="1"/>
  <c r="I8655" i="2" s="1"/>
  <c r="I8656" i="2" s="1"/>
  <c r="I8657" i="2" s="1"/>
  <c r="I8658" i="2" s="1"/>
  <c r="I8659" i="2" s="1"/>
  <c r="I8660" i="2" s="1"/>
  <c r="I8661" i="2" s="1"/>
  <c r="I8662" i="2" s="1"/>
  <c r="I8663" i="2" s="1"/>
  <c r="I8664" i="2" s="1"/>
  <c r="I8665" i="2" s="1"/>
  <c r="I8666" i="2" s="1"/>
  <c r="I8667" i="2" s="1"/>
  <c r="I8668" i="2" s="1"/>
  <c r="I8669" i="2" s="1"/>
  <c r="I8670" i="2" s="1"/>
  <c r="I8671" i="2" s="1"/>
  <c r="I8672" i="2" s="1"/>
  <c r="I8673" i="2" s="1"/>
  <c r="I8674" i="2" s="1"/>
  <c r="I8675" i="2" s="1"/>
  <c r="I8676" i="2" s="1"/>
  <c r="I8677" i="2" s="1"/>
  <c r="I8678" i="2" s="1"/>
  <c r="I8679" i="2" s="1"/>
  <c r="I8680" i="2" s="1"/>
  <c r="I8681" i="2" s="1"/>
  <c r="I8682" i="2" s="1"/>
  <c r="I8683" i="2" s="1"/>
  <c r="I8684" i="2" s="1"/>
  <c r="I8685" i="2" s="1"/>
  <c r="I8686" i="2" s="1"/>
  <c r="I8687" i="2" s="1"/>
  <c r="I8688" i="2" s="1"/>
  <c r="I8689" i="2" s="1"/>
  <c r="I8690" i="2" s="1"/>
  <c r="I8691" i="2" s="1"/>
  <c r="I8692" i="2" s="1"/>
  <c r="I8693" i="2" s="1"/>
  <c r="I8694" i="2" s="1"/>
  <c r="I8695" i="2" s="1"/>
  <c r="I8696" i="2" s="1"/>
  <c r="I8697" i="2" s="1"/>
  <c r="I8698" i="2" s="1"/>
  <c r="I8699" i="2" s="1"/>
  <c r="I8700" i="2" s="1"/>
  <c r="I8701" i="2" s="1"/>
  <c r="I8702" i="2" s="1"/>
  <c r="I8703" i="2" s="1"/>
  <c r="I8704" i="2" s="1"/>
  <c r="I8705" i="2" s="1"/>
  <c r="I8706" i="2" s="1"/>
  <c r="I8707" i="2" s="1"/>
  <c r="I8708" i="2" s="1"/>
  <c r="I8709" i="2" s="1"/>
  <c r="I8710" i="2" s="1"/>
  <c r="I8711" i="2" s="1"/>
  <c r="I8712" i="2" s="1"/>
  <c r="I8713" i="2" s="1"/>
  <c r="I8714" i="2" s="1"/>
  <c r="I8715" i="2" s="1"/>
  <c r="I8716" i="2" s="1"/>
  <c r="I8717" i="2" s="1"/>
  <c r="I8718" i="2" s="1"/>
  <c r="I8719" i="2" s="1"/>
  <c r="I8720" i="2" s="1"/>
  <c r="I8721" i="2" s="1"/>
  <c r="I8722" i="2" s="1"/>
  <c r="I8723" i="2" s="1"/>
  <c r="I8724" i="2" s="1"/>
  <c r="I8725" i="2" s="1"/>
  <c r="I8726" i="2" s="1"/>
  <c r="I8727" i="2" s="1"/>
  <c r="I8728" i="2" s="1"/>
  <c r="I8729" i="2" s="1"/>
  <c r="I8730" i="2" s="1"/>
  <c r="I8731" i="2" s="1"/>
  <c r="I8732" i="2" s="1"/>
  <c r="I8733" i="2" s="1"/>
  <c r="I8734" i="2" s="1"/>
  <c r="I8735" i="2" s="1"/>
  <c r="I8736" i="2" s="1"/>
  <c r="I8737" i="2" s="1"/>
  <c r="I8738" i="2" s="1"/>
  <c r="I8739" i="2" s="1"/>
  <c r="I8740" i="2" s="1"/>
  <c r="I8741" i="2" s="1"/>
  <c r="I8742" i="2" s="1"/>
  <c r="I8743" i="2" s="1"/>
  <c r="I8744" i="2" s="1"/>
  <c r="I8745" i="2" s="1"/>
  <c r="I8746" i="2" s="1"/>
  <c r="I8747" i="2" s="1"/>
  <c r="I8748" i="2" s="1"/>
  <c r="I8749" i="2" s="1"/>
  <c r="I8750" i="2" s="1"/>
  <c r="I8751" i="2" s="1"/>
  <c r="I8752" i="2" s="1"/>
  <c r="I8753" i="2" s="1"/>
  <c r="I8754" i="2" s="1"/>
  <c r="I8755" i="2" s="1"/>
  <c r="I8756" i="2" s="1"/>
  <c r="I8757" i="2" s="1"/>
  <c r="I8758" i="2" s="1"/>
  <c r="I8759" i="2" s="1"/>
  <c r="I8760" i="2" s="1"/>
  <c r="I8761" i="2" s="1"/>
  <c r="I8762" i="2" s="1"/>
  <c r="I8763" i="2" s="1"/>
  <c r="I8764" i="2" s="1"/>
  <c r="I8765" i="2" s="1"/>
  <c r="I8766" i="2" s="1"/>
  <c r="I8767" i="2" s="1"/>
  <c r="I8768" i="2" s="1"/>
  <c r="I8769" i="2" s="1"/>
  <c r="I8770" i="2" s="1"/>
  <c r="I8771" i="2" s="1"/>
  <c r="I8772" i="2" s="1"/>
  <c r="I8773" i="2" s="1"/>
  <c r="I8774" i="2" s="1"/>
  <c r="I8775" i="2" s="1"/>
  <c r="I8776" i="2" s="1"/>
  <c r="I8777" i="2" s="1"/>
  <c r="I8778" i="2" s="1"/>
  <c r="I8779" i="2" s="1"/>
  <c r="I8780" i="2" s="1"/>
  <c r="I8781" i="2" s="1"/>
  <c r="I8782" i="2" s="1"/>
  <c r="I8783" i="2" s="1"/>
  <c r="I8784" i="2" s="1"/>
  <c r="I8785" i="2" s="1"/>
  <c r="I8786" i="2" s="1"/>
  <c r="I8787" i="2" s="1"/>
  <c r="I8788" i="2" s="1"/>
  <c r="I8789" i="2" s="1"/>
  <c r="I8790" i="2" s="1"/>
  <c r="I8791" i="2" s="1"/>
  <c r="I8792" i="2" s="1"/>
  <c r="I8793" i="2" s="1"/>
  <c r="I8794" i="2" s="1"/>
  <c r="I8795" i="2" s="1"/>
  <c r="I8796" i="2" s="1"/>
  <c r="I8797" i="2" s="1"/>
  <c r="I8798" i="2" s="1"/>
  <c r="I8799" i="2" s="1"/>
  <c r="I8800" i="2" s="1"/>
  <c r="I8801" i="2" s="1"/>
  <c r="I8802" i="2" s="1"/>
  <c r="I8803" i="2" s="1"/>
  <c r="I8804" i="2" s="1"/>
  <c r="I8805" i="2" s="1"/>
  <c r="I8806" i="2" s="1"/>
  <c r="I8807" i="2" s="1"/>
  <c r="I8808" i="2" s="1"/>
  <c r="I8809" i="2" s="1"/>
  <c r="I8810" i="2" s="1"/>
  <c r="I8811" i="2" s="1"/>
  <c r="I8812" i="2" s="1"/>
  <c r="I8813" i="2" s="1"/>
  <c r="I8814" i="2" s="1"/>
  <c r="I8815" i="2" s="1"/>
  <c r="I8816" i="2" s="1"/>
  <c r="I8817" i="2" s="1"/>
  <c r="I8818" i="2" s="1"/>
  <c r="I8819" i="2" s="1"/>
  <c r="I8820" i="2" s="1"/>
  <c r="I8821" i="2" s="1"/>
  <c r="I8822" i="2" s="1"/>
  <c r="I8823" i="2" s="1"/>
  <c r="I8824" i="2" s="1"/>
  <c r="I8825" i="2" s="1"/>
  <c r="I8826" i="2" s="1"/>
  <c r="I8827" i="2" s="1"/>
  <c r="I8828" i="2" s="1"/>
  <c r="I8829" i="2" s="1"/>
  <c r="I8830" i="2" s="1"/>
  <c r="I8831" i="2" s="1"/>
  <c r="I8832" i="2" s="1"/>
  <c r="I8833" i="2" s="1"/>
  <c r="I8834" i="2" s="1"/>
  <c r="I8835" i="2" s="1"/>
  <c r="I8836" i="2" s="1"/>
  <c r="I8837" i="2" s="1"/>
  <c r="I8838" i="2" s="1"/>
  <c r="I8839" i="2" s="1"/>
  <c r="I8840" i="2" s="1"/>
  <c r="I8841" i="2" s="1"/>
  <c r="I8842" i="2" s="1"/>
  <c r="I8843" i="2" s="1"/>
  <c r="I8844" i="2" s="1"/>
  <c r="I8845" i="2" s="1"/>
  <c r="I8846" i="2" s="1"/>
  <c r="I8847" i="2" s="1"/>
  <c r="I8848" i="2" s="1"/>
  <c r="I8849" i="2" s="1"/>
  <c r="I8850" i="2" s="1"/>
  <c r="I8851" i="2" s="1"/>
  <c r="I8852" i="2" s="1"/>
  <c r="I8853" i="2" s="1"/>
  <c r="I8854" i="2" s="1"/>
  <c r="I8855" i="2" s="1"/>
  <c r="I8856" i="2" s="1"/>
  <c r="I8857" i="2" s="1"/>
  <c r="I8858" i="2" s="1"/>
  <c r="I8859" i="2" s="1"/>
  <c r="I8860" i="2" s="1"/>
  <c r="I8861" i="2" s="1"/>
  <c r="I8862" i="2" s="1"/>
  <c r="I8863" i="2" s="1"/>
  <c r="I8864" i="2" s="1"/>
  <c r="I8865" i="2" s="1"/>
  <c r="I8866" i="2" s="1"/>
  <c r="I8867" i="2" s="1"/>
  <c r="I8868" i="2" s="1"/>
  <c r="I8869" i="2" s="1"/>
  <c r="I8870" i="2" s="1"/>
  <c r="I8871" i="2" s="1"/>
  <c r="I8872" i="2" s="1"/>
  <c r="I8873" i="2" s="1"/>
  <c r="I8874" i="2" s="1"/>
  <c r="I8875" i="2" s="1"/>
  <c r="I8876" i="2" s="1"/>
  <c r="I8877" i="2" s="1"/>
  <c r="I8878" i="2" s="1"/>
  <c r="I8879" i="2" s="1"/>
  <c r="I8880" i="2" s="1"/>
  <c r="I8881" i="2" s="1"/>
  <c r="I8882" i="2" s="1"/>
  <c r="I8883" i="2" s="1"/>
  <c r="I8884" i="2" s="1"/>
  <c r="I8885" i="2" s="1"/>
  <c r="I8886" i="2" s="1"/>
  <c r="I8887" i="2" s="1"/>
  <c r="I8888" i="2" s="1"/>
  <c r="I8889" i="2" s="1"/>
  <c r="I8890" i="2" s="1"/>
  <c r="I8891" i="2" s="1"/>
  <c r="I8892" i="2" s="1"/>
  <c r="I8893" i="2" s="1"/>
  <c r="I8894" i="2" s="1"/>
  <c r="I8895" i="2" s="1"/>
  <c r="I8896" i="2" s="1"/>
  <c r="I8897" i="2" s="1"/>
  <c r="I8898" i="2" s="1"/>
  <c r="I8899" i="2" s="1"/>
  <c r="I8900" i="2" s="1"/>
  <c r="I8901" i="2" s="1"/>
  <c r="I8902" i="2" s="1"/>
  <c r="I8903" i="2" s="1"/>
  <c r="I8904" i="2" s="1"/>
  <c r="I8905" i="2" s="1"/>
  <c r="I8906" i="2" s="1"/>
  <c r="I8907" i="2" s="1"/>
  <c r="I8908" i="2" s="1"/>
  <c r="I8909" i="2" s="1"/>
  <c r="I8910" i="2" s="1"/>
  <c r="I8911" i="2" s="1"/>
  <c r="I8912" i="2" s="1"/>
  <c r="I8913" i="2" s="1"/>
  <c r="I8914" i="2" s="1"/>
  <c r="I8915" i="2" s="1"/>
  <c r="I8916" i="2" s="1"/>
  <c r="I8917" i="2" s="1"/>
  <c r="I8918" i="2" s="1"/>
  <c r="I8919" i="2" s="1"/>
  <c r="I8920" i="2" s="1"/>
  <c r="I8921" i="2" s="1"/>
  <c r="I8922" i="2" s="1"/>
  <c r="I8923" i="2" s="1"/>
  <c r="I8924" i="2" s="1"/>
  <c r="I8925" i="2" s="1"/>
  <c r="I8926" i="2" s="1"/>
  <c r="I8927" i="2" s="1"/>
  <c r="I8928" i="2" s="1"/>
  <c r="I8929" i="2" s="1"/>
  <c r="I8930" i="2" s="1"/>
  <c r="I8931" i="2" s="1"/>
  <c r="I8932" i="2" s="1"/>
  <c r="I8933" i="2" s="1"/>
  <c r="I8934" i="2" s="1"/>
  <c r="I8935" i="2" s="1"/>
  <c r="I8936" i="2" s="1"/>
  <c r="I8937" i="2" s="1"/>
  <c r="I8938" i="2" s="1"/>
  <c r="I8939" i="2" s="1"/>
  <c r="I8940" i="2" s="1"/>
  <c r="I8941" i="2" s="1"/>
  <c r="I8942" i="2" s="1"/>
  <c r="I8943" i="2" s="1"/>
  <c r="I8944" i="2" s="1"/>
  <c r="I8945" i="2" s="1"/>
  <c r="I8946" i="2" s="1"/>
  <c r="I8947" i="2" s="1"/>
  <c r="I8948" i="2" s="1"/>
  <c r="I8949" i="2" s="1"/>
  <c r="I8950" i="2" s="1"/>
  <c r="I8951" i="2" s="1"/>
  <c r="I8952" i="2" s="1"/>
  <c r="I8953" i="2" s="1"/>
  <c r="I8954" i="2" s="1"/>
  <c r="I8955" i="2" s="1"/>
  <c r="I8956" i="2" s="1"/>
  <c r="I8957" i="2" s="1"/>
  <c r="I8958" i="2" s="1"/>
  <c r="I8959" i="2" s="1"/>
  <c r="I8960" i="2" s="1"/>
  <c r="I8961" i="2" s="1"/>
  <c r="I8962" i="2" s="1"/>
  <c r="I8963" i="2" s="1"/>
  <c r="I8964" i="2" s="1"/>
  <c r="I8965" i="2" s="1"/>
  <c r="I8966" i="2" s="1"/>
  <c r="I8967" i="2" s="1"/>
  <c r="I8968" i="2" s="1"/>
  <c r="I8969" i="2" s="1"/>
  <c r="I8970" i="2" s="1"/>
  <c r="I8971" i="2" s="1"/>
  <c r="I8972" i="2" s="1"/>
  <c r="I8973" i="2" s="1"/>
  <c r="I8974" i="2" s="1"/>
  <c r="I8975" i="2" s="1"/>
  <c r="I8976" i="2" s="1"/>
  <c r="I8977" i="2" s="1"/>
  <c r="I8978" i="2" s="1"/>
  <c r="I8979" i="2" s="1"/>
  <c r="I8980" i="2" s="1"/>
  <c r="I8981" i="2" s="1"/>
  <c r="I8982" i="2" s="1"/>
  <c r="I8983" i="2" s="1"/>
  <c r="I8984" i="2" s="1"/>
  <c r="I8985" i="2" s="1"/>
  <c r="I8986" i="2" s="1"/>
  <c r="I8987" i="2" s="1"/>
  <c r="I8988" i="2" s="1"/>
  <c r="I8989" i="2" s="1"/>
  <c r="I8990" i="2" s="1"/>
  <c r="I8991" i="2" s="1"/>
  <c r="I8992" i="2" s="1"/>
  <c r="I8993" i="2" s="1"/>
  <c r="I8994" i="2" s="1"/>
  <c r="I8995" i="2" s="1"/>
  <c r="I8996" i="2" s="1"/>
  <c r="I8997" i="2" s="1"/>
  <c r="I8998" i="2" s="1"/>
  <c r="I8999" i="2" s="1"/>
  <c r="I9000" i="2" s="1"/>
  <c r="I9001" i="2" s="1"/>
  <c r="I9002" i="2" s="1"/>
  <c r="I9003" i="2" s="1"/>
  <c r="I9004" i="2" s="1"/>
  <c r="I9005" i="2" s="1"/>
  <c r="I9006" i="2" s="1"/>
  <c r="I9007" i="2" s="1"/>
  <c r="I9008" i="2" s="1"/>
  <c r="I9009" i="2" s="1"/>
  <c r="I9010" i="2" s="1"/>
  <c r="I9011" i="2" s="1"/>
  <c r="I9012" i="2" s="1"/>
  <c r="I9013" i="2" s="1"/>
  <c r="I9014" i="2" s="1"/>
  <c r="I9015" i="2" s="1"/>
  <c r="I9016" i="2" s="1"/>
  <c r="I9017" i="2" s="1"/>
  <c r="I9018" i="2" s="1"/>
  <c r="I9019" i="2" s="1"/>
  <c r="I9020" i="2" s="1"/>
  <c r="I9021" i="2" s="1"/>
  <c r="I9022" i="2" s="1"/>
  <c r="I9023" i="2" s="1"/>
  <c r="I9024" i="2" s="1"/>
  <c r="I9025" i="2" s="1"/>
  <c r="I9026" i="2" s="1"/>
  <c r="I9027" i="2" s="1"/>
  <c r="I9028" i="2" s="1"/>
  <c r="I9029" i="2" s="1"/>
  <c r="I9030" i="2" s="1"/>
  <c r="I9031" i="2" s="1"/>
  <c r="I9032" i="2" s="1"/>
  <c r="I9033" i="2" s="1"/>
  <c r="I9034" i="2" s="1"/>
  <c r="I9035" i="2" s="1"/>
  <c r="I9036" i="2" s="1"/>
  <c r="I9037" i="2" s="1"/>
  <c r="I9038" i="2" s="1"/>
  <c r="I9039" i="2" s="1"/>
  <c r="I9040" i="2" s="1"/>
  <c r="I9041" i="2" s="1"/>
  <c r="I9042" i="2" s="1"/>
  <c r="I9043" i="2" s="1"/>
  <c r="I9044" i="2" s="1"/>
  <c r="I9045" i="2" s="1"/>
  <c r="I9046" i="2" s="1"/>
  <c r="I9047" i="2" s="1"/>
  <c r="I9048" i="2" s="1"/>
  <c r="I9049" i="2" s="1"/>
  <c r="I9050" i="2" s="1"/>
  <c r="I9051" i="2" s="1"/>
  <c r="I9052" i="2" s="1"/>
  <c r="I9053" i="2" s="1"/>
  <c r="I9054" i="2" s="1"/>
  <c r="I9055" i="2" s="1"/>
  <c r="I9056" i="2" s="1"/>
  <c r="I9057" i="2" s="1"/>
  <c r="I9058" i="2" s="1"/>
  <c r="I9059" i="2" s="1"/>
  <c r="I9060" i="2" s="1"/>
  <c r="I9061" i="2" s="1"/>
  <c r="I9062" i="2" s="1"/>
  <c r="I9063" i="2" s="1"/>
  <c r="I9064" i="2" s="1"/>
  <c r="I9065" i="2" s="1"/>
  <c r="I9066" i="2" s="1"/>
  <c r="I9067" i="2" s="1"/>
  <c r="I9068" i="2" s="1"/>
  <c r="I9069" i="2" s="1"/>
  <c r="I9070" i="2" s="1"/>
  <c r="I9071" i="2" s="1"/>
  <c r="I9072" i="2" s="1"/>
  <c r="I9073" i="2" s="1"/>
  <c r="I9074" i="2" s="1"/>
  <c r="I9075" i="2" s="1"/>
  <c r="I9076" i="2" s="1"/>
  <c r="I9077" i="2" s="1"/>
  <c r="I9078" i="2" s="1"/>
  <c r="I9079" i="2" s="1"/>
  <c r="I9080" i="2" s="1"/>
  <c r="I9081" i="2" s="1"/>
  <c r="I9082" i="2" s="1"/>
  <c r="I9083" i="2" s="1"/>
  <c r="I9084" i="2" s="1"/>
  <c r="I9085" i="2" s="1"/>
  <c r="I9086" i="2" s="1"/>
  <c r="I9087" i="2" s="1"/>
  <c r="I9088" i="2" s="1"/>
  <c r="I9089" i="2" s="1"/>
  <c r="I9090" i="2" s="1"/>
  <c r="I9091" i="2" s="1"/>
  <c r="I9092" i="2" s="1"/>
  <c r="I9093" i="2" s="1"/>
  <c r="I9094" i="2" s="1"/>
  <c r="I9095" i="2" s="1"/>
  <c r="I9096" i="2" s="1"/>
  <c r="I9097" i="2" s="1"/>
  <c r="I9098" i="2" s="1"/>
  <c r="I9099" i="2" s="1"/>
  <c r="I9100" i="2" s="1"/>
  <c r="I9101" i="2" s="1"/>
  <c r="I9102" i="2" s="1"/>
  <c r="I9103" i="2" s="1"/>
  <c r="I9104" i="2" s="1"/>
  <c r="I9105" i="2" s="1"/>
  <c r="I9106" i="2" s="1"/>
  <c r="I9107" i="2" s="1"/>
  <c r="I9108" i="2" s="1"/>
  <c r="I9109" i="2" s="1"/>
  <c r="I9110" i="2" s="1"/>
  <c r="I9111" i="2" s="1"/>
  <c r="I9112" i="2" s="1"/>
  <c r="I9113" i="2" s="1"/>
  <c r="I9114" i="2" s="1"/>
  <c r="I9115" i="2" s="1"/>
  <c r="I9116" i="2" s="1"/>
  <c r="I9117" i="2" s="1"/>
  <c r="I9118" i="2" s="1"/>
  <c r="I9119" i="2" s="1"/>
  <c r="I9120" i="2" s="1"/>
  <c r="I9121" i="2" s="1"/>
  <c r="I9122" i="2" s="1"/>
  <c r="I9123" i="2" s="1"/>
  <c r="I9124" i="2" s="1"/>
  <c r="I9125" i="2" s="1"/>
  <c r="I9126" i="2" s="1"/>
  <c r="I9127" i="2" s="1"/>
  <c r="I9128" i="2" s="1"/>
  <c r="I9129" i="2" s="1"/>
  <c r="I9130" i="2" s="1"/>
  <c r="I9131" i="2" s="1"/>
  <c r="I9132" i="2" s="1"/>
  <c r="I9133" i="2" s="1"/>
  <c r="I9134" i="2" s="1"/>
  <c r="I9135" i="2" s="1"/>
  <c r="I9136" i="2" s="1"/>
  <c r="I9137" i="2" s="1"/>
  <c r="I9138" i="2" s="1"/>
  <c r="I9139" i="2" s="1"/>
  <c r="I9140" i="2" s="1"/>
  <c r="I9141" i="2" s="1"/>
  <c r="I9142" i="2" s="1"/>
  <c r="I9143" i="2" s="1"/>
  <c r="I9144" i="2" s="1"/>
  <c r="I9145" i="2" s="1"/>
  <c r="I9146" i="2" s="1"/>
  <c r="I9147" i="2" s="1"/>
  <c r="I9148" i="2" s="1"/>
  <c r="I9149" i="2" s="1"/>
  <c r="I9150" i="2" s="1"/>
  <c r="I9151" i="2" s="1"/>
  <c r="I9152" i="2" s="1"/>
  <c r="I9153" i="2" s="1"/>
  <c r="I9154" i="2" s="1"/>
  <c r="I9155" i="2" s="1"/>
  <c r="I9156" i="2" s="1"/>
  <c r="I9157" i="2" s="1"/>
  <c r="I9158" i="2" s="1"/>
  <c r="I9159" i="2" s="1"/>
  <c r="I9160" i="2" s="1"/>
  <c r="I9161" i="2" s="1"/>
  <c r="I9162" i="2" s="1"/>
  <c r="I9163" i="2" s="1"/>
  <c r="I9164" i="2" s="1"/>
  <c r="I9165" i="2" s="1"/>
  <c r="I9166" i="2" s="1"/>
  <c r="I9167" i="2" s="1"/>
  <c r="I9168" i="2" s="1"/>
  <c r="I9169" i="2" s="1"/>
  <c r="I9170" i="2" s="1"/>
  <c r="I9171" i="2" s="1"/>
  <c r="I9172" i="2" s="1"/>
  <c r="I9173" i="2" s="1"/>
  <c r="I9174" i="2" s="1"/>
  <c r="I9175" i="2" s="1"/>
  <c r="I9176" i="2" s="1"/>
  <c r="I9177" i="2" s="1"/>
  <c r="I9178" i="2" s="1"/>
  <c r="I9179" i="2" s="1"/>
  <c r="I9180" i="2" s="1"/>
  <c r="I9181" i="2" s="1"/>
  <c r="I9182" i="2" s="1"/>
  <c r="I9183" i="2" s="1"/>
  <c r="I9184" i="2" s="1"/>
  <c r="I9185" i="2" s="1"/>
  <c r="I9186" i="2" s="1"/>
  <c r="I9187" i="2" s="1"/>
  <c r="I9188" i="2" s="1"/>
  <c r="I9189" i="2" s="1"/>
  <c r="I9190" i="2" s="1"/>
  <c r="I9191" i="2" s="1"/>
  <c r="I9192" i="2" s="1"/>
  <c r="I9193" i="2" s="1"/>
  <c r="I9194" i="2" s="1"/>
  <c r="I9195" i="2" s="1"/>
  <c r="I9196" i="2" s="1"/>
  <c r="I9197" i="2" s="1"/>
  <c r="I9198" i="2" s="1"/>
  <c r="I9199" i="2" s="1"/>
  <c r="I9200" i="2" s="1"/>
  <c r="I9201" i="2" s="1"/>
  <c r="I9202" i="2" s="1"/>
  <c r="I9203" i="2" s="1"/>
  <c r="I9204" i="2" s="1"/>
  <c r="I9205" i="2" s="1"/>
  <c r="I9206" i="2" s="1"/>
  <c r="I9207" i="2" s="1"/>
  <c r="I9208" i="2" s="1"/>
  <c r="I9209" i="2" s="1"/>
  <c r="I9210" i="2" s="1"/>
  <c r="I9211" i="2" s="1"/>
  <c r="I9212" i="2" s="1"/>
  <c r="I9213" i="2" s="1"/>
  <c r="I9214" i="2" s="1"/>
  <c r="I9215" i="2" s="1"/>
  <c r="I9216" i="2" s="1"/>
  <c r="I9217" i="2" s="1"/>
  <c r="I9218" i="2" s="1"/>
  <c r="I9219" i="2" s="1"/>
  <c r="I9220" i="2" s="1"/>
  <c r="I9221" i="2" s="1"/>
  <c r="I9222" i="2" s="1"/>
  <c r="I9223" i="2" s="1"/>
  <c r="I9224" i="2" s="1"/>
  <c r="I9225" i="2" s="1"/>
  <c r="I9226" i="2" s="1"/>
  <c r="I9227" i="2" s="1"/>
  <c r="I9228" i="2" s="1"/>
  <c r="I9229" i="2" s="1"/>
  <c r="I9230" i="2" s="1"/>
  <c r="I9231" i="2" s="1"/>
  <c r="I9232" i="2" s="1"/>
  <c r="I9233" i="2" s="1"/>
  <c r="I9234" i="2" s="1"/>
  <c r="I9235" i="2" s="1"/>
  <c r="I9236" i="2" s="1"/>
  <c r="I9237" i="2" s="1"/>
  <c r="I9238" i="2" s="1"/>
  <c r="I9239" i="2" s="1"/>
  <c r="I9240" i="2" s="1"/>
  <c r="I9241" i="2" s="1"/>
  <c r="I9242" i="2" s="1"/>
  <c r="I9243" i="2" s="1"/>
  <c r="I9244" i="2" s="1"/>
  <c r="I9245" i="2" s="1"/>
  <c r="I9246" i="2" s="1"/>
  <c r="I9247" i="2" s="1"/>
  <c r="I9248" i="2" s="1"/>
  <c r="I9249" i="2" s="1"/>
  <c r="I9250" i="2" s="1"/>
  <c r="I9251" i="2" s="1"/>
  <c r="I9252" i="2" s="1"/>
  <c r="I9253" i="2" s="1"/>
  <c r="I9254" i="2" s="1"/>
  <c r="I9255" i="2" s="1"/>
  <c r="I9256" i="2" s="1"/>
  <c r="I9257" i="2" s="1"/>
  <c r="I9258" i="2" s="1"/>
  <c r="I9259" i="2" s="1"/>
  <c r="I9260" i="2" s="1"/>
  <c r="I9261" i="2" s="1"/>
  <c r="I9262" i="2" s="1"/>
  <c r="I9263" i="2" s="1"/>
  <c r="I9264" i="2" s="1"/>
  <c r="I9265" i="2" s="1"/>
  <c r="I9266" i="2" s="1"/>
  <c r="I9267" i="2" s="1"/>
  <c r="I9268" i="2" s="1"/>
  <c r="I9269" i="2" s="1"/>
  <c r="I9270" i="2" s="1"/>
  <c r="I9271" i="2" s="1"/>
  <c r="I9272" i="2" s="1"/>
  <c r="I9273" i="2" s="1"/>
  <c r="I9274" i="2" s="1"/>
  <c r="I9275" i="2" s="1"/>
  <c r="I9276" i="2" s="1"/>
  <c r="I9277" i="2" s="1"/>
  <c r="I9278" i="2" s="1"/>
  <c r="I9279" i="2" s="1"/>
  <c r="I9280" i="2" s="1"/>
  <c r="I9281" i="2" s="1"/>
  <c r="I9282" i="2" s="1"/>
  <c r="I9283" i="2" s="1"/>
  <c r="I9284" i="2" s="1"/>
  <c r="I9285" i="2" s="1"/>
  <c r="I9286" i="2" s="1"/>
  <c r="I9287" i="2" s="1"/>
  <c r="I9288" i="2" s="1"/>
  <c r="I9289" i="2" s="1"/>
  <c r="I9290" i="2" s="1"/>
  <c r="I9291" i="2" s="1"/>
  <c r="I9292" i="2" s="1"/>
  <c r="I9293" i="2" s="1"/>
  <c r="I9294" i="2" s="1"/>
  <c r="I9295" i="2" s="1"/>
  <c r="I9296" i="2" s="1"/>
  <c r="I9297" i="2" s="1"/>
  <c r="I9298" i="2" s="1"/>
  <c r="I9299" i="2" s="1"/>
  <c r="I9300" i="2" s="1"/>
  <c r="I9301" i="2" s="1"/>
  <c r="I9302" i="2" s="1"/>
  <c r="I9303" i="2" s="1"/>
  <c r="I9304" i="2" s="1"/>
  <c r="I9305" i="2" s="1"/>
  <c r="I9306" i="2" s="1"/>
  <c r="I9307" i="2" s="1"/>
  <c r="I9308" i="2" s="1"/>
  <c r="I9309" i="2" s="1"/>
  <c r="I9310" i="2" s="1"/>
  <c r="I9311" i="2" s="1"/>
  <c r="I9312" i="2" s="1"/>
  <c r="I9313" i="2" s="1"/>
  <c r="I9314" i="2" s="1"/>
  <c r="I9315" i="2" s="1"/>
  <c r="I9316" i="2" s="1"/>
  <c r="I9317" i="2" s="1"/>
  <c r="I9318" i="2" s="1"/>
  <c r="I9319" i="2" s="1"/>
  <c r="I9320" i="2" s="1"/>
  <c r="I9321" i="2" s="1"/>
  <c r="I9322" i="2" s="1"/>
  <c r="I9323" i="2" s="1"/>
  <c r="I9324" i="2" s="1"/>
  <c r="I9325" i="2" s="1"/>
  <c r="I9326" i="2" s="1"/>
  <c r="I9327" i="2" s="1"/>
  <c r="I9328" i="2" s="1"/>
  <c r="I9329" i="2" s="1"/>
  <c r="I9330" i="2" s="1"/>
  <c r="I9331" i="2" s="1"/>
  <c r="I9332" i="2" s="1"/>
  <c r="I9333" i="2" s="1"/>
  <c r="I9334" i="2" s="1"/>
  <c r="I9335" i="2" s="1"/>
  <c r="I9336" i="2" s="1"/>
  <c r="I9337" i="2" s="1"/>
  <c r="I9338" i="2" s="1"/>
  <c r="I9339" i="2" s="1"/>
  <c r="I9340" i="2" s="1"/>
  <c r="I9341" i="2" s="1"/>
  <c r="I9342" i="2" s="1"/>
  <c r="I9343" i="2" s="1"/>
  <c r="I9344" i="2" s="1"/>
  <c r="I9345" i="2" s="1"/>
  <c r="I9346" i="2" s="1"/>
  <c r="I9347" i="2" s="1"/>
  <c r="I9348" i="2" s="1"/>
  <c r="I9349" i="2" s="1"/>
  <c r="I9350" i="2" s="1"/>
  <c r="I9351" i="2" s="1"/>
  <c r="I9352" i="2" s="1"/>
  <c r="I9353" i="2" s="1"/>
  <c r="I9354" i="2" s="1"/>
  <c r="I9355" i="2" s="1"/>
  <c r="I9356" i="2" s="1"/>
  <c r="I9357" i="2" s="1"/>
  <c r="I9358" i="2" s="1"/>
  <c r="I9359" i="2" s="1"/>
  <c r="I9360" i="2" s="1"/>
  <c r="I9361" i="2" s="1"/>
  <c r="I9362" i="2" s="1"/>
  <c r="I9363" i="2" s="1"/>
  <c r="I9364" i="2" s="1"/>
  <c r="I9365" i="2" s="1"/>
  <c r="I9366" i="2" s="1"/>
  <c r="I9367" i="2" s="1"/>
  <c r="I9368" i="2" s="1"/>
  <c r="I9369" i="2" s="1"/>
  <c r="I9370" i="2" s="1"/>
  <c r="I9371" i="2" s="1"/>
  <c r="I9372" i="2" s="1"/>
  <c r="I9373" i="2" s="1"/>
  <c r="I9374" i="2" s="1"/>
  <c r="I9375" i="2" s="1"/>
  <c r="I9376" i="2" s="1"/>
  <c r="I9377" i="2" s="1"/>
  <c r="I9378" i="2" s="1"/>
  <c r="I9379" i="2" s="1"/>
  <c r="I9380" i="2" s="1"/>
  <c r="I9381" i="2" s="1"/>
  <c r="I9382" i="2" s="1"/>
  <c r="I9383" i="2" s="1"/>
  <c r="I9384" i="2" s="1"/>
  <c r="I9385" i="2" s="1"/>
  <c r="I9386" i="2" s="1"/>
  <c r="I9387" i="2" s="1"/>
  <c r="I9388" i="2" s="1"/>
  <c r="I9389" i="2" s="1"/>
  <c r="I9390" i="2" s="1"/>
  <c r="I9391" i="2" s="1"/>
  <c r="I9392" i="2" s="1"/>
  <c r="I9393" i="2" s="1"/>
  <c r="I9394" i="2" s="1"/>
  <c r="I9395" i="2" s="1"/>
  <c r="I9396" i="2" s="1"/>
  <c r="I9397" i="2" s="1"/>
  <c r="I9398" i="2" s="1"/>
  <c r="I9399" i="2" s="1"/>
  <c r="I9400" i="2" s="1"/>
  <c r="I9401" i="2" s="1"/>
  <c r="I9402" i="2" s="1"/>
  <c r="I9403" i="2" s="1"/>
  <c r="I9404" i="2" s="1"/>
  <c r="I9405" i="2" s="1"/>
  <c r="I9406" i="2" s="1"/>
  <c r="I9407" i="2" s="1"/>
  <c r="I9408" i="2" s="1"/>
  <c r="I9409" i="2" s="1"/>
  <c r="I9410" i="2" s="1"/>
  <c r="I9411" i="2" s="1"/>
  <c r="I9412" i="2" s="1"/>
  <c r="I9413" i="2" s="1"/>
  <c r="I9414" i="2" s="1"/>
  <c r="I9415" i="2" s="1"/>
  <c r="I9416" i="2" s="1"/>
  <c r="I9417" i="2" s="1"/>
  <c r="I9418" i="2" s="1"/>
  <c r="I9419" i="2" s="1"/>
  <c r="I9420" i="2" s="1"/>
  <c r="I9421" i="2" s="1"/>
  <c r="I9422" i="2" s="1"/>
  <c r="I9423" i="2" s="1"/>
  <c r="I9424" i="2" s="1"/>
  <c r="I7368" i="2"/>
  <c r="I7369" i="2" s="1"/>
  <c r="I7370" i="2" s="1"/>
  <c r="I7371" i="2" s="1"/>
  <c r="I7372" i="2" s="1"/>
  <c r="I7373" i="2" s="1"/>
  <c r="I7374" i="2" s="1"/>
  <c r="I7365" i="2"/>
  <c r="I7366" i="2" s="1"/>
  <c r="I7367" i="2" s="1"/>
  <c r="I7364" i="2"/>
  <c r="I7361" i="2"/>
  <c r="H7361" i="2"/>
  <c r="G7361" i="2"/>
  <c r="I7351" i="2"/>
  <c r="I7352" i="2" s="1"/>
  <c r="I7353" i="2" s="1"/>
  <c r="I7354" i="2" s="1"/>
  <c r="I7355" i="2" s="1"/>
  <c r="I7356" i="2" s="1"/>
  <c r="I7357" i="2" s="1"/>
  <c r="I7358" i="2" s="1"/>
  <c r="I7359" i="2" s="1"/>
  <c r="I7360" i="2" s="1"/>
  <c r="H7348" i="2"/>
  <c r="G7348" i="2"/>
  <c r="I7335" i="2"/>
  <c r="I7336" i="2" s="1"/>
  <c r="I7337" i="2" s="1"/>
  <c r="I7338" i="2" s="1"/>
  <c r="I7339" i="2" s="1"/>
  <c r="I7340" i="2" s="1"/>
  <c r="I7341" i="2" s="1"/>
  <c r="I7342" i="2" s="1"/>
  <c r="I7343" i="2" s="1"/>
  <c r="I7344" i="2" s="1"/>
  <c r="I7345" i="2" s="1"/>
  <c r="I7346" i="2" s="1"/>
  <c r="I7347" i="2" s="1"/>
  <c r="I7328" i="2"/>
  <c r="I7329" i="2" s="1"/>
  <c r="I7330" i="2" s="1"/>
  <c r="I7331" i="2" s="1"/>
  <c r="I7332" i="2" s="1"/>
  <c r="I7333" i="2" s="1"/>
  <c r="I7334" i="2" s="1"/>
  <c r="I7327" i="2"/>
  <c r="H7324" i="2"/>
  <c r="G7324" i="2"/>
  <c r="I7324" i="2" s="1"/>
  <c r="I7316" i="2"/>
  <c r="I7317" i="2" s="1"/>
  <c r="I7318" i="2" s="1"/>
  <c r="I7319" i="2" s="1"/>
  <c r="I7320" i="2" s="1"/>
  <c r="I7321" i="2" s="1"/>
  <c r="I7322" i="2" s="1"/>
  <c r="I7323" i="2" s="1"/>
  <c r="I7315" i="2"/>
  <c r="H7312" i="2"/>
  <c r="G7312" i="2"/>
  <c r="I7312" i="2" s="1"/>
  <c r="I7297" i="2"/>
  <c r="I7298" i="2" s="1"/>
  <c r="I7299" i="2" s="1"/>
  <c r="I7300" i="2" s="1"/>
  <c r="I7301" i="2" s="1"/>
  <c r="I7302" i="2" s="1"/>
  <c r="I7303" i="2" s="1"/>
  <c r="I7304" i="2" s="1"/>
  <c r="I7305" i="2" s="1"/>
  <c r="I7306" i="2" s="1"/>
  <c r="I7307" i="2" s="1"/>
  <c r="I7308" i="2" s="1"/>
  <c r="I7309" i="2" s="1"/>
  <c r="I7310" i="2" s="1"/>
  <c r="I7311" i="2" s="1"/>
  <c r="I7294" i="2"/>
  <c r="H7294" i="2"/>
  <c r="G7294" i="2"/>
  <c r="I7292" i="2"/>
  <c r="I7293" i="2" s="1"/>
  <c r="I7291" i="2"/>
  <c r="I7288" i="2"/>
  <c r="I7289" i="2" s="1"/>
  <c r="I7290" i="2" s="1"/>
  <c r="I7285" i="2"/>
  <c r="H7285" i="2"/>
  <c r="G7285" i="2"/>
  <c r="I7283" i="2"/>
  <c r="I7284" i="2" s="1"/>
  <c r="H7280" i="2"/>
  <c r="G7280" i="2"/>
  <c r="I7268" i="2"/>
  <c r="I7269" i="2" s="1"/>
  <c r="I7270" i="2" s="1"/>
  <c r="I7271" i="2" s="1"/>
  <c r="I7272" i="2" s="1"/>
  <c r="I7273" i="2" s="1"/>
  <c r="I7274" i="2" s="1"/>
  <c r="I7275" i="2" s="1"/>
  <c r="I7276" i="2" s="1"/>
  <c r="I7277" i="2" s="1"/>
  <c r="I7278" i="2" s="1"/>
  <c r="I7279" i="2" s="1"/>
  <c r="I7267" i="2"/>
  <c r="I7265" i="2"/>
  <c r="I7266" i="2" s="1"/>
  <c r="I7264" i="2"/>
  <c r="I7261" i="2"/>
  <c r="H7261" i="2"/>
  <c r="G7261" i="2"/>
  <c r="I7257" i="2"/>
  <c r="I7258" i="2" s="1"/>
  <c r="I7259" i="2" s="1"/>
  <c r="I7260" i="2" s="1"/>
  <c r="I7256" i="2"/>
  <c r="I7255" i="2"/>
  <c r="I7254" i="2"/>
  <c r="I7251" i="2"/>
  <c r="H7251" i="2"/>
  <c r="G7251" i="2"/>
  <c r="I7248" i="2"/>
  <c r="I7249" i="2" s="1"/>
  <c r="I7250" i="2" s="1"/>
  <c r="I7247" i="2"/>
  <c r="H7244" i="2"/>
  <c r="G7244" i="2"/>
  <c r="I7244" i="2" s="1"/>
  <c r="I7231" i="2"/>
  <c r="I7232" i="2" s="1"/>
  <c r="I7233" i="2" s="1"/>
  <c r="I7234" i="2" s="1"/>
  <c r="I7235" i="2" s="1"/>
  <c r="I7236" i="2" s="1"/>
  <c r="I7237" i="2" s="1"/>
  <c r="I7238" i="2" s="1"/>
  <c r="I7239" i="2" s="1"/>
  <c r="I7240" i="2" s="1"/>
  <c r="I7241" i="2" s="1"/>
  <c r="I7242" i="2" s="1"/>
  <c r="I7243" i="2" s="1"/>
  <c r="I7230" i="2"/>
  <c r="H7227" i="2"/>
  <c r="G7227" i="2"/>
  <c r="I7227" i="2" s="1"/>
  <c r="I7225" i="2"/>
  <c r="I7226" i="2" s="1"/>
  <c r="I7222" i="2"/>
  <c r="H7222" i="2"/>
  <c r="G7222" i="2"/>
  <c r="I7220" i="2"/>
  <c r="I7221" i="2" s="1"/>
  <c r="I7207" i="2"/>
  <c r="I7208" i="2" s="1"/>
  <c r="I7209" i="2" s="1"/>
  <c r="I7210" i="2" s="1"/>
  <c r="I7211" i="2" s="1"/>
  <c r="I7212" i="2" s="1"/>
  <c r="I7213" i="2" s="1"/>
  <c r="I7214" i="2" s="1"/>
  <c r="I7215" i="2" s="1"/>
  <c r="I7216" i="2" s="1"/>
  <c r="I7217" i="2" s="1"/>
  <c r="I7218" i="2" s="1"/>
  <c r="I7219" i="2" s="1"/>
  <c r="I7204" i="2"/>
  <c r="I7205" i="2" s="1"/>
  <c r="I7206" i="2" s="1"/>
  <c r="I7203" i="2"/>
  <c r="H7200" i="2"/>
  <c r="G7200" i="2"/>
  <c r="I6675" i="2"/>
  <c r="I6676" i="2" s="1"/>
  <c r="I6677" i="2" s="1"/>
  <c r="I6678" i="2" s="1"/>
  <c r="I6679" i="2" s="1"/>
  <c r="I6680" i="2" s="1"/>
  <c r="I6681" i="2" s="1"/>
  <c r="I6682" i="2" s="1"/>
  <c r="I6683" i="2" s="1"/>
  <c r="I6684" i="2" s="1"/>
  <c r="I6685" i="2" s="1"/>
  <c r="I6686" i="2" s="1"/>
  <c r="I6687" i="2" s="1"/>
  <c r="I6688" i="2" s="1"/>
  <c r="I6689" i="2" s="1"/>
  <c r="I6690" i="2" s="1"/>
  <c r="I6691" i="2" s="1"/>
  <c r="I6692" i="2" s="1"/>
  <c r="I6693" i="2" s="1"/>
  <c r="I6694" i="2" s="1"/>
  <c r="I6695" i="2" s="1"/>
  <c r="I6696" i="2" s="1"/>
  <c r="I6697" i="2" s="1"/>
  <c r="I6698" i="2" s="1"/>
  <c r="I6699" i="2" s="1"/>
  <c r="I6700" i="2" s="1"/>
  <c r="I6701" i="2" s="1"/>
  <c r="I6702" i="2" s="1"/>
  <c r="I6703" i="2" s="1"/>
  <c r="I6704" i="2" s="1"/>
  <c r="I6705" i="2" s="1"/>
  <c r="I6706" i="2" s="1"/>
  <c r="I6707" i="2" s="1"/>
  <c r="I6708" i="2" s="1"/>
  <c r="I6709" i="2" s="1"/>
  <c r="I6710" i="2" s="1"/>
  <c r="I6711" i="2" s="1"/>
  <c r="I6712" i="2" s="1"/>
  <c r="I6713" i="2" s="1"/>
  <c r="I6714" i="2" s="1"/>
  <c r="I6715" i="2" s="1"/>
  <c r="I6716" i="2" s="1"/>
  <c r="I6717" i="2" s="1"/>
  <c r="I6718" i="2" s="1"/>
  <c r="I6719" i="2" s="1"/>
  <c r="I6720" i="2" s="1"/>
  <c r="I6721" i="2" s="1"/>
  <c r="I6722" i="2" s="1"/>
  <c r="I6723" i="2" s="1"/>
  <c r="I6724" i="2" s="1"/>
  <c r="I6725" i="2" s="1"/>
  <c r="I6726" i="2" s="1"/>
  <c r="I6727" i="2" s="1"/>
  <c r="I6728" i="2" s="1"/>
  <c r="I6729" i="2" s="1"/>
  <c r="I6730" i="2" s="1"/>
  <c r="I6731" i="2" s="1"/>
  <c r="I6732" i="2" s="1"/>
  <c r="I6733" i="2" s="1"/>
  <c r="I6734" i="2" s="1"/>
  <c r="I6735" i="2" s="1"/>
  <c r="I6736" i="2" s="1"/>
  <c r="I6737" i="2" s="1"/>
  <c r="I6738" i="2" s="1"/>
  <c r="I6739" i="2" s="1"/>
  <c r="I6740" i="2" s="1"/>
  <c r="I6741" i="2" s="1"/>
  <c r="I6742" i="2" s="1"/>
  <c r="I6743" i="2" s="1"/>
  <c r="I6744" i="2" s="1"/>
  <c r="I6745" i="2" s="1"/>
  <c r="I6746" i="2" s="1"/>
  <c r="I6747" i="2" s="1"/>
  <c r="I6748" i="2" s="1"/>
  <c r="I6749" i="2" s="1"/>
  <c r="I6750" i="2" s="1"/>
  <c r="I6751" i="2" s="1"/>
  <c r="I6752" i="2" s="1"/>
  <c r="I6753" i="2" s="1"/>
  <c r="I6754" i="2" s="1"/>
  <c r="I6755" i="2" s="1"/>
  <c r="I6756" i="2" s="1"/>
  <c r="I6757" i="2" s="1"/>
  <c r="I6758" i="2" s="1"/>
  <c r="I6759" i="2" s="1"/>
  <c r="I6760" i="2" s="1"/>
  <c r="I6761" i="2" s="1"/>
  <c r="I6762" i="2" s="1"/>
  <c r="I6763" i="2" s="1"/>
  <c r="I6764" i="2" s="1"/>
  <c r="I6765" i="2" s="1"/>
  <c r="I6766" i="2" s="1"/>
  <c r="I6767" i="2" s="1"/>
  <c r="I6768" i="2" s="1"/>
  <c r="I6769" i="2" s="1"/>
  <c r="I6770" i="2" s="1"/>
  <c r="I6771" i="2" s="1"/>
  <c r="I6772" i="2" s="1"/>
  <c r="I6773" i="2" s="1"/>
  <c r="I6774" i="2" s="1"/>
  <c r="I6775" i="2" s="1"/>
  <c r="I6776" i="2" s="1"/>
  <c r="I6777" i="2" s="1"/>
  <c r="I6778" i="2" s="1"/>
  <c r="I6779" i="2" s="1"/>
  <c r="I6780" i="2" s="1"/>
  <c r="I6781" i="2" s="1"/>
  <c r="I6782" i="2" s="1"/>
  <c r="I6783" i="2" s="1"/>
  <c r="I6784" i="2" s="1"/>
  <c r="I6785" i="2" s="1"/>
  <c r="I6786" i="2" s="1"/>
  <c r="I6787" i="2" s="1"/>
  <c r="I6788" i="2" s="1"/>
  <c r="I6789" i="2" s="1"/>
  <c r="I6790" i="2" s="1"/>
  <c r="I6791" i="2" s="1"/>
  <c r="I6792" i="2" s="1"/>
  <c r="I6793" i="2" s="1"/>
  <c r="I6794" i="2" s="1"/>
  <c r="I6795" i="2" s="1"/>
  <c r="I6796" i="2" s="1"/>
  <c r="I6797" i="2" s="1"/>
  <c r="I6798" i="2" s="1"/>
  <c r="I6799" i="2" s="1"/>
  <c r="I6800" i="2" s="1"/>
  <c r="I6801" i="2" s="1"/>
  <c r="I6802" i="2" s="1"/>
  <c r="I6803" i="2" s="1"/>
  <c r="I6804" i="2" s="1"/>
  <c r="I6805" i="2" s="1"/>
  <c r="I6806" i="2" s="1"/>
  <c r="I6807" i="2" s="1"/>
  <c r="I6808" i="2" s="1"/>
  <c r="I6809" i="2" s="1"/>
  <c r="I6810" i="2" s="1"/>
  <c r="I6811" i="2" s="1"/>
  <c r="I6812" i="2" s="1"/>
  <c r="I6813" i="2" s="1"/>
  <c r="I6814" i="2" s="1"/>
  <c r="I6815" i="2" s="1"/>
  <c r="I6816" i="2" s="1"/>
  <c r="I6817" i="2" s="1"/>
  <c r="I6818" i="2" s="1"/>
  <c r="I6819" i="2" s="1"/>
  <c r="I6820" i="2" s="1"/>
  <c r="I6821" i="2" s="1"/>
  <c r="I6822" i="2" s="1"/>
  <c r="I6823" i="2" s="1"/>
  <c r="I6824" i="2" s="1"/>
  <c r="I6825" i="2" s="1"/>
  <c r="I6826" i="2" s="1"/>
  <c r="I6827" i="2" s="1"/>
  <c r="I6828" i="2" s="1"/>
  <c r="I6829" i="2" s="1"/>
  <c r="I6830" i="2" s="1"/>
  <c r="I6831" i="2" s="1"/>
  <c r="I6832" i="2" s="1"/>
  <c r="I6833" i="2" s="1"/>
  <c r="I6834" i="2" s="1"/>
  <c r="I6835" i="2" s="1"/>
  <c r="I6836" i="2" s="1"/>
  <c r="I6837" i="2" s="1"/>
  <c r="I6838" i="2" s="1"/>
  <c r="I6839" i="2" s="1"/>
  <c r="I6840" i="2" s="1"/>
  <c r="I6841" i="2" s="1"/>
  <c r="I6842" i="2" s="1"/>
  <c r="I6843" i="2" s="1"/>
  <c r="I6844" i="2" s="1"/>
  <c r="I6845" i="2" s="1"/>
  <c r="I6846" i="2" s="1"/>
  <c r="I6847" i="2" s="1"/>
  <c r="I6848" i="2" s="1"/>
  <c r="I6849" i="2" s="1"/>
  <c r="I6850" i="2" s="1"/>
  <c r="I6851" i="2" s="1"/>
  <c r="I6852" i="2" s="1"/>
  <c r="I6853" i="2" s="1"/>
  <c r="I6854" i="2" s="1"/>
  <c r="I6855" i="2" s="1"/>
  <c r="I6856" i="2" s="1"/>
  <c r="I6857" i="2" s="1"/>
  <c r="I6858" i="2" s="1"/>
  <c r="I6859" i="2" s="1"/>
  <c r="I6860" i="2" s="1"/>
  <c r="I6861" i="2" s="1"/>
  <c r="I6862" i="2" s="1"/>
  <c r="I6863" i="2" s="1"/>
  <c r="I6864" i="2" s="1"/>
  <c r="I6865" i="2" s="1"/>
  <c r="I6866" i="2" s="1"/>
  <c r="I6867" i="2" s="1"/>
  <c r="I6868" i="2" s="1"/>
  <c r="I6869" i="2" s="1"/>
  <c r="I6870" i="2" s="1"/>
  <c r="I6871" i="2" s="1"/>
  <c r="I6872" i="2" s="1"/>
  <c r="I6873" i="2" s="1"/>
  <c r="I6874" i="2" s="1"/>
  <c r="I6875" i="2" s="1"/>
  <c r="I6876" i="2" s="1"/>
  <c r="I6877" i="2" s="1"/>
  <c r="I6878" i="2" s="1"/>
  <c r="I6879" i="2" s="1"/>
  <c r="I6880" i="2" s="1"/>
  <c r="I6881" i="2" s="1"/>
  <c r="I6882" i="2" s="1"/>
  <c r="I6883" i="2" s="1"/>
  <c r="I6884" i="2" s="1"/>
  <c r="I6885" i="2" s="1"/>
  <c r="I6886" i="2" s="1"/>
  <c r="I6887" i="2" s="1"/>
  <c r="I6888" i="2" s="1"/>
  <c r="I6889" i="2" s="1"/>
  <c r="I6890" i="2" s="1"/>
  <c r="I6891" i="2" s="1"/>
  <c r="I6892" i="2" s="1"/>
  <c r="I6893" i="2" s="1"/>
  <c r="I6894" i="2" s="1"/>
  <c r="I6895" i="2" s="1"/>
  <c r="I6896" i="2" s="1"/>
  <c r="I6897" i="2" s="1"/>
  <c r="I6898" i="2" s="1"/>
  <c r="I6899" i="2" s="1"/>
  <c r="I6900" i="2" s="1"/>
  <c r="I6901" i="2" s="1"/>
  <c r="I6902" i="2" s="1"/>
  <c r="I6903" i="2" s="1"/>
  <c r="I6904" i="2" s="1"/>
  <c r="I6905" i="2" s="1"/>
  <c r="I6906" i="2" s="1"/>
  <c r="I6907" i="2" s="1"/>
  <c r="I6908" i="2" s="1"/>
  <c r="I6909" i="2" s="1"/>
  <c r="I6910" i="2" s="1"/>
  <c r="I6911" i="2" s="1"/>
  <c r="I6912" i="2" s="1"/>
  <c r="I6913" i="2" s="1"/>
  <c r="I6914" i="2" s="1"/>
  <c r="I6915" i="2" s="1"/>
  <c r="I6916" i="2" s="1"/>
  <c r="I6917" i="2" s="1"/>
  <c r="I6918" i="2" s="1"/>
  <c r="I6919" i="2" s="1"/>
  <c r="I6920" i="2" s="1"/>
  <c r="I6921" i="2" s="1"/>
  <c r="I6922" i="2" s="1"/>
  <c r="I6923" i="2" s="1"/>
  <c r="I6924" i="2" s="1"/>
  <c r="I6925" i="2" s="1"/>
  <c r="I6926" i="2" s="1"/>
  <c r="I6927" i="2" s="1"/>
  <c r="I6928" i="2" s="1"/>
  <c r="I6929" i="2" s="1"/>
  <c r="I6930" i="2" s="1"/>
  <c r="I6931" i="2" s="1"/>
  <c r="I6932" i="2" s="1"/>
  <c r="I6933" i="2" s="1"/>
  <c r="I6934" i="2" s="1"/>
  <c r="I6935" i="2" s="1"/>
  <c r="I6936" i="2" s="1"/>
  <c r="I6937" i="2" s="1"/>
  <c r="I6938" i="2" s="1"/>
  <c r="I6939" i="2" s="1"/>
  <c r="I6940" i="2" s="1"/>
  <c r="I6941" i="2" s="1"/>
  <c r="I6942" i="2" s="1"/>
  <c r="I6943" i="2" s="1"/>
  <c r="I6944" i="2" s="1"/>
  <c r="I6945" i="2" s="1"/>
  <c r="I6946" i="2" s="1"/>
  <c r="I6947" i="2" s="1"/>
  <c r="I6948" i="2" s="1"/>
  <c r="I6949" i="2" s="1"/>
  <c r="I6950" i="2" s="1"/>
  <c r="I6951" i="2" s="1"/>
  <c r="I6952" i="2" s="1"/>
  <c r="I6953" i="2" s="1"/>
  <c r="I6954" i="2" s="1"/>
  <c r="I6955" i="2" s="1"/>
  <c r="I6956" i="2" s="1"/>
  <c r="I6957" i="2" s="1"/>
  <c r="I6958" i="2" s="1"/>
  <c r="I6959" i="2" s="1"/>
  <c r="I6960" i="2" s="1"/>
  <c r="I6961" i="2" s="1"/>
  <c r="I6962" i="2" s="1"/>
  <c r="I6963" i="2" s="1"/>
  <c r="I6964" i="2" s="1"/>
  <c r="I6965" i="2" s="1"/>
  <c r="I6966" i="2" s="1"/>
  <c r="I6967" i="2" s="1"/>
  <c r="I6968" i="2" s="1"/>
  <c r="I6969" i="2" s="1"/>
  <c r="I6970" i="2" s="1"/>
  <c r="I6971" i="2" s="1"/>
  <c r="I6972" i="2" s="1"/>
  <c r="I6973" i="2" s="1"/>
  <c r="I6974" i="2" s="1"/>
  <c r="I6975" i="2" s="1"/>
  <c r="I6976" i="2" s="1"/>
  <c r="I6977" i="2" s="1"/>
  <c r="I6978" i="2" s="1"/>
  <c r="I6979" i="2" s="1"/>
  <c r="I6980" i="2" s="1"/>
  <c r="I6981" i="2" s="1"/>
  <c r="I6982" i="2" s="1"/>
  <c r="I6983" i="2" s="1"/>
  <c r="I6984" i="2" s="1"/>
  <c r="I6985" i="2" s="1"/>
  <c r="I6986" i="2" s="1"/>
  <c r="I6987" i="2" s="1"/>
  <c r="I6988" i="2" s="1"/>
  <c r="I6989" i="2" s="1"/>
  <c r="I6990" i="2" s="1"/>
  <c r="I6991" i="2" s="1"/>
  <c r="I6992" i="2" s="1"/>
  <c r="I6993" i="2" s="1"/>
  <c r="I6994" i="2" s="1"/>
  <c r="I6995" i="2" s="1"/>
  <c r="I6996" i="2" s="1"/>
  <c r="I6997" i="2" s="1"/>
  <c r="I6998" i="2" s="1"/>
  <c r="I6999" i="2" s="1"/>
  <c r="I7000" i="2" s="1"/>
  <c r="I7001" i="2" s="1"/>
  <c r="I7002" i="2" s="1"/>
  <c r="I7003" i="2" s="1"/>
  <c r="I7004" i="2" s="1"/>
  <c r="I7005" i="2" s="1"/>
  <c r="I7006" i="2" s="1"/>
  <c r="I7007" i="2" s="1"/>
  <c r="I7008" i="2" s="1"/>
  <c r="I7009" i="2" s="1"/>
  <c r="I7010" i="2" s="1"/>
  <c r="I7011" i="2" s="1"/>
  <c r="I7012" i="2" s="1"/>
  <c r="I7013" i="2" s="1"/>
  <c r="I7014" i="2" s="1"/>
  <c r="I7015" i="2" s="1"/>
  <c r="I7016" i="2" s="1"/>
  <c r="I7017" i="2" s="1"/>
  <c r="I7018" i="2" s="1"/>
  <c r="I7019" i="2" s="1"/>
  <c r="I7020" i="2" s="1"/>
  <c r="I7021" i="2" s="1"/>
  <c r="I7022" i="2" s="1"/>
  <c r="I7023" i="2" s="1"/>
  <c r="I7024" i="2" s="1"/>
  <c r="I7025" i="2" s="1"/>
  <c r="I7026" i="2" s="1"/>
  <c r="I7027" i="2" s="1"/>
  <c r="I7028" i="2" s="1"/>
  <c r="I7029" i="2" s="1"/>
  <c r="I7030" i="2" s="1"/>
  <c r="I7031" i="2" s="1"/>
  <c r="I7032" i="2" s="1"/>
  <c r="I7033" i="2" s="1"/>
  <c r="I7034" i="2" s="1"/>
  <c r="I7035" i="2" s="1"/>
  <c r="I7036" i="2" s="1"/>
  <c r="I7037" i="2" s="1"/>
  <c r="I7038" i="2" s="1"/>
  <c r="I7039" i="2" s="1"/>
  <c r="I7040" i="2" s="1"/>
  <c r="I7041" i="2" s="1"/>
  <c r="I7042" i="2" s="1"/>
  <c r="I7043" i="2" s="1"/>
  <c r="I7044" i="2" s="1"/>
  <c r="I7045" i="2" s="1"/>
  <c r="I7046" i="2" s="1"/>
  <c r="I7047" i="2" s="1"/>
  <c r="I7048" i="2" s="1"/>
  <c r="I7049" i="2" s="1"/>
  <c r="I7050" i="2" s="1"/>
  <c r="I7051" i="2" s="1"/>
  <c r="I7052" i="2" s="1"/>
  <c r="I7053" i="2" s="1"/>
  <c r="I7054" i="2" s="1"/>
  <c r="I7055" i="2" s="1"/>
  <c r="I7056" i="2" s="1"/>
  <c r="I7057" i="2" s="1"/>
  <c r="I7058" i="2" s="1"/>
  <c r="I7059" i="2" s="1"/>
  <c r="I7060" i="2" s="1"/>
  <c r="I7061" i="2" s="1"/>
  <c r="I7062" i="2" s="1"/>
  <c r="I7063" i="2" s="1"/>
  <c r="I7064" i="2" s="1"/>
  <c r="I7065" i="2" s="1"/>
  <c r="I7066" i="2" s="1"/>
  <c r="I7067" i="2" s="1"/>
  <c r="I7068" i="2" s="1"/>
  <c r="I7069" i="2" s="1"/>
  <c r="I7070" i="2" s="1"/>
  <c r="I7071" i="2" s="1"/>
  <c r="I7072" i="2" s="1"/>
  <c r="I7073" i="2" s="1"/>
  <c r="I7074" i="2" s="1"/>
  <c r="I7075" i="2" s="1"/>
  <c r="I7076" i="2" s="1"/>
  <c r="I7077" i="2" s="1"/>
  <c r="I7078" i="2" s="1"/>
  <c r="I7079" i="2" s="1"/>
  <c r="I7080" i="2" s="1"/>
  <c r="I7081" i="2" s="1"/>
  <c r="I7082" i="2" s="1"/>
  <c r="I7083" i="2" s="1"/>
  <c r="I7084" i="2" s="1"/>
  <c r="I7085" i="2" s="1"/>
  <c r="I7086" i="2" s="1"/>
  <c r="I7087" i="2" s="1"/>
  <c r="I7088" i="2" s="1"/>
  <c r="I7089" i="2" s="1"/>
  <c r="I7090" i="2" s="1"/>
  <c r="I7091" i="2" s="1"/>
  <c r="I7092" i="2" s="1"/>
  <c r="I7093" i="2" s="1"/>
  <c r="I7094" i="2" s="1"/>
  <c r="I7095" i="2" s="1"/>
  <c r="I7096" i="2" s="1"/>
  <c r="I7097" i="2" s="1"/>
  <c r="I7098" i="2" s="1"/>
  <c r="I7099" i="2" s="1"/>
  <c r="I7100" i="2" s="1"/>
  <c r="I7101" i="2" s="1"/>
  <c r="I7102" i="2" s="1"/>
  <c r="I7103" i="2" s="1"/>
  <c r="I7104" i="2" s="1"/>
  <c r="I7105" i="2" s="1"/>
  <c r="I7106" i="2" s="1"/>
  <c r="I7107" i="2" s="1"/>
  <c r="I7108" i="2" s="1"/>
  <c r="I7109" i="2" s="1"/>
  <c r="I7110" i="2" s="1"/>
  <c r="I7111" i="2" s="1"/>
  <c r="I7112" i="2" s="1"/>
  <c r="I7113" i="2" s="1"/>
  <c r="I7114" i="2" s="1"/>
  <c r="I7115" i="2" s="1"/>
  <c r="I7116" i="2" s="1"/>
  <c r="I7117" i="2" s="1"/>
  <c r="I7118" i="2" s="1"/>
  <c r="I7119" i="2" s="1"/>
  <c r="I7120" i="2" s="1"/>
  <c r="I7121" i="2" s="1"/>
  <c r="I7122" i="2" s="1"/>
  <c r="I7123" i="2" s="1"/>
  <c r="I7124" i="2" s="1"/>
  <c r="I7125" i="2" s="1"/>
  <c r="I7126" i="2" s="1"/>
  <c r="I7127" i="2" s="1"/>
  <c r="I7128" i="2" s="1"/>
  <c r="I7129" i="2" s="1"/>
  <c r="I7130" i="2" s="1"/>
  <c r="I7131" i="2" s="1"/>
  <c r="I7132" i="2" s="1"/>
  <c r="I7133" i="2" s="1"/>
  <c r="I7134" i="2" s="1"/>
  <c r="I7135" i="2" s="1"/>
  <c r="I7136" i="2" s="1"/>
  <c r="I7137" i="2" s="1"/>
  <c r="I7138" i="2" s="1"/>
  <c r="I7139" i="2" s="1"/>
  <c r="I7140" i="2" s="1"/>
  <c r="I7141" i="2" s="1"/>
  <c r="I7142" i="2" s="1"/>
  <c r="I7143" i="2" s="1"/>
  <c r="I7144" i="2" s="1"/>
  <c r="I7145" i="2" s="1"/>
  <c r="I7146" i="2" s="1"/>
  <c r="I7147" i="2" s="1"/>
  <c r="I7148" i="2" s="1"/>
  <c r="I7149" i="2" s="1"/>
  <c r="I7150" i="2" s="1"/>
  <c r="I7151" i="2" s="1"/>
  <c r="I7152" i="2" s="1"/>
  <c r="I7153" i="2" s="1"/>
  <c r="I7154" i="2" s="1"/>
  <c r="I7155" i="2" s="1"/>
  <c r="I7156" i="2" s="1"/>
  <c r="I7157" i="2" s="1"/>
  <c r="I7158" i="2" s="1"/>
  <c r="I7159" i="2" s="1"/>
  <c r="I7160" i="2" s="1"/>
  <c r="I7161" i="2" s="1"/>
  <c r="I7162" i="2" s="1"/>
  <c r="I7163" i="2" s="1"/>
  <c r="I7164" i="2" s="1"/>
  <c r="I7165" i="2" s="1"/>
  <c r="I7166" i="2" s="1"/>
  <c r="I7167" i="2" s="1"/>
  <c r="I7168" i="2" s="1"/>
  <c r="I7169" i="2" s="1"/>
  <c r="I7170" i="2" s="1"/>
  <c r="I7171" i="2" s="1"/>
  <c r="I7172" i="2" s="1"/>
  <c r="I7173" i="2" s="1"/>
  <c r="I7174" i="2" s="1"/>
  <c r="I7175" i="2" s="1"/>
  <c r="I7176" i="2" s="1"/>
  <c r="I7177" i="2" s="1"/>
  <c r="I7178" i="2" s="1"/>
  <c r="I7179" i="2" s="1"/>
  <c r="I7180" i="2" s="1"/>
  <c r="I7181" i="2" s="1"/>
  <c r="I7182" i="2" s="1"/>
  <c r="I7183" i="2" s="1"/>
  <c r="I7184" i="2" s="1"/>
  <c r="I7185" i="2" s="1"/>
  <c r="I7186" i="2" s="1"/>
  <c r="I7187" i="2" s="1"/>
  <c r="I7188" i="2" s="1"/>
  <c r="I7189" i="2" s="1"/>
  <c r="I7190" i="2" s="1"/>
  <c r="I7191" i="2" s="1"/>
  <c r="I7192" i="2" s="1"/>
  <c r="I7193" i="2" s="1"/>
  <c r="I7194" i="2" s="1"/>
  <c r="I7195" i="2" s="1"/>
  <c r="I7196" i="2" s="1"/>
  <c r="I7197" i="2" s="1"/>
  <c r="I7198" i="2" s="1"/>
  <c r="I7199" i="2" s="1"/>
  <c r="I6663" i="2"/>
  <c r="I6664" i="2" s="1"/>
  <c r="I6665" i="2" s="1"/>
  <c r="I6666" i="2" s="1"/>
  <c r="I6667" i="2" s="1"/>
  <c r="I6668" i="2" s="1"/>
  <c r="I6669" i="2" s="1"/>
  <c r="I6670" i="2" s="1"/>
  <c r="I6671" i="2" s="1"/>
  <c r="I6672" i="2" s="1"/>
  <c r="I6673" i="2" s="1"/>
  <c r="I6674" i="2" s="1"/>
  <c r="I6661" i="2"/>
  <c r="I6662" i="2" s="1"/>
  <c r="I6658" i="2"/>
  <c r="H6658" i="2"/>
  <c r="G6658" i="2"/>
  <c r="I6656" i="2"/>
  <c r="I6657" i="2" s="1"/>
  <c r="I6655" i="2"/>
  <c r="H6652" i="2"/>
  <c r="G6652" i="2"/>
  <c r="I6412" i="2"/>
  <c r="I6413" i="2" s="1"/>
  <c r="I6414" i="2" s="1"/>
  <c r="I6415" i="2" s="1"/>
  <c r="I6416" i="2" s="1"/>
  <c r="I6417" i="2" s="1"/>
  <c r="I6418" i="2" s="1"/>
  <c r="I6419" i="2" s="1"/>
  <c r="I6420" i="2" s="1"/>
  <c r="I6421" i="2" s="1"/>
  <c r="I6422" i="2" s="1"/>
  <c r="I6423" i="2" s="1"/>
  <c r="I6424" i="2" s="1"/>
  <c r="I6425" i="2" s="1"/>
  <c r="I6426" i="2" s="1"/>
  <c r="I6427" i="2" s="1"/>
  <c r="I6428" i="2" s="1"/>
  <c r="I6429" i="2" s="1"/>
  <c r="I6430" i="2" s="1"/>
  <c r="I6431" i="2" s="1"/>
  <c r="I6432" i="2" s="1"/>
  <c r="I6433" i="2" s="1"/>
  <c r="I6434" i="2" s="1"/>
  <c r="I6435" i="2" s="1"/>
  <c r="I6436" i="2" s="1"/>
  <c r="I6437" i="2" s="1"/>
  <c r="I6438" i="2" s="1"/>
  <c r="I6439" i="2" s="1"/>
  <c r="I6440" i="2" s="1"/>
  <c r="I6441" i="2" s="1"/>
  <c r="I6442" i="2" s="1"/>
  <c r="I6443" i="2" s="1"/>
  <c r="I6444" i="2" s="1"/>
  <c r="I6445" i="2" s="1"/>
  <c r="I6446" i="2" s="1"/>
  <c r="I6447" i="2" s="1"/>
  <c r="I6448" i="2" s="1"/>
  <c r="I6449" i="2" s="1"/>
  <c r="I6450" i="2" s="1"/>
  <c r="I6451" i="2" s="1"/>
  <c r="I6452" i="2" s="1"/>
  <c r="I6453" i="2" s="1"/>
  <c r="I6454" i="2" s="1"/>
  <c r="I6455" i="2" s="1"/>
  <c r="I6456" i="2" s="1"/>
  <c r="I6457" i="2" s="1"/>
  <c r="I6458" i="2" s="1"/>
  <c r="I6459" i="2" s="1"/>
  <c r="I6460" i="2" s="1"/>
  <c r="I6461" i="2" s="1"/>
  <c r="I6462" i="2" s="1"/>
  <c r="I6463" i="2" s="1"/>
  <c r="I6464" i="2" s="1"/>
  <c r="I6465" i="2" s="1"/>
  <c r="I6466" i="2" s="1"/>
  <c r="I6467" i="2" s="1"/>
  <c r="I6468" i="2" s="1"/>
  <c r="I6469" i="2" s="1"/>
  <c r="I6470" i="2" s="1"/>
  <c r="I6471" i="2" s="1"/>
  <c r="I6472" i="2" s="1"/>
  <c r="I6473" i="2" s="1"/>
  <c r="I6474" i="2" s="1"/>
  <c r="I6475" i="2" s="1"/>
  <c r="I6476" i="2" s="1"/>
  <c r="I6477" i="2" s="1"/>
  <c r="I6478" i="2" s="1"/>
  <c r="I6479" i="2" s="1"/>
  <c r="I6480" i="2" s="1"/>
  <c r="I6481" i="2" s="1"/>
  <c r="I6482" i="2" s="1"/>
  <c r="I6483" i="2" s="1"/>
  <c r="I6484" i="2" s="1"/>
  <c r="I6485" i="2" s="1"/>
  <c r="I6486" i="2" s="1"/>
  <c r="I6487" i="2" s="1"/>
  <c r="I6488" i="2" s="1"/>
  <c r="I6489" i="2" s="1"/>
  <c r="I6490" i="2" s="1"/>
  <c r="I6491" i="2" s="1"/>
  <c r="I6492" i="2" s="1"/>
  <c r="I6493" i="2" s="1"/>
  <c r="I6494" i="2" s="1"/>
  <c r="I6495" i="2" s="1"/>
  <c r="I6496" i="2" s="1"/>
  <c r="I6497" i="2" s="1"/>
  <c r="I6498" i="2" s="1"/>
  <c r="I6499" i="2" s="1"/>
  <c r="I6500" i="2" s="1"/>
  <c r="I6501" i="2" s="1"/>
  <c r="I6502" i="2" s="1"/>
  <c r="I6503" i="2" s="1"/>
  <c r="I6504" i="2" s="1"/>
  <c r="I6505" i="2" s="1"/>
  <c r="I6506" i="2" s="1"/>
  <c r="I6507" i="2" s="1"/>
  <c r="I6508" i="2" s="1"/>
  <c r="I6509" i="2" s="1"/>
  <c r="I6510" i="2" s="1"/>
  <c r="I6511" i="2" s="1"/>
  <c r="I6512" i="2" s="1"/>
  <c r="I6513" i="2" s="1"/>
  <c r="I6514" i="2" s="1"/>
  <c r="I6515" i="2" s="1"/>
  <c r="I6516" i="2" s="1"/>
  <c r="I6517" i="2" s="1"/>
  <c r="I6518" i="2" s="1"/>
  <c r="I6519" i="2" s="1"/>
  <c r="I6520" i="2" s="1"/>
  <c r="I6521" i="2" s="1"/>
  <c r="I6522" i="2" s="1"/>
  <c r="I6523" i="2" s="1"/>
  <c r="I6524" i="2" s="1"/>
  <c r="I6525" i="2" s="1"/>
  <c r="I6526" i="2" s="1"/>
  <c r="I6527" i="2" s="1"/>
  <c r="I6528" i="2" s="1"/>
  <c r="I6529" i="2" s="1"/>
  <c r="I6530" i="2" s="1"/>
  <c r="I6531" i="2" s="1"/>
  <c r="I6532" i="2" s="1"/>
  <c r="I6533" i="2" s="1"/>
  <c r="I6534" i="2" s="1"/>
  <c r="I6535" i="2" s="1"/>
  <c r="I6536" i="2" s="1"/>
  <c r="I6537" i="2" s="1"/>
  <c r="I6538" i="2" s="1"/>
  <c r="I6539" i="2" s="1"/>
  <c r="I6540" i="2" s="1"/>
  <c r="I6541" i="2" s="1"/>
  <c r="I6542" i="2" s="1"/>
  <c r="I6543" i="2" s="1"/>
  <c r="I6544" i="2" s="1"/>
  <c r="I6545" i="2" s="1"/>
  <c r="I6546" i="2" s="1"/>
  <c r="I6547" i="2" s="1"/>
  <c r="I6548" i="2" s="1"/>
  <c r="I6549" i="2" s="1"/>
  <c r="I6550" i="2" s="1"/>
  <c r="I6551" i="2" s="1"/>
  <c r="I6552" i="2" s="1"/>
  <c r="I6553" i="2" s="1"/>
  <c r="I6554" i="2" s="1"/>
  <c r="I6555" i="2" s="1"/>
  <c r="I6556" i="2" s="1"/>
  <c r="I6557" i="2" s="1"/>
  <c r="I6558" i="2" s="1"/>
  <c r="I6559" i="2" s="1"/>
  <c r="I6560" i="2" s="1"/>
  <c r="I6561" i="2" s="1"/>
  <c r="I6562" i="2" s="1"/>
  <c r="I6563" i="2" s="1"/>
  <c r="I6564" i="2" s="1"/>
  <c r="I6565" i="2" s="1"/>
  <c r="I6566" i="2" s="1"/>
  <c r="I6567" i="2" s="1"/>
  <c r="I6568" i="2" s="1"/>
  <c r="I6569" i="2" s="1"/>
  <c r="I6570" i="2" s="1"/>
  <c r="I6571" i="2" s="1"/>
  <c r="I6572" i="2" s="1"/>
  <c r="I6573" i="2" s="1"/>
  <c r="I6574" i="2" s="1"/>
  <c r="I6575" i="2" s="1"/>
  <c r="I6576" i="2" s="1"/>
  <c r="I6577" i="2" s="1"/>
  <c r="I6578" i="2" s="1"/>
  <c r="I6579" i="2" s="1"/>
  <c r="I6580" i="2" s="1"/>
  <c r="I6581" i="2" s="1"/>
  <c r="I6582" i="2" s="1"/>
  <c r="I6583" i="2" s="1"/>
  <c r="I6584" i="2" s="1"/>
  <c r="I6585" i="2" s="1"/>
  <c r="I6586" i="2" s="1"/>
  <c r="I6587" i="2" s="1"/>
  <c r="I6588" i="2" s="1"/>
  <c r="I6589" i="2" s="1"/>
  <c r="I6590" i="2" s="1"/>
  <c r="I6591" i="2" s="1"/>
  <c r="I6592" i="2" s="1"/>
  <c r="I6593" i="2" s="1"/>
  <c r="I6594" i="2" s="1"/>
  <c r="I6595" i="2" s="1"/>
  <c r="I6596" i="2" s="1"/>
  <c r="I6597" i="2" s="1"/>
  <c r="I6598" i="2" s="1"/>
  <c r="I6599" i="2" s="1"/>
  <c r="I6600" i="2" s="1"/>
  <c r="I6601" i="2" s="1"/>
  <c r="I6602" i="2" s="1"/>
  <c r="I6603" i="2" s="1"/>
  <c r="I6604" i="2" s="1"/>
  <c r="I6605" i="2" s="1"/>
  <c r="I6606" i="2" s="1"/>
  <c r="I6607" i="2" s="1"/>
  <c r="I6608" i="2" s="1"/>
  <c r="I6609" i="2" s="1"/>
  <c r="I6610" i="2" s="1"/>
  <c r="I6611" i="2" s="1"/>
  <c r="I6612" i="2" s="1"/>
  <c r="I6613" i="2" s="1"/>
  <c r="I6614" i="2" s="1"/>
  <c r="I6615" i="2" s="1"/>
  <c r="I6616" i="2" s="1"/>
  <c r="I6617" i="2" s="1"/>
  <c r="I6618" i="2" s="1"/>
  <c r="I6619" i="2" s="1"/>
  <c r="I6620" i="2" s="1"/>
  <c r="I6621" i="2" s="1"/>
  <c r="I6622" i="2" s="1"/>
  <c r="I6623" i="2" s="1"/>
  <c r="I6624" i="2" s="1"/>
  <c r="I6625" i="2" s="1"/>
  <c r="I6626" i="2" s="1"/>
  <c r="I6627" i="2" s="1"/>
  <c r="I6628" i="2" s="1"/>
  <c r="I6629" i="2" s="1"/>
  <c r="I6630" i="2" s="1"/>
  <c r="I6631" i="2" s="1"/>
  <c r="I6632" i="2" s="1"/>
  <c r="I6633" i="2" s="1"/>
  <c r="I6634" i="2" s="1"/>
  <c r="I6635" i="2" s="1"/>
  <c r="I6636" i="2" s="1"/>
  <c r="I6637" i="2" s="1"/>
  <c r="I6638" i="2" s="1"/>
  <c r="I6639" i="2" s="1"/>
  <c r="I6640" i="2" s="1"/>
  <c r="I6641" i="2" s="1"/>
  <c r="I6642" i="2" s="1"/>
  <c r="I6643" i="2" s="1"/>
  <c r="I6644" i="2" s="1"/>
  <c r="I6645" i="2" s="1"/>
  <c r="I6646" i="2" s="1"/>
  <c r="I6647" i="2" s="1"/>
  <c r="I6648" i="2" s="1"/>
  <c r="I6649" i="2" s="1"/>
  <c r="I6650" i="2" s="1"/>
  <c r="I6651" i="2" s="1"/>
  <c r="I6409" i="2"/>
  <c r="H6409" i="2"/>
  <c r="G6409" i="2"/>
  <c r="I6408" i="2"/>
  <c r="I6405" i="2"/>
  <c r="H6405" i="2"/>
  <c r="G6405" i="2"/>
  <c r="I6404" i="2"/>
  <c r="I6401" i="2"/>
  <c r="H6401" i="2"/>
  <c r="G6401" i="2"/>
  <c r="I6400" i="2"/>
  <c r="I6397" i="2"/>
  <c r="H6397" i="2"/>
  <c r="G6397" i="2"/>
  <c r="I6396" i="2"/>
  <c r="I6393" i="2"/>
  <c r="H6393" i="2"/>
  <c r="G6393" i="2"/>
  <c r="I6392" i="2"/>
  <c r="I6389" i="2"/>
  <c r="H6389" i="2"/>
  <c r="G6389" i="2"/>
  <c r="I6388" i="2"/>
  <c r="I6385" i="2"/>
  <c r="H6385" i="2"/>
  <c r="G6385" i="2"/>
  <c r="I6384" i="2"/>
  <c r="I6381" i="2"/>
  <c r="H6381" i="2"/>
  <c r="G6381" i="2"/>
  <c r="I6379" i="2"/>
  <c r="I6380" i="2" s="1"/>
  <c r="H6376" i="2"/>
  <c r="G6376" i="2"/>
  <c r="I6375" i="2"/>
  <c r="I6374" i="2"/>
  <c r="H6371" i="2"/>
  <c r="G6371" i="2"/>
  <c r="I6371" i="2" s="1"/>
  <c r="I6369" i="2"/>
  <c r="I6370" i="2" s="1"/>
  <c r="I6368" i="2"/>
  <c r="I6367" i="2"/>
  <c r="H6364" i="2"/>
  <c r="G6364" i="2"/>
  <c r="I6364" i="2" s="1"/>
  <c r="I6363" i="2"/>
  <c r="I6362" i="2"/>
  <c r="H6359" i="2"/>
  <c r="I6359" i="2" s="1"/>
  <c r="G6359" i="2"/>
  <c r="I6358" i="2"/>
  <c r="H6355" i="2"/>
  <c r="I6355" i="2" s="1"/>
  <c r="G6355" i="2"/>
  <c r="I6353" i="2"/>
  <c r="I6354" i="2" s="1"/>
  <c r="H6350" i="2"/>
  <c r="I6350" i="2" s="1"/>
  <c r="G6350" i="2"/>
  <c r="I6347" i="2"/>
  <c r="I6348" i="2" s="1"/>
  <c r="I6349" i="2" s="1"/>
  <c r="I6346" i="2"/>
  <c r="H6343" i="2"/>
  <c r="G6343" i="2"/>
  <c r="I6343" i="2" s="1"/>
  <c r="I6341" i="2"/>
  <c r="I6342" i="2" s="1"/>
  <c r="H6338" i="2"/>
  <c r="I6338" i="2" s="1"/>
  <c r="G6338" i="2"/>
  <c r="I6335" i="2"/>
  <c r="I6336" i="2" s="1"/>
  <c r="I6337" i="2" s="1"/>
  <c r="H6332" i="2"/>
  <c r="G6332" i="2"/>
  <c r="I6331" i="2"/>
  <c r="I6330" i="2"/>
  <c r="I6327" i="2"/>
  <c r="H6327" i="2"/>
  <c r="G6327" i="2"/>
  <c r="I6326" i="2"/>
  <c r="I6323" i="2"/>
  <c r="H6323" i="2"/>
  <c r="G6323" i="2"/>
  <c r="I6321" i="2"/>
  <c r="I6322" i="2" s="1"/>
  <c r="I6318" i="2"/>
  <c r="H6318" i="2"/>
  <c r="G6318" i="2"/>
  <c r="I6317" i="2"/>
  <c r="I6314" i="2"/>
  <c r="H6314" i="2"/>
  <c r="G6314" i="2"/>
  <c r="I6312" i="2"/>
  <c r="I6313" i="2" s="1"/>
  <c r="H6309" i="2"/>
  <c r="G6309" i="2"/>
  <c r="I6309" i="2" s="1"/>
  <c r="I6308" i="2"/>
  <c r="H6305" i="2"/>
  <c r="G6305" i="2"/>
  <c r="I6305" i="2" s="1"/>
  <c r="I6304" i="2"/>
  <c r="I6303" i="2"/>
  <c r="I6301" i="2"/>
  <c r="I6302" i="2" s="1"/>
  <c r="H6298" i="2"/>
  <c r="I6298" i="2" s="1"/>
  <c r="G6298" i="2"/>
  <c r="I6295" i="2"/>
  <c r="I6296" i="2" s="1"/>
  <c r="I6297" i="2" s="1"/>
  <c r="I6289" i="2"/>
  <c r="I6290" i="2" s="1"/>
  <c r="I6291" i="2" s="1"/>
  <c r="I6292" i="2" s="1"/>
  <c r="I6293" i="2" s="1"/>
  <c r="I6294" i="2" s="1"/>
  <c r="I6288" i="2"/>
  <c r="I6287" i="2"/>
  <c r="I6286" i="2"/>
  <c r="I6283" i="2"/>
  <c r="H6283" i="2"/>
  <c r="G6283" i="2"/>
  <c r="I6282" i="2"/>
  <c r="I6279" i="2"/>
  <c r="H6279" i="2"/>
  <c r="G6279" i="2"/>
  <c r="I6276" i="2"/>
  <c r="I6277" i="2" s="1"/>
  <c r="I6278" i="2" s="1"/>
  <c r="I6272" i="2"/>
  <c r="I6273" i="2" s="1"/>
  <c r="I6274" i="2" s="1"/>
  <c r="I6275" i="2" s="1"/>
  <c r="I6269" i="2"/>
  <c r="H6269" i="2"/>
  <c r="G6269" i="2"/>
  <c r="I6268" i="2"/>
  <c r="I6265" i="2"/>
  <c r="H6265" i="2"/>
  <c r="G6265" i="2"/>
  <c r="I6264" i="2"/>
  <c r="I6261" i="2"/>
  <c r="H6261" i="2"/>
  <c r="G6261" i="2"/>
  <c r="I6259" i="2"/>
  <c r="I6260" i="2" s="1"/>
  <c r="H6256" i="2"/>
  <c r="G6256" i="2"/>
  <c r="I6255" i="2"/>
  <c r="H6252" i="2"/>
  <c r="G6252" i="2"/>
  <c r="I6251" i="2"/>
  <c r="I6250" i="2"/>
  <c r="I6247" i="2"/>
  <c r="H6247" i="2"/>
  <c r="G6247" i="2"/>
  <c r="I6244" i="2"/>
  <c r="I6245" i="2" s="1"/>
  <c r="I6246" i="2" s="1"/>
  <c r="I6240" i="2"/>
  <c r="I6241" i="2" s="1"/>
  <c r="I6242" i="2" s="1"/>
  <c r="I6243" i="2" s="1"/>
  <c r="I6237" i="2"/>
  <c r="H6237" i="2"/>
  <c r="G6237" i="2"/>
  <c r="I6229" i="2"/>
  <c r="I6230" i="2" s="1"/>
  <c r="I6231" i="2" s="1"/>
  <c r="I6232" i="2" s="1"/>
  <c r="I6233" i="2" s="1"/>
  <c r="I6234" i="2" s="1"/>
  <c r="I6235" i="2" s="1"/>
  <c r="I6236" i="2" s="1"/>
  <c r="I6224" i="2"/>
  <c r="I6225" i="2" s="1"/>
  <c r="I6226" i="2" s="1"/>
  <c r="I6227" i="2" s="1"/>
  <c r="I6228" i="2" s="1"/>
  <c r="I6223" i="2"/>
  <c r="H6220" i="2"/>
  <c r="G6220" i="2"/>
  <c r="I6220" i="2" s="1"/>
  <c r="I6219" i="2"/>
  <c r="I6218" i="2"/>
  <c r="H6215" i="2"/>
  <c r="G6215" i="2"/>
  <c r="I6213" i="2"/>
  <c r="I6214" i="2" s="1"/>
  <c r="I6212" i="2"/>
  <c r="I6209" i="2"/>
  <c r="H6209" i="2"/>
  <c r="G6209" i="2"/>
  <c r="I6207" i="2"/>
  <c r="I6208" i="2" s="1"/>
  <c r="I6206" i="2"/>
  <c r="H6203" i="2"/>
  <c r="G6203" i="2"/>
  <c r="I6203" i="2" s="1"/>
  <c r="I6197" i="2"/>
  <c r="I6198" i="2" s="1"/>
  <c r="I6199" i="2" s="1"/>
  <c r="I6200" i="2" s="1"/>
  <c r="I6201" i="2" s="1"/>
  <c r="I6202" i="2" s="1"/>
  <c r="I6194" i="2"/>
  <c r="H6194" i="2"/>
  <c r="G6194" i="2"/>
  <c r="I6193" i="2"/>
  <c r="I6190" i="2"/>
  <c r="H6190" i="2"/>
  <c r="G6190" i="2"/>
  <c r="I6189" i="2"/>
  <c r="I6188" i="2"/>
  <c r="H6185" i="2"/>
  <c r="G6185" i="2"/>
  <c r="I6185" i="2" s="1"/>
  <c r="I6184" i="2"/>
  <c r="I6183" i="2"/>
  <c r="I6182" i="2"/>
  <c r="H6179" i="2"/>
  <c r="I6179" i="2" s="1"/>
  <c r="G6179" i="2"/>
  <c r="I6177" i="2"/>
  <c r="I6178" i="2" s="1"/>
  <c r="H6174" i="2"/>
  <c r="I6174" i="2" s="1"/>
  <c r="G6174" i="2"/>
  <c r="I6172" i="2"/>
  <c r="I6173" i="2" s="1"/>
  <c r="I6169" i="2"/>
  <c r="H6169" i="2"/>
  <c r="G6169" i="2"/>
  <c r="I6168" i="2"/>
  <c r="I6167" i="2"/>
  <c r="H6164" i="2"/>
  <c r="G6164" i="2"/>
  <c r="I6163" i="2"/>
  <c r="I6162" i="2"/>
  <c r="H6159" i="2"/>
  <c r="G6159" i="2"/>
  <c r="I6159" i="2" s="1"/>
  <c r="I6157" i="2"/>
  <c r="I6158" i="2" s="1"/>
  <c r="I6156" i="2"/>
  <c r="H6153" i="2"/>
  <c r="G6153" i="2"/>
  <c r="I6153" i="2" s="1"/>
  <c r="I6149" i="2"/>
  <c r="I6150" i="2" s="1"/>
  <c r="I6151" i="2" s="1"/>
  <c r="I6152" i="2" s="1"/>
  <c r="I6146" i="2"/>
  <c r="H6146" i="2"/>
  <c r="G6146" i="2"/>
  <c r="I6145" i="2"/>
  <c r="I6144" i="2"/>
  <c r="I6143" i="2"/>
  <c r="I6142" i="2"/>
  <c r="I6139" i="2"/>
  <c r="H6139" i="2"/>
  <c r="G6139" i="2"/>
  <c r="I6135" i="2"/>
  <c r="I6136" i="2" s="1"/>
  <c r="I6137" i="2" s="1"/>
  <c r="I6138" i="2" s="1"/>
  <c r="I6134" i="2"/>
  <c r="H6131" i="2"/>
  <c r="G6131" i="2"/>
  <c r="I6129" i="2"/>
  <c r="I6130" i="2" s="1"/>
  <c r="H6126" i="2"/>
  <c r="I6126" i="2" s="1"/>
  <c r="G6126" i="2"/>
  <c r="I6123" i="2"/>
  <c r="I6124" i="2" s="1"/>
  <c r="I6125" i="2" s="1"/>
  <c r="I6122" i="2"/>
  <c r="H6119" i="2"/>
  <c r="G6119" i="2"/>
  <c r="I6119" i="2" s="1"/>
  <c r="I6118" i="2"/>
  <c r="H6115" i="2"/>
  <c r="G6115" i="2"/>
  <c r="I6115" i="2" s="1"/>
  <c r="I6113" i="2"/>
  <c r="I6114" i="2" s="1"/>
  <c r="I6112" i="2"/>
  <c r="I6111" i="2"/>
  <c r="H6108" i="2"/>
  <c r="G6108" i="2"/>
  <c r="I6108" i="2" s="1"/>
  <c r="I6107" i="2"/>
  <c r="I6105" i="2"/>
  <c r="I6106" i="2" s="1"/>
  <c r="H6102" i="2"/>
  <c r="I6102" i="2" s="1"/>
  <c r="G6102" i="2"/>
  <c r="I6100" i="2"/>
  <c r="I6101" i="2" s="1"/>
  <c r="I6099" i="2"/>
  <c r="I6098" i="2"/>
  <c r="H6095" i="2"/>
  <c r="G6095" i="2"/>
  <c r="I6095" i="2" s="1"/>
  <c r="I6093" i="2"/>
  <c r="I6094" i="2" s="1"/>
  <c r="H6090" i="2"/>
  <c r="I6090" i="2" s="1"/>
  <c r="G6090" i="2"/>
  <c r="I6089" i="2"/>
  <c r="I6088" i="2"/>
  <c r="I6085" i="2"/>
  <c r="H6085" i="2"/>
  <c r="G6085" i="2"/>
  <c r="I6081" i="2"/>
  <c r="I6082" i="2" s="1"/>
  <c r="I6083" i="2" s="1"/>
  <c r="I6084" i="2" s="1"/>
  <c r="I6080" i="2"/>
  <c r="I6079" i="2"/>
  <c r="H6076" i="2"/>
  <c r="G6076" i="2"/>
  <c r="I6076" i="2" s="1"/>
  <c r="I6071" i="2"/>
  <c r="I6072" i="2" s="1"/>
  <c r="I6073" i="2" s="1"/>
  <c r="I6074" i="2" s="1"/>
  <c r="I6075" i="2" s="1"/>
  <c r="I6067" i="2"/>
  <c r="I6068" i="2" s="1"/>
  <c r="I6069" i="2" s="1"/>
  <c r="I6070" i="2" s="1"/>
  <c r="I6066" i="2"/>
  <c r="H6063" i="2"/>
  <c r="G6063" i="2"/>
  <c r="I6063" i="2" s="1"/>
  <c r="I6061" i="2"/>
  <c r="I6062" i="2" s="1"/>
  <c r="I6058" i="2"/>
  <c r="H6058" i="2"/>
  <c r="G6058" i="2"/>
  <c r="I6053" i="2"/>
  <c r="I6054" i="2" s="1"/>
  <c r="I6055" i="2" s="1"/>
  <c r="I6056" i="2" s="1"/>
  <c r="I6057" i="2" s="1"/>
  <c r="I6052" i="2"/>
  <c r="H6049" i="2"/>
  <c r="G6049" i="2"/>
  <c r="I6049" i="2" s="1"/>
  <c r="I6048" i="2"/>
  <c r="I6047" i="2"/>
  <c r="I6045" i="2"/>
  <c r="I6046" i="2" s="1"/>
  <c r="H6042" i="2"/>
  <c r="I6042" i="2" s="1"/>
  <c r="G6042" i="2"/>
  <c r="I6040" i="2"/>
  <c r="I6041" i="2" s="1"/>
  <c r="I6039" i="2"/>
  <c r="I6038" i="2"/>
  <c r="H6035" i="2"/>
  <c r="G6035" i="2"/>
  <c r="I6035" i="2" s="1"/>
  <c r="I6029" i="2"/>
  <c r="I6030" i="2" s="1"/>
  <c r="I6031" i="2" s="1"/>
  <c r="I6032" i="2" s="1"/>
  <c r="I6033" i="2" s="1"/>
  <c r="I6034" i="2" s="1"/>
  <c r="I6028" i="2"/>
  <c r="H6025" i="2"/>
  <c r="G6025" i="2"/>
  <c r="I6025" i="2" s="1"/>
  <c r="I6024" i="2"/>
  <c r="I6023" i="2"/>
  <c r="H6020" i="2"/>
  <c r="G6020" i="2"/>
  <c r="I6016" i="2"/>
  <c r="I6017" i="2" s="1"/>
  <c r="I6018" i="2" s="1"/>
  <c r="I6019" i="2" s="1"/>
  <c r="I6015" i="2"/>
  <c r="I6013" i="2"/>
  <c r="I6014" i="2" s="1"/>
  <c r="H6010" i="2"/>
  <c r="I6010" i="2" s="1"/>
  <c r="G6010" i="2"/>
  <c r="I6009" i="2"/>
  <c r="I6008" i="2"/>
  <c r="I6005" i="2"/>
  <c r="H6005" i="2"/>
  <c r="G6005" i="2"/>
  <c r="I5987" i="2"/>
  <c r="I5988" i="2" s="1"/>
  <c r="I5989" i="2" s="1"/>
  <c r="I5990" i="2" s="1"/>
  <c r="I5991" i="2" s="1"/>
  <c r="I5992" i="2" s="1"/>
  <c r="I5993" i="2" s="1"/>
  <c r="I5994" i="2" s="1"/>
  <c r="I5995" i="2" s="1"/>
  <c r="I5996" i="2" s="1"/>
  <c r="I5997" i="2" s="1"/>
  <c r="I5998" i="2" s="1"/>
  <c r="I5999" i="2" s="1"/>
  <c r="I6000" i="2" s="1"/>
  <c r="I6001" i="2" s="1"/>
  <c r="I6002" i="2" s="1"/>
  <c r="I6003" i="2" s="1"/>
  <c r="I6004" i="2" s="1"/>
  <c r="I5985" i="2"/>
  <c r="I5986" i="2" s="1"/>
  <c r="I5984" i="2"/>
  <c r="I5983" i="2"/>
  <c r="H5980" i="2"/>
  <c r="G5980" i="2"/>
  <c r="I5979" i="2"/>
  <c r="I5978" i="2"/>
  <c r="I5975" i="2"/>
  <c r="H5975" i="2"/>
  <c r="G5975" i="2"/>
  <c r="I5971" i="2"/>
  <c r="I5972" i="2" s="1"/>
  <c r="I5973" i="2" s="1"/>
  <c r="I5974" i="2" s="1"/>
  <c r="I5967" i="2"/>
  <c r="I5968" i="2" s="1"/>
  <c r="I5969" i="2" s="1"/>
  <c r="I5970" i="2" s="1"/>
  <c r="H5964" i="2"/>
  <c r="G5964" i="2"/>
  <c r="I5961" i="2"/>
  <c r="I5962" i="2" s="1"/>
  <c r="I5963" i="2" s="1"/>
  <c r="I5960" i="2"/>
  <c r="I5959" i="2"/>
  <c r="H5956" i="2"/>
  <c r="G5956" i="2"/>
  <c r="I5956" i="2" s="1"/>
  <c r="I5955" i="2"/>
  <c r="I5954" i="2"/>
  <c r="H5951" i="2"/>
  <c r="G5951" i="2"/>
  <c r="I5951" i="2" s="1"/>
  <c r="I5945" i="2"/>
  <c r="I5946" i="2" s="1"/>
  <c r="I5947" i="2" s="1"/>
  <c r="I5948" i="2" s="1"/>
  <c r="I5949" i="2" s="1"/>
  <c r="I5950" i="2" s="1"/>
  <c r="I5942" i="2"/>
  <c r="H5942" i="2"/>
  <c r="G5942" i="2"/>
  <c r="I5941" i="2"/>
  <c r="I5936" i="2"/>
  <c r="I5937" i="2" s="1"/>
  <c r="I5938" i="2" s="1"/>
  <c r="I5939" i="2" s="1"/>
  <c r="I5940" i="2" s="1"/>
  <c r="H5933" i="2"/>
  <c r="G5933" i="2"/>
  <c r="I5933" i="2" s="1"/>
  <c r="I5932" i="2"/>
  <c r="I5931" i="2"/>
  <c r="I5929" i="2"/>
  <c r="I5930" i="2" s="1"/>
  <c r="I5926" i="2"/>
  <c r="H5926" i="2"/>
  <c r="G5926" i="2"/>
  <c r="I5924" i="2"/>
  <c r="I5925" i="2" s="1"/>
  <c r="I5921" i="2"/>
  <c r="H5921" i="2"/>
  <c r="G5921" i="2"/>
  <c r="I5920" i="2"/>
  <c r="I5917" i="2"/>
  <c r="H5917" i="2"/>
  <c r="G5917" i="2"/>
  <c r="I5915" i="2"/>
  <c r="I5916" i="2" s="1"/>
  <c r="I5909" i="2"/>
  <c r="I5910" i="2" s="1"/>
  <c r="I5911" i="2" s="1"/>
  <c r="I5912" i="2" s="1"/>
  <c r="I5913" i="2" s="1"/>
  <c r="I5914" i="2" s="1"/>
  <c r="I5908" i="2"/>
  <c r="I5907" i="2"/>
  <c r="H5904" i="2"/>
  <c r="G5904" i="2"/>
  <c r="I5904" i="2" s="1"/>
  <c r="I5899" i="2"/>
  <c r="I5900" i="2" s="1"/>
  <c r="I5901" i="2" s="1"/>
  <c r="I5902" i="2" s="1"/>
  <c r="I5903" i="2" s="1"/>
  <c r="I5897" i="2"/>
  <c r="I5898" i="2" s="1"/>
  <c r="I5896" i="2"/>
  <c r="I5893" i="2"/>
  <c r="H5893" i="2"/>
  <c r="G5893" i="2"/>
  <c r="I5891" i="2"/>
  <c r="I5892" i="2" s="1"/>
  <c r="H5888" i="2"/>
  <c r="G5888" i="2"/>
  <c r="I5887" i="2"/>
  <c r="I5886" i="2"/>
  <c r="I5883" i="2"/>
  <c r="H5883" i="2"/>
  <c r="G5883" i="2"/>
  <c r="I5881" i="2"/>
  <c r="I5882" i="2" s="1"/>
  <c r="I5880" i="2"/>
  <c r="I5879" i="2"/>
  <c r="H5876" i="2"/>
  <c r="G5876" i="2"/>
  <c r="I5876" i="2" s="1"/>
  <c r="I5875" i="2"/>
  <c r="I5873" i="2"/>
  <c r="I5874" i="2" s="1"/>
  <c r="I5872" i="2"/>
  <c r="I5869" i="2"/>
  <c r="H5869" i="2"/>
  <c r="G5869" i="2"/>
  <c r="I5865" i="2"/>
  <c r="I5866" i="2" s="1"/>
  <c r="I5867" i="2" s="1"/>
  <c r="I5868" i="2" s="1"/>
  <c r="I5864" i="2"/>
  <c r="I5863" i="2"/>
  <c r="H5860" i="2"/>
  <c r="G5860" i="2"/>
  <c r="I5860" i="2" s="1"/>
  <c r="I5859" i="2"/>
  <c r="I5858" i="2"/>
  <c r="H5855" i="2"/>
  <c r="I5855" i="2" s="1"/>
  <c r="G5855" i="2"/>
  <c r="I5852" i="2"/>
  <c r="I5853" i="2" s="1"/>
  <c r="I5854" i="2" s="1"/>
  <c r="I5849" i="2"/>
  <c r="H5849" i="2"/>
  <c r="G5849" i="2"/>
  <c r="I5848" i="2"/>
  <c r="I5847" i="2"/>
  <c r="H5844" i="2"/>
  <c r="G5844" i="2"/>
  <c r="I5843" i="2"/>
  <c r="I5842" i="2"/>
  <c r="H5839" i="2"/>
  <c r="G5839" i="2"/>
  <c r="I5839" i="2" s="1"/>
  <c r="I5837" i="2"/>
  <c r="I5838" i="2" s="1"/>
  <c r="I5836" i="2"/>
  <c r="I5835" i="2"/>
  <c r="H5832" i="2"/>
  <c r="G5832" i="2"/>
  <c r="I5832" i="2" s="1"/>
  <c r="I5828" i="2"/>
  <c r="I5829" i="2" s="1"/>
  <c r="I5830" i="2" s="1"/>
  <c r="I5831" i="2" s="1"/>
  <c r="I5825" i="2"/>
  <c r="H5825" i="2"/>
  <c r="G5825" i="2"/>
  <c r="I5823" i="2"/>
  <c r="I5824" i="2" s="1"/>
  <c r="I5821" i="2"/>
  <c r="I5822" i="2" s="1"/>
  <c r="I5820" i="2"/>
  <c r="I5817" i="2"/>
  <c r="H5817" i="2"/>
  <c r="G5817" i="2"/>
  <c r="I5809" i="2"/>
  <c r="I5810" i="2" s="1"/>
  <c r="I5811" i="2" s="1"/>
  <c r="I5812" i="2" s="1"/>
  <c r="I5813" i="2" s="1"/>
  <c r="I5814" i="2" s="1"/>
  <c r="I5815" i="2" s="1"/>
  <c r="I5816" i="2" s="1"/>
  <c r="I5806" i="2"/>
  <c r="H5806" i="2"/>
  <c r="G5806" i="2"/>
  <c r="I5805" i="2"/>
  <c r="I5804" i="2"/>
  <c r="I5803" i="2"/>
  <c r="I5801" i="2"/>
  <c r="I5802" i="2" s="1"/>
  <c r="I5798" i="2"/>
  <c r="H5798" i="2"/>
  <c r="G5798" i="2"/>
  <c r="I5796" i="2"/>
  <c r="I5797" i="2" s="1"/>
  <c r="I5793" i="2"/>
  <c r="H5793" i="2"/>
  <c r="G5793" i="2"/>
  <c r="I5791" i="2"/>
  <c r="I5792" i="2" s="1"/>
  <c r="I5789" i="2"/>
  <c r="I5790" i="2" s="1"/>
  <c r="H5786" i="2"/>
  <c r="I5786" i="2" s="1"/>
  <c r="G5786" i="2"/>
  <c r="I5783" i="2"/>
  <c r="I5784" i="2" s="1"/>
  <c r="I5785" i="2" s="1"/>
  <c r="H5780" i="2"/>
  <c r="G5780" i="2"/>
  <c r="I5776" i="2"/>
  <c r="I5777" i="2" s="1"/>
  <c r="I5778" i="2" s="1"/>
  <c r="I5779" i="2" s="1"/>
  <c r="I5771" i="2"/>
  <c r="I5772" i="2" s="1"/>
  <c r="I5773" i="2" s="1"/>
  <c r="I5774" i="2" s="1"/>
  <c r="I5775" i="2" s="1"/>
  <c r="I5769" i="2"/>
  <c r="I5770" i="2" s="1"/>
  <c r="I5768" i="2"/>
  <c r="I5765" i="2"/>
  <c r="H5765" i="2"/>
  <c r="G5765" i="2"/>
  <c r="I5763" i="2"/>
  <c r="I5764" i="2" s="1"/>
  <c r="H5760" i="2"/>
  <c r="G5760" i="2"/>
  <c r="I5745" i="2"/>
  <c r="I5746" i="2" s="1"/>
  <c r="I5747" i="2" s="1"/>
  <c r="I5748" i="2" s="1"/>
  <c r="I5749" i="2" s="1"/>
  <c r="I5750" i="2" s="1"/>
  <c r="I5751" i="2" s="1"/>
  <c r="I5752" i="2" s="1"/>
  <c r="I5753" i="2" s="1"/>
  <c r="I5754" i="2" s="1"/>
  <c r="I5755" i="2" s="1"/>
  <c r="I5756" i="2" s="1"/>
  <c r="I5757" i="2" s="1"/>
  <c r="I5758" i="2" s="1"/>
  <c r="I5759" i="2" s="1"/>
  <c r="I5742" i="2"/>
  <c r="H5742" i="2"/>
  <c r="G5742" i="2"/>
  <c r="I5741" i="2"/>
  <c r="I5740" i="2"/>
  <c r="H5737" i="2"/>
  <c r="G5737" i="2"/>
  <c r="I5737" i="2" s="1"/>
  <c r="I5736" i="2"/>
  <c r="I5735" i="2"/>
  <c r="H5732" i="2"/>
  <c r="G5732" i="2"/>
  <c r="I5728" i="2"/>
  <c r="I5729" i="2" s="1"/>
  <c r="I5730" i="2" s="1"/>
  <c r="I5731" i="2" s="1"/>
  <c r="I5727" i="2"/>
  <c r="I5726" i="2"/>
  <c r="H5723" i="2"/>
  <c r="G5723" i="2"/>
  <c r="I5723" i="2" s="1"/>
  <c r="I5721" i="2"/>
  <c r="I5722" i="2" s="1"/>
  <c r="H5718" i="2"/>
  <c r="I5718" i="2" s="1"/>
  <c r="G5718" i="2"/>
  <c r="I5715" i="2"/>
  <c r="I5716" i="2" s="1"/>
  <c r="I5717" i="2" s="1"/>
  <c r="I5713" i="2"/>
  <c r="I5714" i="2" s="1"/>
  <c r="I5712" i="2"/>
  <c r="H5709" i="2"/>
  <c r="G5709" i="2"/>
  <c r="I5709" i="2" s="1"/>
  <c r="I5704" i="2"/>
  <c r="I5705" i="2" s="1"/>
  <c r="I5706" i="2" s="1"/>
  <c r="I5707" i="2" s="1"/>
  <c r="I5708" i="2" s="1"/>
  <c r="I5703" i="2"/>
  <c r="I5702" i="2"/>
  <c r="H5699" i="2"/>
  <c r="I5699" i="2" s="1"/>
  <c r="G5699" i="2"/>
  <c r="I5697" i="2"/>
  <c r="I5698" i="2" s="1"/>
  <c r="H5694" i="2"/>
  <c r="I5694" i="2" s="1"/>
  <c r="G5694" i="2"/>
  <c r="I5692" i="2"/>
  <c r="I5693" i="2" s="1"/>
  <c r="I5689" i="2"/>
  <c r="H5689" i="2"/>
  <c r="G5689" i="2"/>
  <c r="I5688" i="2"/>
  <c r="I5687" i="2"/>
  <c r="I5685" i="2"/>
  <c r="I5686" i="2" s="1"/>
  <c r="I5684" i="2"/>
  <c r="I5681" i="2"/>
  <c r="H5681" i="2"/>
  <c r="G5681" i="2"/>
  <c r="I5677" i="2"/>
  <c r="I5678" i="2" s="1"/>
  <c r="I5679" i="2" s="1"/>
  <c r="I5680" i="2" s="1"/>
  <c r="I5672" i="2"/>
  <c r="I5673" i="2" s="1"/>
  <c r="I5674" i="2" s="1"/>
  <c r="I5675" i="2" s="1"/>
  <c r="I5676" i="2" s="1"/>
  <c r="I5671" i="2"/>
  <c r="H5668" i="2"/>
  <c r="G5668" i="2"/>
  <c r="I5668" i="2" s="1"/>
  <c r="I5667" i="2"/>
  <c r="I5665" i="2"/>
  <c r="I5666" i="2" s="1"/>
  <c r="H5662" i="2"/>
  <c r="I5662" i="2" s="1"/>
  <c r="G5662" i="2"/>
  <c r="I5659" i="2"/>
  <c r="I5660" i="2" s="1"/>
  <c r="I5661" i="2" s="1"/>
  <c r="I5657" i="2"/>
  <c r="I5658" i="2" s="1"/>
  <c r="I5656" i="2"/>
  <c r="H5653" i="2"/>
  <c r="G5653" i="2"/>
  <c r="I5653" i="2" s="1"/>
  <c r="I5649" i="2"/>
  <c r="I5650" i="2" s="1"/>
  <c r="I5651" i="2" s="1"/>
  <c r="I5652" i="2" s="1"/>
  <c r="I5646" i="2"/>
  <c r="H5646" i="2"/>
  <c r="G5646" i="2"/>
  <c r="I5644" i="2"/>
  <c r="I5645" i="2" s="1"/>
  <c r="I5643" i="2"/>
  <c r="I5642" i="2"/>
  <c r="H5639" i="2"/>
  <c r="I5639" i="2" s="1"/>
  <c r="G5639" i="2"/>
  <c r="I5637" i="2"/>
  <c r="I5638" i="2" s="1"/>
  <c r="H5634" i="2"/>
  <c r="I5634" i="2" s="1"/>
  <c r="G5634" i="2"/>
  <c r="I5632" i="2"/>
  <c r="I5633" i="2" s="1"/>
  <c r="I5627" i="2"/>
  <c r="I5628" i="2" s="1"/>
  <c r="I5629" i="2" s="1"/>
  <c r="I5630" i="2" s="1"/>
  <c r="I5631" i="2" s="1"/>
  <c r="I5625" i="2"/>
  <c r="I5626" i="2" s="1"/>
  <c r="I5624" i="2"/>
  <c r="H5621" i="2"/>
  <c r="G5621" i="2"/>
  <c r="I5621" i="2" s="1"/>
  <c r="I5620" i="2"/>
  <c r="H5617" i="2"/>
  <c r="G5617" i="2"/>
  <c r="I5617" i="2" s="1"/>
  <c r="I5613" i="2"/>
  <c r="I5614" i="2" s="1"/>
  <c r="I5615" i="2" s="1"/>
  <c r="I5616" i="2" s="1"/>
  <c r="I5612" i="2"/>
  <c r="H5609" i="2"/>
  <c r="G5609" i="2"/>
  <c r="I5609" i="2" s="1"/>
  <c r="I5603" i="2"/>
  <c r="I5604" i="2" s="1"/>
  <c r="I5605" i="2" s="1"/>
  <c r="I5606" i="2" s="1"/>
  <c r="I5607" i="2" s="1"/>
  <c r="I5608" i="2" s="1"/>
  <c r="I5602" i="2"/>
  <c r="H5599" i="2"/>
  <c r="G5599" i="2"/>
  <c r="I5597" i="2"/>
  <c r="I5598" i="2" s="1"/>
  <c r="H5594" i="2"/>
  <c r="I5594" i="2" s="1"/>
  <c r="G5594" i="2"/>
  <c r="I5593" i="2"/>
  <c r="I5592" i="2"/>
  <c r="I5589" i="2"/>
  <c r="H5589" i="2"/>
  <c r="G5589" i="2"/>
  <c r="I5587" i="2"/>
  <c r="I5588" i="2" s="1"/>
  <c r="I5585" i="2"/>
  <c r="I5586" i="2" s="1"/>
  <c r="I5584" i="2"/>
  <c r="I5583" i="2"/>
  <c r="I5582" i="2"/>
  <c r="I5579" i="2"/>
  <c r="H5579" i="2"/>
  <c r="G5579" i="2"/>
  <c r="I5577" i="2"/>
  <c r="I5578" i="2" s="1"/>
  <c r="I5572" i="2"/>
  <c r="I5573" i="2" s="1"/>
  <c r="I5574" i="2" s="1"/>
  <c r="I5575" i="2" s="1"/>
  <c r="I5576" i="2" s="1"/>
  <c r="I5571" i="2"/>
  <c r="I5570" i="2"/>
  <c r="H5567" i="2"/>
  <c r="G5567" i="2"/>
  <c r="I5567" i="2" s="1"/>
  <c r="I5561" i="2"/>
  <c r="I5562" i="2" s="1"/>
  <c r="I5563" i="2" s="1"/>
  <c r="I5564" i="2" s="1"/>
  <c r="I5565" i="2" s="1"/>
  <c r="I5566" i="2" s="1"/>
  <c r="I5558" i="2"/>
  <c r="H5558" i="2"/>
  <c r="G5558" i="2"/>
  <c r="I5557" i="2"/>
  <c r="I5552" i="2"/>
  <c r="I5553" i="2" s="1"/>
  <c r="I5554" i="2" s="1"/>
  <c r="I5555" i="2" s="1"/>
  <c r="I5556" i="2" s="1"/>
  <c r="I5551" i="2"/>
  <c r="I5550" i="2"/>
  <c r="H5547" i="2"/>
  <c r="I5547" i="2" s="1"/>
  <c r="G5547" i="2"/>
  <c r="I5544" i="2"/>
  <c r="I5545" i="2" s="1"/>
  <c r="I5546" i="2" s="1"/>
  <c r="I5543" i="2"/>
  <c r="H5540" i="2"/>
  <c r="G5540" i="2"/>
  <c r="I5539" i="2"/>
  <c r="I5533" i="2"/>
  <c r="I5534" i="2" s="1"/>
  <c r="I5535" i="2" s="1"/>
  <c r="I5536" i="2" s="1"/>
  <c r="I5537" i="2" s="1"/>
  <c r="I5538" i="2" s="1"/>
  <c r="I5532" i="2"/>
  <c r="H5529" i="2"/>
  <c r="G5529" i="2"/>
  <c r="I5529" i="2" s="1"/>
  <c r="I5528" i="2"/>
  <c r="I5527" i="2"/>
  <c r="H5524" i="2"/>
  <c r="G5524" i="2"/>
  <c r="I5524" i="2" s="1"/>
  <c r="I5523" i="2"/>
  <c r="I5521" i="2"/>
  <c r="I5522" i="2" s="1"/>
  <c r="I5520" i="2"/>
  <c r="I5517" i="2"/>
  <c r="H5517" i="2"/>
  <c r="G5517" i="2"/>
  <c r="I5515" i="2"/>
  <c r="I5516" i="2" s="1"/>
  <c r="I5513" i="2"/>
  <c r="I5514" i="2" s="1"/>
  <c r="I5510" i="2"/>
  <c r="H5510" i="2"/>
  <c r="G5510" i="2"/>
  <c r="I5509" i="2"/>
  <c r="I5508" i="2"/>
  <c r="I5507" i="2"/>
  <c r="I5506" i="2"/>
  <c r="I5503" i="2"/>
  <c r="H5503" i="2"/>
  <c r="G5503" i="2"/>
  <c r="I5501" i="2"/>
  <c r="I5502" i="2" s="1"/>
  <c r="I5498" i="2"/>
  <c r="H5498" i="2"/>
  <c r="G5498" i="2"/>
  <c r="I5497" i="2"/>
  <c r="I5496" i="2"/>
  <c r="I5495" i="2"/>
  <c r="I5494" i="2"/>
  <c r="I5491" i="2"/>
  <c r="H5491" i="2"/>
  <c r="G5491" i="2"/>
  <c r="I5489" i="2"/>
  <c r="I5490" i="2" s="1"/>
  <c r="I5486" i="2"/>
  <c r="H5486" i="2"/>
  <c r="G5486" i="2"/>
  <c r="I5483" i="2"/>
  <c r="I5484" i="2" s="1"/>
  <c r="I5485" i="2" s="1"/>
  <c r="I5479" i="2"/>
  <c r="I5480" i="2" s="1"/>
  <c r="I5481" i="2" s="1"/>
  <c r="I5482" i="2" s="1"/>
  <c r="I5478" i="2"/>
  <c r="H5475" i="2"/>
  <c r="G5475" i="2"/>
  <c r="I5475" i="2" s="1"/>
  <c r="I5473" i="2"/>
  <c r="I5474" i="2" s="1"/>
  <c r="I5472" i="2"/>
  <c r="I5471" i="2"/>
  <c r="H5468" i="2"/>
  <c r="G5468" i="2"/>
  <c r="I5464" i="2"/>
  <c r="I5465" i="2" s="1"/>
  <c r="I5466" i="2" s="1"/>
  <c r="I5467" i="2" s="1"/>
  <c r="I5463" i="2"/>
  <c r="I5462" i="2"/>
  <c r="H5459" i="2"/>
  <c r="G5459" i="2"/>
  <c r="I5459" i="2" s="1"/>
  <c r="I5448" i="2"/>
  <c r="I5449" i="2" s="1"/>
  <c r="I5450" i="2" s="1"/>
  <c r="I5451" i="2" s="1"/>
  <c r="I5452" i="2" s="1"/>
  <c r="I5453" i="2" s="1"/>
  <c r="I5454" i="2" s="1"/>
  <c r="I5455" i="2" s="1"/>
  <c r="I5456" i="2" s="1"/>
  <c r="I5457" i="2" s="1"/>
  <c r="I5458" i="2" s="1"/>
  <c r="I5447" i="2"/>
  <c r="H5444" i="2"/>
  <c r="G5444" i="2"/>
  <c r="I5444" i="2" s="1"/>
  <c r="I5443" i="2"/>
  <c r="I5442" i="2"/>
  <c r="H5439" i="2"/>
  <c r="G5439" i="2"/>
  <c r="I5435" i="2"/>
  <c r="I5436" i="2" s="1"/>
  <c r="I5437" i="2" s="1"/>
  <c r="I5438" i="2" s="1"/>
  <c r="H5432" i="2"/>
  <c r="G5432" i="2"/>
  <c r="I5431" i="2"/>
  <c r="I5430" i="2"/>
  <c r="I5427" i="2"/>
  <c r="H5427" i="2"/>
  <c r="G5427" i="2"/>
  <c r="I5425" i="2"/>
  <c r="I5426" i="2" s="1"/>
  <c r="I5424" i="2"/>
  <c r="I5423" i="2"/>
  <c r="I5422" i="2"/>
  <c r="I5419" i="2"/>
  <c r="H5419" i="2"/>
  <c r="G5419" i="2"/>
  <c r="I5417" i="2"/>
  <c r="I5418" i="2" s="1"/>
  <c r="I5414" i="2"/>
  <c r="H5414" i="2"/>
  <c r="G5414" i="2"/>
  <c r="I5412" i="2"/>
  <c r="I5413" i="2" s="1"/>
  <c r="I5409" i="2"/>
  <c r="H5409" i="2"/>
  <c r="G5409" i="2"/>
  <c r="I5407" i="2"/>
  <c r="I5408" i="2" s="1"/>
  <c r="I5405" i="2"/>
  <c r="I5406" i="2" s="1"/>
  <c r="H5402" i="2"/>
  <c r="I5402" i="2" s="1"/>
  <c r="G5402" i="2"/>
  <c r="I5399" i="2"/>
  <c r="I5400" i="2" s="1"/>
  <c r="I5401" i="2" s="1"/>
  <c r="I5397" i="2"/>
  <c r="I5398" i="2" s="1"/>
  <c r="I5396" i="2"/>
  <c r="I5395" i="2"/>
  <c r="H5392" i="2"/>
  <c r="G5392" i="2"/>
  <c r="I5388" i="2"/>
  <c r="I5389" i="2" s="1"/>
  <c r="I5390" i="2" s="1"/>
  <c r="I5391" i="2" s="1"/>
  <c r="I5385" i="2"/>
  <c r="H5385" i="2"/>
  <c r="G5385" i="2"/>
  <c r="I5379" i="2"/>
  <c r="I5380" i="2" s="1"/>
  <c r="I5381" i="2" s="1"/>
  <c r="I5382" i="2" s="1"/>
  <c r="I5383" i="2" s="1"/>
  <c r="I5384" i="2" s="1"/>
  <c r="I5377" i="2"/>
  <c r="I5378" i="2" s="1"/>
  <c r="I5376" i="2"/>
  <c r="I5375" i="2"/>
  <c r="H5372" i="2"/>
  <c r="G5372" i="2"/>
  <c r="I5357" i="2"/>
  <c r="I5358" i="2" s="1"/>
  <c r="I5359" i="2" s="1"/>
  <c r="I5360" i="2" s="1"/>
  <c r="I5361" i="2" s="1"/>
  <c r="I5362" i="2" s="1"/>
  <c r="I5363" i="2" s="1"/>
  <c r="I5364" i="2" s="1"/>
  <c r="I5365" i="2" s="1"/>
  <c r="I5366" i="2" s="1"/>
  <c r="I5367" i="2" s="1"/>
  <c r="I5368" i="2" s="1"/>
  <c r="I5369" i="2" s="1"/>
  <c r="I5370" i="2" s="1"/>
  <c r="I5371" i="2" s="1"/>
  <c r="I5356" i="2"/>
  <c r="I5355" i="2"/>
  <c r="H5352" i="2"/>
  <c r="G5352" i="2"/>
  <c r="I5352" i="2" s="1"/>
  <c r="I5347" i="2"/>
  <c r="I5348" i="2" s="1"/>
  <c r="I5349" i="2" s="1"/>
  <c r="I5350" i="2" s="1"/>
  <c r="I5351" i="2" s="1"/>
  <c r="H5344" i="2"/>
  <c r="G5344" i="2"/>
  <c r="I5340" i="2"/>
  <c r="I5341" i="2" s="1"/>
  <c r="I5342" i="2" s="1"/>
  <c r="I5343" i="2" s="1"/>
  <c r="H5337" i="2"/>
  <c r="G5337" i="2"/>
  <c r="I5337" i="2" s="1"/>
  <c r="I5332" i="2"/>
  <c r="I5333" i="2" s="1"/>
  <c r="I5334" i="2" s="1"/>
  <c r="I5335" i="2" s="1"/>
  <c r="I5336" i="2" s="1"/>
  <c r="I5331" i="2"/>
  <c r="H5328" i="2"/>
  <c r="G5328" i="2"/>
  <c r="I5327" i="2"/>
  <c r="I5325" i="2"/>
  <c r="I5326" i="2" s="1"/>
  <c r="I5322" i="2"/>
  <c r="H5322" i="2"/>
  <c r="G5322" i="2"/>
  <c r="I5317" i="2"/>
  <c r="I5318" i="2" s="1"/>
  <c r="I5319" i="2" s="1"/>
  <c r="I5320" i="2" s="1"/>
  <c r="I5321" i="2" s="1"/>
  <c r="I5316" i="2"/>
  <c r="I5315" i="2"/>
  <c r="I5314" i="2"/>
  <c r="I5311" i="2"/>
  <c r="H5311" i="2"/>
  <c r="G5311" i="2"/>
  <c r="I5309" i="2"/>
  <c r="I5310" i="2" s="1"/>
  <c r="I5306" i="2"/>
  <c r="H5306" i="2"/>
  <c r="G5306" i="2"/>
  <c r="I5304" i="2"/>
  <c r="I5305" i="2" s="1"/>
  <c r="I5301" i="2"/>
  <c r="H5301" i="2"/>
  <c r="G5301" i="2"/>
  <c r="I5299" i="2"/>
  <c r="I5300" i="2" s="1"/>
  <c r="I5295" i="2"/>
  <c r="I5296" i="2" s="1"/>
  <c r="I5297" i="2" s="1"/>
  <c r="I5298" i="2" s="1"/>
  <c r="I5294" i="2"/>
  <c r="H5291" i="2"/>
  <c r="G5291" i="2"/>
  <c r="I5291" i="2" s="1"/>
  <c r="I5289" i="2"/>
  <c r="I5290" i="2" s="1"/>
  <c r="I5288" i="2"/>
  <c r="I5287" i="2"/>
  <c r="H5284" i="2"/>
  <c r="G5284" i="2"/>
  <c r="I5283" i="2"/>
  <c r="I5282" i="2"/>
  <c r="I5279" i="2"/>
  <c r="H5279" i="2"/>
  <c r="G5279" i="2"/>
  <c r="I5277" i="2"/>
  <c r="I5278" i="2" s="1"/>
  <c r="I5274" i="2"/>
  <c r="H5274" i="2"/>
  <c r="G5274" i="2"/>
  <c r="I5272" i="2"/>
  <c r="I5273" i="2" s="1"/>
  <c r="I5269" i="2"/>
  <c r="H5269" i="2"/>
  <c r="G5269" i="2"/>
  <c r="I5267" i="2"/>
  <c r="I5268" i="2" s="1"/>
  <c r="H5264" i="2"/>
  <c r="G5264" i="2"/>
  <c r="I5256" i="2"/>
  <c r="I5257" i="2" s="1"/>
  <c r="I5258" i="2" s="1"/>
  <c r="I5259" i="2" s="1"/>
  <c r="I5260" i="2" s="1"/>
  <c r="I5261" i="2" s="1"/>
  <c r="I5262" i="2" s="1"/>
  <c r="I5263" i="2" s="1"/>
  <c r="H5253" i="2"/>
  <c r="G5253" i="2"/>
  <c r="I5253" i="2" s="1"/>
  <c r="I5243" i="2"/>
  <c r="I5244" i="2" s="1"/>
  <c r="I5245" i="2" s="1"/>
  <c r="I5246" i="2" s="1"/>
  <c r="I5247" i="2" s="1"/>
  <c r="I5248" i="2" s="1"/>
  <c r="I5249" i="2" s="1"/>
  <c r="I5250" i="2" s="1"/>
  <c r="I5251" i="2" s="1"/>
  <c r="I5252" i="2" s="1"/>
  <c r="I5241" i="2"/>
  <c r="I5242" i="2" s="1"/>
  <c r="I5238" i="2"/>
  <c r="H5238" i="2"/>
  <c r="G5238" i="2"/>
  <c r="I5237" i="2"/>
  <c r="I5236" i="2"/>
  <c r="H5233" i="2"/>
  <c r="G5233" i="2"/>
  <c r="I5233" i="2" s="1"/>
  <c r="I5228" i="2"/>
  <c r="I5229" i="2" s="1"/>
  <c r="I5230" i="2" s="1"/>
  <c r="I5231" i="2" s="1"/>
  <c r="I5232" i="2" s="1"/>
  <c r="I5227" i="2"/>
  <c r="I5225" i="2"/>
  <c r="I5226" i="2" s="1"/>
  <c r="H5222" i="2"/>
  <c r="I5222" i="2" s="1"/>
  <c r="G5222" i="2"/>
  <c r="I5209" i="2"/>
  <c r="I5210" i="2" s="1"/>
  <c r="I5211" i="2" s="1"/>
  <c r="I5212" i="2" s="1"/>
  <c r="I5213" i="2" s="1"/>
  <c r="I5214" i="2" s="1"/>
  <c r="I5215" i="2" s="1"/>
  <c r="I5216" i="2" s="1"/>
  <c r="I5217" i="2" s="1"/>
  <c r="I5218" i="2" s="1"/>
  <c r="I5219" i="2" s="1"/>
  <c r="I5220" i="2" s="1"/>
  <c r="I5221" i="2" s="1"/>
  <c r="I5204" i="2"/>
  <c r="I5205" i="2" s="1"/>
  <c r="I5206" i="2" s="1"/>
  <c r="I5207" i="2" s="1"/>
  <c r="I5208" i="2" s="1"/>
  <c r="I5203" i="2"/>
  <c r="I5202" i="2"/>
  <c r="H5199" i="2"/>
  <c r="G5199" i="2"/>
  <c r="I5199" i="2" s="1"/>
  <c r="I5193" i="2"/>
  <c r="I5194" i="2" s="1"/>
  <c r="I5195" i="2" s="1"/>
  <c r="I5196" i="2" s="1"/>
  <c r="I5197" i="2" s="1"/>
  <c r="I5198" i="2" s="1"/>
  <c r="I5192" i="2"/>
  <c r="I5191" i="2"/>
  <c r="H5188" i="2"/>
  <c r="G5188" i="2"/>
  <c r="I5188" i="2" s="1"/>
  <c r="I5187" i="2"/>
  <c r="I5186" i="2"/>
  <c r="H5183" i="2"/>
  <c r="I5183" i="2" s="1"/>
  <c r="G5183" i="2"/>
  <c r="I5180" i="2"/>
  <c r="I5181" i="2" s="1"/>
  <c r="I5182" i="2" s="1"/>
  <c r="I5179" i="2"/>
  <c r="I5177" i="2"/>
  <c r="I5178" i="2" s="1"/>
  <c r="H5174" i="2"/>
  <c r="I5174" i="2" s="1"/>
  <c r="G5174" i="2"/>
  <c r="I5171" i="2"/>
  <c r="I5172" i="2" s="1"/>
  <c r="I5173" i="2" s="1"/>
  <c r="I5170" i="2"/>
  <c r="H5167" i="2"/>
  <c r="G5167" i="2"/>
  <c r="I5167" i="2" s="1"/>
  <c r="I5165" i="2"/>
  <c r="I5166" i="2" s="1"/>
  <c r="I5164" i="2"/>
  <c r="I5163" i="2"/>
  <c r="H5160" i="2"/>
  <c r="G5160" i="2"/>
  <c r="I5159" i="2"/>
  <c r="I5158" i="2"/>
  <c r="I5155" i="2"/>
  <c r="H5155" i="2"/>
  <c r="G5155" i="2"/>
  <c r="I5153" i="2"/>
  <c r="I5154" i="2" s="1"/>
  <c r="I5150" i="2"/>
  <c r="H5150" i="2"/>
  <c r="G5150" i="2"/>
  <c r="I5136" i="2"/>
  <c r="I5137" i="2" s="1"/>
  <c r="I5138" i="2" s="1"/>
  <c r="I5139" i="2" s="1"/>
  <c r="I5140" i="2" s="1"/>
  <c r="I5141" i="2" s="1"/>
  <c r="I5142" i="2" s="1"/>
  <c r="I5143" i="2" s="1"/>
  <c r="I5144" i="2" s="1"/>
  <c r="I5145" i="2" s="1"/>
  <c r="I5146" i="2" s="1"/>
  <c r="I5147" i="2" s="1"/>
  <c r="I5148" i="2" s="1"/>
  <c r="I5149" i="2" s="1"/>
  <c r="I5135" i="2"/>
  <c r="I5134" i="2"/>
  <c r="H5131" i="2"/>
  <c r="I5131" i="2" s="1"/>
  <c r="G5131" i="2"/>
  <c r="I5129" i="2"/>
  <c r="I5130" i="2" s="1"/>
  <c r="H5126" i="2"/>
  <c r="I5126" i="2" s="1"/>
  <c r="G5126" i="2"/>
  <c r="I5124" i="2"/>
  <c r="I5125" i="2" s="1"/>
  <c r="I5119" i="2"/>
  <c r="I5120" i="2" s="1"/>
  <c r="I5121" i="2" s="1"/>
  <c r="I5122" i="2" s="1"/>
  <c r="I5123" i="2" s="1"/>
  <c r="I5117" i="2"/>
  <c r="I5118" i="2" s="1"/>
  <c r="I5114" i="2"/>
  <c r="H5114" i="2"/>
  <c r="G5114" i="2"/>
  <c r="I5109" i="2"/>
  <c r="I5110" i="2" s="1"/>
  <c r="I5111" i="2" s="1"/>
  <c r="I5112" i="2" s="1"/>
  <c r="I5113" i="2" s="1"/>
  <c r="I5108" i="2"/>
  <c r="H5105" i="2"/>
  <c r="G5105" i="2"/>
  <c r="I5105" i="2" s="1"/>
  <c r="I5104" i="2"/>
  <c r="H5101" i="2"/>
  <c r="G5101" i="2"/>
  <c r="I5101" i="2" s="1"/>
  <c r="I5100" i="2"/>
  <c r="I5099" i="2"/>
  <c r="H5096" i="2"/>
  <c r="G5096" i="2"/>
  <c r="I5096" i="2" s="1"/>
  <c r="I5091" i="2"/>
  <c r="I5092" i="2" s="1"/>
  <c r="I5093" i="2" s="1"/>
  <c r="I5094" i="2" s="1"/>
  <c r="I5095" i="2" s="1"/>
  <c r="I5090" i="2"/>
  <c r="H5087" i="2"/>
  <c r="G5087" i="2"/>
  <c r="I5087" i="2" s="1"/>
  <c r="I5080" i="2"/>
  <c r="I5081" i="2" s="1"/>
  <c r="I5082" i="2" s="1"/>
  <c r="I5083" i="2" s="1"/>
  <c r="I5084" i="2" s="1"/>
  <c r="I5085" i="2" s="1"/>
  <c r="I5086" i="2" s="1"/>
  <c r="H5077" i="2"/>
  <c r="G5077" i="2"/>
  <c r="I5077" i="2" s="1"/>
  <c r="I5076" i="2"/>
  <c r="H5073" i="2"/>
  <c r="G5073" i="2"/>
  <c r="I5073" i="2" s="1"/>
  <c r="I5040" i="2"/>
  <c r="I5041" i="2" s="1"/>
  <c r="I5042" i="2" s="1"/>
  <c r="I5043" i="2" s="1"/>
  <c r="I5044" i="2" s="1"/>
  <c r="I5045" i="2" s="1"/>
  <c r="I5046" i="2" s="1"/>
  <c r="I5047" i="2" s="1"/>
  <c r="I5048" i="2" s="1"/>
  <c r="I5049" i="2" s="1"/>
  <c r="I5050" i="2" s="1"/>
  <c r="I5051" i="2" s="1"/>
  <c r="I5052" i="2" s="1"/>
  <c r="I5053" i="2" s="1"/>
  <c r="I5054" i="2" s="1"/>
  <c r="I5055" i="2" s="1"/>
  <c r="I5056" i="2" s="1"/>
  <c r="I5057" i="2" s="1"/>
  <c r="I5058" i="2" s="1"/>
  <c r="I5059" i="2" s="1"/>
  <c r="I5060" i="2" s="1"/>
  <c r="I5061" i="2" s="1"/>
  <c r="I5062" i="2" s="1"/>
  <c r="I5063" i="2" s="1"/>
  <c r="I5064" i="2" s="1"/>
  <c r="I5065" i="2" s="1"/>
  <c r="I5066" i="2" s="1"/>
  <c r="I5067" i="2" s="1"/>
  <c r="I5068" i="2" s="1"/>
  <c r="I5069" i="2" s="1"/>
  <c r="I5070" i="2" s="1"/>
  <c r="I5071" i="2" s="1"/>
  <c r="I5072" i="2" s="1"/>
  <c r="I5039" i="2"/>
  <c r="H5036" i="2"/>
  <c r="G5036" i="2"/>
  <c r="I5036" i="2" s="1"/>
  <c r="I5035" i="2"/>
  <c r="I5029" i="2"/>
  <c r="I5030" i="2" s="1"/>
  <c r="I5031" i="2" s="1"/>
  <c r="I5032" i="2" s="1"/>
  <c r="I5033" i="2" s="1"/>
  <c r="I5034" i="2" s="1"/>
  <c r="I5028" i="2"/>
  <c r="H5025" i="2"/>
  <c r="G5025" i="2"/>
  <c r="I5025" i="2" s="1"/>
  <c r="I5021" i="2"/>
  <c r="I5022" i="2" s="1"/>
  <c r="I5023" i="2" s="1"/>
  <c r="I5024" i="2" s="1"/>
  <c r="I5018" i="2"/>
  <c r="H5018" i="2"/>
  <c r="G5018" i="2"/>
  <c r="I5012" i="2"/>
  <c r="I5013" i="2" s="1"/>
  <c r="I5014" i="2" s="1"/>
  <c r="I5015" i="2" s="1"/>
  <c r="I5016" i="2" s="1"/>
  <c r="I5017" i="2" s="1"/>
  <c r="I5009" i="2"/>
  <c r="H5009" i="2"/>
  <c r="G5009" i="2"/>
  <c r="I5008" i="2"/>
  <c r="I5003" i="2"/>
  <c r="I5004" i="2" s="1"/>
  <c r="I5005" i="2" s="1"/>
  <c r="I5006" i="2" s="1"/>
  <c r="I5007" i="2" s="1"/>
  <c r="H5000" i="2"/>
  <c r="G5000" i="2"/>
  <c r="I4996" i="2"/>
  <c r="I4997" i="2" s="1"/>
  <c r="I4998" i="2" s="1"/>
  <c r="I4999" i="2" s="1"/>
  <c r="I4991" i="2"/>
  <c r="I4992" i="2" s="1"/>
  <c r="I4993" i="2" s="1"/>
  <c r="I4994" i="2" s="1"/>
  <c r="I4995" i="2" s="1"/>
  <c r="I4989" i="2"/>
  <c r="I4990" i="2" s="1"/>
  <c r="I4988" i="2"/>
  <c r="I4985" i="2"/>
  <c r="H4985" i="2"/>
  <c r="G4985" i="2"/>
  <c r="I4983" i="2"/>
  <c r="I4984" i="2" s="1"/>
  <c r="I4981" i="2"/>
  <c r="I4982" i="2" s="1"/>
  <c r="I4980" i="2"/>
  <c r="I4979" i="2"/>
  <c r="I4978" i="2"/>
  <c r="I4975" i="2"/>
  <c r="H4975" i="2"/>
  <c r="G4975" i="2"/>
  <c r="I4973" i="2"/>
  <c r="I4974" i="2" s="1"/>
  <c r="I4972" i="2"/>
  <c r="H4969" i="2"/>
  <c r="G4969" i="2"/>
  <c r="I4969" i="2" s="1"/>
  <c r="I4968" i="2"/>
  <c r="I4967" i="2"/>
  <c r="I4965" i="2"/>
  <c r="I4966" i="2" s="1"/>
  <c r="H4962" i="2"/>
  <c r="I4962" i="2" s="1"/>
  <c r="G4962" i="2"/>
  <c r="I4960" i="2"/>
  <c r="I4961" i="2" s="1"/>
  <c r="I4957" i="2"/>
  <c r="H4957" i="2"/>
  <c r="G4957" i="2"/>
  <c r="I4956" i="2"/>
  <c r="I4951" i="2"/>
  <c r="I4952" i="2" s="1"/>
  <c r="I4953" i="2" s="1"/>
  <c r="I4954" i="2" s="1"/>
  <c r="I4955" i="2" s="1"/>
  <c r="I4949" i="2"/>
  <c r="I4950" i="2" s="1"/>
  <c r="I4946" i="2"/>
  <c r="H4946" i="2"/>
  <c r="G4946" i="2"/>
  <c r="I4941" i="2"/>
  <c r="I4942" i="2" s="1"/>
  <c r="I4943" i="2" s="1"/>
  <c r="I4944" i="2" s="1"/>
  <c r="I4945" i="2" s="1"/>
  <c r="I4940" i="2"/>
  <c r="H4937" i="2"/>
  <c r="G4937" i="2"/>
  <c r="I4937" i="2" s="1"/>
  <c r="I4936" i="2"/>
  <c r="I4935" i="2"/>
  <c r="I4933" i="2"/>
  <c r="I4934" i="2" s="1"/>
  <c r="H4930" i="2"/>
  <c r="I4930" i="2" s="1"/>
  <c r="G4930" i="2"/>
  <c r="I4928" i="2"/>
  <c r="I4929" i="2" s="1"/>
  <c r="I4927" i="2"/>
  <c r="H4924" i="2"/>
  <c r="G4924" i="2"/>
  <c r="I4917" i="2"/>
  <c r="I4918" i="2" s="1"/>
  <c r="I4919" i="2" s="1"/>
  <c r="I4920" i="2" s="1"/>
  <c r="I4921" i="2" s="1"/>
  <c r="I4922" i="2" s="1"/>
  <c r="I4923" i="2" s="1"/>
  <c r="I4916" i="2"/>
  <c r="H4913" i="2"/>
  <c r="G4913" i="2"/>
  <c r="I4913" i="2" s="1"/>
  <c r="I4912" i="2"/>
  <c r="I4907" i="2"/>
  <c r="I4908" i="2" s="1"/>
  <c r="I4909" i="2" s="1"/>
  <c r="I4910" i="2" s="1"/>
  <c r="I4911" i="2" s="1"/>
  <c r="I4906" i="2"/>
  <c r="H4903" i="2"/>
  <c r="G4903" i="2"/>
  <c r="I4901" i="2"/>
  <c r="I4902" i="2" s="1"/>
  <c r="H4898" i="2"/>
  <c r="I4898" i="2" s="1"/>
  <c r="G4898" i="2"/>
  <c r="I4895" i="2"/>
  <c r="I4896" i="2" s="1"/>
  <c r="I4897" i="2" s="1"/>
  <c r="I4894" i="2"/>
  <c r="H4891" i="2"/>
  <c r="G4891" i="2"/>
  <c r="I4891" i="2" s="1"/>
  <c r="I4885" i="2"/>
  <c r="I4886" i="2" s="1"/>
  <c r="I4887" i="2" s="1"/>
  <c r="I4888" i="2" s="1"/>
  <c r="I4889" i="2" s="1"/>
  <c r="I4890" i="2" s="1"/>
  <c r="I4884" i="2"/>
  <c r="I4883" i="2"/>
  <c r="H4880" i="2"/>
  <c r="G4880" i="2"/>
  <c r="I4880" i="2" s="1"/>
  <c r="I4875" i="2"/>
  <c r="I4876" i="2" s="1"/>
  <c r="I4877" i="2" s="1"/>
  <c r="I4878" i="2" s="1"/>
  <c r="I4879" i="2" s="1"/>
  <c r="H4872" i="2"/>
  <c r="G4872" i="2"/>
  <c r="I4868" i="2"/>
  <c r="I4869" i="2" s="1"/>
  <c r="I4870" i="2" s="1"/>
  <c r="I4871" i="2" s="1"/>
  <c r="H4865" i="2"/>
  <c r="G4865" i="2"/>
  <c r="I4865" i="2" s="1"/>
  <c r="I4860" i="2"/>
  <c r="I4861" i="2" s="1"/>
  <c r="I4862" i="2" s="1"/>
  <c r="I4863" i="2" s="1"/>
  <c r="I4864" i="2" s="1"/>
  <c r="I4859" i="2"/>
  <c r="I4857" i="2"/>
  <c r="I4858" i="2" s="1"/>
  <c r="H4854" i="2"/>
  <c r="I4854" i="2" s="1"/>
  <c r="G4854" i="2"/>
  <c r="I4849" i="2"/>
  <c r="I4850" i="2" s="1"/>
  <c r="I4851" i="2" s="1"/>
  <c r="I4852" i="2" s="1"/>
  <c r="I4853" i="2" s="1"/>
  <c r="I4848" i="2"/>
  <c r="H4845" i="2"/>
  <c r="G4845" i="2"/>
  <c r="I4845" i="2" s="1"/>
  <c r="I4844" i="2"/>
  <c r="H4841" i="2"/>
  <c r="G4841" i="2"/>
  <c r="I4841" i="2" s="1"/>
  <c r="I4840" i="2"/>
  <c r="I4839" i="2"/>
  <c r="H4836" i="2"/>
  <c r="G4836" i="2"/>
  <c r="I4836" i="2" s="1"/>
  <c r="I4835" i="2"/>
  <c r="I4834" i="2"/>
  <c r="H4831" i="2"/>
  <c r="I4831" i="2" s="1"/>
  <c r="G4831" i="2"/>
  <c r="I4829" i="2"/>
  <c r="I4830" i="2" s="1"/>
  <c r="H4826" i="2"/>
  <c r="I4826" i="2" s="1"/>
  <c r="G4826" i="2"/>
  <c r="I4824" i="2"/>
  <c r="I4825" i="2" s="1"/>
  <c r="I4821" i="2"/>
  <c r="H4821" i="2"/>
  <c r="G4821" i="2"/>
  <c r="I4820" i="2"/>
  <c r="I4819" i="2"/>
  <c r="H4816" i="2"/>
  <c r="G4816" i="2"/>
  <c r="I4815" i="2"/>
  <c r="I4814" i="2"/>
  <c r="H4811" i="2"/>
  <c r="G4811" i="2"/>
  <c r="I4811" i="2" s="1"/>
  <c r="I4809" i="2"/>
  <c r="I4810" i="2" s="1"/>
  <c r="I4806" i="2"/>
  <c r="H4806" i="2"/>
  <c r="G4806" i="2"/>
  <c r="I4805" i="2"/>
  <c r="I4804" i="2"/>
  <c r="H4801" i="2"/>
  <c r="G4801" i="2"/>
  <c r="I4801" i="2" s="1"/>
  <c r="I4797" i="2"/>
  <c r="I4798" i="2" s="1"/>
  <c r="I4799" i="2" s="1"/>
  <c r="I4800" i="2" s="1"/>
  <c r="I4794" i="2"/>
  <c r="H4794" i="2"/>
  <c r="G4794" i="2"/>
  <c r="I4793" i="2"/>
  <c r="I4792" i="2"/>
  <c r="H4789" i="2"/>
  <c r="G4789" i="2"/>
  <c r="I4789" i="2" s="1"/>
  <c r="I4777" i="2"/>
  <c r="I4778" i="2" s="1"/>
  <c r="I4779" i="2" s="1"/>
  <c r="I4780" i="2" s="1"/>
  <c r="I4781" i="2" s="1"/>
  <c r="I4782" i="2" s="1"/>
  <c r="I4783" i="2" s="1"/>
  <c r="I4784" i="2" s="1"/>
  <c r="I4785" i="2" s="1"/>
  <c r="I4786" i="2" s="1"/>
  <c r="I4787" i="2" s="1"/>
  <c r="I4788" i="2" s="1"/>
  <c r="I4776" i="2"/>
  <c r="H4773" i="2"/>
  <c r="G4773" i="2"/>
  <c r="I4773" i="2" s="1"/>
  <c r="I4769" i="2"/>
  <c r="I4770" i="2" s="1"/>
  <c r="I4771" i="2" s="1"/>
  <c r="I4772" i="2" s="1"/>
  <c r="I4766" i="2"/>
  <c r="H4766" i="2"/>
  <c r="G4766" i="2"/>
  <c r="I4765" i="2"/>
  <c r="I4764" i="2"/>
  <c r="H4761" i="2"/>
  <c r="G4761" i="2"/>
  <c r="I4761" i="2" s="1"/>
  <c r="I4717" i="2"/>
  <c r="I4718" i="2" s="1"/>
  <c r="I4719" i="2" s="1"/>
  <c r="I4720" i="2" s="1"/>
  <c r="I4721" i="2" s="1"/>
  <c r="I4722" i="2" s="1"/>
  <c r="I4723" i="2" s="1"/>
  <c r="I4724" i="2" s="1"/>
  <c r="I4725" i="2" s="1"/>
  <c r="I4726" i="2" s="1"/>
  <c r="I4727" i="2" s="1"/>
  <c r="I4728" i="2" s="1"/>
  <c r="I4729" i="2" s="1"/>
  <c r="I4730" i="2" s="1"/>
  <c r="I4731" i="2" s="1"/>
  <c r="I4732" i="2" s="1"/>
  <c r="I4733" i="2" s="1"/>
  <c r="I4734" i="2" s="1"/>
  <c r="I4735" i="2" s="1"/>
  <c r="I4736" i="2" s="1"/>
  <c r="I4737" i="2" s="1"/>
  <c r="I4738" i="2" s="1"/>
  <c r="I4739" i="2" s="1"/>
  <c r="I4740" i="2" s="1"/>
  <c r="I4741" i="2" s="1"/>
  <c r="I4742" i="2" s="1"/>
  <c r="I4743" i="2" s="1"/>
  <c r="I4744" i="2" s="1"/>
  <c r="I4745" i="2" s="1"/>
  <c r="I4746" i="2" s="1"/>
  <c r="I4747" i="2" s="1"/>
  <c r="I4748" i="2" s="1"/>
  <c r="I4749" i="2" s="1"/>
  <c r="I4750" i="2" s="1"/>
  <c r="I4751" i="2" s="1"/>
  <c r="I4752" i="2" s="1"/>
  <c r="I4753" i="2" s="1"/>
  <c r="I4754" i="2" s="1"/>
  <c r="I4755" i="2" s="1"/>
  <c r="I4756" i="2" s="1"/>
  <c r="I4757" i="2" s="1"/>
  <c r="I4758" i="2" s="1"/>
  <c r="I4759" i="2" s="1"/>
  <c r="I4760" i="2" s="1"/>
  <c r="I4712" i="2"/>
  <c r="I4713" i="2" s="1"/>
  <c r="I4714" i="2" s="1"/>
  <c r="I4715" i="2" s="1"/>
  <c r="I4716" i="2" s="1"/>
  <c r="I4711" i="2"/>
  <c r="I4710" i="2"/>
  <c r="H4707" i="2"/>
  <c r="I4707" i="2" s="1"/>
  <c r="G4707" i="2"/>
  <c r="I4705" i="2"/>
  <c r="I4706" i="2" s="1"/>
  <c r="H4702" i="2"/>
  <c r="I4702" i="2" s="1"/>
  <c r="G4702" i="2"/>
  <c r="I4695" i="2"/>
  <c r="I4696" i="2" s="1"/>
  <c r="I4697" i="2" s="1"/>
  <c r="I4698" i="2" s="1"/>
  <c r="I4699" i="2" s="1"/>
  <c r="I4700" i="2" s="1"/>
  <c r="I4701" i="2" s="1"/>
  <c r="I4693" i="2"/>
  <c r="I4694" i="2" s="1"/>
  <c r="I4692" i="2"/>
  <c r="H4689" i="2"/>
  <c r="G4689" i="2"/>
  <c r="I4689" i="2" s="1"/>
  <c r="I4684" i="2"/>
  <c r="I4685" i="2" s="1"/>
  <c r="I4686" i="2" s="1"/>
  <c r="I4687" i="2" s="1"/>
  <c r="I4688" i="2" s="1"/>
  <c r="I4683" i="2"/>
  <c r="I4681" i="2"/>
  <c r="I4682" i="2" s="1"/>
  <c r="H4678" i="2"/>
  <c r="I4678" i="2" s="1"/>
  <c r="G4678" i="2"/>
  <c r="I4676" i="2"/>
  <c r="I4677" i="2" s="1"/>
  <c r="I4675" i="2"/>
  <c r="I4673" i="2"/>
  <c r="I4674" i="2" s="1"/>
  <c r="H4670" i="2"/>
  <c r="I4670" i="2" s="1"/>
  <c r="G4670" i="2"/>
  <c r="I4667" i="2"/>
  <c r="I4668" i="2" s="1"/>
  <c r="I4669" i="2" s="1"/>
  <c r="I4666" i="2"/>
  <c r="H4663" i="2"/>
  <c r="G4663" i="2"/>
  <c r="I4663" i="2" s="1"/>
  <c r="I4652" i="2"/>
  <c r="I4653" i="2" s="1"/>
  <c r="I4654" i="2" s="1"/>
  <c r="I4655" i="2" s="1"/>
  <c r="I4656" i="2" s="1"/>
  <c r="I4657" i="2" s="1"/>
  <c r="I4658" i="2" s="1"/>
  <c r="I4659" i="2" s="1"/>
  <c r="I4660" i="2" s="1"/>
  <c r="I4661" i="2" s="1"/>
  <c r="I4662" i="2" s="1"/>
  <c r="I4647" i="2"/>
  <c r="I4648" i="2" s="1"/>
  <c r="I4649" i="2" s="1"/>
  <c r="I4650" i="2" s="1"/>
  <c r="I4651" i="2" s="1"/>
  <c r="H4644" i="2"/>
  <c r="G4644" i="2"/>
  <c r="I4643" i="2"/>
  <c r="H4640" i="2"/>
  <c r="G4640" i="2"/>
  <c r="I4631" i="2"/>
  <c r="I4632" i="2" s="1"/>
  <c r="I4633" i="2" s="1"/>
  <c r="I4634" i="2" s="1"/>
  <c r="I4635" i="2" s="1"/>
  <c r="I4636" i="2" s="1"/>
  <c r="I4637" i="2" s="1"/>
  <c r="I4638" i="2" s="1"/>
  <c r="I4639" i="2" s="1"/>
  <c r="I4625" i="2"/>
  <c r="I4626" i="2" s="1"/>
  <c r="I4627" i="2" s="1"/>
  <c r="I4628" i="2" s="1"/>
  <c r="I4629" i="2" s="1"/>
  <c r="I4630" i="2" s="1"/>
  <c r="I4624" i="2"/>
  <c r="I4623" i="2"/>
  <c r="I4622" i="2"/>
  <c r="I4619" i="2"/>
  <c r="H4619" i="2"/>
  <c r="G4619" i="2"/>
  <c r="I4617" i="2"/>
  <c r="I4618" i="2" s="1"/>
  <c r="I4614" i="2"/>
  <c r="H4614" i="2"/>
  <c r="G4614" i="2"/>
  <c r="I4613" i="2"/>
  <c r="I4610" i="2"/>
  <c r="H4610" i="2"/>
  <c r="G4610" i="2"/>
  <c r="I4608" i="2"/>
  <c r="I4609" i="2" s="1"/>
  <c r="I4605" i="2"/>
  <c r="H4605" i="2"/>
  <c r="G4605" i="2"/>
  <c r="I4592" i="2"/>
  <c r="I4593" i="2" s="1"/>
  <c r="I4594" i="2" s="1"/>
  <c r="I4595" i="2" s="1"/>
  <c r="I4596" i="2" s="1"/>
  <c r="I4597" i="2" s="1"/>
  <c r="I4598" i="2" s="1"/>
  <c r="I4599" i="2" s="1"/>
  <c r="I4600" i="2" s="1"/>
  <c r="I4601" i="2" s="1"/>
  <c r="I4602" i="2" s="1"/>
  <c r="I4603" i="2" s="1"/>
  <c r="I4604" i="2" s="1"/>
  <c r="I4591" i="2"/>
  <c r="I4589" i="2"/>
  <c r="I4590" i="2" s="1"/>
  <c r="H4586" i="2"/>
  <c r="I4586" i="2" s="1"/>
  <c r="G4586" i="2"/>
  <c r="I4584" i="2"/>
  <c r="I4585" i="2" s="1"/>
  <c r="I4581" i="2"/>
  <c r="H4581" i="2"/>
  <c r="G4581" i="2"/>
  <c r="I4580" i="2"/>
  <c r="I4579" i="2"/>
  <c r="H4576" i="2"/>
  <c r="G4576" i="2"/>
  <c r="I4575" i="2"/>
  <c r="I4574" i="2"/>
  <c r="H4571" i="2"/>
  <c r="G4571" i="2"/>
  <c r="I4571" i="2" s="1"/>
  <c r="I4569" i="2"/>
  <c r="I4570" i="2" s="1"/>
  <c r="I4568" i="2"/>
  <c r="H4565" i="2"/>
  <c r="G4565" i="2"/>
  <c r="I4565" i="2" s="1"/>
  <c r="I4556" i="2"/>
  <c r="I4557" i="2" s="1"/>
  <c r="I4558" i="2" s="1"/>
  <c r="I4559" i="2" s="1"/>
  <c r="I4560" i="2" s="1"/>
  <c r="I4561" i="2" s="1"/>
  <c r="I4562" i="2" s="1"/>
  <c r="I4563" i="2" s="1"/>
  <c r="I4564" i="2" s="1"/>
  <c r="I4551" i="2"/>
  <c r="I4552" i="2" s="1"/>
  <c r="I4553" i="2" s="1"/>
  <c r="I4554" i="2" s="1"/>
  <c r="I4555" i="2" s="1"/>
  <c r="H4548" i="2"/>
  <c r="G4548" i="2"/>
  <c r="I4544" i="2"/>
  <c r="I4545" i="2" s="1"/>
  <c r="I4546" i="2" s="1"/>
  <c r="I4547" i="2" s="1"/>
  <c r="I4543" i="2"/>
  <c r="I4541" i="2"/>
  <c r="I4542" i="2" s="1"/>
  <c r="H4538" i="2"/>
  <c r="I4538" i="2" s="1"/>
  <c r="G4538" i="2"/>
  <c r="I4536" i="2"/>
  <c r="I4537" i="2" s="1"/>
  <c r="I4533" i="2"/>
  <c r="H4533" i="2"/>
  <c r="G4533" i="2"/>
  <c r="I4532" i="2"/>
  <c r="I4531" i="2"/>
  <c r="H4528" i="2"/>
  <c r="G4528" i="2"/>
  <c r="I4521" i="2"/>
  <c r="I4522" i="2" s="1"/>
  <c r="I4523" i="2" s="1"/>
  <c r="I4524" i="2" s="1"/>
  <c r="I4525" i="2" s="1"/>
  <c r="I4526" i="2" s="1"/>
  <c r="I4527" i="2" s="1"/>
  <c r="I4516" i="2"/>
  <c r="I4517" i="2" s="1"/>
  <c r="I4518" i="2" s="1"/>
  <c r="I4519" i="2" s="1"/>
  <c r="I4520" i="2" s="1"/>
  <c r="I4515" i="2"/>
  <c r="I4513" i="2"/>
  <c r="I4514" i="2" s="1"/>
  <c r="H4510" i="2"/>
  <c r="I4510" i="2" s="1"/>
  <c r="G4510" i="2"/>
  <c r="I4509" i="2"/>
  <c r="I4508" i="2"/>
  <c r="I4505" i="2"/>
  <c r="H4505" i="2"/>
  <c r="G4505" i="2"/>
  <c r="I4504" i="2"/>
  <c r="I4501" i="2"/>
  <c r="H4501" i="2"/>
  <c r="G4501" i="2"/>
  <c r="I4493" i="2"/>
  <c r="I4494" i="2" s="1"/>
  <c r="I4495" i="2" s="1"/>
  <c r="I4496" i="2" s="1"/>
  <c r="I4497" i="2" s="1"/>
  <c r="I4498" i="2" s="1"/>
  <c r="I4499" i="2" s="1"/>
  <c r="I4500" i="2" s="1"/>
  <c r="I4492" i="2"/>
  <c r="I4491" i="2"/>
  <c r="I4490" i="2"/>
  <c r="I4487" i="2"/>
  <c r="H4487" i="2"/>
  <c r="G4487" i="2"/>
  <c r="I4477" i="2"/>
  <c r="I4478" i="2" s="1"/>
  <c r="I4479" i="2" s="1"/>
  <c r="I4480" i="2" s="1"/>
  <c r="I4481" i="2" s="1"/>
  <c r="I4482" i="2" s="1"/>
  <c r="I4483" i="2" s="1"/>
  <c r="I4484" i="2" s="1"/>
  <c r="I4485" i="2" s="1"/>
  <c r="I4486" i="2" s="1"/>
  <c r="I4473" i="2"/>
  <c r="I4474" i="2" s="1"/>
  <c r="I4475" i="2" s="1"/>
  <c r="I4476" i="2" s="1"/>
  <c r="I4470" i="2"/>
  <c r="H4470" i="2"/>
  <c r="G4470" i="2"/>
  <c r="I4441" i="2"/>
  <c r="I4442" i="2" s="1"/>
  <c r="I4443" i="2" s="1"/>
  <c r="I4444" i="2" s="1"/>
  <c r="I4445" i="2" s="1"/>
  <c r="I4446" i="2" s="1"/>
  <c r="I4447" i="2" s="1"/>
  <c r="I4448" i="2" s="1"/>
  <c r="I4449" i="2" s="1"/>
  <c r="I4450" i="2" s="1"/>
  <c r="I4451" i="2" s="1"/>
  <c r="I4452" i="2" s="1"/>
  <c r="I4453" i="2" s="1"/>
  <c r="I4454" i="2" s="1"/>
  <c r="I4455" i="2" s="1"/>
  <c r="I4456" i="2" s="1"/>
  <c r="I4457" i="2" s="1"/>
  <c r="I4458" i="2" s="1"/>
  <c r="I4459" i="2" s="1"/>
  <c r="I4460" i="2" s="1"/>
  <c r="I4461" i="2" s="1"/>
  <c r="I4462" i="2" s="1"/>
  <c r="I4463" i="2" s="1"/>
  <c r="I4464" i="2" s="1"/>
  <c r="I4465" i="2" s="1"/>
  <c r="I4466" i="2" s="1"/>
  <c r="I4467" i="2" s="1"/>
  <c r="I4468" i="2" s="1"/>
  <c r="I4469" i="2" s="1"/>
  <c r="I4436" i="2"/>
  <c r="I4437" i="2" s="1"/>
  <c r="I4438" i="2" s="1"/>
  <c r="I4439" i="2" s="1"/>
  <c r="I4440" i="2" s="1"/>
  <c r="I4435" i="2"/>
  <c r="H4432" i="2"/>
  <c r="G4432" i="2"/>
  <c r="I4432" i="2" s="1"/>
  <c r="I4431" i="2"/>
  <c r="I4430" i="2"/>
  <c r="H4427" i="2"/>
  <c r="G4427" i="2"/>
  <c r="I4423" i="2"/>
  <c r="I4424" i="2" s="1"/>
  <c r="I4425" i="2" s="1"/>
  <c r="I4426" i="2" s="1"/>
  <c r="H4420" i="2"/>
  <c r="G4420" i="2"/>
  <c r="I4416" i="2"/>
  <c r="I4417" i="2" s="1"/>
  <c r="I4418" i="2" s="1"/>
  <c r="I4419" i="2" s="1"/>
  <c r="I4411" i="2"/>
  <c r="I4412" i="2" s="1"/>
  <c r="I4413" i="2" s="1"/>
  <c r="I4414" i="2" s="1"/>
  <c r="I4415" i="2" s="1"/>
  <c r="I4407" i="2"/>
  <c r="I4408" i="2" s="1"/>
  <c r="I4409" i="2" s="1"/>
  <c r="I4410" i="2" s="1"/>
  <c r="I4406" i="2"/>
  <c r="H4403" i="2"/>
  <c r="G4403" i="2"/>
  <c r="I4403" i="2" s="1"/>
  <c r="I4387" i="2"/>
  <c r="I4388" i="2" s="1"/>
  <c r="I4389" i="2" s="1"/>
  <c r="I4390" i="2" s="1"/>
  <c r="I4391" i="2" s="1"/>
  <c r="I4392" i="2" s="1"/>
  <c r="I4393" i="2" s="1"/>
  <c r="I4394" i="2" s="1"/>
  <c r="I4395" i="2" s="1"/>
  <c r="I4396" i="2" s="1"/>
  <c r="I4397" i="2" s="1"/>
  <c r="I4398" i="2" s="1"/>
  <c r="I4399" i="2" s="1"/>
  <c r="I4400" i="2" s="1"/>
  <c r="I4401" i="2" s="1"/>
  <c r="I4402" i="2" s="1"/>
  <c r="I4381" i="2"/>
  <c r="I4382" i="2" s="1"/>
  <c r="I4383" i="2" s="1"/>
  <c r="I4384" i="2" s="1"/>
  <c r="I4385" i="2" s="1"/>
  <c r="I4386" i="2" s="1"/>
  <c r="I4380" i="2"/>
  <c r="I4379" i="2"/>
  <c r="I4377" i="2"/>
  <c r="I4378" i="2" s="1"/>
  <c r="I4374" i="2"/>
  <c r="H4374" i="2"/>
  <c r="G4374" i="2"/>
  <c r="I4372" i="2"/>
  <c r="I4373" i="2" s="1"/>
  <c r="I4369" i="2"/>
  <c r="H4369" i="2"/>
  <c r="G4369" i="2"/>
  <c r="I4324" i="2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19" i="2"/>
  <c r="I4320" i="2" s="1"/>
  <c r="I4321" i="2" s="1"/>
  <c r="I4322" i="2" s="1"/>
  <c r="I4323" i="2" s="1"/>
  <c r="I4317" i="2"/>
  <c r="I4318" i="2" s="1"/>
  <c r="H4314" i="2"/>
  <c r="I4314" i="2" s="1"/>
  <c r="G4314" i="2"/>
  <c r="I4313" i="2"/>
  <c r="I4312" i="2"/>
  <c r="I4309" i="2"/>
  <c r="H4309" i="2"/>
  <c r="G4309" i="2"/>
  <c r="I4307" i="2"/>
  <c r="I4308" i="2" s="1"/>
  <c r="H4304" i="2"/>
  <c r="G4304" i="2"/>
  <c r="I4301" i="2"/>
  <c r="I4302" i="2" s="1"/>
  <c r="I4303" i="2" s="1"/>
  <c r="I4300" i="2"/>
  <c r="I4297" i="2"/>
  <c r="H4297" i="2"/>
  <c r="G4297" i="2"/>
  <c r="I4295" i="2"/>
  <c r="I4296" i="2" s="1"/>
  <c r="I4293" i="2"/>
  <c r="I4294" i="2" s="1"/>
  <c r="I4290" i="2"/>
  <c r="H4290" i="2"/>
  <c r="G4290" i="2"/>
  <c r="I4287" i="2"/>
  <c r="I4288" i="2" s="1"/>
  <c r="I4289" i="2" s="1"/>
  <c r="I4286" i="2"/>
  <c r="H4283" i="2"/>
  <c r="G4283" i="2"/>
  <c r="I4277" i="2"/>
  <c r="I4278" i="2" s="1"/>
  <c r="I4279" i="2" s="1"/>
  <c r="I4280" i="2" s="1"/>
  <c r="I4281" i="2" s="1"/>
  <c r="I4282" i="2" s="1"/>
  <c r="I4273" i="2"/>
  <c r="I4274" i="2" s="1"/>
  <c r="I4275" i="2" s="1"/>
  <c r="I4276" i="2" s="1"/>
  <c r="I4272" i="2"/>
  <c r="I4269" i="2"/>
  <c r="H4269" i="2"/>
  <c r="G4269" i="2"/>
  <c r="I4267" i="2"/>
  <c r="I4268" i="2" s="1"/>
  <c r="H4264" i="2"/>
  <c r="G4264" i="2"/>
  <c r="I4264" i="2" s="1"/>
  <c r="I4263" i="2"/>
  <c r="H4260" i="2"/>
  <c r="G4260" i="2"/>
  <c r="I4259" i="2"/>
  <c r="I4256" i="2"/>
  <c r="I4257" i="2" s="1"/>
  <c r="I4258" i="2" s="1"/>
  <c r="H4253" i="2"/>
  <c r="G4253" i="2"/>
  <c r="I4253" i="2" s="1"/>
  <c r="I4243" i="2"/>
  <c r="I4244" i="2" s="1"/>
  <c r="I4245" i="2" s="1"/>
  <c r="I4246" i="2" s="1"/>
  <c r="I4247" i="2" s="1"/>
  <c r="I4248" i="2" s="1"/>
  <c r="I4249" i="2" s="1"/>
  <c r="I4250" i="2" s="1"/>
  <c r="I4251" i="2" s="1"/>
  <c r="I4252" i="2" s="1"/>
  <c r="I4242" i="2"/>
  <c r="H4239" i="2"/>
  <c r="G4239" i="2"/>
  <c r="I4238" i="2"/>
  <c r="H4235" i="2"/>
  <c r="G4235" i="2"/>
  <c r="I4235" i="2" s="1"/>
  <c r="I4234" i="2"/>
  <c r="H4231" i="2"/>
  <c r="G4231" i="2"/>
  <c r="I4229" i="2"/>
  <c r="I4230" i="2" s="1"/>
  <c r="H4226" i="2"/>
  <c r="I4226" i="2" s="1"/>
  <c r="G4226" i="2"/>
  <c r="I4220" i="2"/>
  <c r="I4221" i="2" s="1"/>
  <c r="I4222" i="2" s="1"/>
  <c r="I4223" i="2" s="1"/>
  <c r="I4224" i="2" s="1"/>
  <c r="I4225" i="2" s="1"/>
  <c r="I4216" i="2"/>
  <c r="I4217" i="2" s="1"/>
  <c r="I4218" i="2" s="1"/>
  <c r="I4219" i="2" s="1"/>
  <c r="I4215" i="2"/>
  <c r="I4213" i="2"/>
  <c r="I4214" i="2" s="1"/>
  <c r="H4210" i="2"/>
  <c r="I4210" i="2" s="1"/>
  <c r="G4210" i="2"/>
  <c r="I4208" i="2"/>
  <c r="I4209" i="2" s="1"/>
  <c r="I4205" i="2"/>
  <c r="I4206" i="2" s="1"/>
  <c r="I4207" i="2" s="1"/>
  <c r="I4203" i="2"/>
  <c r="I4204" i="2" s="1"/>
  <c r="H4200" i="2"/>
  <c r="G4200" i="2"/>
  <c r="I4195" i="2"/>
  <c r="I4196" i="2" s="1"/>
  <c r="I4197" i="2" s="1"/>
  <c r="I4198" i="2" s="1"/>
  <c r="I4199" i="2" s="1"/>
  <c r="I4192" i="2"/>
  <c r="I4193" i="2" s="1"/>
  <c r="I4194" i="2" s="1"/>
  <c r="I4189" i="2"/>
  <c r="H4189" i="2"/>
  <c r="G4189" i="2"/>
  <c r="I4187" i="2"/>
  <c r="I4188" i="2" s="1"/>
  <c r="I4185" i="2"/>
  <c r="I4186" i="2" s="1"/>
  <c r="H4182" i="2"/>
  <c r="I4182" i="2" s="1"/>
  <c r="G4182" i="2"/>
  <c r="I4181" i="2"/>
  <c r="I4180" i="2"/>
  <c r="I4177" i="2"/>
  <c r="H4177" i="2"/>
  <c r="G4177" i="2"/>
  <c r="I4167" i="2"/>
  <c r="I4168" i="2" s="1"/>
  <c r="I4169" i="2" s="1"/>
  <c r="I4170" i="2" s="1"/>
  <c r="I4171" i="2" s="1"/>
  <c r="I4172" i="2" s="1"/>
  <c r="I4173" i="2" s="1"/>
  <c r="I4174" i="2" s="1"/>
  <c r="I4175" i="2" s="1"/>
  <c r="I4176" i="2" s="1"/>
  <c r="H4164" i="2"/>
  <c r="G4164" i="2"/>
  <c r="I4164" i="2" s="1"/>
  <c r="I4157" i="2"/>
  <c r="I4158" i="2" s="1"/>
  <c r="I4159" i="2" s="1"/>
  <c r="I4160" i="2" s="1"/>
  <c r="I4161" i="2" s="1"/>
  <c r="I4162" i="2" s="1"/>
  <c r="I4163" i="2" s="1"/>
  <c r="I4156" i="2"/>
  <c r="H4153" i="2"/>
  <c r="G4153" i="2"/>
  <c r="I4153" i="2" s="1"/>
  <c r="I4152" i="2"/>
  <c r="I4148" i="2"/>
  <c r="I4149" i="2" s="1"/>
  <c r="I4150" i="2" s="1"/>
  <c r="I4151" i="2" s="1"/>
  <c r="I4147" i="2"/>
  <c r="H4144" i="2"/>
  <c r="G4144" i="2"/>
  <c r="I4144" i="2" s="1"/>
  <c r="I4139" i="2"/>
  <c r="I4140" i="2" s="1"/>
  <c r="I4141" i="2" s="1"/>
  <c r="I4142" i="2" s="1"/>
  <c r="I4143" i="2" s="1"/>
  <c r="I4136" i="2"/>
  <c r="I4137" i="2" s="1"/>
  <c r="I4138" i="2" s="1"/>
  <c r="H4133" i="2"/>
  <c r="G4133" i="2"/>
  <c r="I4133" i="2" s="1"/>
  <c r="I4132" i="2"/>
  <c r="H4129" i="2"/>
  <c r="G4129" i="2"/>
  <c r="I4129" i="2" s="1"/>
  <c r="I4124" i="2"/>
  <c r="I4125" i="2" s="1"/>
  <c r="I4126" i="2" s="1"/>
  <c r="I4127" i="2" s="1"/>
  <c r="I4128" i="2" s="1"/>
  <c r="I4123" i="2"/>
  <c r="H4120" i="2"/>
  <c r="G4120" i="2"/>
  <c r="I4120" i="2" s="1"/>
  <c r="I4119" i="2"/>
  <c r="I4118" i="2"/>
  <c r="H4115" i="2"/>
  <c r="G4115" i="2"/>
  <c r="I4113" i="2"/>
  <c r="I4114" i="2" s="1"/>
  <c r="I4111" i="2"/>
  <c r="I4112" i="2" s="1"/>
  <c r="H4108" i="2"/>
  <c r="G4108" i="2"/>
  <c r="I4107" i="2"/>
  <c r="H4104" i="2"/>
  <c r="G4104" i="2"/>
  <c r="I4104" i="2" s="1"/>
  <c r="I4103" i="2"/>
  <c r="I4102" i="2"/>
  <c r="H4099" i="2"/>
  <c r="I4099" i="2" s="1"/>
  <c r="G4099" i="2"/>
  <c r="I4096" i="2"/>
  <c r="I4097" i="2" s="1"/>
  <c r="I4098" i="2" s="1"/>
  <c r="I4093" i="2"/>
  <c r="H4093" i="2"/>
  <c r="G4093" i="2"/>
  <c r="I4089" i="2"/>
  <c r="I4090" i="2" s="1"/>
  <c r="I4091" i="2" s="1"/>
  <c r="I4092" i="2" s="1"/>
  <c r="H4086" i="2"/>
  <c r="I4086" i="2" s="1"/>
  <c r="G4086" i="2"/>
  <c r="I4085" i="2"/>
  <c r="H4082" i="2"/>
  <c r="I4082" i="2" s="1"/>
  <c r="G4082" i="2"/>
  <c r="I4081" i="2"/>
  <c r="I4077" i="2"/>
  <c r="I4078" i="2" s="1"/>
  <c r="I4079" i="2" s="1"/>
  <c r="I4080" i="2" s="1"/>
  <c r="I4074" i="2"/>
  <c r="H4074" i="2"/>
  <c r="G4074" i="2"/>
  <c r="I4063" i="2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H4060" i="2"/>
  <c r="G4060" i="2"/>
  <c r="I4059" i="2"/>
  <c r="I4058" i="2"/>
  <c r="I4055" i="2"/>
  <c r="H4055" i="2"/>
  <c r="G4055" i="2"/>
  <c r="I4054" i="2"/>
  <c r="I4051" i="2"/>
  <c r="H4051" i="2"/>
  <c r="G4051" i="2"/>
  <c r="I4049" i="2"/>
  <c r="I4050" i="2" s="1"/>
  <c r="I4048" i="2"/>
  <c r="I4047" i="2"/>
  <c r="H4044" i="2"/>
  <c r="G4044" i="2"/>
  <c r="I4044" i="2" s="1"/>
  <c r="I4037" i="2"/>
  <c r="I4038" i="2" s="1"/>
  <c r="I4039" i="2" s="1"/>
  <c r="I4040" i="2" s="1"/>
  <c r="I4041" i="2" s="1"/>
  <c r="I4042" i="2" s="1"/>
  <c r="I4043" i="2" s="1"/>
  <c r="I4036" i="2"/>
  <c r="I4033" i="2"/>
  <c r="H4033" i="2"/>
  <c r="G4033" i="2"/>
  <c r="I4031" i="2"/>
  <c r="I4032" i="2" s="1"/>
  <c r="I4030" i="2"/>
  <c r="H4027" i="2"/>
  <c r="G4027" i="2"/>
  <c r="I4027" i="2" s="1"/>
  <c r="I4025" i="2"/>
  <c r="I4026" i="2" s="1"/>
  <c r="I4024" i="2"/>
  <c r="I4023" i="2"/>
  <c r="H4020" i="2"/>
  <c r="G4020" i="2"/>
  <c r="I4020" i="2" s="1"/>
  <c r="I4019" i="2"/>
  <c r="I4018" i="2"/>
  <c r="H4015" i="2"/>
  <c r="I4015" i="2" s="1"/>
  <c r="G4015" i="2"/>
  <c r="I4013" i="2"/>
  <c r="I4014" i="2" s="1"/>
  <c r="H4010" i="2"/>
  <c r="I4010" i="2" s="1"/>
  <c r="G4010" i="2"/>
  <c r="I4008" i="2"/>
  <c r="I4009" i="2" s="1"/>
  <c r="I4007" i="2"/>
  <c r="H4004" i="2"/>
  <c r="G4004" i="2"/>
  <c r="I4000" i="2"/>
  <c r="I4001" i="2" s="1"/>
  <c r="I4002" i="2" s="1"/>
  <c r="I4003" i="2" s="1"/>
  <c r="H3997" i="2"/>
  <c r="G3997" i="2"/>
  <c r="I3997" i="2" s="1"/>
  <c r="I3994" i="2"/>
  <c r="I3995" i="2" s="1"/>
  <c r="I3996" i="2" s="1"/>
  <c r="I3993" i="2"/>
  <c r="H3990" i="2"/>
  <c r="G3990" i="2"/>
  <c r="I3990" i="2" s="1"/>
  <c r="I3988" i="2"/>
  <c r="I3989" i="2" s="1"/>
  <c r="H3985" i="2"/>
  <c r="G3985" i="2"/>
  <c r="I3985" i="2" s="1"/>
  <c r="I3974" i="2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H3971" i="2"/>
  <c r="I3971" i="2" s="1"/>
  <c r="G3971" i="2"/>
  <c r="I3970" i="2"/>
  <c r="I3969" i="2"/>
  <c r="I3966" i="2"/>
  <c r="H3966" i="2"/>
  <c r="G3966" i="2"/>
  <c r="I3958" i="2"/>
  <c r="I3959" i="2" s="1"/>
  <c r="I3960" i="2" s="1"/>
  <c r="I3961" i="2" s="1"/>
  <c r="I3962" i="2" s="1"/>
  <c r="I3963" i="2" s="1"/>
  <c r="I3964" i="2" s="1"/>
  <c r="I3965" i="2" s="1"/>
  <c r="H3955" i="2"/>
  <c r="I3955" i="2" s="1"/>
  <c r="G3955" i="2"/>
  <c r="I3946" i="2"/>
  <c r="I3947" i="2" s="1"/>
  <c r="I3948" i="2" s="1"/>
  <c r="I3949" i="2" s="1"/>
  <c r="I3950" i="2" s="1"/>
  <c r="I3951" i="2" s="1"/>
  <c r="I3952" i="2" s="1"/>
  <c r="I3953" i="2" s="1"/>
  <c r="I3954" i="2" s="1"/>
  <c r="I3944" i="2"/>
  <c r="I3945" i="2" s="1"/>
  <c r="I3943" i="2"/>
  <c r="H3940" i="2"/>
  <c r="G3940" i="2"/>
  <c r="I3940" i="2" s="1"/>
  <c r="I3937" i="2"/>
  <c r="I3938" i="2" s="1"/>
  <c r="I3939" i="2" s="1"/>
  <c r="I3936" i="2"/>
  <c r="H3933" i="2"/>
  <c r="G3933" i="2"/>
  <c r="I3932" i="2"/>
  <c r="I3931" i="2"/>
  <c r="H3928" i="2"/>
  <c r="G3928" i="2"/>
  <c r="I3928" i="2" s="1"/>
  <c r="I3926" i="2"/>
  <c r="I3927" i="2" s="1"/>
  <c r="I3923" i="2"/>
  <c r="H3923" i="2"/>
  <c r="G3923" i="2"/>
  <c r="I3913" i="2"/>
  <c r="I3914" i="2" s="1"/>
  <c r="I3915" i="2" s="1"/>
  <c r="I3916" i="2" s="1"/>
  <c r="I3917" i="2" s="1"/>
  <c r="I3918" i="2" s="1"/>
  <c r="I3919" i="2" s="1"/>
  <c r="I3920" i="2" s="1"/>
  <c r="I3921" i="2" s="1"/>
  <c r="I3922" i="2" s="1"/>
  <c r="I3910" i="2"/>
  <c r="I3911" i="2" s="1"/>
  <c r="I3912" i="2" s="1"/>
  <c r="H3907" i="2"/>
  <c r="I3907" i="2" s="1"/>
  <c r="G3907" i="2"/>
  <c r="I3901" i="2"/>
  <c r="I3902" i="2" s="1"/>
  <c r="I3903" i="2" s="1"/>
  <c r="I3904" i="2" s="1"/>
  <c r="I3905" i="2" s="1"/>
  <c r="I3906" i="2" s="1"/>
  <c r="I3898" i="2"/>
  <c r="I3899" i="2" s="1"/>
  <c r="I3900" i="2" s="1"/>
  <c r="I3897" i="2"/>
  <c r="H3894" i="2"/>
  <c r="G3894" i="2"/>
  <c r="I3894" i="2" s="1"/>
  <c r="I3892" i="2"/>
  <c r="I3893" i="2" s="1"/>
  <c r="I3889" i="2"/>
  <c r="I3890" i="2" s="1"/>
  <c r="I3891" i="2" s="1"/>
  <c r="I3888" i="2"/>
  <c r="H3885" i="2"/>
  <c r="G3885" i="2"/>
  <c r="I3870" i="2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68" i="2"/>
  <c r="I3869" i="2" s="1"/>
  <c r="I3867" i="2"/>
  <c r="H3864" i="2"/>
  <c r="G3864" i="2"/>
  <c r="I3864" i="2" s="1"/>
  <c r="I3862" i="2"/>
  <c r="I3863" i="2" s="1"/>
  <c r="I3859" i="2"/>
  <c r="H3859" i="2"/>
  <c r="G3859" i="2"/>
  <c r="I3857" i="2"/>
  <c r="I3858" i="2" s="1"/>
  <c r="I3854" i="2"/>
  <c r="H3854" i="2"/>
  <c r="G3854" i="2"/>
  <c r="I3853" i="2"/>
  <c r="I3852" i="2"/>
  <c r="H3849" i="2"/>
  <c r="G3849" i="2"/>
  <c r="I3848" i="2"/>
  <c r="I3847" i="2"/>
  <c r="H3844" i="2"/>
  <c r="G3844" i="2"/>
  <c r="I3844" i="2" s="1"/>
  <c r="I3842" i="2"/>
  <c r="I3843" i="2" s="1"/>
  <c r="I3839" i="2"/>
  <c r="H3839" i="2"/>
  <c r="G3839" i="2"/>
  <c r="I3834" i="2"/>
  <c r="I3835" i="2" s="1"/>
  <c r="I3836" i="2" s="1"/>
  <c r="I3837" i="2" s="1"/>
  <c r="I3838" i="2" s="1"/>
  <c r="I3833" i="2"/>
  <c r="I3830" i="2"/>
  <c r="H3830" i="2"/>
  <c r="G3830" i="2"/>
  <c r="I3829" i="2"/>
  <c r="I3826" i="2"/>
  <c r="H3826" i="2"/>
  <c r="G3826" i="2"/>
  <c r="I3825" i="2"/>
  <c r="I3822" i="2"/>
  <c r="H3822" i="2"/>
  <c r="G3822" i="2"/>
  <c r="I3821" i="2"/>
  <c r="I3818" i="2"/>
  <c r="H3818" i="2"/>
  <c r="G3818" i="2"/>
  <c r="I3802" i="2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H3799" i="2"/>
  <c r="I3799" i="2" s="1"/>
  <c r="G3799" i="2"/>
  <c r="I3796" i="2"/>
  <c r="I3797" i="2" s="1"/>
  <c r="I3798" i="2" s="1"/>
  <c r="I3794" i="2"/>
  <c r="I3795" i="2" s="1"/>
  <c r="I3791" i="2"/>
  <c r="H3791" i="2"/>
  <c r="G3791" i="2"/>
  <c r="I3786" i="2"/>
  <c r="I3787" i="2" s="1"/>
  <c r="I3788" i="2" s="1"/>
  <c r="I3789" i="2" s="1"/>
  <c r="I3790" i="2" s="1"/>
  <c r="I3784" i="2"/>
  <c r="I3785" i="2" s="1"/>
  <c r="I3783" i="2"/>
  <c r="H3780" i="2"/>
  <c r="G3780" i="2"/>
  <c r="I3780" i="2" s="1"/>
  <c r="I3779" i="2"/>
  <c r="H3776" i="2"/>
  <c r="G3776" i="2"/>
  <c r="I3776" i="2" s="1"/>
  <c r="I3762" i="2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60" i="2"/>
  <c r="I3761" i="2" s="1"/>
  <c r="I3758" i="2"/>
  <c r="I3759" i="2" s="1"/>
  <c r="I3755" i="2"/>
  <c r="H3755" i="2"/>
  <c r="G3755" i="2"/>
  <c r="I3753" i="2"/>
  <c r="I3754" i="2" s="1"/>
  <c r="H3750" i="2"/>
  <c r="G3750" i="2"/>
  <c r="I3750" i="2" s="1"/>
  <c r="I3730" i="2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H3727" i="2"/>
  <c r="I3727" i="2" s="1"/>
  <c r="G3727" i="2"/>
  <c r="I3726" i="2"/>
  <c r="H3723" i="2"/>
  <c r="I3723" i="2" s="1"/>
  <c r="G3723" i="2"/>
  <c r="I3722" i="2"/>
  <c r="I3721" i="2"/>
  <c r="I3718" i="2"/>
  <c r="H3718" i="2"/>
  <c r="G3718" i="2"/>
  <c r="I3713" i="2"/>
  <c r="I3714" i="2" s="1"/>
  <c r="I3715" i="2" s="1"/>
  <c r="I3716" i="2" s="1"/>
  <c r="I3717" i="2" s="1"/>
  <c r="I3712" i="2"/>
  <c r="H3709" i="2"/>
  <c r="G3709" i="2"/>
  <c r="I3702" i="2"/>
  <c r="I3703" i="2" s="1"/>
  <c r="I3704" i="2" s="1"/>
  <c r="I3705" i="2" s="1"/>
  <c r="I3706" i="2" s="1"/>
  <c r="I3707" i="2" s="1"/>
  <c r="I3708" i="2" s="1"/>
  <c r="H3699" i="2"/>
  <c r="I3699" i="2" s="1"/>
  <c r="G3699" i="2"/>
  <c r="I3696" i="2"/>
  <c r="I3697" i="2" s="1"/>
  <c r="I3698" i="2" s="1"/>
  <c r="I3695" i="2"/>
  <c r="I3692" i="2"/>
  <c r="H3692" i="2"/>
  <c r="G3692" i="2"/>
  <c r="I3691" i="2"/>
  <c r="I3688" i="2"/>
  <c r="H3688" i="2"/>
  <c r="G3688" i="2"/>
  <c r="I3687" i="2"/>
  <c r="I3684" i="2"/>
  <c r="H3684" i="2"/>
  <c r="G3684" i="2"/>
  <c r="I3668" i="2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67" i="2"/>
  <c r="H3664" i="2"/>
  <c r="G3664" i="2"/>
  <c r="I3664" i="2" s="1"/>
  <c r="I3661" i="2"/>
  <c r="I3662" i="2" s="1"/>
  <c r="I3663" i="2" s="1"/>
  <c r="I3658" i="2"/>
  <c r="H3658" i="2"/>
  <c r="G3658" i="2"/>
  <c r="I3657" i="2"/>
  <c r="I3656" i="2"/>
  <c r="H3653" i="2"/>
  <c r="G3653" i="2"/>
  <c r="I3649" i="2"/>
  <c r="I3650" i="2" s="1"/>
  <c r="I3651" i="2" s="1"/>
  <c r="I3652" i="2" s="1"/>
  <c r="I3646" i="2"/>
  <c r="I3647" i="2" s="1"/>
  <c r="I3648" i="2" s="1"/>
  <c r="I3645" i="2"/>
  <c r="H3642" i="2"/>
  <c r="G3642" i="2"/>
  <c r="I3642" i="2" s="1"/>
  <c r="I3640" i="2"/>
  <c r="I3641" i="2" s="1"/>
  <c r="I3639" i="2"/>
  <c r="H3636" i="2"/>
  <c r="G3636" i="2"/>
  <c r="I3636" i="2" s="1"/>
  <c r="I3630" i="2"/>
  <c r="I3631" i="2" s="1"/>
  <c r="I3632" i="2" s="1"/>
  <c r="I3633" i="2" s="1"/>
  <c r="I3634" i="2" s="1"/>
  <c r="I3635" i="2" s="1"/>
  <c r="I3629" i="2"/>
  <c r="I3626" i="2"/>
  <c r="H3626" i="2"/>
  <c r="G3626" i="2"/>
  <c r="I3621" i="2"/>
  <c r="I3622" i="2" s="1"/>
  <c r="I3623" i="2" s="1"/>
  <c r="I3624" i="2" s="1"/>
  <c r="I3625" i="2" s="1"/>
  <c r="I3620" i="2"/>
  <c r="I3619" i="2"/>
  <c r="H3616" i="2"/>
  <c r="I3616" i="2" s="1"/>
  <c r="G3616" i="2"/>
  <c r="I3614" i="2"/>
  <c r="I3615" i="2" s="1"/>
  <c r="H3611" i="2"/>
  <c r="I3611" i="2" s="1"/>
  <c r="G3611" i="2"/>
  <c r="I3605" i="2"/>
  <c r="I3606" i="2" s="1"/>
  <c r="I3607" i="2" s="1"/>
  <c r="I3608" i="2" s="1"/>
  <c r="I3609" i="2" s="1"/>
  <c r="I3610" i="2" s="1"/>
  <c r="I3604" i="2"/>
  <c r="I3603" i="2"/>
  <c r="H3600" i="2"/>
  <c r="G3600" i="2"/>
  <c r="I3600" i="2" s="1"/>
  <c r="I3599" i="2"/>
  <c r="H3596" i="2"/>
  <c r="G3596" i="2"/>
  <c r="I3594" i="2"/>
  <c r="I3595" i="2" s="1"/>
  <c r="I3592" i="2"/>
  <c r="I3593" i="2" s="1"/>
  <c r="I3590" i="2"/>
  <c r="I3591" i="2" s="1"/>
  <c r="I3587" i="2"/>
  <c r="H3587" i="2"/>
  <c r="G3587" i="2"/>
  <c r="I3585" i="2"/>
  <c r="I3586" i="2" s="1"/>
  <c r="I3584" i="2"/>
  <c r="H3581" i="2"/>
  <c r="G3581" i="2"/>
  <c r="I3580" i="2"/>
  <c r="H3577" i="2"/>
  <c r="G3577" i="2"/>
  <c r="I3577" i="2" s="1"/>
  <c r="I3574" i="2"/>
  <c r="I3575" i="2" s="1"/>
  <c r="I3576" i="2" s="1"/>
  <c r="I3573" i="2"/>
  <c r="H3570" i="2"/>
  <c r="G3570" i="2"/>
  <c r="I3570" i="2" s="1"/>
  <c r="I3562" i="2"/>
  <c r="I3563" i="2" s="1"/>
  <c r="I3564" i="2" s="1"/>
  <c r="I3565" i="2" s="1"/>
  <c r="I3566" i="2" s="1"/>
  <c r="I3567" i="2" s="1"/>
  <c r="I3568" i="2" s="1"/>
  <c r="I3569" i="2" s="1"/>
  <c r="I3560" i="2"/>
  <c r="I3561" i="2" s="1"/>
  <c r="H3557" i="2"/>
  <c r="G3557" i="2"/>
  <c r="I3557" i="2" s="1"/>
  <c r="I3556" i="2"/>
  <c r="I3555" i="2"/>
  <c r="H3552" i="2"/>
  <c r="G3552" i="2"/>
  <c r="I3550" i="2"/>
  <c r="I3551" i="2" s="1"/>
  <c r="H3547" i="2"/>
  <c r="I3547" i="2" s="1"/>
  <c r="G3547" i="2"/>
  <c r="I3544" i="2"/>
  <c r="I3545" i="2" s="1"/>
  <c r="I3546" i="2" s="1"/>
  <c r="I3543" i="2"/>
  <c r="I3540" i="2"/>
  <c r="H3540" i="2"/>
  <c r="G3540" i="2"/>
  <c r="I3537" i="2"/>
  <c r="I3538" i="2" s="1"/>
  <c r="I3539" i="2" s="1"/>
  <c r="I3536" i="2"/>
  <c r="H3533" i="2"/>
  <c r="G3533" i="2"/>
  <c r="I3532" i="2"/>
  <c r="I3530" i="2"/>
  <c r="I3531" i="2" s="1"/>
  <c r="I3527" i="2"/>
  <c r="H3527" i="2"/>
  <c r="G3527" i="2"/>
  <c r="I3520" i="2"/>
  <c r="I3521" i="2" s="1"/>
  <c r="I3522" i="2" s="1"/>
  <c r="I3523" i="2" s="1"/>
  <c r="I3524" i="2" s="1"/>
  <c r="I3525" i="2" s="1"/>
  <c r="I3526" i="2" s="1"/>
  <c r="H3517" i="2"/>
  <c r="G3517" i="2"/>
  <c r="I3517" i="2" s="1"/>
  <c r="I3514" i="2"/>
  <c r="I3515" i="2" s="1"/>
  <c r="I3516" i="2" s="1"/>
  <c r="I3513" i="2"/>
  <c r="I3510" i="2"/>
  <c r="H3510" i="2"/>
  <c r="G3510" i="2"/>
  <c r="I3508" i="2"/>
  <c r="I3509" i="2" s="1"/>
  <c r="I3507" i="2"/>
  <c r="I3504" i="2"/>
  <c r="H3504" i="2"/>
  <c r="G3504" i="2"/>
  <c r="I3503" i="2"/>
  <c r="I3500" i="2"/>
  <c r="H3500" i="2"/>
  <c r="G3500" i="2"/>
  <c r="I3498" i="2"/>
  <c r="I3499" i="2" s="1"/>
  <c r="I3497" i="2"/>
  <c r="H3494" i="2"/>
  <c r="G3494" i="2"/>
  <c r="I3494" i="2" s="1"/>
  <c r="I3492" i="2"/>
  <c r="I3493" i="2" s="1"/>
  <c r="H3489" i="2"/>
  <c r="G3489" i="2"/>
  <c r="I3489" i="2" s="1"/>
  <c r="I3486" i="2"/>
  <c r="I3487" i="2" s="1"/>
  <c r="I3488" i="2" s="1"/>
  <c r="I3484" i="2"/>
  <c r="I3485" i="2" s="1"/>
  <c r="I3483" i="2"/>
  <c r="I3480" i="2"/>
  <c r="H3480" i="2"/>
  <c r="G3480" i="2"/>
  <c r="I3474" i="2"/>
  <c r="I3475" i="2" s="1"/>
  <c r="I3476" i="2" s="1"/>
  <c r="I3477" i="2" s="1"/>
  <c r="I3478" i="2" s="1"/>
  <c r="I3479" i="2" s="1"/>
  <c r="I3472" i="2"/>
  <c r="I3473" i="2" s="1"/>
  <c r="H3469" i="2"/>
  <c r="G3469" i="2"/>
  <c r="I3464" i="2"/>
  <c r="I3465" i="2" s="1"/>
  <c r="I3466" i="2" s="1"/>
  <c r="I3467" i="2" s="1"/>
  <c r="I3468" i="2" s="1"/>
  <c r="I3463" i="2"/>
  <c r="I3460" i="2"/>
  <c r="H3460" i="2"/>
  <c r="G3460" i="2"/>
  <c r="I3448" i="2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46" i="2"/>
  <c r="I3447" i="2" s="1"/>
  <c r="I3445" i="2"/>
  <c r="I3442" i="2"/>
  <c r="H3442" i="2"/>
  <c r="G3442" i="2"/>
  <c r="I3428" i="2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27" i="2"/>
  <c r="H3424" i="2"/>
  <c r="G3424" i="2"/>
  <c r="I3424" i="2" s="1"/>
  <c r="I3420" i="2"/>
  <c r="I3421" i="2" s="1"/>
  <c r="I3422" i="2" s="1"/>
  <c r="I3423" i="2" s="1"/>
  <c r="H3417" i="2"/>
  <c r="G3417" i="2"/>
  <c r="I3417" i="2" s="1"/>
  <c r="I3410" i="2"/>
  <c r="I3411" i="2" s="1"/>
  <c r="I3412" i="2" s="1"/>
  <c r="I3413" i="2" s="1"/>
  <c r="I3414" i="2" s="1"/>
  <c r="I3415" i="2" s="1"/>
  <c r="I3416" i="2" s="1"/>
  <c r="I3408" i="2"/>
  <c r="I3409" i="2" s="1"/>
  <c r="I3407" i="2"/>
  <c r="I3404" i="2"/>
  <c r="H3404" i="2"/>
  <c r="G3404" i="2"/>
  <c r="I3394" i="2"/>
  <c r="I3395" i="2" s="1"/>
  <c r="I3396" i="2" s="1"/>
  <c r="I3397" i="2" s="1"/>
  <c r="I3398" i="2" s="1"/>
  <c r="I3399" i="2" s="1"/>
  <c r="I3400" i="2" s="1"/>
  <c r="I3401" i="2" s="1"/>
  <c r="I3402" i="2" s="1"/>
  <c r="I3403" i="2" s="1"/>
  <c r="H3391" i="2"/>
  <c r="I3391" i="2" s="1"/>
  <c r="G3391" i="2"/>
  <c r="I3380" i="2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78" i="2"/>
  <c r="I3379" i="2" s="1"/>
  <c r="H3375" i="2"/>
  <c r="I3375" i="2" s="1"/>
  <c r="G3375" i="2"/>
  <c r="I3374" i="2"/>
  <c r="H3371" i="2"/>
  <c r="I3371" i="2" s="1"/>
  <c r="G3371" i="2"/>
  <c r="I3368" i="2"/>
  <c r="I3369" i="2" s="1"/>
  <c r="I3370" i="2" s="1"/>
  <c r="I3367" i="2"/>
  <c r="I3364" i="2"/>
  <c r="H3364" i="2"/>
  <c r="G3364" i="2"/>
  <c r="I3362" i="2"/>
  <c r="I3363" i="2" s="1"/>
  <c r="H3359" i="2"/>
  <c r="I3359" i="2" s="1"/>
  <c r="G3359" i="2"/>
  <c r="I3354" i="2"/>
  <c r="I3355" i="2" s="1"/>
  <c r="I3356" i="2" s="1"/>
  <c r="I3357" i="2" s="1"/>
  <c r="I3358" i="2" s="1"/>
  <c r="I3352" i="2"/>
  <c r="I3353" i="2" s="1"/>
  <c r="H3349" i="2"/>
  <c r="G3349" i="2"/>
  <c r="I3344" i="2"/>
  <c r="I3345" i="2" s="1"/>
  <c r="I3346" i="2" s="1"/>
  <c r="I3347" i="2" s="1"/>
  <c r="I3348" i="2" s="1"/>
  <c r="I3343" i="2"/>
  <c r="I3340" i="2"/>
  <c r="H3340" i="2"/>
  <c r="G3340" i="2"/>
  <c r="I3312" i="2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10" i="2"/>
  <c r="I3311" i="2" s="1"/>
  <c r="H3307" i="2"/>
  <c r="I3307" i="2" s="1"/>
  <c r="G3307" i="2"/>
  <c r="I3306" i="2"/>
  <c r="H3303" i="2"/>
  <c r="I3303" i="2" s="1"/>
  <c r="G3303" i="2"/>
  <c r="I3300" i="2"/>
  <c r="I3301" i="2" s="1"/>
  <c r="I3302" i="2" s="1"/>
  <c r="I3298" i="2"/>
  <c r="I3299" i="2" s="1"/>
  <c r="H3295" i="2"/>
  <c r="I3295" i="2" s="1"/>
  <c r="G3295" i="2"/>
  <c r="I3290" i="2"/>
  <c r="I3291" i="2" s="1"/>
  <c r="I3292" i="2" s="1"/>
  <c r="I3293" i="2" s="1"/>
  <c r="I3294" i="2" s="1"/>
  <c r="H3287" i="2"/>
  <c r="I3287" i="2" s="1"/>
  <c r="G3287" i="2"/>
  <c r="I3280" i="2"/>
  <c r="I3281" i="2" s="1"/>
  <c r="I3282" i="2" s="1"/>
  <c r="I3283" i="2" s="1"/>
  <c r="I3284" i="2" s="1"/>
  <c r="I3285" i="2" s="1"/>
  <c r="I3286" i="2" s="1"/>
  <c r="I3278" i="2"/>
  <c r="I3279" i="2" s="1"/>
  <c r="H3275" i="2"/>
  <c r="I3275" i="2" s="1"/>
  <c r="G3275" i="2"/>
  <c r="I3274" i="2"/>
  <c r="I3273" i="2"/>
  <c r="H3270" i="2"/>
  <c r="G3270" i="2"/>
  <c r="I3270" i="2" s="1"/>
  <c r="I3262" i="2"/>
  <c r="I3263" i="2" s="1"/>
  <c r="I3264" i="2" s="1"/>
  <c r="I3265" i="2" s="1"/>
  <c r="I3266" i="2" s="1"/>
  <c r="I3267" i="2" s="1"/>
  <c r="I3268" i="2" s="1"/>
  <c r="I3269" i="2" s="1"/>
  <c r="H3259" i="2"/>
  <c r="I3259" i="2" s="1"/>
  <c r="G3259" i="2"/>
  <c r="I3232" i="2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30" i="2"/>
  <c r="I3231" i="2" s="1"/>
  <c r="H3227" i="2"/>
  <c r="I3227" i="2" s="1"/>
  <c r="G3227" i="2"/>
  <c r="I3222" i="2"/>
  <c r="I3223" i="2" s="1"/>
  <c r="I3224" i="2" s="1"/>
  <c r="I3225" i="2" s="1"/>
  <c r="I3226" i="2" s="1"/>
  <c r="I3220" i="2"/>
  <c r="I3221" i="2" s="1"/>
  <c r="I3219" i="2"/>
  <c r="H3216" i="2"/>
  <c r="G3216" i="2"/>
  <c r="I3216" i="2" s="1"/>
  <c r="I3215" i="2"/>
  <c r="H3212" i="2"/>
  <c r="G3212" i="2"/>
  <c r="I3212" i="2" s="1"/>
  <c r="I3211" i="2"/>
  <c r="H3208" i="2"/>
  <c r="G3208" i="2"/>
  <c r="I3208" i="2" s="1"/>
  <c r="I3206" i="2"/>
  <c r="I3207" i="2" s="1"/>
  <c r="H3203" i="2"/>
  <c r="I3203" i="2" s="1"/>
  <c r="G3203" i="2"/>
  <c r="I3202" i="2"/>
  <c r="I3201" i="2"/>
  <c r="H3198" i="2"/>
  <c r="G3198" i="2"/>
  <c r="I3198" i="2" s="1"/>
  <c r="I3197" i="2"/>
  <c r="H3194" i="2"/>
  <c r="G3194" i="2"/>
  <c r="I3194" i="2" s="1"/>
  <c r="I3192" i="2"/>
  <c r="I3193" i="2" s="1"/>
  <c r="I3191" i="2"/>
  <c r="H3188" i="2"/>
  <c r="G3188" i="2"/>
  <c r="I3188" i="2" s="1"/>
  <c r="I3184" i="2"/>
  <c r="I3185" i="2" s="1"/>
  <c r="I3186" i="2" s="1"/>
  <c r="I3187" i="2" s="1"/>
  <c r="I3182" i="2"/>
  <c r="I3183" i="2" s="1"/>
  <c r="I3181" i="2"/>
  <c r="H3178" i="2"/>
  <c r="G3178" i="2"/>
  <c r="I3178" i="2" s="1"/>
  <c r="I3176" i="2"/>
  <c r="I3177" i="2" s="1"/>
  <c r="H3173" i="2"/>
  <c r="G3173" i="2"/>
  <c r="I3173" i="2" s="1"/>
  <c r="I3166" i="2"/>
  <c r="I3167" i="2" s="1"/>
  <c r="I3168" i="2" s="1"/>
  <c r="I3169" i="2" s="1"/>
  <c r="I3170" i="2" s="1"/>
  <c r="I3171" i="2" s="1"/>
  <c r="I3172" i="2" s="1"/>
  <c r="I3164" i="2"/>
  <c r="I3165" i="2" s="1"/>
  <c r="I3163" i="2"/>
  <c r="H3160" i="2"/>
  <c r="G3160" i="2"/>
  <c r="I3160" i="2" s="1"/>
  <c r="I3158" i="2"/>
  <c r="I3159" i="2" s="1"/>
  <c r="H3155" i="2"/>
  <c r="I3155" i="2" s="1"/>
  <c r="G3155" i="2"/>
  <c r="I3154" i="2"/>
  <c r="I3153" i="2"/>
  <c r="H3150" i="2"/>
  <c r="G3150" i="2"/>
  <c r="I3150" i="2" s="1"/>
  <c r="I3148" i="2"/>
  <c r="I3149" i="2" s="1"/>
  <c r="H3145" i="2"/>
  <c r="G3145" i="2"/>
  <c r="I3145" i="2" s="1"/>
  <c r="I3134" i="2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32" i="2"/>
  <c r="I3133" i="2" s="1"/>
  <c r="H3129" i="2"/>
  <c r="G3129" i="2"/>
  <c r="I3128" i="2"/>
  <c r="I3127" i="2"/>
  <c r="H3124" i="2"/>
  <c r="G3124" i="2"/>
  <c r="I3124" i="2" s="1"/>
  <c r="I3122" i="2"/>
  <c r="I3123" i="2" s="1"/>
  <c r="H3119" i="2"/>
  <c r="I3119" i="2" s="1"/>
  <c r="G3119" i="2"/>
  <c r="I3118" i="2"/>
  <c r="I3117" i="2"/>
  <c r="H3114" i="2"/>
  <c r="G3114" i="2"/>
  <c r="I3114" i="2" s="1"/>
  <c r="I3112" i="2"/>
  <c r="I3113" i="2" s="1"/>
  <c r="I3111" i="2"/>
  <c r="I3108" i="2"/>
  <c r="H3108" i="2"/>
  <c r="G3108" i="2"/>
  <c r="I3106" i="2"/>
  <c r="I3107" i="2" s="1"/>
  <c r="I3104" i="2"/>
  <c r="I3105" i="2" s="1"/>
  <c r="I3103" i="2"/>
  <c r="H3100" i="2"/>
  <c r="G3100" i="2"/>
  <c r="I3100" i="2" s="1"/>
  <c r="I3098" i="2"/>
  <c r="I3099" i="2" s="1"/>
  <c r="I3097" i="2"/>
  <c r="H3094" i="2"/>
  <c r="G3094" i="2"/>
  <c r="I3094" i="2" s="1"/>
  <c r="I3046" i="2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44" i="2"/>
  <c r="I3045" i="2" s="1"/>
  <c r="I3043" i="2"/>
  <c r="I3040" i="2"/>
  <c r="H3040" i="2"/>
  <c r="G3040" i="2"/>
  <c r="I3038" i="2"/>
  <c r="I3039" i="2" s="1"/>
  <c r="I3037" i="2"/>
  <c r="I3034" i="2"/>
  <c r="H3034" i="2"/>
  <c r="G3034" i="2"/>
  <c r="I3030" i="2"/>
  <c r="I3031" i="2" s="1"/>
  <c r="I3032" i="2" s="1"/>
  <c r="I3033" i="2" s="1"/>
  <c r="I3028" i="2"/>
  <c r="I3029" i="2" s="1"/>
  <c r="I3027" i="2"/>
  <c r="I3024" i="2"/>
  <c r="H3024" i="2"/>
  <c r="G3024" i="2"/>
  <c r="I3010" i="2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H3007" i="2"/>
  <c r="I3007" i="2" s="1"/>
  <c r="G3007" i="2"/>
  <c r="I3006" i="2"/>
  <c r="I3005" i="2"/>
  <c r="H3002" i="2"/>
  <c r="G3002" i="2"/>
  <c r="I3002" i="2" s="1"/>
  <c r="I3000" i="2"/>
  <c r="I3001" i="2" s="1"/>
  <c r="H2997" i="2"/>
  <c r="G2997" i="2"/>
  <c r="I2997" i="2" s="1"/>
  <c r="I2986" i="2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85" i="2"/>
  <c r="H2982" i="2"/>
  <c r="G2982" i="2"/>
  <c r="I2982" i="2" s="1"/>
  <c r="I2980" i="2"/>
  <c r="I2981" i="2" s="1"/>
  <c r="H2977" i="2"/>
  <c r="G2977" i="2"/>
  <c r="I2972" i="2"/>
  <c r="I2973" i="2" s="1"/>
  <c r="I2974" i="2" s="1"/>
  <c r="I2975" i="2" s="1"/>
  <c r="I2976" i="2" s="1"/>
  <c r="I2970" i="2"/>
  <c r="I2971" i="2" s="1"/>
  <c r="H2967" i="2"/>
  <c r="I2967" i="2" s="1"/>
  <c r="G2967" i="2"/>
  <c r="I2942" i="2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41" i="2"/>
  <c r="I2938" i="2"/>
  <c r="H2938" i="2"/>
  <c r="G2938" i="2"/>
  <c r="I2936" i="2"/>
  <c r="I2937" i="2" s="1"/>
  <c r="H2933" i="2"/>
  <c r="G2933" i="2"/>
  <c r="I2928" i="2"/>
  <c r="I2929" i="2" s="1"/>
  <c r="I2930" i="2" s="1"/>
  <c r="I2931" i="2" s="1"/>
  <c r="I2932" i="2" s="1"/>
  <c r="I2927" i="2"/>
  <c r="H2924" i="2"/>
  <c r="G2924" i="2"/>
  <c r="I2924" i="2" s="1"/>
  <c r="I2922" i="2"/>
  <c r="I2923" i="2" s="1"/>
  <c r="I2921" i="2"/>
  <c r="I2918" i="2"/>
  <c r="H2918" i="2"/>
  <c r="G2918" i="2"/>
  <c r="I2916" i="2"/>
  <c r="I2917" i="2" s="1"/>
  <c r="H2913" i="2"/>
  <c r="G2913" i="2"/>
  <c r="I2913" i="2" s="1"/>
  <c r="I2912" i="2"/>
  <c r="I2911" i="2"/>
  <c r="I2908" i="2"/>
  <c r="H2908" i="2"/>
  <c r="G2908" i="2"/>
  <c r="I2906" i="2"/>
  <c r="I2907" i="2" s="1"/>
  <c r="I2904" i="2"/>
  <c r="I2905" i="2" s="1"/>
  <c r="H2901" i="2"/>
  <c r="G2901" i="2"/>
  <c r="I2892" i="2"/>
  <c r="I2893" i="2" s="1"/>
  <c r="I2894" i="2" s="1"/>
  <c r="I2895" i="2" s="1"/>
  <c r="I2896" i="2" s="1"/>
  <c r="I2897" i="2" s="1"/>
  <c r="I2898" i="2" s="1"/>
  <c r="I2899" i="2" s="1"/>
  <c r="I2900" i="2" s="1"/>
  <c r="I2890" i="2"/>
  <c r="I2891" i="2" s="1"/>
  <c r="H2887" i="2"/>
  <c r="I2887" i="2" s="1"/>
  <c r="G2887" i="2"/>
  <c r="I2878" i="2"/>
  <c r="I2879" i="2" s="1"/>
  <c r="I2880" i="2" s="1"/>
  <c r="I2881" i="2" s="1"/>
  <c r="I2882" i="2" s="1"/>
  <c r="I2883" i="2" s="1"/>
  <c r="I2884" i="2" s="1"/>
  <c r="I2885" i="2" s="1"/>
  <c r="I2886" i="2" s="1"/>
  <c r="I2876" i="2"/>
  <c r="I2877" i="2" s="1"/>
  <c r="H2873" i="2"/>
  <c r="G2873" i="2"/>
  <c r="I2872" i="2"/>
  <c r="I2871" i="2"/>
  <c r="I2868" i="2"/>
  <c r="H2868" i="2"/>
  <c r="G2868" i="2"/>
  <c r="I2860" i="2"/>
  <c r="I2861" i="2" s="1"/>
  <c r="I2862" i="2" s="1"/>
  <c r="I2863" i="2" s="1"/>
  <c r="I2864" i="2" s="1"/>
  <c r="I2865" i="2" s="1"/>
  <c r="I2866" i="2" s="1"/>
  <c r="I2867" i="2" s="1"/>
  <c r="H2857" i="2"/>
  <c r="G2857" i="2"/>
  <c r="I2857" i="2" s="1"/>
  <c r="I2842" i="2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41" i="2"/>
  <c r="H2838" i="2"/>
  <c r="G2838" i="2"/>
  <c r="I2838" i="2" s="1"/>
  <c r="I2826" i="2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24" i="2"/>
  <c r="I2825" i="2" s="1"/>
  <c r="I2823" i="2"/>
  <c r="H2820" i="2"/>
  <c r="G2820" i="2"/>
  <c r="I2820" i="2" s="1"/>
  <c r="I2798" i="2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796" i="2"/>
  <c r="I2797" i="2" s="1"/>
  <c r="H2793" i="2"/>
  <c r="G2793" i="2"/>
  <c r="I2792" i="2"/>
  <c r="I2791" i="2"/>
  <c r="I2788" i="2"/>
  <c r="H2788" i="2"/>
  <c r="G2788" i="2"/>
  <c r="I2786" i="2"/>
  <c r="I2787" i="2" s="1"/>
  <c r="I2785" i="2"/>
  <c r="H2782" i="2"/>
  <c r="G2782" i="2"/>
  <c r="I2782" i="2" s="1"/>
  <c r="I2780" i="2"/>
  <c r="I2781" i="2" s="1"/>
  <c r="I2778" i="2"/>
  <c r="I2779" i="2" s="1"/>
  <c r="H2775" i="2"/>
  <c r="I2775" i="2" s="1"/>
  <c r="G2775" i="2"/>
  <c r="I2774" i="2"/>
  <c r="H2771" i="2"/>
  <c r="I2771" i="2" s="1"/>
  <c r="G2771" i="2"/>
  <c r="I2770" i="2"/>
  <c r="I2769" i="2"/>
  <c r="H2766" i="2"/>
  <c r="G2766" i="2"/>
  <c r="I2766" i="2" s="1"/>
  <c r="I2764" i="2"/>
  <c r="I2765" i="2" s="1"/>
  <c r="H2761" i="2"/>
  <c r="G2761" i="2"/>
  <c r="I2761" i="2" s="1"/>
  <c r="I2758" i="2"/>
  <c r="I2759" i="2" s="1"/>
  <c r="I2760" i="2" s="1"/>
  <c r="I2757" i="2"/>
  <c r="H2754" i="2"/>
  <c r="G2754" i="2"/>
  <c r="I2754" i="2" s="1"/>
  <c r="I2752" i="2"/>
  <c r="I2753" i="2" s="1"/>
  <c r="I2751" i="2"/>
  <c r="I2748" i="2"/>
  <c r="H2748" i="2"/>
  <c r="G2748" i="2"/>
  <c r="I2742" i="2"/>
  <c r="I2743" i="2" s="1"/>
  <c r="I2744" i="2" s="1"/>
  <c r="I2745" i="2" s="1"/>
  <c r="I2746" i="2" s="1"/>
  <c r="I2747" i="2" s="1"/>
  <c r="H2739" i="2"/>
  <c r="I2739" i="2" s="1"/>
  <c r="G2739" i="2"/>
  <c r="I2732" i="2"/>
  <c r="I2733" i="2" s="1"/>
  <c r="I2734" i="2" s="1"/>
  <c r="I2735" i="2" s="1"/>
  <c r="I2736" i="2" s="1"/>
  <c r="I2737" i="2" s="1"/>
  <c r="I2738" i="2" s="1"/>
  <c r="I2731" i="2"/>
  <c r="I2728" i="2"/>
  <c r="H2728" i="2"/>
  <c r="G2728" i="2"/>
  <c r="I2724" i="2"/>
  <c r="I2725" i="2" s="1"/>
  <c r="I2726" i="2" s="1"/>
  <c r="I2727" i="2" s="1"/>
  <c r="I2723" i="2"/>
  <c r="H2720" i="2"/>
  <c r="G2720" i="2"/>
  <c r="I2720" i="2" s="1"/>
  <c r="I2716" i="2"/>
  <c r="I2717" i="2" s="1"/>
  <c r="I2718" i="2" s="1"/>
  <c r="I2719" i="2" s="1"/>
  <c r="H2713" i="2"/>
  <c r="G2713" i="2"/>
  <c r="I2713" i="2" s="1"/>
  <c r="I2698" i="2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H2695" i="2"/>
  <c r="I2695" i="2" s="1"/>
  <c r="G2695" i="2"/>
  <c r="I2680" i="2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78" i="2"/>
  <c r="I2679" i="2" s="1"/>
  <c r="I2677" i="2"/>
  <c r="H2674" i="2"/>
  <c r="G2674" i="2"/>
  <c r="I2674" i="2" s="1"/>
  <c r="I2672" i="2"/>
  <c r="I2673" i="2" s="1"/>
  <c r="I2670" i="2"/>
  <c r="I2671" i="2" s="1"/>
  <c r="I2669" i="2"/>
  <c r="I2666" i="2"/>
  <c r="H2666" i="2"/>
  <c r="G2666" i="2"/>
  <c r="I2664" i="2"/>
  <c r="I2665" i="2" s="1"/>
  <c r="I2662" i="2"/>
  <c r="I2663" i="2" s="1"/>
  <c r="H2659" i="2"/>
  <c r="I2659" i="2" s="1"/>
  <c r="G2659" i="2"/>
  <c r="I2654" i="2"/>
  <c r="I2655" i="2" s="1"/>
  <c r="I2656" i="2" s="1"/>
  <c r="I2657" i="2" s="1"/>
  <c r="I2658" i="2" s="1"/>
  <c r="H2651" i="2"/>
  <c r="I2651" i="2" s="1"/>
  <c r="G2651" i="2"/>
  <c r="I2648" i="2"/>
  <c r="I2649" i="2" s="1"/>
  <c r="I2650" i="2" s="1"/>
  <c r="H2645" i="2"/>
  <c r="G2645" i="2"/>
  <c r="I2645" i="2" s="1"/>
  <c r="I2642" i="2"/>
  <c r="I2643" i="2" s="1"/>
  <c r="I2644" i="2" s="1"/>
  <c r="I2640" i="2"/>
  <c r="I2641" i="2" s="1"/>
  <c r="I2639" i="2"/>
  <c r="I2636" i="2"/>
  <c r="H2636" i="2"/>
  <c r="G2636" i="2"/>
  <c r="I2635" i="2"/>
  <c r="I2632" i="2"/>
  <c r="H2632" i="2"/>
  <c r="G2632" i="2"/>
  <c r="I2630" i="2"/>
  <c r="I2631" i="2" s="1"/>
  <c r="I2628" i="2"/>
  <c r="I2629" i="2" s="1"/>
  <c r="H2625" i="2"/>
  <c r="G2625" i="2"/>
  <c r="I2620" i="2"/>
  <c r="I2621" i="2" s="1"/>
  <c r="I2622" i="2" s="1"/>
  <c r="I2623" i="2" s="1"/>
  <c r="I2624" i="2" s="1"/>
  <c r="H2617" i="2"/>
  <c r="G2617" i="2"/>
  <c r="I2617" i="2" s="1"/>
  <c r="I2616" i="2"/>
  <c r="I2615" i="2"/>
  <c r="H2612" i="2"/>
  <c r="G2612" i="2"/>
  <c r="I2612" i="2" s="1"/>
  <c r="I2610" i="2"/>
  <c r="I2611" i="2" s="1"/>
  <c r="I2609" i="2"/>
  <c r="H2606" i="2"/>
  <c r="G2606" i="2"/>
  <c r="I2606" i="2" s="1"/>
  <c r="I2604" i="2"/>
  <c r="I2605" i="2" s="1"/>
  <c r="H2601" i="2"/>
  <c r="G2601" i="2"/>
  <c r="I2600" i="2"/>
  <c r="I2599" i="2"/>
  <c r="H2596" i="2"/>
  <c r="G2596" i="2"/>
  <c r="I2596" i="2" s="1"/>
  <c r="I2594" i="2"/>
  <c r="I2595" i="2" s="1"/>
  <c r="H2591" i="2"/>
  <c r="I2591" i="2" s="1"/>
  <c r="G2591" i="2"/>
  <c r="I2590" i="2"/>
  <c r="I2588" i="2"/>
  <c r="I2589" i="2" s="1"/>
  <c r="H2585" i="2"/>
  <c r="G2585" i="2"/>
  <c r="I2576" i="2"/>
  <c r="I2577" i="2" s="1"/>
  <c r="I2578" i="2" s="1"/>
  <c r="I2579" i="2" s="1"/>
  <c r="I2580" i="2" s="1"/>
  <c r="I2581" i="2" s="1"/>
  <c r="I2582" i="2" s="1"/>
  <c r="I2583" i="2" s="1"/>
  <c r="I2584" i="2" s="1"/>
  <c r="I2574" i="2"/>
  <c r="I2575" i="2" s="1"/>
  <c r="I2573" i="2"/>
  <c r="I2570" i="2"/>
  <c r="H2570" i="2"/>
  <c r="G2570" i="2"/>
  <c r="I2564" i="2"/>
  <c r="I2565" i="2" s="1"/>
  <c r="I2566" i="2" s="1"/>
  <c r="I2567" i="2" s="1"/>
  <c r="I2568" i="2" s="1"/>
  <c r="I2569" i="2" s="1"/>
  <c r="I2562" i="2"/>
  <c r="I2563" i="2" s="1"/>
  <c r="I2561" i="2"/>
  <c r="I2558" i="2"/>
  <c r="H2558" i="2"/>
  <c r="G2558" i="2"/>
  <c r="I2552" i="2"/>
  <c r="I2553" i="2" s="1"/>
  <c r="I2554" i="2" s="1"/>
  <c r="I2555" i="2" s="1"/>
  <c r="I2556" i="2" s="1"/>
  <c r="I2557" i="2" s="1"/>
  <c r="H2549" i="2"/>
  <c r="G2549" i="2"/>
  <c r="I2549" i="2" s="1"/>
  <c r="I2548" i="2"/>
  <c r="H2545" i="2"/>
  <c r="G2545" i="2"/>
  <c r="I2544" i="2"/>
  <c r="I2542" i="2"/>
  <c r="I2543" i="2" s="1"/>
  <c r="H2539" i="2"/>
  <c r="I2539" i="2" s="1"/>
  <c r="G2539" i="2"/>
  <c r="I2538" i="2"/>
  <c r="I2536" i="2"/>
  <c r="I2537" i="2" s="1"/>
  <c r="H2533" i="2"/>
  <c r="G2533" i="2"/>
  <c r="I2532" i="2"/>
  <c r="I2531" i="2"/>
  <c r="I2528" i="2"/>
  <c r="H2528" i="2"/>
  <c r="G2528" i="2"/>
  <c r="I2520" i="2"/>
  <c r="I2521" i="2" s="1"/>
  <c r="I2522" i="2" s="1"/>
  <c r="I2523" i="2" s="1"/>
  <c r="I2524" i="2" s="1"/>
  <c r="I2525" i="2" s="1"/>
  <c r="I2526" i="2" s="1"/>
  <c r="I2527" i="2" s="1"/>
  <c r="I2518" i="2"/>
  <c r="I2519" i="2" s="1"/>
  <c r="H2515" i="2"/>
  <c r="I2515" i="2" s="1"/>
  <c r="G2515" i="2"/>
  <c r="I2514" i="2"/>
  <c r="H2511" i="2"/>
  <c r="I2511" i="2" s="1"/>
  <c r="G2511" i="2"/>
  <c r="I2510" i="2"/>
  <c r="I2509" i="2"/>
  <c r="I2506" i="2"/>
  <c r="H2506" i="2"/>
  <c r="G2506" i="2"/>
  <c r="I2504" i="2"/>
  <c r="I2505" i="2" s="1"/>
  <c r="I2502" i="2"/>
  <c r="I2503" i="2" s="1"/>
  <c r="H2499" i="2"/>
  <c r="I2499" i="2" s="1"/>
  <c r="G2499" i="2"/>
  <c r="I2490" i="2"/>
  <c r="I2491" i="2" s="1"/>
  <c r="I2492" i="2" s="1"/>
  <c r="I2493" i="2" s="1"/>
  <c r="I2494" i="2" s="1"/>
  <c r="I2495" i="2" s="1"/>
  <c r="I2496" i="2" s="1"/>
  <c r="I2497" i="2" s="1"/>
  <c r="I2498" i="2" s="1"/>
  <c r="I2488" i="2"/>
  <c r="I2489" i="2" s="1"/>
  <c r="I2487" i="2"/>
  <c r="H2484" i="2"/>
  <c r="G2484" i="2"/>
  <c r="I2484" i="2" s="1"/>
  <c r="I2474" i="2"/>
  <c r="I2475" i="2" s="1"/>
  <c r="I2476" i="2" s="1"/>
  <c r="I2477" i="2" s="1"/>
  <c r="I2478" i="2" s="1"/>
  <c r="I2479" i="2" s="1"/>
  <c r="I2480" i="2" s="1"/>
  <c r="I2481" i="2" s="1"/>
  <c r="I2482" i="2" s="1"/>
  <c r="I2483" i="2" s="1"/>
  <c r="I2472" i="2"/>
  <c r="I2473" i="2" s="1"/>
  <c r="I2471" i="2"/>
  <c r="I2468" i="2"/>
  <c r="H2468" i="2"/>
  <c r="G2468" i="2"/>
  <c r="I2458" i="2"/>
  <c r="I2459" i="2" s="1"/>
  <c r="I2460" i="2" s="1"/>
  <c r="I2461" i="2" s="1"/>
  <c r="I2462" i="2" s="1"/>
  <c r="I2463" i="2" s="1"/>
  <c r="I2464" i="2" s="1"/>
  <c r="I2465" i="2" s="1"/>
  <c r="I2466" i="2" s="1"/>
  <c r="I2467" i="2" s="1"/>
  <c r="I2457" i="2"/>
  <c r="I2454" i="2"/>
  <c r="H2454" i="2"/>
  <c r="G2454" i="2"/>
  <c r="I2442" i="2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H2439" i="2"/>
  <c r="I2439" i="2" s="1"/>
  <c r="G2439" i="2"/>
  <c r="I2436" i="2"/>
  <c r="I2437" i="2" s="1"/>
  <c r="I2438" i="2" s="1"/>
  <c r="I2435" i="2"/>
  <c r="H2432" i="2"/>
  <c r="G2432" i="2"/>
  <c r="I2432" i="2" s="1"/>
  <c r="I2430" i="2"/>
  <c r="I2431" i="2" s="1"/>
  <c r="H2427" i="2"/>
  <c r="I2427" i="2" s="1"/>
  <c r="G2427" i="2"/>
  <c r="I2426" i="2"/>
  <c r="I2425" i="2"/>
  <c r="H2422" i="2"/>
  <c r="G2422" i="2"/>
  <c r="I2422" i="2" s="1"/>
  <c r="I2421" i="2"/>
  <c r="H2418" i="2"/>
  <c r="G2418" i="2"/>
  <c r="I2418" i="2" s="1"/>
  <c r="I2417" i="2"/>
  <c r="H2414" i="2"/>
  <c r="G2414" i="2"/>
  <c r="I2414" i="2" s="1"/>
  <c r="I2412" i="2"/>
  <c r="I2413" i="2" s="1"/>
  <c r="H2409" i="2"/>
  <c r="G2409" i="2"/>
  <c r="I2408" i="2"/>
  <c r="I2407" i="2"/>
  <c r="H2404" i="2"/>
  <c r="G2404" i="2"/>
  <c r="I2404" i="2" s="1"/>
  <c r="I2403" i="2"/>
  <c r="H2400" i="2"/>
  <c r="G2400" i="2"/>
  <c r="I2400" i="2" s="1"/>
  <c r="I2399" i="2"/>
  <c r="H2396" i="2"/>
  <c r="G2396" i="2"/>
  <c r="I2396" i="2" s="1"/>
  <c r="I2394" i="2"/>
  <c r="I2395" i="2" s="1"/>
  <c r="H2391" i="2"/>
  <c r="I2391" i="2" s="1"/>
  <c r="G2391" i="2"/>
  <c r="I2386" i="2"/>
  <c r="I2387" i="2" s="1"/>
  <c r="I2388" i="2" s="1"/>
  <c r="I2389" i="2" s="1"/>
  <c r="I2390" i="2" s="1"/>
  <c r="I2384" i="2"/>
  <c r="I2385" i="2" s="1"/>
  <c r="I2383" i="2"/>
  <c r="H2380" i="2"/>
  <c r="G2380" i="2"/>
  <c r="I2380" i="2" s="1"/>
  <c r="I2378" i="2"/>
  <c r="I2379" i="2" s="1"/>
  <c r="I2377" i="2"/>
  <c r="H2374" i="2"/>
  <c r="G2374" i="2"/>
  <c r="I2374" i="2" s="1"/>
  <c r="I2358" i="2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H2355" i="2"/>
  <c r="I2355" i="2" s="1"/>
  <c r="G2355" i="2"/>
  <c r="I2348" i="2"/>
  <c r="I2349" i="2" s="1"/>
  <c r="I2350" i="2" s="1"/>
  <c r="I2351" i="2" s="1"/>
  <c r="I2352" i="2" s="1"/>
  <c r="I2353" i="2" s="1"/>
  <c r="I2354" i="2" s="1"/>
  <c r="I2346" i="2"/>
  <c r="I2347" i="2" s="1"/>
  <c r="I2345" i="2"/>
  <c r="H2342" i="2"/>
  <c r="G2342" i="2"/>
  <c r="I2342" i="2" s="1"/>
  <c r="I2336" i="2"/>
  <c r="I2337" i="2" s="1"/>
  <c r="I2338" i="2" s="1"/>
  <c r="I2339" i="2" s="1"/>
  <c r="I2340" i="2" s="1"/>
  <c r="I2341" i="2" s="1"/>
  <c r="I2334" i="2"/>
  <c r="I2335" i="2" s="1"/>
  <c r="H2331" i="2"/>
  <c r="I2331" i="2" s="1"/>
  <c r="G2331" i="2"/>
  <c r="I2326" i="2"/>
  <c r="I2327" i="2" s="1"/>
  <c r="I2328" i="2" s="1"/>
  <c r="I2329" i="2" s="1"/>
  <c r="I2330" i="2" s="1"/>
  <c r="I2324" i="2"/>
  <c r="I2325" i="2" s="1"/>
  <c r="I2323" i="2"/>
  <c r="I2320" i="2"/>
  <c r="H2320" i="2"/>
  <c r="G2320" i="2"/>
  <c r="I2306" i="2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04" i="2"/>
  <c r="I2305" i="2" s="1"/>
  <c r="I2303" i="2"/>
  <c r="I2300" i="2"/>
  <c r="H2300" i="2"/>
  <c r="G2300" i="2"/>
  <c r="I2294" i="2"/>
  <c r="I2295" i="2" s="1"/>
  <c r="I2296" i="2" s="1"/>
  <c r="I2297" i="2" s="1"/>
  <c r="I2298" i="2" s="1"/>
  <c r="I2299" i="2" s="1"/>
  <c r="H2291" i="2"/>
  <c r="I2291" i="2" s="1"/>
  <c r="G2291" i="2"/>
  <c r="I2290" i="2"/>
  <c r="I2289" i="2"/>
  <c r="H2286" i="2"/>
  <c r="G2286" i="2"/>
  <c r="I2286" i="2" s="1"/>
  <c r="I2280" i="2"/>
  <c r="I2281" i="2" s="1"/>
  <c r="I2282" i="2" s="1"/>
  <c r="I2283" i="2" s="1"/>
  <c r="I2284" i="2" s="1"/>
  <c r="I2285" i="2" s="1"/>
  <c r="I2279" i="2"/>
  <c r="I2276" i="2"/>
  <c r="H2276" i="2"/>
  <c r="G2276" i="2"/>
  <c r="I2268" i="2"/>
  <c r="I2269" i="2" s="1"/>
  <c r="I2270" i="2" s="1"/>
  <c r="I2271" i="2" s="1"/>
  <c r="I2272" i="2" s="1"/>
  <c r="I2273" i="2" s="1"/>
  <c r="I2274" i="2" s="1"/>
  <c r="I2275" i="2" s="1"/>
  <c r="H2265" i="2"/>
  <c r="G2265" i="2"/>
  <c r="I2265" i="2" s="1"/>
  <c r="I2258" i="2"/>
  <c r="I2259" i="2" s="1"/>
  <c r="I2260" i="2" s="1"/>
  <c r="I2261" i="2" s="1"/>
  <c r="I2262" i="2" s="1"/>
  <c r="I2263" i="2" s="1"/>
  <c r="I2264" i="2" s="1"/>
  <c r="I2256" i="2"/>
  <c r="I2257" i="2" s="1"/>
  <c r="I2255" i="2"/>
  <c r="I2252" i="2"/>
  <c r="H2252" i="2"/>
  <c r="G2252" i="2"/>
  <c r="I2250" i="2"/>
  <c r="I2251" i="2" s="1"/>
  <c r="H2247" i="2"/>
  <c r="I2247" i="2" s="1"/>
  <c r="G2247" i="2"/>
  <c r="I2246" i="2"/>
  <c r="I2245" i="2"/>
  <c r="I2242" i="2"/>
  <c r="H2242" i="2"/>
  <c r="G2242" i="2"/>
  <c r="I2240" i="2"/>
  <c r="I2241" i="2" s="1"/>
  <c r="I2239" i="2"/>
  <c r="I2236" i="2"/>
  <c r="H2236" i="2"/>
  <c r="G2236" i="2"/>
  <c r="I2234" i="2"/>
  <c r="I2235" i="2" s="1"/>
  <c r="H2231" i="2"/>
  <c r="I2231" i="2" s="1"/>
  <c r="G2231" i="2"/>
  <c r="I2230" i="2"/>
  <c r="I2229" i="2"/>
  <c r="I2226" i="2"/>
  <c r="H2226" i="2"/>
  <c r="G2226" i="2"/>
  <c r="I2214" i="2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H2211" i="2"/>
  <c r="I2211" i="2" s="1"/>
  <c r="G2211" i="2"/>
  <c r="I2210" i="2"/>
  <c r="I2209" i="2"/>
  <c r="H2206" i="2"/>
  <c r="G2206" i="2"/>
  <c r="I2206" i="2" s="1"/>
  <c r="I2200" i="2"/>
  <c r="I2201" i="2" s="1"/>
  <c r="I2202" i="2" s="1"/>
  <c r="I2203" i="2" s="1"/>
  <c r="I2204" i="2" s="1"/>
  <c r="I2205" i="2" s="1"/>
  <c r="I2198" i="2"/>
  <c r="I2199" i="2" s="1"/>
  <c r="I2197" i="2"/>
  <c r="H2194" i="2"/>
  <c r="G2194" i="2"/>
  <c r="I2194" i="2" s="1"/>
  <c r="I2192" i="2"/>
  <c r="I2193" i="2" s="1"/>
  <c r="I2191" i="2"/>
  <c r="H2188" i="2"/>
  <c r="G2188" i="2"/>
  <c r="I2188" i="2" s="1"/>
  <c r="I2184" i="2"/>
  <c r="I2185" i="2" s="1"/>
  <c r="I2186" i="2" s="1"/>
  <c r="I2187" i="2" s="1"/>
  <c r="I2182" i="2"/>
  <c r="I2183" i="2" s="1"/>
  <c r="H2179" i="2"/>
  <c r="I2179" i="2" s="1"/>
  <c r="G2179" i="2"/>
  <c r="I2178" i="2"/>
  <c r="I2177" i="2"/>
  <c r="I2174" i="2"/>
  <c r="H2174" i="2"/>
  <c r="G2174" i="2"/>
  <c r="I2172" i="2"/>
  <c r="I2173" i="2" s="1"/>
  <c r="H2169" i="2"/>
  <c r="G2169" i="2"/>
  <c r="I2164" i="2"/>
  <c r="I2165" i="2" s="1"/>
  <c r="I2166" i="2" s="1"/>
  <c r="I2167" i="2" s="1"/>
  <c r="I2168" i="2" s="1"/>
  <c r="I2163" i="2"/>
  <c r="H2160" i="2"/>
  <c r="G2160" i="2"/>
  <c r="I2160" i="2" s="1"/>
  <c r="I2156" i="2"/>
  <c r="I2157" i="2" s="1"/>
  <c r="I2158" i="2" s="1"/>
  <c r="I2159" i="2" s="1"/>
  <c r="H2153" i="2"/>
  <c r="G2153" i="2"/>
  <c r="I2153" i="2" s="1"/>
  <c r="I2146" i="2"/>
  <c r="I2147" i="2" s="1"/>
  <c r="I2148" i="2" s="1"/>
  <c r="I2149" i="2" s="1"/>
  <c r="I2150" i="2" s="1"/>
  <c r="I2151" i="2" s="1"/>
  <c r="I2152" i="2" s="1"/>
  <c r="I2144" i="2"/>
  <c r="I2145" i="2" s="1"/>
  <c r="H2141" i="2"/>
  <c r="G2141" i="2"/>
  <c r="I2136" i="2"/>
  <c r="I2137" i="2" s="1"/>
  <c r="I2138" i="2" s="1"/>
  <c r="I2139" i="2" s="1"/>
  <c r="I2140" i="2" s="1"/>
  <c r="I2135" i="2"/>
  <c r="I2132" i="2"/>
  <c r="H2132" i="2"/>
  <c r="G2132" i="2"/>
  <c r="I2120" i="2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18" i="2"/>
  <c r="I2119" i="2" s="1"/>
  <c r="I2117" i="2"/>
  <c r="I2114" i="2"/>
  <c r="H2114" i="2"/>
  <c r="G2114" i="2"/>
  <c r="I2112" i="2"/>
  <c r="I2113" i="2" s="1"/>
  <c r="H2109" i="2"/>
  <c r="G2109" i="2"/>
  <c r="I2109" i="2" s="1"/>
  <c r="I2106" i="2"/>
  <c r="I2107" i="2" s="1"/>
  <c r="I2108" i="2" s="1"/>
  <c r="I2104" i="2"/>
  <c r="I2105" i="2" s="1"/>
  <c r="H2101" i="2"/>
  <c r="G2101" i="2"/>
  <c r="I2100" i="2"/>
  <c r="I2098" i="2"/>
  <c r="I2099" i="2" s="1"/>
  <c r="I2097" i="2"/>
  <c r="H2094" i="2"/>
  <c r="G2094" i="2"/>
  <c r="I2094" i="2" s="1"/>
  <c r="I2093" i="2"/>
  <c r="H2090" i="2"/>
  <c r="G2090" i="2"/>
  <c r="I2090" i="2" s="1"/>
  <c r="I2088" i="2"/>
  <c r="I2089" i="2" s="1"/>
  <c r="I2086" i="2"/>
  <c r="I2087" i="2" s="1"/>
  <c r="H2083" i="2"/>
  <c r="I2083" i="2" s="1"/>
  <c r="G2083" i="2"/>
  <c r="I2082" i="2"/>
  <c r="I2081" i="2"/>
  <c r="H2078" i="2"/>
  <c r="G2078" i="2"/>
  <c r="I2078" i="2" s="1"/>
  <c r="I2074" i="2"/>
  <c r="I2075" i="2" s="1"/>
  <c r="I2076" i="2" s="1"/>
  <c r="I2077" i="2" s="1"/>
  <c r="I2072" i="2"/>
  <c r="I2073" i="2" s="1"/>
  <c r="H2069" i="2"/>
  <c r="G2069" i="2"/>
  <c r="I2068" i="2"/>
  <c r="I2066" i="2"/>
  <c r="I2067" i="2" s="1"/>
  <c r="I2065" i="2"/>
  <c r="H2062" i="2"/>
  <c r="G2062" i="2"/>
  <c r="I2062" i="2" s="1"/>
  <c r="I2044" i="2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43" i="2"/>
  <c r="H2040" i="2"/>
  <c r="G2040" i="2"/>
  <c r="I2040" i="2" s="1"/>
  <c r="I2036" i="2"/>
  <c r="I2037" i="2" s="1"/>
  <c r="I2038" i="2" s="1"/>
  <c r="I2039" i="2" s="1"/>
  <c r="H2033" i="2"/>
  <c r="G2033" i="2"/>
  <c r="I2033" i="2" s="1"/>
  <c r="I2030" i="2"/>
  <c r="I2031" i="2" s="1"/>
  <c r="I2032" i="2" s="1"/>
  <c r="I2029" i="2"/>
  <c r="I2026" i="2"/>
  <c r="H2026" i="2"/>
  <c r="G2026" i="2"/>
  <c r="I2022" i="2"/>
  <c r="I2023" i="2" s="1"/>
  <c r="I2024" i="2" s="1"/>
  <c r="I2025" i="2" s="1"/>
  <c r="I2021" i="2"/>
  <c r="H2018" i="2"/>
  <c r="G2018" i="2"/>
  <c r="I2018" i="2" s="1"/>
  <c r="I2002" i="2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H1999" i="2"/>
  <c r="I1999" i="2" s="1"/>
  <c r="G1999" i="2"/>
  <c r="I1996" i="2"/>
  <c r="I1997" i="2" s="1"/>
  <c r="I1998" i="2" s="1"/>
  <c r="H1993" i="2"/>
  <c r="G1993" i="2"/>
  <c r="I1993" i="2" s="1"/>
  <c r="I1990" i="2"/>
  <c r="I1991" i="2" s="1"/>
  <c r="I1992" i="2" s="1"/>
  <c r="H1987" i="2"/>
  <c r="I1987" i="2" s="1"/>
  <c r="G1987" i="2"/>
  <c r="I1986" i="2"/>
  <c r="I1985" i="2"/>
  <c r="H1982" i="2"/>
  <c r="G1982" i="2"/>
  <c r="I1982" i="2" s="1"/>
  <c r="I1980" i="2"/>
  <c r="I1981" i="2" s="1"/>
  <c r="I1978" i="2"/>
  <c r="I1979" i="2" s="1"/>
  <c r="I1977" i="2"/>
  <c r="I1974" i="2"/>
  <c r="H1974" i="2"/>
  <c r="G1974" i="2"/>
  <c r="I1968" i="2"/>
  <c r="I1969" i="2" s="1"/>
  <c r="I1970" i="2" s="1"/>
  <c r="I1971" i="2" s="1"/>
  <c r="I1972" i="2" s="1"/>
  <c r="I1973" i="2" s="1"/>
  <c r="I1966" i="2"/>
  <c r="I1967" i="2" s="1"/>
  <c r="H1963" i="2"/>
  <c r="I1963" i="2" s="1"/>
  <c r="G1963" i="2"/>
  <c r="I1962" i="2"/>
  <c r="I1961" i="2"/>
  <c r="H1958" i="2"/>
  <c r="G1958" i="2"/>
  <c r="I1958" i="2" s="1"/>
  <c r="I1956" i="2"/>
  <c r="I1957" i="2" s="1"/>
  <c r="H1953" i="2"/>
  <c r="G1953" i="2"/>
  <c r="I1948" i="2"/>
  <c r="I1949" i="2" s="1"/>
  <c r="I1950" i="2" s="1"/>
  <c r="I1951" i="2" s="1"/>
  <c r="I1952" i="2" s="1"/>
  <c r="I1946" i="2"/>
  <c r="I1947" i="2" s="1"/>
  <c r="I1945" i="2"/>
  <c r="H1942" i="2"/>
  <c r="G1942" i="2"/>
  <c r="I1942" i="2" s="1"/>
  <c r="I1920" i="2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18" i="2"/>
  <c r="I1919" i="2" s="1"/>
  <c r="I1917" i="2"/>
  <c r="H1914" i="2"/>
  <c r="G1914" i="2"/>
  <c r="I1914" i="2" s="1"/>
  <c r="I1912" i="2"/>
  <c r="I1913" i="2" s="1"/>
  <c r="I1910" i="2"/>
  <c r="I1911" i="2" s="1"/>
  <c r="H1907" i="2"/>
  <c r="I1907" i="2" s="1"/>
  <c r="G1907" i="2"/>
  <c r="I1906" i="2"/>
  <c r="I1905" i="2"/>
  <c r="H1902" i="2"/>
  <c r="G1902" i="2"/>
  <c r="I1902" i="2" s="1"/>
  <c r="I1900" i="2"/>
  <c r="I1901" i="2" s="1"/>
  <c r="H1897" i="2"/>
  <c r="G1897" i="2"/>
  <c r="I1884" i="2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H1881" i="2"/>
  <c r="G1881" i="2"/>
  <c r="I1881" i="2" s="1"/>
  <c r="I1874" i="2"/>
  <c r="I1875" i="2" s="1"/>
  <c r="I1876" i="2" s="1"/>
  <c r="I1877" i="2" s="1"/>
  <c r="I1878" i="2" s="1"/>
  <c r="I1879" i="2" s="1"/>
  <c r="I1880" i="2" s="1"/>
  <c r="I1872" i="2"/>
  <c r="I1873" i="2" s="1"/>
  <c r="H1869" i="2"/>
  <c r="G1869" i="2"/>
  <c r="I1868" i="2"/>
  <c r="I1866" i="2"/>
  <c r="I1867" i="2" s="1"/>
  <c r="H1863" i="2"/>
  <c r="I1863" i="2" s="1"/>
  <c r="G1863" i="2"/>
  <c r="I1858" i="2"/>
  <c r="I1859" i="2" s="1"/>
  <c r="I1860" i="2" s="1"/>
  <c r="I1861" i="2" s="1"/>
  <c r="I1862" i="2" s="1"/>
  <c r="I1856" i="2"/>
  <c r="I1857" i="2" s="1"/>
  <c r="I1855" i="2"/>
  <c r="H1852" i="2"/>
  <c r="G1852" i="2"/>
  <c r="I1852" i="2" s="1"/>
  <c r="I1846" i="2"/>
  <c r="I1847" i="2" s="1"/>
  <c r="I1848" i="2" s="1"/>
  <c r="I1849" i="2" s="1"/>
  <c r="I1850" i="2" s="1"/>
  <c r="I1851" i="2" s="1"/>
  <c r="I1844" i="2"/>
  <c r="I1845" i="2" s="1"/>
  <c r="H1841" i="2"/>
  <c r="G1841" i="2"/>
  <c r="I1840" i="2"/>
  <c r="I1838" i="2"/>
  <c r="I1839" i="2" s="1"/>
  <c r="H1835" i="2"/>
  <c r="I1835" i="2" s="1"/>
  <c r="G1835" i="2"/>
  <c r="I1830" i="2"/>
  <c r="I1831" i="2" s="1"/>
  <c r="I1832" i="2" s="1"/>
  <c r="I1833" i="2" s="1"/>
  <c r="I1834" i="2" s="1"/>
  <c r="I1828" i="2"/>
  <c r="I1829" i="2" s="1"/>
  <c r="I1827" i="2"/>
  <c r="I1824" i="2"/>
  <c r="H1824" i="2"/>
  <c r="G1824" i="2"/>
  <c r="I1730" i="2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729" i="2"/>
  <c r="H1726" i="2"/>
  <c r="G1726" i="2"/>
  <c r="I1726" i="2" s="1"/>
  <c r="I1724" i="2"/>
  <c r="I1725" i="2" s="1"/>
  <c r="I1723" i="2"/>
  <c r="I1720" i="2"/>
  <c r="H1720" i="2"/>
  <c r="G1720" i="2"/>
  <c r="I1714" i="2"/>
  <c r="I1715" i="2" s="1"/>
  <c r="I1716" i="2" s="1"/>
  <c r="I1717" i="2" s="1"/>
  <c r="I1718" i="2" s="1"/>
  <c r="I1719" i="2" s="1"/>
  <c r="I1712" i="2"/>
  <c r="I1713" i="2" s="1"/>
  <c r="I1711" i="2"/>
  <c r="I1708" i="2"/>
  <c r="H1708" i="2"/>
  <c r="G1708" i="2"/>
  <c r="I1698" i="2"/>
  <c r="I1699" i="2" s="1"/>
  <c r="I1700" i="2" s="1"/>
  <c r="I1701" i="2" s="1"/>
  <c r="I1702" i="2" s="1"/>
  <c r="I1703" i="2" s="1"/>
  <c r="I1704" i="2" s="1"/>
  <c r="I1705" i="2" s="1"/>
  <c r="I1706" i="2" s="1"/>
  <c r="I1707" i="2" s="1"/>
  <c r="I1696" i="2"/>
  <c r="I1697" i="2" s="1"/>
  <c r="H1693" i="2"/>
  <c r="G1693" i="2"/>
  <c r="I1692" i="2"/>
  <c r="I1691" i="2"/>
  <c r="I1688" i="2"/>
  <c r="H1688" i="2"/>
  <c r="G1688" i="2"/>
  <c r="I1686" i="2"/>
  <c r="I1687" i="2" s="1"/>
  <c r="H1683" i="2"/>
  <c r="I1683" i="2" s="1"/>
  <c r="G1683" i="2"/>
  <c r="I1670" i="2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68" i="2"/>
  <c r="I1669" i="2" s="1"/>
  <c r="I1667" i="2"/>
  <c r="I1664" i="2"/>
  <c r="H1664" i="2"/>
  <c r="G1664" i="2"/>
  <c r="I1622" i="2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20" i="2"/>
  <c r="I1621" i="2" s="1"/>
  <c r="H1617" i="2"/>
  <c r="G1617" i="2"/>
  <c r="I1468" i="2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466" i="2"/>
  <c r="I1467" i="2" s="1"/>
  <c r="I1465" i="2"/>
  <c r="I1462" i="2"/>
  <c r="H1462" i="2"/>
  <c r="G1462" i="2"/>
  <c r="I1460" i="2"/>
  <c r="I1461" i="2" s="1"/>
  <c r="H1457" i="2"/>
  <c r="G1457" i="2"/>
  <c r="I1457" i="2" s="1"/>
  <c r="I1402" i="2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01" i="2"/>
  <c r="H1398" i="2"/>
  <c r="G1398" i="2"/>
  <c r="I1398" i="2" s="1"/>
  <c r="I1394" i="2"/>
  <c r="I1395" i="2" s="1"/>
  <c r="I1396" i="2" s="1"/>
  <c r="I1397" i="2" s="1"/>
  <c r="I1392" i="2"/>
  <c r="I1393" i="2" s="1"/>
  <c r="H1389" i="2"/>
  <c r="G1389" i="2"/>
  <c r="I1388" i="2"/>
  <c r="I1386" i="2"/>
  <c r="I1387" i="2" s="1"/>
  <c r="I1385" i="2"/>
  <c r="H1382" i="2"/>
  <c r="G1382" i="2"/>
  <c r="I1382" i="2" s="1"/>
  <c r="I1380" i="2"/>
  <c r="I1381" i="2" s="1"/>
  <c r="I1378" i="2"/>
  <c r="I1379" i="2" s="1"/>
  <c r="H1375" i="2"/>
  <c r="I1375" i="2" s="1"/>
  <c r="G1375" i="2"/>
  <c r="I1358" i="2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57" i="2"/>
  <c r="H1354" i="2"/>
  <c r="G1354" i="2"/>
  <c r="I1354" i="2" s="1"/>
  <c r="I1352" i="2"/>
  <c r="I1353" i="2" s="1"/>
  <c r="H1349" i="2"/>
  <c r="G1349" i="2"/>
  <c r="I1344" i="2"/>
  <c r="I1345" i="2" s="1"/>
  <c r="I1346" i="2" s="1"/>
  <c r="I1347" i="2" s="1"/>
  <c r="I1348" i="2" s="1"/>
  <c r="I1343" i="2"/>
  <c r="I1340" i="2"/>
  <c r="H1340" i="2"/>
  <c r="G1340" i="2"/>
  <c r="I1338" i="2"/>
  <c r="I1339" i="2" s="1"/>
  <c r="H1335" i="2"/>
  <c r="I1335" i="2" s="1"/>
  <c r="G1335" i="2"/>
  <c r="I1334" i="2"/>
  <c r="I1333" i="2"/>
  <c r="I1330" i="2"/>
  <c r="H1330" i="2"/>
  <c r="G1330" i="2"/>
  <c r="I1322" i="2"/>
  <c r="I1323" i="2" s="1"/>
  <c r="I1324" i="2" s="1"/>
  <c r="I1325" i="2" s="1"/>
  <c r="I1326" i="2" s="1"/>
  <c r="I1327" i="2" s="1"/>
  <c r="I1328" i="2" s="1"/>
  <c r="I1329" i="2" s="1"/>
  <c r="H1319" i="2"/>
  <c r="I1319" i="2" s="1"/>
  <c r="G1319" i="2"/>
  <c r="I1318" i="2"/>
  <c r="I1317" i="2"/>
  <c r="I1314" i="2"/>
  <c r="H1314" i="2"/>
  <c r="G1314" i="2"/>
  <c r="I1312" i="2"/>
  <c r="I1313" i="2" s="1"/>
  <c r="H1309" i="2"/>
  <c r="G1309" i="2"/>
  <c r="I1309" i="2" s="1"/>
  <c r="I1306" i="2"/>
  <c r="I1307" i="2" s="1"/>
  <c r="I1308" i="2" s="1"/>
  <c r="I1304" i="2"/>
  <c r="I1305" i="2" s="1"/>
  <c r="I1303" i="2"/>
  <c r="H1300" i="2"/>
  <c r="G1300" i="2"/>
  <c r="I1300" i="2" s="1"/>
  <c r="I1294" i="2"/>
  <c r="I1295" i="2" s="1"/>
  <c r="I1296" i="2" s="1"/>
  <c r="I1297" i="2" s="1"/>
  <c r="I1298" i="2" s="1"/>
  <c r="I1299" i="2" s="1"/>
  <c r="I1292" i="2"/>
  <c r="I1293" i="2" s="1"/>
  <c r="H1289" i="2"/>
  <c r="G1289" i="2"/>
  <c r="I1284" i="2"/>
  <c r="I1285" i="2" s="1"/>
  <c r="I1286" i="2" s="1"/>
  <c r="I1287" i="2" s="1"/>
  <c r="I1288" i="2" s="1"/>
  <c r="I1283" i="2"/>
  <c r="H1280" i="2"/>
  <c r="G1280" i="2"/>
  <c r="I1280" i="2" s="1"/>
  <c r="I1276" i="2"/>
  <c r="I1277" i="2" s="1"/>
  <c r="I1278" i="2" s="1"/>
  <c r="I1279" i="2" s="1"/>
  <c r="H1273" i="2"/>
  <c r="G1273" i="2"/>
  <c r="I1273" i="2" s="1"/>
  <c r="I1254" i="2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53" i="2"/>
  <c r="I1250" i="2"/>
  <c r="H1250" i="2"/>
  <c r="G1250" i="2"/>
  <c r="I1248" i="2"/>
  <c r="I1249" i="2" s="1"/>
  <c r="H1245" i="2"/>
  <c r="G1245" i="2"/>
  <c r="I1244" i="2"/>
  <c r="I1243" i="2"/>
  <c r="I1240" i="2"/>
  <c r="H1240" i="2"/>
  <c r="G1240" i="2"/>
  <c r="I1238" i="2"/>
  <c r="I1239" i="2" s="1"/>
  <c r="H1235" i="2"/>
  <c r="I1235" i="2" s="1"/>
  <c r="G1235" i="2"/>
  <c r="I1218" i="2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17" i="2"/>
  <c r="I1214" i="2"/>
  <c r="H1214" i="2"/>
  <c r="G1214" i="2"/>
  <c r="I1212" i="2"/>
  <c r="I1213" i="2" s="1"/>
  <c r="H1209" i="2"/>
  <c r="G1209" i="2"/>
  <c r="I1208" i="2"/>
  <c r="I1206" i="2"/>
  <c r="I1207" i="2" s="1"/>
  <c r="I1205" i="2"/>
  <c r="H1202" i="2"/>
  <c r="G1202" i="2"/>
  <c r="I1202" i="2" s="1"/>
  <c r="I1200" i="2"/>
  <c r="I1201" i="2" s="1"/>
  <c r="I1198" i="2"/>
  <c r="I1199" i="2" s="1"/>
  <c r="H1195" i="2"/>
  <c r="I1195" i="2" s="1"/>
  <c r="G1195" i="2"/>
  <c r="I1194" i="2"/>
  <c r="I1192" i="2"/>
  <c r="I1193" i="2" s="1"/>
  <c r="I1191" i="2"/>
  <c r="I1188" i="2"/>
  <c r="H1188" i="2"/>
  <c r="G1188" i="2"/>
  <c r="I1178" i="2"/>
  <c r="I1179" i="2" s="1"/>
  <c r="I1180" i="2" s="1"/>
  <c r="I1181" i="2" s="1"/>
  <c r="I1182" i="2" s="1"/>
  <c r="I1183" i="2" s="1"/>
  <c r="I1184" i="2" s="1"/>
  <c r="I1185" i="2" s="1"/>
  <c r="I1186" i="2" s="1"/>
  <c r="I1187" i="2" s="1"/>
  <c r="I1176" i="2"/>
  <c r="I1177" i="2" s="1"/>
  <c r="H1173" i="2"/>
  <c r="G1173" i="2"/>
  <c r="I1172" i="2"/>
  <c r="I1170" i="2"/>
  <c r="I1171" i="2" s="1"/>
  <c r="H1167" i="2"/>
  <c r="I1167" i="2" s="1"/>
  <c r="G1167" i="2"/>
  <c r="I1162" i="2"/>
  <c r="I1163" i="2" s="1"/>
  <c r="I1164" i="2" s="1"/>
  <c r="I1165" i="2" s="1"/>
  <c r="I1166" i="2" s="1"/>
  <c r="I1161" i="2"/>
  <c r="H1158" i="2"/>
  <c r="G1158" i="2"/>
  <c r="I1158" i="2" s="1"/>
  <c r="I1156" i="2"/>
  <c r="I1157" i="2" s="1"/>
  <c r="H1153" i="2"/>
  <c r="G1153" i="2"/>
  <c r="I1148" i="2"/>
  <c r="I1149" i="2" s="1"/>
  <c r="I1150" i="2" s="1"/>
  <c r="I1151" i="2" s="1"/>
  <c r="I1152" i="2" s="1"/>
  <c r="I1146" i="2"/>
  <c r="I1147" i="2" s="1"/>
  <c r="I1145" i="2"/>
  <c r="H1142" i="2"/>
  <c r="G1142" i="2"/>
  <c r="I1142" i="2" s="1"/>
  <c r="I1140" i="2"/>
  <c r="I1141" i="2" s="1"/>
  <c r="H1137" i="2"/>
  <c r="G1137" i="2"/>
  <c r="I1137" i="2" s="1"/>
  <c r="I1134" i="2"/>
  <c r="I1135" i="2" s="1"/>
  <c r="I1136" i="2" s="1"/>
  <c r="I1132" i="2"/>
  <c r="I1133" i="2" s="1"/>
  <c r="I1131" i="2"/>
  <c r="I1128" i="2"/>
  <c r="H1128" i="2"/>
  <c r="G1128" i="2"/>
  <c r="I1106" i="2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H1103" i="2"/>
  <c r="I1103" i="2" s="1"/>
  <c r="G1103" i="2"/>
  <c r="I1084" i="2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082" i="2"/>
  <c r="I1083" i="2" s="1"/>
  <c r="I1081" i="2"/>
  <c r="I1078" i="2"/>
  <c r="H1078" i="2"/>
  <c r="G1078" i="2"/>
  <c r="I1076" i="2"/>
  <c r="I1077" i="2" s="1"/>
  <c r="H1073" i="2"/>
  <c r="G1073" i="2"/>
  <c r="I1073" i="2" s="1"/>
  <c r="I1070" i="2"/>
  <c r="I1071" i="2" s="1"/>
  <c r="I1072" i="2" s="1"/>
  <c r="I1069" i="2"/>
  <c r="I1066" i="2"/>
  <c r="H1066" i="2"/>
  <c r="G1066" i="2"/>
  <c r="I1064" i="2"/>
  <c r="I1065" i="2" s="1"/>
  <c r="H1061" i="2"/>
  <c r="G1061" i="2"/>
  <c r="I1056" i="2"/>
  <c r="I1057" i="2" s="1"/>
  <c r="I1058" i="2" s="1"/>
  <c r="I1059" i="2" s="1"/>
  <c r="I1060" i="2" s="1"/>
  <c r="I1055" i="2"/>
  <c r="H1052" i="2"/>
  <c r="G1052" i="2"/>
  <c r="I1052" i="2" s="1"/>
  <c r="I1050" i="2"/>
  <c r="I1051" i="2" s="1"/>
  <c r="H1047" i="2"/>
  <c r="I1047" i="2" s="1"/>
  <c r="G1047" i="2"/>
  <c r="I1004" i="2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03" i="2"/>
  <c r="H1000" i="2"/>
  <c r="G1000" i="2"/>
  <c r="I1000" i="2" s="1"/>
  <c r="I998" i="2"/>
  <c r="I999" i="2" s="1"/>
  <c r="I995" i="2"/>
  <c r="H995" i="2"/>
  <c r="G995" i="2"/>
  <c r="I985" i="2"/>
  <c r="I986" i="2" s="1"/>
  <c r="I987" i="2" s="1"/>
  <c r="I988" i="2" s="1"/>
  <c r="I989" i="2" s="1"/>
  <c r="I990" i="2" s="1"/>
  <c r="I991" i="2" s="1"/>
  <c r="I992" i="2" s="1"/>
  <c r="I993" i="2" s="1"/>
  <c r="I994" i="2" s="1"/>
  <c r="H982" i="2"/>
  <c r="G982" i="2"/>
  <c r="I982" i="2" s="1"/>
  <c r="I981" i="2"/>
  <c r="I980" i="2"/>
  <c r="H977" i="2"/>
  <c r="G977" i="2"/>
  <c r="I976" i="2"/>
  <c r="I975" i="2"/>
  <c r="H972" i="2"/>
  <c r="G972" i="2"/>
  <c r="I972" i="2" s="1"/>
  <c r="I970" i="2"/>
  <c r="I971" i="2" s="1"/>
  <c r="I967" i="2"/>
  <c r="H967" i="2"/>
  <c r="G967" i="2"/>
  <c r="I954" i="2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53" i="2"/>
  <c r="I950" i="2"/>
  <c r="H950" i="2"/>
  <c r="G950" i="2"/>
  <c r="I948" i="2"/>
  <c r="I949" i="2" s="1"/>
  <c r="H945" i="2"/>
  <c r="G945" i="2"/>
  <c r="I945" i="2" s="1"/>
  <c r="I897" i="2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896" i="2"/>
  <c r="I895" i="2"/>
  <c r="H892" i="2"/>
  <c r="G892" i="2"/>
  <c r="I892" i="2" s="1"/>
  <c r="I890" i="2"/>
  <c r="I891" i="2" s="1"/>
  <c r="H887" i="2"/>
  <c r="I887" i="2" s="1"/>
  <c r="G887" i="2"/>
  <c r="I886" i="2"/>
  <c r="I885" i="2"/>
  <c r="H882" i="2"/>
  <c r="G882" i="2"/>
  <c r="I882" i="2" s="1"/>
  <c r="I880" i="2"/>
  <c r="I881" i="2" s="1"/>
  <c r="H877" i="2"/>
  <c r="G877" i="2"/>
  <c r="I877" i="2" s="1"/>
  <c r="I856" i="2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54" i="2"/>
  <c r="I855" i="2" s="1"/>
  <c r="I851" i="2"/>
  <c r="H851" i="2"/>
  <c r="G851" i="2"/>
  <c r="I849" i="2"/>
  <c r="I850" i="2" s="1"/>
  <c r="I848" i="2"/>
  <c r="I847" i="2"/>
  <c r="H844" i="2"/>
  <c r="G844" i="2"/>
  <c r="I844" i="2" s="1"/>
  <c r="I840" i="2"/>
  <c r="I841" i="2" s="1"/>
  <c r="I842" i="2" s="1"/>
  <c r="I843" i="2" s="1"/>
  <c r="I838" i="2"/>
  <c r="I839" i="2" s="1"/>
  <c r="I835" i="2"/>
  <c r="H835" i="2"/>
  <c r="G835" i="2"/>
  <c r="I833" i="2"/>
  <c r="I834" i="2" s="1"/>
  <c r="H830" i="2"/>
  <c r="G830" i="2"/>
  <c r="I830" i="2" s="1"/>
  <c r="I797" i="2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796" i="2"/>
  <c r="H793" i="2"/>
  <c r="G793" i="2"/>
  <c r="I792" i="2"/>
  <c r="I791" i="2"/>
  <c r="H788" i="2"/>
  <c r="G788" i="2"/>
  <c r="I788" i="2" s="1"/>
  <c r="I786" i="2"/>
  <c r="I787" i="2" s="1"/>
  <c r="I783" i="2"/>
  <c r="H783" i="2"/>
  <c r="G783" i="2"/>
  <c r="I781" i="2"/>
  <c r="I782" i="2" s="1"/>
  <c r="I778" i="2"/>
  <c r="H778" i="2"/>
  <c r="G778" i="2"/>
  <c r="I769" i="2"/>
  <c r="I770" i="2" s="1"/>
  <c r="I771" i="2" s="1"/>
  <c r="I772" i="2" s="1"/>
  <c r="I773" i="2" s="1"/>
  <c r="I774" i="2" s="1"/>
  <c r="I775" i="2" s="1"/>
  <c r="I776" i="2" s="1"/>
  <c r="I777" i="2" s="1"/>
  <c r="I768" i="2"/>
  <c r="H765" i="2"/>
  <c r="G765" i="2"/>
  <c r="I753" i="2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H750" i="2"/>
  <c r="G750" i="2"/>
  <c r="I750" i="2" s="1"/>
  <c r="I714" i="2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13" i="2"/>
  <c r="I710" i="2"/>
  <c r="H710" i="2"/>
  <c r="G710" i="2"/>
  <c r="I708" i="2"/>
  <c r="I709" i="2" s="1"/>
  <c r="I706" i="2"/>
  <c r="I707" i="2" s="1"/>
  <c r="H703" i="2"/>
  <c r="G703" i="2"/>
  <c r="I703" i="2" s="1"/>
  <c r="I695" i="2"/>
  <c r="I696" i="2" s="1"/>
  <c r="I697" i="2" s="1"/>
  <c r="I698" i="2" s="1"/>
  <c r="I699" i="2" s="1"/>
  <c r="I700" i="2" s="1"/>
  <c r="I701" i="2" s="1"/>
  <c r="I702" i="2" s="1"/>
  <c r="H692" i="2"/>
  <c r="G692" i="2"/>
  <c r="I692" i="2" s="1"/>
  <c r="I677" i="2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76" i="2"/>
  <c r="I673" i="2"/>
  <c r="H673" i="2"/>
  <c r="G673" i="2"/>
  <c r="I665" i="2"/>
  <c r="I666" i="2" s="1"/>
  <c r="I667" i="2" s="1"/>
  <c r="I668" i="2" s="1"/>
  <c r="I669" i="2" s="1"/>
  <c r="I670" i="2" s="1"/>
  <c r="I671" i="2" s="1"/>
  <c r="I672" i="2" s="1"/>
  <c r="H662" i="2"/>
  <c r="I662" i="2" s="1"/>
  <c r="G662" i="2"/>
  <c r="I629" i="2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H626" i="2"/>
  <c r="I626" i="2" s="1"/>
  <c r="G626" i="2"/>
  <c r="I617" i="2"/>
  <c r="I618" i="2" s="1"/>
  <c r="I619" i="2" s="1"/>
  <c r="I620" i="2" s="1"/>
  <c r="I621" i="2" s="1"/>
  <c r="I622" i="2" s="1"/>
  <c r="I623" i="2" s="1"/>
  <c r="I624" i="2" s="1"/>
  <c r="I625" i="2" s="1"/>
  <c r="I616" i="2"/>
  <c r="I613" i="2"/>
  <c r="H613" i="2"/>
  <c r="G613" i="2"/>
  <c r="I601" i="2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H598" i="2"/>
  <c r="I598" i="2" s="1"/>
  <c r="G598" i="2"/>
  <c r="I563" i="2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62" i="2"/>
  <c r="H559" i="2"/>
  <c r="G559" i="2"/>
  <c r="I559" i="2" s="1"/>
  <c r="I557" i="2"/>
  <c r="I558" i="2" s="1"/>
  <c r="H554" i="2"/>
  <c r="I554" i="2" s="1"/>
  <c r="G554" i="2"/>
  <c r="I551" i="2"/>
  <c r="I552" i="2" s="1"/>
  <c r="I553" i="2" s="1"/>
  <c r="I550" i="2"/>
  <c r="H547" i="2"/>
  <c r="G547" i="2"/>
  <c r="I547" i="2" s="1"/>
  <c r="I535" i="2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H532" i="2"/>
  <c r="G532" i="2"/>
  <c r="I532" i="2" s="1"/>
  <c r="I513" i="2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12" i="2"/>
  <c r="I509" i="2"/>
  <c r="H509" i="2"/>
  <c r="G509" i="2"/>
  <c r="I507" i="2"/>
  <c r="I508" i="2" s="1"/>
  <c r="H504" i="2"/>
  <c r="G504" i="2"/>
  <c r="I504" i="2" s="1"/>
  <c r="I479" i="2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478" i="2"/>
  <c r="H475" i="2"/>
  <c r="G475" i="2"/>
  <c r="I475" i="2" s="1"/>
  <c r="I471" i="2"/>
  <c r="I472" i="2" s="1"/>
  <c r="I473" i="2" s="1"/>
  <c r="I474" i="2" s="1"/>
  <c r="H468" i="2"/>
  <c r="G468" i="2"/>
  <c r="I468" i="2" s="1"/>
  <c r="I459" i="2"/>
  <c r="I460" i="2" s="1"/>
  <c r="I461" i="2" s="1"/>
  <c r="I462" i="2" s="1"/>
  <c r="I463" i="2" s="1"/>
  <c r="I464" i="2" s="1"/>
  <c r="I465" i="2" s="1"/>
  <c r="I466" i="2" s="1"/>
  <c r="I467" i="2" s="1"/>
  <c r="I458" i="2"/>
  <c r="H455" i="2"/>
  <c r="G455" i="2"/>
  <c r="I455" i="2" s="1"/>
  <c r="I451" i="2"/>
  <c r="I452" i="2" s="1"/>
  <c r="I453" i="2" s="1"/>
  <c r="I454" i="2" s="1"/>
  <c r="H448" i="2"/>
  <c r="G448" i="2"/>
  <c r="I448" i="2" s="1"/>
  <c r="I445" i="2"/>
  <c r="I446" i="2" s="1"/>
  <c r="I447" i="2" s="1"/>
  <c r="I444" i="2"/>
  <c r="I441" i="2"/>
  <c r="H441" i="2"/>
  <c r="G441" i="2"/>
  <c r="I437" i="2"/>
  <c r="I438" i="2" s="1"/>
  <c r="I439" i="2" s="1"/>
  <c r="I440" i="2" s="1"/>
  <c r="H434" i="2"/>
  <c r="I434" i="2" s="1"/>
  <c r="G434" i="2"/>
  <c r="I359" i="2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358" i="2"/>
  <c r="H355" i="2"/>
  <c r="G355" i="2"/>
  <c r="I355" i="2" s="1"/>
  <c r="I285" i="2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284" i="2"/>
  <c r="I281" i="2"/>
  <c r="H281" i="2"/>
  <c r="G281" i="2"/>
  <c r="I277" i="2"/>
  <c r="I278" i="2" s="1"/>
  <c r="I279" i="2" s="1"/>
  <c r="I280" i="2" s="1"/>
  <c r="H274" i="2"/>
  <c r="I274" i="2" s="1"/>
  <c r="G274" i="2"/>
  <c r="I269" i="2"/>
  <c r="I270" i="2" s="1"/>
  <c r="I271" i="2" s="1"/>
  <c r="I272" i="2" s="1"/>
  <c r="I273" i="2" s="1"/>
  <c r="H266" i="2"/>
  <c r="I266" i="2" s="1"/>
  <c r="G266" i="2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50" i="2"/>
  <c r="H247" i="2"/>
  <c r="G247" i="2"/>
  <c r="I247" i="2" s="1"/>
  <c r="I245" i="2"/>
  <c r="I246" i="2" s="1"/>
  <c r="H242" i="2"/>
  <c r="I242" i="2" s="1"/>
  <c r="G242" i="2"/>
  <c r="I235" i="2"/>
  <c r="I236" i="2" s="1"/>
  <c r="I237" i="2" s="1"/>
  <c r="I238" i="2" s="1"/>
  <c r="I239" i="2" s="1"/>
  <c r="I240" i="2" s="1"/>
  <c r="I241" i="2" s="1"/>
  <c r="I234" i="2"/>
  <c r="H231" i="2"/>
  <c r="G231" i="2"/>
  <c r="I231" i="2" s="1"/>
  <c r="I225" i="2"/>
  <c r="I226" i="2" s="1"/>
  <c r="I227" i="2" s="1"/>
  <c r="I228" i="2" s="1"/>
  <c r="I229" i="2" s="1"/>
  <c r="I230" i="2" s="1"/>
  <c r="H222" i="2"/>
  <c r="G222" i="2"/>
  <c r="I222" i="2" s="1"/>
  <c r="I221" i="2"/>
  <c r="I220" i="2"/>
  <c r="I217" i="2"/>
  <c r="H217" i="2"/>
  <c r="G217" i="2"/>
  <c r="I197" i="2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196" i="2"/>
  <c r="I193" i="2"/>
  <c r="H193" i="2"/>
  <c r="G193" i="2"/>
  <c r="I189" i="2"/>
  <c r="I190" i="2" s="1"/>
  <c r="I191" i="2" s="1"/>
  <c r="I192" i="2" s="1"/>
  <c r="H186" i="2"/>
  <c r="G186" i="2"/>
  <c r="I186" i="2" s="1"/>
  <c r="I177" i="2"/>
  <c r="I178" i="2" s="1"/>
  <c r="I179" i="2" s="1"/>
  <c r="I180" i="2" s="1"/>
  <c r="I181" i="2" s="1"/>
  <c r="I182" i="2" s="1"/>
  <c r="I183" i="2" s="1"/>
  <c r="I184" i="2" s="1"/>
  <c r="I185" i="2" s="1"/>
  <c r="I176" i="2"/>
  <c r="I173" i="2"/>
  <c r="H173" i="2"/>
  <c r="G173" i="2"/>
  <c r="I172" i="2"/>
  <c r="I169" i="2"/>
  <c r="H169" i="2"/>
  <c r="G169" i="2"/>
  <c r="I167" i="2"/>
  <c r="I168" i="2" s="1"/>
  <c r="H164" i="2"/>
  <c r="G164" i="2"/>
  <c r="I164" i="2" s="1"/>
  <c r="I163" i="2"/>
  <c r="I162" i="2"/>
  <c r="H159" i="2"/>
  <c r="G159" i="2"/>
  <c r="I159" i="2" s="1"/>
  <c r="I157" i="2"/>
  <c r="I158" i="2" s="1"/>
  <c r="H154" i="2"/>
  <c r="I154" i="2" s="1"/>
  <c r="G154" i="2"/>
  <c r="I153" i="2"/>
  <c r="I152" i="2"/>
  <c r="I149" i="2"/>
  <c r="H149" i="2"/>
  <c r="G149" i="2"/>
  <c r="I147" i="2"/>
  <c r="I148" i="2" s="1"/>
  <c r="H144" i="2"/>
  <c r="G144" i="2"/>
  <c r="I144" i="2" s="1"/>
  <c r="I143" i="2"/>
  <c r="I142" i="2"/>
  <c r="H139" i="2"/>
  <c r="G139" i="2"/>
  <c r="I139" i="2" s="1"/>
  <c r="I137" i="2"/>
  <c r="I138" i="2" s="1"/>
  <c r="H134" i="2"/>
  <c r="G134" i="2"/>
  <c r="I134" i="2" s="1"/>
  <c r="I133" i="2"/>
  <c r="I132" i="2"/>
  <c r="I129" i="2"/>
  <c r="H129" i="2"/>
  <c r="G129" i="2"/>
  <c r="I127" i="2"/>
  <c r="I128" i="2" s="1"/>
  <c r="H124" i="2"/>
  <c r="G124" i="2"/>
  <c r="I124" i="2" s="1"/>
  <c r="I121" i="2"/>
  <c r="I122" i="2" s="1"/>
  <c r="I123" i="2" s="1"/>
  <c r="I120" i="2"/>
  <c r="I117" i="2"/>
  <c r="H117" i="2"/>
  <c r="G117" i="2"/>
  <c r="I116" i="2"/>
  <c r="I113" i="2"/>
  <c r="H113" i="2"/>
  <c r="G113" i="2"/>
  <c r="I105" i="2"/>
  <c r="I106" i="2" s="1"/>
  <c r="I107" i="2" s="1"/>
  <c r="I108" i="2" s="1"/>
  <c r="I109" i="2" s="1"/>
  <c r="I110" i="2" s="1"/>
  <c r="I111" i="2" s="1"/>
  <c r="I112" i="2" s="1"/>
  <c r="I104" i="2"/>
  <c r="I101" i="2"/>
  <c r="H101" i="2"/>
  <c r="G101" i="2"/>
  <c r="I100" i="2"/>
  <c r="I97" i="2"/>
  <c r="H97" i="2"/>
  <c r="G97" i="2"/>
  <c r="I96" i="2"/>
  <c r="I93" i="2"/>
  <c r="H93" i="2"/>
  <c r="G93" i="2"/>
  <c r="I92" i="2"/>
  <c r="I89" i="2"/>
  <c r="H89" i="2"/>
  <c r="G89" i="2"/>
  <c r="I88" i="2"/>
  <c r="I85" i="2"/>
  <c r="H85" i="2"/>
  <c r="G85" i="2"/>
  <c r="I84" i="2"/>
  <c r="I81" i="2"/>
  <c r="H81" i="2"/>
  <c r="G81" i="2"/>
  <c r="I80" i="2"/>
  <c r="I77" i="2"/>
  <c r="H77" i="2"/>
  <c r="G77" i="2"/>
  <c r="I76" i="2"/>
  <c r="I73" i="2"/>
  <c r="H73" i="2"/>
  <c r="G73" i="2"/>
  <c r="I72" i="2"/>
  <c r="I69" i="2"/>
  <c r="H69" i="2"/>
  <c r="G69" i="2"/>
  <c r="I68" i="2"/>
  <c r="I65" i="2"/>
  <c r="H65" i="2"/>
  <c r="G65" i="2"/>
  <c r="I64" i="2"/>
  <c r="I61" i="2"/>
  <c r="H61" i="2"/>
  <c r="G61" i="2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34" i="2"/>
  <c r="H31" i="2"/>
  <c r="G31" i="2"/>
  <c r="I31" i="2" s="1"/>
  <c r="I29" i="2"/>
  <c r="I30" i="2" s="1"/>
  <c r="I28" i="2"/>
  <c r="I25" i="2"/>
  <c r="H25" i="2"/>
  <c r="G25" i="2"/>
  <c r="I23" i="2"/>
  <c r="I24" i="2" s="1"/>
  <c r="H20" i="2"/>
  <c r="I20" i="2" s="1"/>
  <c r="G20" i="2"/>
  <c r="I19" i="2"/>
  <c r="I18" i="2"/>
  <c r="H15" i="2"/>
  <c r="G15" i="2"/>
  <c r="I15" i="2" s="1"/>
  <c r="I14" i="2"/>
  <c r="H11" i="2"/>
  <c r="G11" i="2"/>
  <c r="I11" i="2" s="1"/>
  <c r="I765" i="2" l="1"/>
  <c r="I793" i="2"/>
  <c r="I977" i="2"/>
  <c r="I1153" i="2"/>
  <c r="I1349" i="2"/>
  <c r="I1869" i="2"/>
  <c r="I1897" i="2"/>
  <c r="I1953" i="2"/>
  <c r="I2141" i="2"/>
  <c r="I2409" i="2"/>
  <c r="I2585" i="2"/>
  <c r="I2601" i="2"/>
  <c r="I2977" i="2"/>
  <c r="I3129" i="2"/>
  <c r="I3349" i="2"/>
  <c r="I3469" i="2"/>
  <c r="I1061" i="2"/>
  <c r="I1173" i="2"/>
  <c r="I1209" i="2"/>
  <c r="I1245" i="2"/>
  <c r="I1289" i="2"/>
  <c r="I1389" i="2"/>
  <c r="I1617" i="2"/>
  <c r="I1693" i="2"/>
  <c r="I1841" i="2"/>
  <c r="I2069" i="2"/>
  <c r="I2101" i="2"/>
  <c r="I2169" i="2"/>
  <c r="I2533" i="2"/>
  <c r="I2545" i="2"/>
  <c r="I2625" i="2"/>
  <c r="I2793" i="2"/>
  <c r="I2873" i="2"/>
  <c r="I2901" i="2"/>
  <c r="I2933" i="2"/>
  <c r="I3552" i="2"/>
  <c r="I3596" i="2"/>
  <c r="I3533" i="2"/>
  <c r="I3581" i="2"/>
  <c r="I3885" i="2"/>
  <c r="I3933" i="2"/>
  <c r="I4200" i="2"/>
  <c r="I4231" i="2"/>
  <c r="I4283" i="2"/>
  <c r="I4427" i="2"/>
  <c r="I4640" i="2"/>
  <c r="I5160" i="2"/>
  <c r="I5372" i="2"/>
  <c r="I5392" i="2"/>
  <c r="I5599" i="2"/>
  <c r="I5980" i="2"/>
  <c r="I6131" i="2"/>
  <c r="I6215" i="2"/>
  <c r="I3653" i="2"/>
  <c r="I3709" i="2"/>
  <c r="I3849" i="2"/>
  <c r="I4108" i="2"/>
  <c r="I4115" i="2"/>
  <c r="I4239" i="2"/>
  <c r="I4903" i="2"/>
  <c r="I5284" i="2"/>
  <c r="I5439" i="2"/>
  <c r="I5468" i="2"/>
  <c r="I5732" i="2"/>
  <c r="I6020" i="2"/>
  <c r="I4004" i="2"/>
  <c r="I4060" i="2"/>
  <c r="I4260" i="2"/>
  <c r="I4528" i="2"/>
  <c r="I4576" i="2"/>
  <c r="I4816" i="2"/>
  <c r="I4924" i="2"/>
  <c r="I5264" i="2"/>
  <c r="I5328" i="2"/>
  <c r="I5540" i="2"/>
  <c r="I5844" i="2"/>
  <c r="I6164" i="2"/>
  <c r="I6256" i="2"/>
  <c r="I6376" i="2"/>
  <c r="I4304" i="2"/>
  <c r="I4420" i="2"/>
  <c r="I4548" i="2"/>
  <c r="I4644" i="2"/>
  <c r="I4872" i="2"/>
  <c r="I5000" i="2"/>
  <c r="I5344" i="2"/>
  <c r="I5432" i="2"/>
  <c r="I5760" i="2"/>
  <c r="I5780" i="2"/>
  <c r="I5888" i="2"/>
  <c r="I5964" i="2"/>
  <c r="I6252" i="2"/>
  <c r="I6332" i="2"/>
  <c r="I7348" i="2"/>
  <c r="I12023" i="2"/>
  <c r="I6652" i="2"/>
  <c r="I7200" i="2"/>
  <c r="I7280" i="2"/>
  <c r="I12027" i="2"/>
  <c r="I12034" i="2"/>
  <c r="I13215" i="2"/>
  <c r="I13231" i="2"/>
  <c r="I13247" i="2"/>
  <c r="I12011" i="2"/>
  <c r="I13127" i="2"/>
  <c r="I13223" i="2"/>
  <c r="I13239" i="2"/>
  <c r="I14899" i="2"/>
  <c r="I14843" i="2"/>
  <c r="I14911" i="2"/>
</calcChain>
</file>

<file path=xl/sharedStrings.xml><?xml version="1.0" encoding="utf-8"?>
<sst xmlns="http://schemas.openxmlformats.org/spreadsheetml/2006/main" count="28407" uniqueCount="7242">
  <si>
    <t>Cuenta</t>
  </si>
  <si>
    <t>Descripción</t>
  </si>
  <si>
    <t>Punt.</t>
  </si>
  <si>
    <t>Fecha</t>
  </si>
  <si>
    <t>Concepto</t>
  </si>
  <si>
    <t>Documento</t>
  </si>
  <si>
    <t>Debe</t>
  </si>
  <si>
    <t>Haber</t>
  </si>
  <si>
    <t>Saldo</t>
  </si>
  <si>
    <t>Contrapartida</t>
  </si>
  <si>
    <t>CAPITAL SOCIAL</t>
  </si>
  <si>
    <t>Saldos anteriores</t>
  </si>
  <si>
    <t>Total cuenta</t>
  </si>
  <si>
    <t>RESERVA LEGAL</t>
  </si>
  <si>
    <t>RESERVAS VOLUNTARIAS</t>
  </si>
  <si>
    <t>DISTRIBUCION RESULTADO</t>
  </si>
  <si>
    <t/>
  </si>
  <si>
    <t>RESULTADO DEL EJERCICIO</t>
  </si>
  <si>
    <t>PRESTAMO CAJAMAR 15.990,00</t>
  </si>
  <si>
    <t>RECIBO PRESTMOS</t>
  </si>
  <si>
    <t>AMORTIZACION PRESTAMO</t>
  </si>
  <si>
    <t>AMANTIC</t>
  </si>
  <si>
    <t>PRESTAMOS IBERCAJA PARA IMPORT</t>
  </si>
  <si>
    <t>OPERACION IMPORT EXPORT</t>
  </si>
  <si>
    <t>FINANC. IMPORT EXPORT</t>
  </si>
  <si>
    <t>PAGO PRESTAMO NACIONAL</t>
  </si>
  <si>
    <t>FINANC. IMPORTACION</t>
  </si>
  <si>
    <t>FINANCIACION PAGO</t>
  </si>
  <si>
    <t>PAGO NACIONAL</t>
  </si>
  <si>
    <t>CARRETILLA ELEVADORA</t>
  </si>
  <si>
    <t>MAQUINARIA SPE125L</t>
  </si>
  <si>
    <t>MATERIAL INFORMATICO</t>
  </si>
  <si>
    <t>IPHONE APPLE PRO 11 PRO MAX 6</t>
  </si>
  <si>
    <t>BMW 320D 6828HXL</t>
  </si>
  <si>
    <t>BMW 320DA 8840HYL</t>
  </si>
  <si>
    <t>BMW 318 DA 1768JPJ</t>
  </si>
  <si>
    <t>FORD TRANSIT COURIER 3498KHN</t>
  </si>
  <si>
    <t>PORSCHE MACAN</t>
  </si>
  <si>
    <t>PORCHE MACAN 0487JYZ</t>
  </si>
  <si>
    <t>1985</t>
  </si>
  <si>
    <t>OTRO INMOVILIZADO MATERIAL</t>
  </si>
  <si>
    <t>RENTA FIJA CAJAMAR</t>
  </si>
  <si>
    <t>CAJAMAR RENTA FIJA</t>
  </si>
  <si>
    <t>REEMBOLSO</t>
  </si>
  <si>
    <t>FIANZA NAVE NUEVA 2021</t>
  </si>
  <si>
    <t>DEPOSITO GARANTIA EFETIVO AEAT</t>
  </si>
  <si>
    <t>AT LA ESPADA</t>
  </si>
  <si>
    <t>TESORO PUBLICO</t>
  </si>
  <si>
    <t>AMORT.ACUMUL.CARRETILLA ELEVAD</t>
  </si>
  <si>
    <t>AMORTIZACION PERIODO</t>
  </si>
  <si>
    <t>0339</t>
  </si>
  <si>
    <t>AMORT.ACUMUL.MAQUINARIA SPE125</t>
  </si>
  <si>
    <t>1671</t>
  </si>
  <si>
    <t>AMORT.ACUM MATERIAL INFORMATIC</t>
  </si>
  <si>
    <t>AMORT.ACUM IPHONE APPLE</t>
  </si>
  <si>
    <t>AMORT.ACUMUL.BMW 320D 6828HXL</t>
  </si>
  <si>
    <t>0118</t>
  </si>
  <si>
    <t>AMORT.ACUMUL.BMW 320DA 8840HYL</t>
  </si>
  <si>
    <t>0017</t>
  </si>
  <si>
    <t>AMORT.ACUMUL.BMW 318 DA 1768 J</t>
  </si>
  <si>
    <t>0014</t>
  </si>
  <si>
    <t>AMORT.ACUMUL.FORD TRANSIT COUR</t>
  </si>
  <si>
    <t>0059</t>
  </si>
  <si>
    <t>AMOR. ACUM. OTRO INMOV. MATER.</t>
  </si>
  <si>
    <t>MERCADERÍAS A</t>
  </si>
  <si>
    <t>UNICO STAR SRL</t>
  </si>
  <si>
    <t>UNICO STAR EUROPA</t>
  </si>
  <si>
    <t>3854</t>
  </si>
  <si>
    <t>3837</t>
  </si>
  <si>
    <t>ROBUST WEALTHY LIMITED</t>
  </si>
  <si>
    <t>ROBUST UNICO</t>
  </si>
  <si>
    <t>TRULY CREATIVITY LIMITED</t>
  </si>
  <si>
    <t>TRULLYU</t>
  </si>
  <si>
    <t>TRULLY</t>
  </si>
  <si>
    <t>COMPRA CHINA TRULY</t>
  </si>
  <si>
    <t>210501</t>
  </si>
  <si>
    <t>TRULLY (15-05-21)</t>
  </si>
  <si>
    <t>210502</t>
  </si>
  <si>
    <t>TRULY (20-04-21)</t>
  </si>
  <si>
    <t>210403</t>
  </si>
  <si>
    <t>TRULY (07-07-21)</t>
  </si>
  <si>
    <t>0105</t>
  </si>
  <si>
    <t>TRULY (25-05-21)</t>
  </si>
  <si>
    <t>210601</t>
  </si>
  <si>
    <t>UNICO 210603</t>
  </si>
  <si>
    <t>UNICO 210701</t>
  </si>
  <si>
    <t>UNICO 210702</t>
  </si>
  <si>
    <t>TRULLY UNICO 210703</t>
  </si>
  <si>
    <t>TRULLY UNICO 210901</t>
  </si>
  <si>
    <t>210904</t>
  </si>
  <si>
    <t>210901</t>
  </si>
  <si>
    <t>TRULLY UNICO 210902</t>
  </si>
  <si>
    <t>210902</t>
  </si>
  <si>
    <t>211901</t>
  </si>
  <si>
    <t>FUZHOU USLING TRADING CO LTD</t>
  </si>
  <si>
    <t>FUZHOU 16680</t>
  </si>
  <si>
    <t>MEDIA MARKT VIDEO-TV-HIFI-ELEC</t>
  </si>
  <si>
    <t>S/FACTURA</t>
  </si>
  <si>
    <t>1579</t>
  </si>
  <si>
    <t>2287</t>
  </si>
  <si>
    <t>0923</t>
  </si>
  <si>
    <t>GRAN FAMILIA 2016, S.L.</t>
  </si>
  <si>
    <t>GRAN FAMILIA 2016</t>
  </si>
  <si>
    <t>2410</t>
  </si>
  <si>
    <t>4950</t>
  </si>
  <si>
    <t>6048</t>
  </si>
  <si>
    <t>8012</t>
  </si>
  <si>
    <t>DESIATO ALLESTIMENT SRL</t>
  </si>
  <si>
    <t>ALLESTAMIENTO HOMI 2023</t>
  </si>
  <si>
    <t>DESIATO ALLESTIMENTI</t>
  </si>
  <si>
    <t>0011</t>
  </si>
  <si>
    <t>FUTURE TELECOM PLUS, S.L.</t>
  </si>
  <si>
    <t>FUTURE TELECOM</t>
  </si>
  <si>
    <t>0646</t>
  </si>
  <si>
    <t>0847</t>
  </si>
  <si>
    <t>1063</t>
  </si>
  <si>
    <t>1331</t>
  </si>
  <si>
    <t>fUTURE TELECOM</t>
  </si>
  <si>
    <t>1626</t>
  </si>
  <si>
    <t>1863</t>
  </si>
  <si>
    <t>2213</t>
  </si>
  <si>
    <t>DIGITAL ITALIA SRL</t>
  </si>
  <si>
    <t>5079</t>
  </si>
  <si>
    <t>ANTICIPOS A PROVEEDORES</t>
  </si>
  <si>
    <t>ANTICIPO APPLE</t>
  </si>
  <si>
    <t>FIERA MILANO</t>
  </si>
  <si>
    <t>2961</t>
  </si>
  <si>
    <t>GRUPO GR MAQUINARIA Y ALQUIL</t>
  </si>
  <si>
    <t>0095</t>
  </si>
  <si>
    <t>ACREEDORES VARIOS</t>
  </si>
  <si>
    <t>Q6A1</t>
  </si>
  <si>
    <t>S/FACTURA CORREOS</t>
  </si>
  <si>
    <t>0112</t>
  </si>
  <si>
    <t>S/FRA.HOTEL GRUPSUECO MAXOR</t>
  </si>
  <si>
    <t>1576</t>
  </si>
  <si>
    <t>S/FACTURA ALCOPAL TALLERES</t>
  </si>
  <si>
    <t>3647</t>
  </si>
  <si>
    <t>PELAYO CUESTA DORADO</t>
  </si>
  <si>
    <t>0600</t>
  </si>
  <si>
    <t>AREA DE SERVIVIO DE LAS FUEN</t>
  </si>
  <si>
    <t>0707</t>
  </si>
  <si>
    <t>MARIA ISABEL GARCIA CAMIÑA</t>
  </si>
  <si>
    <t>0008</t>
  </si>
  <si>
    <t>HOTEL RONDA</t>
  </si>
  <si>
    <t>1550</t>
  </si>
  <si>
    <t>NANCINCO 47</t>
  </si>
  <si>
    <t>7307</t>
  </si>
  <si>
    <t>JIAZHUAN HAN</t>
  </si>
  <si>
    <t>0084</t>
  </si>
  <si>
    <t>SERCOTEL KALMA</t>
  </si>
  <si>
    <t>0991</t>
  </si>
  <si>
    <t>REQUERIMIENTO IVA IMPORTAC</t>
  </si>
  <si>
    <t>IVA IMPORTACION</t>
  </si>
  <si>
    <t>0099</t>
  </si>
  <si>
    <t>TUV RHEILAND</t>
  </si>
  <si>
    <t>4816</t>
  </si>
  <si>
    <t>EUROPCAR</t>
  </si>
  <si>
    <t>9727</t>
  </si>
  <si>
    <t>PINTODIS</t>
  </si>
  <si>
    <t>3267</t>
  </si>
  <si>
    <t>PETROLEOS EXTREMADURA</t>
  </si>
  <si>
    <t>1809</t>
  </si>
  <si>
    <t>0144</t>
  </si>
  <si>
    <t>KARENTO</t>
  </si>
  <si>
    <t>1899</t>
  </si>
  <si>
    <t>8721</t>
  </si>
  <si>
    <t>DIVENGAS COMBUSTIBLES</t>
  </si>
  <si>
    <t>3323</t>
  </si>
  <si>
    <t>FERRETERIA EL ARROYO</t>
  </si>
  <si>
    <t>2614</t>
  </si>
  <si>
    <t>2923</t>
  </si>
  <si>
    <t>TREBOL EQUIPAMIENTOS</t>
  </si>
  <si>
    <t>1535</t>
  </si>
  <si>
    <t>OK MOBILITY</t>
  </si>
  <si>
    <t>5363</t>
  </si>
  <si>
    <t>TODOCERRADURAS</t>
  </si>
  <si>
    <t>9231</t>
  </si>
  <si>
    <t>0207</t>
  </si>
  <si>
    <t>0208</t>
  </si>
  <si>
    <t>MEIRU CHEN</t>
  </si>
  <si>
    <t>0907</t>
  </si>
  <si>
    <t>AS ROBLIZA</t>
  </si>
  <si>
    <t>1976</t>
  </si>
  <si>
    <t>NACINCO 47</t>
  </si>
  <si>
    <t>4029</t>
  </si>
  <si>
    <t>JAEN DE PETROLEOS</t>
  </si>
  <si>
    <t>1617</t>
  </si>
  <si>
    <t>AREA DE SERV GORNAZO</t>
  </si>
  <si>
    <t>4659</t>
  </si>
  <si>
    <t>GRUPO CEREM</t>
  </si>
  <si>
    <t>7161</t>
  </si>
  <si>
    <t>OSONA INDUSTRIAL PLASTIC</t>
  </si>
  <si>
    <t>2603</t>
  </si>
  <si>
    <t>REPSOL COMERCIAL DE PRODUCTOS</t>
  </si>
  <si>
    <t>0040</t>
  </si>
  <si>
    <t>0022</t>
  </si>
  <si>
    <t>0032</t>
  </si>
  <si>
    <t>REPSOL</t>
  </si>
  <si>
    <t>0446</t>
  </si>
  <si>
    <t>0615</t>
  </si>
  <si>
    <t>0272</t>
  </si>
  <si>
    <t>1096</t>
  </si>
  <si>
    <t>0241</t>
  </si>
  <si>
    <t>0434</t>
  </si>
  <si>
    <t>1781</t>
  </si>
  <si>
    <t>1553</t>
  </si>
  <si>
    <t>2456</t>
  </si>
  <si>
    <t>1853</t>
  </si>
  <si>
    <t>2656</t>
  </si>
  <si>
    <t>3423</t>
  </si>
  <si>
    <t>0480</t>
  </si>
  <si>
    <t>0396</t>
  </si>
  <si>
    <t>2353</t>
  </si>
  <si>
    <t>1990</t>
  </si>
  <si>
    <t>1086</t>
  </si>
  <si>
    <t>3916</t>
  </si>
  <si>
    <t>3997</t>
  </si>
  <si>
    <t>3217</t>
  </si>
  <si>
    <t>4173</t>
  </si>
  <si>
    <t>6941</t>
  </si>
  <si>
    <t>0541</t>
  </si>
  <si>
    <t>4471</t>
  </si>
  <si>
    <t>2101</t>
  </si>
  <si>
    <t>1047</t>
  </si>
  <si>
    <t>1681</t>
  </si>
  <si>
    <t>0578</t>
  </si>
  <si>
    <t>2070</t>
  </si>
  <si>
    <t>0746</t>
  </si>
  <si>
    <t>7577</t>
  </si>
  <si>
    <t>7635</t>
  </si>
  <si>
    <t>5099</t>
  </si>
  <si>
    <t>CARLUS SEGURIDAD,S.L.</t>
  </si>
  <si>
    <t>CARLUS SEGURIDAD</t>
  </si>
  <si>
    <t>3257</t>
  </si>
  <si>
    <t>7545</t>
  </si>
  <si>
    <t>LEROY MERLIN ESPAÑA,S.L.U</t>
  </si>
  <si>
    <t>LEROY MERLON</t>
  </si>
  <si>
    <t>6332</t>
  </si>
  <si>
    <t>LEROY MERLIN</t>
  </si>
  <si>
    <t>5415</t>
  </si>
  <si>
    <t>MEDIA MARKT LEGANES,S.A.</t>
  </si>
  <si>
    <t>7375</t>
  </si>
  <si>
    <t>2197</t>
  </si>
  <si>
    <t>HOTEL DORSETT,S.L.</t>
  </si>
  <si>
    <t>0382</t>
  </si>
  <si>
    <t>s/FACTURA</t>
  </si>
  <si>
    <t>0377</t>
  </si>
  <si>
    <t>HOTEL DORSETT</t>
  </si>
  <si>
    <t>1300</t>
  </si>
  <si>
    <t>1295</t>
  </si>
  <si>
    <t>RENFE VIAJEROS S.M.E.,S.A.</t>
  </si>
  <si>
    <t>RENFE VIAJEROS</t>
  </si>
  <si>
    <t>8369</t>
  </si>
  <si>
    <t>1851</t>
  </si>
  <si>
    <t>CIA ESPAÑOLA DISTR. PETROLEOS,</t>
  </si>
  <si>
    <t>0311</t>
  </si>
  <si>
    <t>CIA ESPAÑOLA DIST PETRO</t>
  </si>
  <si>
    <t>5715</t>
  </si>
  <si>
    <t>3589</t>
  </si>
  <si>
    <t>9792</t>
  </si>
  <si>
    <t>6931</t>
  </si>
  <si>
    <t>5824</t>
  </si>
  <si>
    <t>6373</t>
  </si>
  <si>
    <t>9700</t>
  </si>
  <si>
    <t>6514</t>
  </si>
  <si>
    <t>3170</t>
  </si>
  <si>
    <t>3010</t>
  </si>
  <si>
    <t>CIA ESPAÑ DIST PETROLEOS</t>
  </si>
  <si>
    <t>5884</t>
  </si>
  <si>
    <t>3964</t>
  </si>
  <si>
    <t>IKEA IBERICA,S.A.</t>
  </si>
  <si>
    <t>6801</t>
  </si>
  <si>
    <t>CANAL DE ISABEL II,S.A.</t>
  </si>
  <si>
    <t>0240</t>
  </si>
  <si>
    <t>6743</t>
  </si>
  <si>
    <t>CANAL DE ISABEL II</t>
  </si>
  <si>
    <t>3560</t>
  </si>
  <si>
    <t>9129</t>
  </si>
  <si>
    <t>CANAL ISABEL II</t>
  </si>
  <si>
    <t>8675</t>
  </si>
  <si>
    <t>4456</t>
  </si>
  <si>
    <t>1541</t>
  </si>
  <si>
    <t>5919</t>
  </si>
  <si>
    <t>4027</t>
  </si>
  <si>
    <t>6756</t>
  </si>
  <si>
    <t>TELEFONICA MOVILES ESPAÑA,S.A</t>
  </si>
  <si>
    <t>0442</t>
  </si>
  <si>
    <t>2204</t>
  </si>
  <si>
    <t>8735</t>
  </si>
  <si>
    <t>TELEFONICA MOVILES</t>
  </si>
  <si>
    <t>2647</t>
  </si>
  <si>
    <t>5000</t>
  </si>
  <si>
    <t>9211</t>
  </si>
  <si>
    <t>tELEFONICA MOVILES</t>
  </si>
  <si>
    <t>REGISTRO MERCANTIL DE MADRID</t>
  </si>
  <si>
    <t>WINNER GESTORES</t>
  </si>
  <si>
    <t>0284</t>
  </si>
  <si>
    <t>REG.MERCANTIL MADRID</t>
  </si>
  <si>
    <t>3431</t>
  </si>
  <si>
    <t>WINNER GESTORES, S.L.</t>
  </si>
  <si>
    <t>0531</t>
  </si>
  <si>
    <t>REGISTRO MERCANTIL MADRID</t>
  </si>
  <si>
    <t>1968</t>
  </si>
  <si>
    <t>PETROLEOS EXTREMADURA,S.A</t>
  </si>
  <si>
    <t>4352</t>
  </si>
  <si>
    <t>SEUR GEOPOST,S.L.U</t>
  </si>
  <si>
    <t>SEUR GEOSPOST</t>
  </si>
  <si>
    <t>1528</t>
  </si>
  <si>
    <t>1530</t>
  </si>
  <si>
    <t>1531</t>
  </si>
  <si>
    <t>1532</t>
  </si>
  <si>
    <t>1529</t>
  </si>
  <si>
    <t>1537</t>
  </si>
  <si>
    <t>4904</t>
  </si>
  <si>
    <t>2511</t>
  </si>
  <si>
    <t>2757</t>
  </si>
  <si>
    <t>2929</t>
  </si>
  <si>
    <t>3748</t>
  </si>
  <si>
    <t>4760</t>
  </si>
  <si>
    <t>0443</t>
  </si>
  <si>
    <t>1545</t>
  </si>
  <si>
    <t>SEUR GEOPOST SLU</t>
  </si>
  <si>
    <t>SEUR GEOPOST</t>
  </si>
  <si>
    <t>5931</t>
  </si>
  <si>
    <t>0314</t>
  </si>
  <si>
    <t>0921</t>
  </si>
  <si>
    <t>6179</t>
  </si>
  <si>
    <t>8320</t>
  </si>
  <si>
    <t>GALP ENERGIA ESPAÑA,S.A.U</t>
  </si>
  <si>
    <t>GALP</t>
  </si>
  <si>
    <t>0750</t>
  </si>
  <si>
    <t>GAL</t>
  </si>
  <si>
    <t>3444</t>
  </si>
  <si>
    <t>3486</t>
  </si>
  <si>
    <t>1544</t>
  </si>
  <si>
    <t>3610</t>
  </si>
  <si>
    <t>3764</t>
  </si>
  <si>
    <t>MARKOIL,S.A.U</t>
  </si>
  <si>
    <t>MARKOIL</t>
  </si>
  <si>
    <t>5764</t>
  </si>
  <si>
    <t>4819</t>
  </si>
  <si>
    <t>5948</t>
  </si>
  <si>
    <t>0210</t>
  </si>
  <si>
    <t>2802</t>
  </si>
  <si>
    <t>MOSCA MARITIMO,S.L.</t>
  </si>
  <si>
    <t>6340</t>
  </si>
  <si>
    <t>MOSCA MARITIMO</t>
  </si>
  <si>
    <t>6741</t>
  </si>
  <si>
    <t>0715</t>
  </si>
  <si>
    <t>N</t>
  </si>
  <si>
    <t>7406</t>
  </si>
  <si>
    <t>7409</t>
  </si>
  <si>
    <t>7411</t>
  </si>
  <si>
    <t>5122</t>
  </si>
  <si>
    <t>0658</t>
  </si>
  <si>
    <t>0810</t>
  </si>
  <si>
    <t>6865</t>
  </si>
  <si>
    <t>1049</t>
  </si>
  <si>
    <t>7870</t>
  </si>
  <si>
    <t>5394</t>
  </si>
  <si>
    <t>1314</t>
  </si>
  <si>
    <t>6234</t>
  </si>
  <si>
    <t>6273</t>
  </si>
  <si>
    <t>5940</t>
  </si>
  <si>
    <t>ESON,S.L.</t>
  </si>
  <si>
    <t>0637</t>
  </si>
  <si>
    <t>ESON IMPORT EXPORT</t>
  </si>
  <si>
    <t>2437</t>
  </si>
  <si>
    <t>3418</t>
  </si>
  <si>
    <t>4292</t>
  </si>
  <si>
    <t>APPLE RETAIL SPAIN, S.L.</t>
  </si>
  <si>
    <t>6107</t>
  </si>
  <si>
    <t>6106</t>
  </si>
  <si>
    <t>6105</t>
  </si>
  <si>
    <t>8943</t>
  </si>
  <si>
    <t>0967</t>
  </si>
  <si>
    <t>APPLE RETAIL SPAIN</t>
  </si>
  <si>
    <t>1723</t>
  </si>
  <si>
    <t>1724</t>
  </si>
  <si>
    <t>APPLE RETAIL</t>
  </si>
  <si>
    <t>6115</t>
  </si>
  <si>
    <t>EXPLOTACIONES ESTACION DE SERV</t>
  </si>
  <si>
    <t>EXPLOTACION ES</t>
  </si>
  <si>
    <t>9405</t>
  </si>
  <si>
    <t>9305</t>
  </si>
  <si>
    <t>9752</t>
  </si>
  <si>
    <t>EXPLOTACION ESTACION SERVICI</t>
  </si>
  <si>
    <t>1524</t>
  </si>
  <si>
    <t>APPLE DISTRIBUTION INTERNATION</t>
  </si>
  <si>
    <t>6588</t>
  </si>
  <si>
    <t>2787</t>
  </si>
  <si>
    <t>LIQUIDACION TARJETA</t>
  </si>
  <si>
    <t>TARJETA CAJAMAR</t>
  </si>
  <si>
    <t>CENTROS COMERCIALES CARREFOUR</t>
  </si>
  <si>
    <t>ES CARREFOUR NASSICA</t>
  </si>
  <si>
    <t>5440</t>
  </si>
  <si>
    <t>CENTROS COMERCIALES CARREFOU</t>
  </si>
  <si>
    <t>7035</t>
  </si>
  <si>
    <t>CENTROS COMERC CAFFEFOUR</t>
  </si>
  <si>
    <t>5876</t>
  </si>
  <si>
    <t>5934</t>
  </si>
  <si>
    <t>3699</t>
  </si>
  <si>
    <t>4073</t>
  </si>
  <si>
    <t>0403</t>
  </si>
  <si>
    <t>3433</t>
  </si>
  <si>
    <t>1211</t>
  </si>
  <si>
    <t>CENTRO COMERCIAL CARREFOUR</t>
  </si>
  <si>
    <t>8592</t>
  </si>
  <si>
    <t>8818</t>
  </si>
  <si>
    <t>6628</t>
  </si>
  <si>
    <t>0668</t>
  </si>
  <si>
    <t>2377</t>
  </si>
  <si>
    <t>1421</t>
  </si>
  <si>
    <t>4104</t>
  </si>
  <si>
    <t>CENTROS COMERC CARREFOUR</t>
  </si>
  <si>
    <t>1413</t>
  </si>
  <si>
    <t>2396</t>
  </si>
  <si>
    <t>9572</t>
  </si>
  <si>
    <t>YONHOO EUROPA,S.L.</t>
  </si>
  <si>
    <t>YONHOO EUROPA</t>
  </si>
  <si>
    <t>2964</t>
  </si>
  <si>
    <t>7861</t>
  </si>
  <si>
    <t>8967</t>
  </si>
  <si>
    <t>0929</t>
  </si>
  <si>
    <t>9029</t>
  </si>
  <si>
    <t>9093</t>
  </si>
  <si>
    <t>TELEFONICA DE ESPAÑA,S.A.U.</t>
  </si>
  <si>
    <t>4693</t>
  </si>
  <si>
    <t>6212</t>
  </si>
  <si>
    <t>TELEFONICA DE ESPAÑA</t>
  </si>
  <si>
    <t>1827</t>
  </si>
  <si>
    <t>2889</t>
  </si>
  <si>
    <t>4699</t>
  </si>
  <si>
    <t>HUAXINNEWS,S.L.</t>
  </si>
  <si>
    <t>EULAM GROUP</t>
  </si>
  <si>
    <t>5253</t>
  </si>
  <si>
    <t>GRUPO GR MAQUINARIA Y ALQUILER</t>
  </si>
  <si>
    <t>CASABUELA 2019,S.L.</t>
  </si>
  <si>
    <t>CASABUELA 2019</t>
  </si>
  <si>
    <t>0016</t>
  </si>
  <si>
    <t>TODO PAPELERIA,S.L.</t>
  </si>
  <si>
    <t>0110</t>
  </si>
  <si>
    <t>TODO PAPELERIA</t>
  </si>
  <si>
    <t>1543</t>
  </si>
  <si>
    <t>1675</t>
  </si>
  <si>
    <t>3076</t>
  </si>
  <si>
    <t>3543</t>
  </si>
  <si>
    <t>4244</t>
  </si>
  <si>
    <t>3982</t>
  </si>
  <si>
    <t>4466</t>
  </si>
  <si>
    <t>6433</t>
  </si>
  <si>
    <t>6875</t>
  </si>
  <si>
    <t>7043</t>
  </si>
  <si>
    <t>7755</t>
  </si>
  <si>
    <t>8365</t>
  </si>
  <si>
    <t>8932</t>
  </si>
  <si>
    <t>2311</t>
  </si>
  <si>
    <t>1351</t>
  </si>
  <si>
    <t>GALURESA SA</t>
  </si>
  <si>
    <t>ES GALURESA</t>
  </si>
  <si>
    <t>6469</t>
  </si>
  <si>
    <t>CEPSA COMERCIAL PETROLEO</t>
  </si>
  <si>
    <t>8760</t>
  </si>
  <si>
    <t>CEPSA</t>
  </si>
  <si>
    <t>1353</t>
  </si>
  <si>
    <t>ES DEL SERVICIO</t>
  </si>
  <si>
    <t>2202</t>
  </si>
  <si>
    <t>ILUNION HOTELES, SA</t>
  </si>
  <si>
    <t>ILUNION ALCORA</t>
  </si>
  <si>
    <t>7427</t>
  </si>
  <si>
    <t>9716</t>
  </si>
  <si>
    <t>0060</t>
  </si>
  <si>
    <t>0136</t>
  </si>
  <si>
    <t>0213</t>
  </si>
  <si>
    <t>0358</t>
  </si>
  <si>
    <t>0448</t>
  </si>
  <si>
    <t>0439</t>
  </si>
  <si>
    <t>0607</t>
  </si>
  <si>
    <t>0696</t>
  </si>
  <si>
    <t>0779</t>
  </si>
  <si>
    <t>0865</t>
  </si>
  <si>
    <t>MARKETING PRIORITY YAN,S.L.</t>
  </si>
  <si>
    <t>MARKETING PRIORITY</t>
  </si>
  <si>
    <t>3339</t>
  </si>
  <si>
    <t>GS HOTELES, S.L.</t>
  </si>
  <si>
    <t>HOTEL YIT VIA SEVILLA MAIREN</t>
  </si>
  <si>
    <t>0362</t>
  </si>
  <si>
    <t>ONASOL, S.L.U.</t>
  </si>
  <si>
    <t>ONASOL</t>
  </si>
  <si>
    <t>5923</t>
  </si>
  <si>
    <t>IBERDROLA CLIENTES, S.A.U.</t>
  </si>
  <si>
    <t>7346</t>
  </si>
  <si>
    <t>4313</t>
  </si>
  <si>
    <t>IBERDROLA CLIENTS</t>
  </si>
  <si>
    <t>8624</t>
  </si>
  <si>
    <t>IBERDROLA CLIENTES</t>
  </si>
  <si>
    <t>8806</t>
  </si>
  <si>
    <t>6483</t>
  </si>
  <si>
    <t>7008</t>
  </si>
  <si>
    <t>4729</t>
  </si>
  <si>
    <t>3937</t>
  </si>
  <si>
    <t>1023</t>
  </si>
  <si>
    <t>6139</t>
  </si>
  <si>
    <t>2391</t>
  </si>
  <si>
    <t>3590</t>
  </si>
  <si>
    <t>2842</t>
  </si>
  <si>
    <t>5605</t>
  </si>
  <si>
    <t>9277</t>
  </si>
  <si>
    <t>6791</t>
  </si>
  <si>
    <t>1304</t>
  </si>
  <si>
    <t>8963</t>
  </si>
  <si>
    <t>8773</t>
  </si>
  <si>
    <t>5601</t>
  </si>
  <si>
    <t>5614</t>
  </si>
  <si>
    <t>IBERDROLA</t>
  </si>
  <si>
    <t>5932</t>
  </si>
  <si>
    <t>6114</t>
  </si>
  <si>
    <t>0566</t>
  </si>
  <si>
    <t>IBERIA LAE, S.A.</t>
  </si>
  <si>
    <t>IBERIA LAE</t>
  </si>
  <si>
    <t>INMUEBLES Y LOGISTICA, S.A U</t>
  </si>
  <si>
    <t>INMUEBLES Y LOGISTIA CBL</t>
  </si>
  <si>
    <t>1155</t>
  </si>
  <si>
    <t>3385</t>
  </si>
  <si>
    <t>INMUEBLES Y LOGISTICA</t>
  </si>
  <si>
    <t>234129</t>
  </si>
  <si>
    <t>230670</t>
  </si>
  <si>
    <t>4842</t>
  </si>
  <si>
    <t>5573</t>
  </si>
  <si>
    <t>CBL LOGISTICA</t>
  </si>
  <si>
    <t>6252</t>
  </si>
  <si>
    <t>SANTA FE RELOCATION SERVICES,</t>
  </si>
  <si>
    <t>SANTA FE RELOCATION SERVICES</t>
  </si>
  <si>
    <t>0139</t>
  </si>
  <si>
    <t>SEGURA HOSTELERIA, S.A.</t>
  </si>
  <si>
    <t>SEGURA HOSTELERIA</t>
  </si>
  <si>
    <t>3099</t>
  </si>
  <si>
    <t>JOSE LUIS ELIAS RODRIGUEZ</t>
  </si>
  <si>
    <t>0181</t>
  </si>
  <si>
    <t>Q8 ENERGY RED SLU</t>
  </si>
  <si>
    <t>Q8 ENERGY RED</t>
  </si>
  <si>
    <t>3860</t>
  </si>
  <si>
    <t>0354</t>
  </si>
  <si>
    <t>5038</t>
  </si>
  <si>
    <t>9261</t>
  </si>
  <si>
    <t>1385</t>
  </si>
  <si>
    <t>QUIRON PREVENCION, S.L.U.</t>
  </si>
  <si>
    <t>QUIRONPREVENCION</t>
  </si>
  <si>
    <t>3855</t>
  </si>
  <si>
    <t>VACACIONES E DREAMS, S.L.U.</t>
  </si>
  <si>
    <t>VACACIONES EDREAMS</t>
  </si>
  <si>
    <t>6156</t>
  </si>
  <si>
    <t>3891</t>
  </si>
  <si>
    <t>1436</t>
  </si>
  <si>
    <t>9959</t>
  </si>
  <si>
    <t>5689</t>
  </si>
  <si>
    <t>8209</t>
  </si>
  <si>
    <t>1065</t>
  </si>
  <si>
    <t>8886</t>
  </si>
  <si>
    <t>1628</t>
  </si>
  <si>
    <t>0420</t>
  </si>
  <si>
    <t>0479</t>
  </si>
  <si>
    <t>0516</t>
  </si>
  <si>
    <t>1756</t>
  </si>
  <si>
    <t>1437</t>
  </si>
  <si>
    <t>1522</t>
  </si>
  <si>
    <t>1539</t>
  </si>
  <si>
    <t>8538</t>
  </si>
  <si>
    <t>8545</t>
  </si>
  <si>
    <t>4618</t>
  </si>
  <si>
    <t>7243</t>
  </si>
  <si>
    <t>8414</t>
  </si>
  <si>
    <t>0805</t>
  </si>
  <si>
    <t>5076</t>
  </si>
  <si>
    <t>5869</t>
  </si>
  <si>
    <t>INSTALFIRE, S.L.</t>
  </si>
  <si>
    <t>INSTAAFIRE</t>
  </si>
  <si>
    <t>0424</t>
  </si>
  <si>
    <t>ATEN OIL OPERACIONES,SL</t>
  </si>
  <si>
    <t>4883</t>
  </si>
  <si>
    <t>ATEN OIL</t>
  </si>
  <si>
    <t>3873</t>
  </si>
  <si>
    <t>EN OIL</t>
  </si>
  <si>
    <t>5561</t>
  </si>
  <si>
    <t>NEW IMPORT HOUSE, S.L.</t>
  </si>
  <si>
    <t>NEW IMPORT HOUSE</t>
  </si>
  <si>
    <t>7273</t>
  </si>
  <si>
    <t>ALPHA AIGOSTAR S.L</t>
  </si>
  <si>
    <t>ALPHA AIGOSTAR</t>
  </si>
  <si>
    <t>4515</t>
  </si>
  <si>
    <t>4957</t>
  </si>
  <si>
    <t>AMAZON.ES</t>
  </si>
  <si>
    <t>AMAZON EU</t>
  </si>
  <si>
    <t>64AEUI</t>
  </si>
  <si>
    <t>VIVA AQUA SERVICE SPAIN, S.A.</t>
  </si>
  <si>
    <t>4610</t>
  </si>
  <si>
    <t>VIVA AQUA SERVICE</t>
  </si>
  <si>
    <t>6181</t>
  </si>
  <si>
    <t>VIVA AQUA SERVICE SPAIN</t>
  </si>
  <si>
    <t>2035</t>
  </si>
  <si>
    <t>1281</t>
  </si>
  <si>
    <t>4090</t>
  </si>
  <si>
    <t>8302</t>
  </si>
  <si>
    <t>9012</t>
  </si>
  <si>
    <t>2601</t>
  </si>
  <si>
    <t>5975</t>
  </si>
  <si>
    <t>7216</t>
  </si>
  <si>
    <t>3058</t>
  </si>
  <si>
    <t>EMPOLIME S.LA.</t>
  </si>
  <si>
    <t>0001</t>
  </si>
  <si>
    <t>EMPOLIME</t>
  </si>
  <si>
    <t>0002</t>
  </si>
  <si>
    <t>0003</t>
  </si>
  <si>
    <t>0004</t>
  </si>
  <si>
    <t>0005</t>
  </si>
  <si>
    <t>0006</t>
  </si>
  <si>
    <t>0007</t>
  </si>
  <si>
    <t>0009</t>
  </si>
  <si>
    <t>0010</t>
  </si>
  <si>
    <t>EL CORTE INGLES, S.A.</t>
  </si>
  <si>
    <t>4026</t>
  </si>
  <si>
    <t>S/FRA.</t>
  </si>
  <si>
    <t>8243</t>
  </si>
  <si>
    <t>0328</t>
  </si>
  <si>
    <t>CAR CENTER M-60, S.L.</t>
  </si>
  <si>
    <t>CAR CENTER</t>
  </si>
  <si>
    <t>0473</t>
  </si>
  <si>
    <t>KAI LIN</t>
  </si>
  <si>
    <t>2212</t>
  </si>
  <si>
    <t>2302</t>
  </si>
  <si>
    <t>2301</t>
  </si>
  <si>
    <t>2211</t>
  </si>
  <si>
    <t>LK202301</t>
  </si>
  <si>
    <t>INGLECOR GRUPO HOTELERO, S.L.U</t>
  </si>
  <si>
    <t>MALAGA NOSTRUM</t>
  </si>
  <si>
    <t>4590</t>
  </si>
  <si>
    <t>AUTOMOTOR  ZAZO, S.L.</t>
  </si>
  <si>
    <t>AUTOMOTOR ZAZO</t>
  </si>
  <si>
    <t>0472</t>
  </si>
  <si>
    <t>0474</t>
  </si>
  <si>
    <t>0499</t>
  </si>
  <si>
    <t>ROCK PATH SRL</t>
  </si>
  <si>
    <t>ROCK PATH SRL FAC 237</t>
  </si>
  <si>
    <t>0246</t>
  </si>
  <si>
    <t>XIN ER SHUN, S.L.</t>
  </si>
  <si>
    <t>XIN ER SHUN</t>
  </si>
  <si>
    <t>0943</t>
  </si>
  <si>
    <t>2148</t>
  </si>
  <si>
    <t>4431</t>
  </si>
  <si>
    <t>6239</t>
  </si>
  <si>
    <t>6409</t>
  </si>
  <si>
    <t>6675</t>
  </si>
  <si>
    <t>NEW REELS, S.L.</t>
  </si>
  <si>
    <t>0083</t>
  </si>
  <si>
    <t>TRULLY 230083</t>
  </si>
  <si>
    <t>NEW REELS</t>
  </si>
  <si>
    <t>0387</t>
  </si>
  <si>
    <t>WE I VALENCIA SAN LUIS HOTEL S</t>
  </si>
  <si>
    <t>WE I VALENCIA</t>
  </si>
  <si>
    <t>1799</t>
  </si>
  <si>
    <t>8561</t>
  </si>
  <si>
    <t>SOHO BOUTIQUE PUERTO SL</t>
  </si>
  <si>
    <t>0172</t>
  </si>
  <si>
    <t>0182</t>
  </si>
  <si>
    <t>WENZHOU SUPERMERCADOS, SA</t>
  </si>
  <si>
    <t>WENZHOU SUPERMERCADOS</t>
  </si>
  <si>
    <t>8273</t>
  </si>
  <si>
    <t>MERCADONA, S.A.</t>
  </si>
  <si>
    <t>0775</t>
  </si>
  <si>
    <t>0520</t>
  </si>
  <si>
    <t>MERCADONA</t>
  </si>
  <si>
    <t>2940</t>
  </si>
  <si>
    <t>5944</t>
  </si>
  <si>
    <t>9025</t>
  </si>
  <si>
    <t>1495</t>
  </si>
  <si>
    <t>2704</t>
  </si>
  <si>
    <t>9484</t>
  </si>
  <si>
    <t>COULDBELOVE SLU</t>
  </si>
  <si>
    <t>COULDBELOVE</t>
  </si>
  <si>
    <t>0132</t>
  </si>
  <si>
    <t>IMIPRENTA EXPRESS, S.L.</t>
  </si>
  <si>
    <t>3456</t>
  </si>
  <si>
    <t>VERTICE GESTION HOTELERA SL</t>
  </si>
  <si>
    <t>HOTEL VERTICE SEVILLA</t>
  </si>
  <si>
    <t>4907</t>
  </si>
  <si>
    <t>VODAFONE ESPAÑA, S.A.</t>
  </si>
  <si>
    <t>3065</t>
  </si>
  <si>
    <t>VODAFONE ESPAÑA</t>
  </si>
  <si>
    <t>8465</t>
  </si>
  <si>
    <t>5225</t>
  </si>
  <si>
    <t>4753</t>
  </si>
  <si>
    <t>7254</t>
  </si>
  <si>
    <t>VODAFONE ESPAÑA SAU</t>
  </si>
  <si>
    <t>1599</t>
  </si>
  <si>
    <t>VODAFONE</t>
  </si>
  <si>
    <t>7225</t>
  </si>
  <si>
    <t>9706</t>
  </si>
  <si>
    <t>6527</t>
  </si>
  <si>
    <t>M7 HOSTELEROS SL</t>
  </si>
  <si>
    <t>0523</t>
  </si>
  <si>
    <t>M7 HOSTELEROS</t>
  </si>
  <si>
    <t>0435</t>
  </si>
  <si>
    <t>MEDIA MARKT ISLAZUL MADRID, S.</t>
  </si>
  <si>
    <t>6564</t>
  </si>
  <si>
    <t>6565</t>
  </si>
  <si>
    <t>7374</t>
  </si>
  <si>
    <t>FIERA MILANO SPA</t>
  </si>
  <si>
    <t>36812</t>
  </si>
  <si>
    <t>44579</t>
  </si>
  <si>
    <t>3649</t>
  </si>
  <si>
    <t>2713</t>
  </si>
  <si>
    <t>ALCOPAL TALLERES SL</t>
  </si>
  <si>
    <t>3832</t>
  </si>
  <si>
    <t>ALCOPAL TALLERES</t>
  </si>
  <si>
    <t>6939</t>
  </si>
  <si>
    <t>2145</t>
  </si>
  <si>
    <t>G.I. AFIDCASA, S.L.</t>
  </si>
  <si>
    <t>8163</t>
  </si>
  <si>
    <t>EASYJET</t>
  </si>
  <si>
    <t>OUIGO ESPAÑA,SAU</t>
  </si>
  <si>
    <t>OUIGO ESPAÑA</t>
  </si>
  <si>
    <t>1278</t>
  </si>
  <si>
    <t>1154</t>
  </si>
  <si>
    <t>UOUIGO</t>
  </si>
  <si>
    <t>8380</t>
  </si>
  <si>
    <t>8349</t>
  </si>
  <si>
    <t>RYNAIR DAC</t>
  </si>
  <si>
    <t>RYANAIR</t>
  </si>
  <si>
    <t>0976</t>
  </si>
  <si>
    <t>TRAVELCONCEPT SL</t>
  </si>
  <si>
    <t>TRAVELCONCEPT</t>
  </si>
  <si>
    <t>0046</t>
  </si>
  <si>
    <t>CAR WASH CENTER</t>
  </si>
  <si>
    <t>0018</t>
  </si>
  <si>
    <t>0013</t>
  </si>
  <si>
    <t>0019</t>
  </si>
  <si>
    <t>DINAHOSTING, S.L.</t>
  </si>
  <si>
    <t>DINAHOSTING</t>
  </si>
  <si>
    <t>5056</t>
  </si>
  <si>
    <t>F.B.I. LLAMAS, S.L.</t>
  </si>
  <si>
    <t>FBI LLAMAS</t>
  </si>
  <si>
    <t>0868</t>
  </si>
  <si>
    <t>0888</t>
  </si>
  <si>
    <t>2792</t>
  </si>
  <si>
    <t>2823</t>
  </si>
  <si>
    <t>3043</t>
  </si>
  <si>
    <t>3370</t>
  </si>
  <si>
    <t>3846</t>
  </si>
  <si>
    <t>3845</t>
  </si>
  <si>
    <t>GUOZHANG CHEN</t>
  </si>
  <si>
    <t>TALLERES CHENAUITO</t>
  </si>
  <si>
    <t>0305</t>
  </si>
  <si>
    <t>MABER CONSULTORES, S.L.</t>
  </si>
  <si>
    <t>0138</t>
  </si>
  <si>
    <t>0175</t>
  </si>
  <si>
    <t>SHII XIAODONG</t>
  </si>
  <si>
    <t>SHI XIAODONG</t>
  </si>
  <si>
    <t>MARTIN E HIJOS SL</t>
  </si>
  <si>
    <t>MARESA</t>
  </si>
  <si>
    <t>3606</t>
  </si>
  <si>
    <t>4738</t>
  </si>
  <si>
    <t>4739</t>
  </si>
  <si>
    <t>4740</t>
  </si>
  <si>
    <t>6116</t>
  </si>
  <si>
    <t>6117</t>
  </si>
  <si>
    <t>6118</t>
  </si>
  <si>
    <t>6119</t>
  </si>
  <si>
    <t>6120</t>
  </si>
  <si>
    <t>6121</t>
  </si>
  <si>
    <t>6122</t>
  </si>
  <si>
    <t>6123</t>
  </si>
  <si>
    <t>6128</t>
  </si>
  <si>
    <t>6129</t>
  </si>
  <si>
    <t>6132</t>
  </si>
  <si>
    <t>6130</t>
  </si>
  <si>
    <t>6131</t>
  </si>
  <si>
    <t>6133</t>
  </si>
  <si>
    <t>6134</t>
  </si>
  <si>
    <t>6142</t>
  </si>
  <si>
    <t>6465</t>
  </si>
  <si>
    <t>6470</t>
  </si>
  <si>
    <t>0662</t>
  </si>
  <si>
    <t>3347</t>
  </si>
  <si>
    <t>9553</t>
  </si>
  <si>
    <t>9843</t>
  </si>
  <si>
    <t>MARESA LOGISTICA</t>
  </si>
  <si>
    <t>7125</t>
  </si>
  <si>
    <t>7126</t>
  </si>
  <si>
    <t>ASOC PROM COM TUR CHINA CANARI</t>
  </si>
  <si>
    <t>ASOC PROM COM TUR CHINA CA</t>
  </si>
  <si>
    <t>ACREEDORES HOTELES Y MANUTENCI</t>
  </si>
  <si>
    <t>CASTILLA ALICANTE</t>
  </si>
  <si>
    <t>0269</t>
  </si>
  <si>
    <t>OK LA ZENIA BOULEVARD</t>
  </si>
  <si>
    <t>0639</t>
  </si>
  <si>
    <t>6602</t>
  </si>
  <si>
    <t>SOHO BOUTIQUE PUERTO</t>
  </si>
  <si>
    <t>0335</t>
  </si>
  <si>
    <t>CAMPING EL PALAMAR</t>
  </si>
  <si>
    <t>8116</t>
  </si>
  <si>
    <t>CONVENTO SAN FRANCISCO</t>
  </si>
  <si>
    <t>0119</t>
  </si>
  <si>
    <t>ANCHA</t>
  </si>
  <si>
    <t>HOTEL ITACA JEREX</t>
  </si>
  <si>
    <t>1178</t>
  </si>
  <si>
    <t>HOTEL JUNCARES</t>
  </si>
  <si>
    <t>6063</t>
  </si>
  <si>
    <t>HOTEL ABETOS SIERRA</t>
  </si>
  <si>
    <t>0681</t>
  </si>
  <si>
    <t>HOTEL APARTAMENTO WELLNES</t>
  </si>
  <si>
    <t>0695</t>
  </si>
  <si>
    <t>KORA GREEN CITY</t>
  </si>
  <si>
    <t>7594</t>
  </si>
  <si>
    <t>ELETRES</t>
  </si>
  <si>
    <t>0274</t>
  </si>
  <si>
    <t>RUBEN TALAVERA GARCIA</t>
  </si>
  <si>
    <t>HOTEL TRES REYES</t>
  </si>
  <si>
    <t>2992</t>
  </si>
  <si>
    <t>OFIMATICA</t>
  </si>
  <si>
    <t>0012</t>
  </si>
  <si>
    <t>CASGEST</t>
  </si>
  <si>
    <t>4177</t>
  </si>
  <si>
    <t>HOTEL LEON CAMINO</t>
  </si>
  <si>
    <t>4615</t>
  </si>
  <si>
    <t>CAMPOTEREI</t>
  </si>
  <si>
    <t>1792</t>
  </si>
  <si>
    <t>HOTEL MARIAN</t>
  </si>
  <si>
    <t>2378</t>
  </si>
  <si>
    <t>HOTEL MARINA</t>
  </si>
  <si>
    <t>HOTVIGAR</t>
  </si>
  <si>
    <t>5558</t>
  </si>
  <si>
    <t>BALNEARIO CERVANTES</t>
  </si>
  <si>
    <t>0884</t>
  </si>
  <si>
    <t>HOTEL NOUROMA</t>
  </si>
  <si>
    <t>3822</t>
  </si>
  <si>
    <t>2038</t>
  </si>
  <si>
    <t>RANGNY VALENCIA</t>
  </si>
  <si>
    <t>0834</t>
  </si>
  <si>
    <t>LLAUROR</t>
  </si>
  <si>
    <t>5236</t>
  </si>
  <si>
    <t>HOTEL ILUNION</t>
  </si>
  <si>
    <t>2492</t>
  </si>
  <si>
    <t>HOTEL GUADIANA</t>
  </si>
  <si>
    <t>1932</t>
  </si>
  <si>
    <t>HOTEL LA CUEVA PARK</t>
  </si>
  <si>
    <t>1766</t>
  </si>
  <si>
    <t>BEDS ON LINE</t>
  </si>
  <si>
    <t>1657</t>
  </si>
  <si>
    <t>BEIDI CAI</t>
  </si>
  <si>
    <t>3009</t>
  </si>
  <si>
    <t>CASA RURAL PARQUE NATURAL</t>
  </si>
  <si>
    <t>4014</t>
  </si>
  <si>
    <t>JUAN RICAROD JIMENEZ RODRIGU</t>
  </si>
  <si>
    <t>0191</t>
  </si>
  <si>
    <t>PATRIMONIO HOSTELERO</t>
  </si>
  <si>
    <t>0826</t>
  </si>
  <si>
    <t>OSCAR JOSE MARTINEZ</t>
  </si>
  <si>
    <t>ZARPIN HOTELES</t>
  </si>
  <si>
    <t>0609</t>
  </si>
  <si>
    <t>RH SOL</t>
  </si>
  <si>
    <t>2461</t>
  </si>
  <si>
    <t>RAMADA</t>
  </si>
  <si>
    <t>4075</t>
  </si>
  <si>
    <t>HOTEK COIA DE VIGO</t>
  </si>
  <si>
    <t>1651</t>
  </si>
  <si>
    <t>PILLOW BILBAO HOTEL</t>
  </si>
  <si>
    <t>3816</t>
  </si>
  <si>
    <t>HOTEL PALACIO DE ARCE</t>
  </si>
  <si>
    <t>5275</t>
  </si>
  <si>
    <t>KRAMER HOTEL</t>
  </si>
  <si>
    <t>8435</t>
  </si>
  <si>
    <t>HOTEL ADHOC PARQUE</t>
  </si>
  <si>
    <t>2699</t>
  </si>
  <si>
    <t>CHECKIN CAMINO DE GRANADA</t>
  </si>
  <si>
    <t>3311</t>
  </si>
  <si>
    <t>HOTEL PALACIO DE MENGIBAR</t>
  </si>
  <si>
    <t>2754</t>
  </si>
  <si>
    <t>SC GALICIA HOTELES</t>
  </si>
  <si>
    <t>5115</t>
  </si>
  <si>
    <t>HOTEL HERRADURA</t>
  </si>
  <si>
    <t>1563</t>
  </si>
  <si>
    <t>LA FLOR DE LA MANCHA</t>
  </si>
  <si>
    <t>5844</t>
  </si>
  <si>
    <t>HOTEL ERREKAGAIN</t>
  </si>
  <si>
    <t>0370</t>
  </si>
  <si>
    <t>LOS ABEDULES</t>
  </si>
  <si>
    <t>4193</t>
  </si>
  <si>
    <t>NEO PLANET GLOBAL GROUP</t>
  </si>
  <si>
    <t>3761</t>
  </si>
  <si>
    <t>HOTEL EXE GETAFE</t>
  </si>
  <si>
    <t>9070</t>
  </si>
  <si>
    <t>EXECUTIVE SPORT AMALTEA</t>
  </si>
  <si>
    <t>2196</t>
  </si>
  <si>
    <t>SERCOTEL</t>
  </si>
  <si>
    <t>3957</t>
  </si>
  <si>
    <t>ILUSION HOTELS ILLES</t>
  </si>
  <si>
    <t>5710</t>
  </si>
  <si>
    <t>9114</t>
  </si>
  <si>
    <t>HOTEL YIT CIUDAD DE ELCHE</t>
  </si>
  <si>
    <t>4763</t>
  </si>
  <si>
    <t>HOTEL CONVENTO DEL GIRALDO</t>
  </si>
  <si>
    <t>2290</t>
  </si>
  <si>
    <t>EUROSTARS</t>
  </si>
  <si>
    <t>2958</t>
  </si>
  <si>
    <t>2360</t>
  </si>
  <si>
    <t>5745</t>
  </si>
  <si>
    <t>EXE DOÑA</t>
  </si>
  <si>
    <t>0302</t>
  </si>
  <si>
    <t>SINGERGIA PROPUESTA</t>
  </si>
  <si>
    <t>1857</t>
  </si>
  <si>
    <t>HOTEL CASBAH</t>
  </si>
  <si>
    <t>3519</t>
  </si>
  <si>
    <t>3632</t>
  </si>
  <si>
    <t>HOTEL CIUDAD DE FUENLABRADA</t>
  </si>
  <si>
    <t>0224</t>
  </si>
  <si>
    <t>FLATS</t>
  </si>
  <si>
    <t>8895</t>
  </si>
  <si>
    <t>ILUNION BADAJOZ</t>
  </si>
  <si>
    <t>7591</t>
  </si>
  <si>
    <t>7723</t>
  </si>
  <si>
    <t>JOSE LUIS SANZ</t>
  </si>
  <si>
    <t>0180</t>
  </si>
  <si>
    <t>DESARROLLO COMARCA RUAL</t>
  </si>
  <si>
    <t>0414</t>
  </si>
  <si>
    <t>COMPLEJO HOTEL REGIO</t>
  </si>
  <si>
    <t>6742</t>
  </si>
  <si>
    <t>HOTEL LA MOTA</t>
  </si>
  <si>
    <t>2999</t>
  </si>
  <si>
    <t>ES SAN ISIDRO</t>
  </si>
  <si>
    <t>0594</t>
  </si>
  <si>
    <t>ES ANDAMUR GUARROMAN</t>
  </si>
  <si>
    <t>9589</t>
  </si>
  <si>
    <t>JACINTO NIETO E HIJOS</t>
  </si>
  <si>
    <t>HOTEL YIT VEREDA</t>
  </si>
  <si>
    <t>3528</t>
  </si>
  <si>
    <t>HOTEL VENTA EL PUERTO</t>
  </si>
  <si>
    <t>H2 FUENLABRADA</t>
  </si>
  <si>
    <t>4458</t>
  </si>
  <si>
    <t>20445</t>
  </si>
  <si>
    <t>ESTHER MORENO DAIZ</t>
  </si>
  <si>
    <t>0063</t>
  </si>
  <si>
    <t>CASTILLO BONAVIA</t>
  </si>
  <si>
    <t>1203</t>
  </si>
  <si>
    <t>6935</t>
  </si>
  <si>
    <t>SEGURA HOSTELERIAQ</t>
  </si>
  <si>
    <t>1435</t>
  </si>
  <si>
    <t>HOTELES Y MOTELES PLAZA</t>
  </si>
  <si>
    <t>1110</t>
  </si>
  <si>
    <t>HACIENDA OLONTIGI</t>
  </si>
  <si>
    <t>2282</t>
  </si>
  <si>
    <t>CASERO Y BEATO</t>
  </si>
  <si>
    <t>0090</t>
  </si>
  <si>
    <t>0093</t>
  </si>
  <si>
    <t>HESPERIA</t>
  </si>
  <si>
    <t>1476</t>
  </si>
  <si>
    <t>HOTEL SILVOTA</t>
  </si>
  <si>
    <t>13035</t>
  </si>
  <si>
    <t>2878</t>
  </si>
  <si>
    <t>HOTEL RIO ARGA ZARAGOZ</t>
  </si>
  <si>
    <t>1465</t>
  </si>
  <si>
    <t>HOTEL JM JARDIN</t>
  </si>
  <si>
    <t>5611</t>
  </si>
  <si>
    <t>0399</t>
  </si>
  <si>
    <t>HOTEL BAHIA DE VIGO</t>
  </si>
  <si>
    <t>2255</t>
  </si>
  <si>
    <t>HOTELES VARIOS</t>
  </si>
  <si>
    <t>S/FACTURA HOTEL FENIX TORREM</t>
  </si>
  <si>
    <t>0114</t>
  </si>
  <si>
    <t>S/FACTURA HOTEL NOGA ANDALUC</t>
  </si>
  <si>
    <t>0298</t>
  </si>
  <si>
    <t>S/FACTURA SOL HOUSE COSTAL</t>
  </si>
  <si>
    <t>0258</t>
  </si>
  <si>
    <t>7780</t>
  </si>
  <si>
    <t>S/FRA.HOTEL VILLA SAN JUABN</t>
  </si>
  <si>
    <t>9683</t>
  </si>
  <si>
    <t>S/FRA.HOTEL AGIR</t>
  </si>
  <si>
    <t>2535</t>
  </si>
  <si>
    <t>HOTEL &amp; GASTRONOMIA</t>
  </si>
  <si>
    <t>0141</t>
  </si>
  <si>
    <t>CLIENTES VARIOS</t>
  </si>
  <si>
    <t>UE23/0000262</t>
  </si>
  <si>
    <t>23/0000262</t>
  </si>
  <si>
    <t>TRASPASO</t>
  </si>
  <si>
    <t>NOVA HOGAR STAR S.L</t>
  </si>
  <si>
    <t>UE22/0002618</t>
  </si>
  <si>
    <t>22/0002618</t>
  </si>
  <si>
    <t>WEI CHEN</t>
  </si>
  <si>
    <t>UE23/0000399</t>
  </si>
  <si>
    <t>23/0000399</t>
  </si>
  <si>
    <t>UE23/0000476</t>
  </si>
  <si>
    <t>23/0000476</t>
  </si>
  <si>
    <t>UE23/0001056</t>
  </si>
  <si>
    <t>23/0001056</t>
  </si>
  <si>
    <t>UE23/0001300</t>
  </si>
  <si>
    <t>23/0001300</t>
  </si>
  <si>
    <t>UE23/0001441</t>
  </si>
  <si>
    <t>23/0001441</t>
  </si>
  <si>
    <t>UE23/0001486</t>
  </si>
  <si>
    <t>23/0001486</t>
  </si>
  <si>
    <t>LINGBING YE</t>
  </si>
  <si>
    <t>UE23/0000238</t>
  </si>
  <si>
    <t>23/0000238</t>
  </si>
  <si>
    <t>UE23/0000244</t>
  </si>
  <si>
    <t>23/0000244</t>
  </si>
  <si>
    <t>UE23/0000622</t>
  </si>
  <si>
    <t>23/0000622</t>
  </si>
  <si>
    <t>UE23/0000631</t>
  </si>
  <si>
    <t>23/0000631</t>
  </si>
  <si>
    <t>UE23/0001164</t>
  </si>
  <si>
    <t>23/0001164</t>
  </si>
  <si>
    <t>YIN XU</t>
  </si>
  <si>
    <t>UE23/0000454</t>
  </si>
  <si>
    <t>23/0000454</t>
  </si>
  <si>
    <t>UE23/0000455</t>
  </si>
  <si>
    <t>23/0000455</t>
  </si>
  <si>
    <t>UE23/0000668</t>
  </si>
  <si>
    <t>23/0000668</t>
  </si>
  <si>
    <t>IUNTECH GALICIA S.L</t>
  </si>
  <si>
    <t>UE23/0000032</t>
  </si>
  <si>
    <t>23/0000032</t>
  </si>
  <si>
    <t>UE23/0000046</t>
  </si>
  <si>
    <t>23/0000046</t>
  </si>
  <si>
    <t>UE23/0000053</t>
  </si>
  <si>
    <t>23/0000053</t>
  </si>
  <si>
    <t>UE23/0000076</t>
  </si>
  <si>
    <t>23/0000076</t>
  </si>
  <si>
    <t>UE23/0000077</t>
  </si>
  <si>
    <t>23/0000077</t>
  </si>
  <si>
    <t>UE23/0000086</t>
  </si>
  <si>
    <t>23/0000086</t>
  </si>
  <si>
    <t>UE23/0000087</t>
  </si>
  <si>
    <t>23/0000087</t>
  </si>
  <si>
    <t>UE23/0000088</t>
  </si>
  <si>
    <t>23/0000088</t>
  </si>
  <si>
    <t>UE23/0000095</t>
  </si>
  <si>
    <t>23/0000095</t>
  </si>
  <si>
    <t>UE23/0000096</t>
  </si>
  <si>
    <t>23/0000096</t>
  </si>
  <si>
    <t>UE23/0000106</t>
  </si>
  <si>
    <t>23/0000106</t>
  </si>
  <si>
    <t>UE23/0000116</t>
  </si>
  <si>
    <t>23/0000116</t>
  </si>
  <si>
    <t>UE23/0000123</t>
  </si>
  <si>
    <t>23/0000123</t>
  </si>
  <si>
    <t>UE23/0000148</t>
  </si>
  <si>
    <t>23/0000148</t>
  </si>
  <si>
    <t>UE23/0000151</t>
  </si>
  <si>
    <t>23/0000151</t>
  </si>
  <si>
    <t>UE23/0000152</t>
  </si>
  <si>
    <t>23/0000152</t>
  </si>
  <si>
    <t>UE23/0000157</t>
  </si>
  <si>
    <t>23/0000157</t>
  </si>
  <si>
    <t>UE23/0000160</t>
  </si>
  <si>
    <t>23/0000160</t>
  </si>
  <si>
    <t>UE23/0000170</t>
  </si>
  <si>
    <t>23/0000170</t>
  </si>
  <si>
    <t>UE23/0000171</t>
  </si>
  <si>
    <t>23/0000171</t>
  </si>
  <si>
    <t>UE23/0000193</t>
  </si>
  <si>
    <t>23/0000193</t>
  </si>
  <si>
    <t>UE23/0000200</t>
  </si>
  <si>
    <t>23/0000200</t>
  </si>
  <si>
    <t>UE23/0000201</t>
  </si>
  <si>
    <t>23/0000201</t>
  </si>
  <si>
    <t>UE23/0000205</t>
  </si>
  <si>
    <t>23/0000205</t>
  </si>
  <si>
    <t>UE23/0000206</t>
  </si>
  <si>
    <t>23/0000206</t>
  </si>
  <si>
    <t>UE23/0000226</t>
  </si>
  <si>
    <t>23/0000226</t>
  </si>
  <si>
    <t>UE23/0000233</t>
  </si>
  <si>
    <t>23/0000233</t>
  </si>
  <si>
    <t>UE23/0000236</t>
  </si>
  <si>
    <t>23/0000236</t>
  </si>
  <si>
    <t>UE23/0000237</t>
  </si>
  <si>
    <t>23/0000237</t>
  </si>
  <si>
    <t>UE23/0000249</t>
  </si>
  <si>
    <t>23/0000249</t>
  </si>
  <si>
    <t>UE23/0000273</t>
  </si>
  <si>
    <t>23/0000273</t>
  </si>
  <si>
    <t>UE23/0000295</t>
  </si>
  <si>
    <t>23/0000295</t>
  </si>
  <si>
    <t>UE23/0000319</t>
  </si>
  <si>
    <t>23/0000319</t>
  </si>
  <si>
    <t>UE23/0000400</t>
  </si>
  <si>
    <t>23/0000400</t>
  </si>
  <si>
    <t>UE23/0000412</t>
  </si>
  <si>
    <t>23/0000412</t>
  </si>
  <si>
    <t>UE23/0000433</t>
  </si>
  <si>
    <t>23/0000433</t>
  </si>
  <si>
    <t>UE23/0000434</t>
  </si>
  <si>
    <t>23/0000434</t>
  </si>
  <si>
    <t>UE23/0000435</t>
  </si>
  <si>
    <t>23/0000435</t>
  </si>
  <si>
    <t>UE23/0000442</t>
  </si>
  <si>
    <t>23/0000442</t>
  </si>
  <si>
    <t>UE23/0000468</t>
  </si>
  <si>
    <t>23/0000468</t>
  </si>
  <si>
    <t>UE23/0000471</t>
  </si>
  <si>
    <t>23/0000471</t>
  </si>
  <si>
    <t>UE23/0000475</t>
  </si>
  <si>
    <t>23/0000475</t>
  </si>
  <si>
    <t>UE23/0000477</t>
  </si>
  <si>
    <t>23/0000477</t>
  </si>
  <si>
    <t>UE23/0000478</t>
  </si>
  <si>
    <t>23/0000478</t>
  </si>
  <si>
    <t>UE23/0000526</t>
  </si>
  <si>
    <t>23/0000526</t>
  </si>
  <si>
    <t>UE23/0000527</t>
  </si>
  <si>
    <t>23/0000527</t>
  </si>
  <si>
    <t>UE23/0000540</t>
  </si>
  <si>
    <t>23/0000540</t>
  </si>
  <si>
    <t>UE23/0000546</t>
  </si>
  <si>
    <t>23/0000546</t>
  </si>
  <si>
    <t>UE23/0000562</t>
  </si>
  <si>
    <t>23/0000562</t>
  </si>
  <si>
    <t>UE23/0000581</t>
  </si>
  <si>
    <t>23/0000581</t>
  </si>
  <si>
    <t>UE23/0000606</t>
  </si>
  <si>
    <t>23/0000606</t>
  </si>
  <si>
    <t>UE23/0000644</t>
  </si>
  <si>
    <t>23/0000644</t>
  </si>
  <si>
    <t>UE23/0000728</t>
  </si>
  <si>
    <t>23/0000728</t>
  </si>
  <si>
    <t>UE23/0000729</t>
  </si>
  <si>
    <t>23/0000729</t>
  </si>
  <si>
    <t>UE23/0000740</t>
  </si>
  <si>
    <t>23/0000740</t>
  </si>
  <si>
    <t>UE23/0001439</t>
  </si>
  <si>
    <t>23/0001439</t>
  </si>
  <si>
    <t>IUNTECH GALICIA</t>
  </si>
  <si>
    <t>MULTIPRECIOS HENGRONG MAOYI S.</t>
  </si>
  <si>
    <t>UE23/0000567</t>
  </si>
  <si>
    <t>23/0000567</t>
  </si>
  <si>
    <t>UE23/0000568</t>
  </si>
  <si>
    <t>23/0000568</t>
  </si>
  <si>
    <t>UE23/0001195</t>
  </si>
  <si>
    <t>23/0001195</t>
  </si>
  <si>
    <t>UE23/0001451</t>
  </si>
  <si>
    <t>23/0001451</t>
  </si>
  <si>
    <t>UE23/0001466</t>
  </si>
  <si>
    <t>23/0001466</t>
  </si>
  <si>
    <t>UE23/0001470</t>
  </si>
  <si>
    <t>23/0001470</t>
  </si>
  <si>
    <t>BAZAR CHINO YONG S.L</t>
  </si>
  <si>
    <t>UE23/0000945</t>
  </si>
  <si>
    <t>23/0000945</t>
  </si>
  <si>
    <t>UE23/0001567</t>
  </si>
  <si>
    <t>23/0001567</t>
  </si>
  <si>
    <t>ZHENG SIGLO XXI S.L</t>
  </si>
  <si>
    <t>UE23/0000876</t>
  </si>
  <si>
    <t>23/0000876</t>
  </si>
  <si>
    <t>UE23/0000890</t>
  </si>
  <si>
    <t>23/0000890</t>
  </si>
  <si>
    <t>ZHENG SIGLO XXI</t>
  </si>
  <si>
    <t>UE23/0972</t>
  </si>
  <si>
    <t>UE23/0000972</t>
  </si>
  <si>
    <t>23/0000972</t>
  </si>
  <si>
    <t>UE23/0001148</t>
  </si>
  <si>
    <t>23/0001148</t>
  </si>
  <si>
    <t>AIJUN NI</t>
  </si>
  <si>
    <t>UE23/0000182</t>
  </si>
  <si>
    <t>23/0000182</t>
  </si>
  <si>
    <t>UE23/0000439</t>
  </si>
  <si>
    <t>23/0000439</t>
  </si>
  <si>
    <t>UE23/0000887</t>
  </si>
  <si>
    <t>23/0000887</t>
  </si>
  <si>
    <t>UE23/0000909</t>
  </si>
  <si>
    <t>23/0000909</t>
  </si>
  <si>
    <t>XIAOYI CHEN</t>
  </si>
  <si>
    <t>UE23/0000671</t>
  </si>
  <si>
    <t>23/0000671</t>
  </si>
  <si>
    <t>UE23/0001155</t>
  </si>
  <si>
    <t>23/0001155</t>
  </si>
  <si>
    <t>FANG XIANG MAO S.L</t>
  </si>
  <si>
    <t>UE23/0000429</t>
  </si>
  <si>
    <t>23/0000429</t>
  </si>
  <si>
    <t>UE23/0000920</t>
  </si>
  <si>
    <t>23/0000920</t>
  </si>
  <si>
    <t>UE23/0001139</t>
  </si>
  <si>
    <t>23/0001139</t>
  </si>
  <si>
    <t>UE23/0001192</t>
  </si>
  <si>
    <t>23/0001192</t>
  </si>
  <si>
    <t>UE23/0001507</t>
  </si>
  <si>
    <t>23/0001507</t>
  </si>
  <si>
    <t>TONG LIN</t>
  </si>
  <si>
    <t>UE23/0000479</t>
  </si>
  <si>
    <t>23/0000479</t>
  </si>
  <si>
    <t>UE22/0002066</t>
  </si>
  <si>
    <t>22/0002066</t>
  </si>
  <si>
    <t>UE22/0002178</t>
  </si>
  <si>
    <t>22/0002178</t>
  </si>
  <si>
    <t>UE22/0002313</t>
  </si>
  <si>
    <t>22/0002313</t>
  </si>
  <si>
    <t>UE22/0002403</t>
  </si>
  <si>
    <t>22/0002403</t>
  </si>
  <si>
    <t>UE22/0002450</t>
  </si>
  <si>
    <t>22/0002450</t>
  </si>
  <si>
    <t>UE23/0000693</t>
  </si>
  <si>
    <t>23/0000693</t>
  </si>
  <si>
    <t>UE23/0000694</t>
  </si>
  <si>
    <t>23/0000694</t>
  </si>
  <si>
    <t>UE23/0000722</t>
  </si>
  <si>
    <t>23/0000722</t>
  </si>
  <si>
    <t>UE23/0001296</t>
  </si>
  <si>
    <t>23/0001296</t>
  </si>
  <si>
    <t>2016 HOGAR S.L</t>
  </si>
  <si>
    <t>UE22/0002566</t>
  </si>
  <si>
    <t>22/0002566</t>
  </si>
  <si>
    <t>HIPER NUEVO ORIENTE S.L</t>
  </si>
  <si>
    <t>UE23/0000871</t>
  </si>
  <si>
    <t>23/0000871</t>
  </si>
  <si>
    <t>GRAN BAZAR EL ZOCO S.L</t>
  </si>
  <si>
    <t>UE23/0000841</t>
  </si>
  <si>
    <t>23/0000841</t>
  </si>
  <si>
    <t>UE23/0000850</t>
  </si>
  <si>
    <t>23/0000850</t>
  </si>
  <si>
    <t>SUPER ZOCOASIA S.L</t>
  </si>
  <si>
    <t>UE23/0000055</t>
  </si>
  <si>
    <t>23/0000055</t>
  </si>
  <si>
    <t>UE23/0000073</t>
  </si>
  <si>
    <t>23/0000073</t>
  </si>
  <si>
    <t>UE23/0000353</t>
  </si>
  <si>
    <t>23/0000353</t>
  </si>
  <si>
    <t>UE23/0000382</t>
  </si>
  <si>
    <t>23/0000382</t>
  </si>
  <si>
    <t>UE23/0000790</t>
  </si>
  <si>
    <t>23/0000790</t>
  </si>
  <si>
    <t>UE23/0000845</t>
  </si>
  <si>
    <t>23/0000845</t>
  </si>
  <si>
    <t>UE23/0000851</t>
  </si>
  <si>
    <t>23/0000851</t>
  </si>
  <si>
    <t>UE23/0001049</t>
  </si>
  <si>
    <t>23/0001049</t>
  </si>
  <si>
    <t>UE23/0001066</t>
  </si>
  <si>
    <t>23/0001066</t>
  </si>
  <si>
    <t>UE22/0002609</t>
  </si>
  <si>
    <t>22/0002609</t>
  </si>
  <si>
    <t>UE23/0001146</t>
  </si>
  <si>
    <t>23/0001146</t>
  </si>
  <si>
    <t>UE23/0001242</t>
  </si>
  <si>
    <t>23/0001242</t>
  </si>
  <si>
    <t>UE23/0001279</t>
  </si>
  <si>
    <t>23/0001279</t>
  </si>
  <si>
    <t>UE23/0001460</t>
  </si>
  <si>
    <t>23/0001460</t>
  </si>
  <si>
    <t>UE23/0001595</t>
  </si>
  <si>
    <t>23/0001595</t>
  </si>
  <si>
    <t>BAZAR MUMUSHOP S.L</t>
  </si>
  <si>
    <t>UE23/0000016</t>
  </si>
  <si>
    <t>23/0000016</t>
  </si>
  <si>
    <t>UE22/0002372</t>
  </si>
  <si>
    <t>22/0002372</t>
  </si>
  <si>
    <t>UE23/0000099</t>
  </si>
  <si>
    <t>23/0000099</t>
  </si>
  <si>
    <t>UE23/0001052</t>
  </si>
  <si>
    <t>23/0001052</t>
  </si>
  <si>
    <t>GUOZHEN YE</t>
  </si>
  <si>
    <t>UE23/0000645</t>
  </si>
  <si>
    <t>23/0000645</t>
  </si>
  <si>
    <t>MOGUER SIGLO XXI SL</t>
  </si>
  <si>
    <t>UE23/0001388</t>
  </si>
  <si>
    <t>23/0001388</t>
  </si>
  <si>
    <t>ROSAL DE LA FRONTERA KE CHEN S</t>
  </si>
  <si>
    <t>UE23/0000218</t>
  </si>
  <si>
    <t>23/0000218</t>
  </si>
  <si>
    <t>UE23/0000861</t>
  </si>
  <si>
    <t>23/0000861</t>
  </si>
  <si>
    <t>UE23/0001357</t>
  </si>
  <si>
    <t>23/0001357</t>
  </si>
  <si>
    <t>UE23/0001472</t>
  </si>
  <si>
    <t>23/0001472</t>
  </si>
  <si>
    <t>HUANFEN ZHOU</t>
  </si>
  <si>
    <t>UE23/0000173</t>
  </si>
  <si>
    <t>23/0000173</t>
  </si>
  <si>
    <t>UE23/0000485</t>
  </si>
  <si>
    <t>23/0000485</t>
  </si>
  <si>
    <t>UE23/0000486</t>
  </si>
  <si>
    <t>23/0000486</t>
  </si>
  <si>
    <t>UE23/0001025</t>
  </si>
  <si>
    <t>23/0001025</t>
  </si>
  <si>
    <t>MUNDOMAXI SL</t>
  </si>
  <si>
    <t>UE23/0001199</t>
  </si>
  <si>
    <t>23/0001199</t>
  </si>
  <si>
    <t>UE23/0001437</t>
  </si>
  <si>
    <t>23/0001437</t>
  </si>
  <si>
    <t>LIJUN MAO</t>
  </si>
  <si>
    <t>UE23/0000903</t>
  </si>
  <si>
    <t>23/0000903</t>
  </si>
  <si>
    <t>UE23/0001077</t>
  </si>
  <si>
    <t>23/0001077</t>
  </si>
  <si>
    <t>XIN SHI JI TRADE CENTER S.L</t>
  </si>
  <si>
    <t>UE23/0000498</t>
  </si>
  <si>
    <t>23/0000498</t>
  </si>
  <si>
    <t>UE23/0001175</t>
  </si>
  <si>
    <t>23/0001175</t>
  </si>
  <si>
    <t>RONGJU XU</t>
  </si>
  <si>
    <t>UE23/0000113</t>
  </si>
  <si>
    <t>23/0000113</t>
  </si>
  <si>
    <t>UE22/0002175</t>
  </si>
  <si>
    <t>22/0002175</t>
  </si>
  <si>
    <t>UE23/0001116</t>
  </si>
  <si>
    <t>23/0001116</t>
  </si>
  <si>
    <t>UE23/0001138</t>
  </si>
  <si>
    <t>23/0001138</t>
  </si>
  <si>
    <t>UE23/0001190</t>
  </si>
  <si>
    <t>23/0001190</t>
  </si>
  <si>
    <t>UE23/0001205</t>
  </si>
  <si>
    <t>23/0001205</t>
  </si>
  <si>
    <t>UE23/0001226</t>
  </si>
  <si>
    <t>23/0001226</t>
  </si>
  <si>
    <t>UE23/0001234</t>
  </si>
  <si>
    <t>23/0001234</t>
  </si>
  <si>
    <t>UE23/0001438</t>
  </si>
  <si>
    <t>23/0001438</t>
  </si>
  <si>
    <t>UE23/0001458</t>
  </si>
  <si>
    <t>23/0001458</t>
  </si>
  <si>
    <t>J C REPARACIONES Y ACCEORIO DE</t>
  </si>
  <si>
    <t>UE23/0000041</t>
  </si>
  <si>
    <t>23/0000041</t>
  </si>
  <si>
    <t>UE23/0000911</t>
  </si>
  <si>
    <t>23/0000911</t>
  </si>
  <si>
    <t>MERCA CHINA HONGFA S.L</t>
  </si>
  <si>
    <t>UE23/0000240</t>
  </si>
  <si>
    <t>23/0000240</t>
  </si>
  <si>
    <t>UE23/0000634</t>
  </si>
  <si>
    <t>23/0000634</t>
  </si>
  <si>
    <t>WANG JIE S.L.</t>
  </si>
  <si>
    <t>UE23/0000445</t>
  </si>
  <si>
    <t>23/0000445</t>
  </si>
  <si>
    <t>UE23/0001545</t>
  </si>
  <si>
    <t>23/0001545</t>
  </si>
  <si>
    <t>JINGHENG XIA</t>
  </si>
  <si>
    <t>UE23/0000048</t>
  </si>
  <si>
    <t>23/0000048</t>
  </si>
  <si>
    <t>UE23/0000234</t>
  </si>
  <si>
    <t>23/0000234</t>
  </si>
  <si>
    <t>UE23/0000296</t>
  </si>
  <si>
    <t>23/0000296</t>
  </si>
  <si>
    <t>UE23/0000448</t>
  </si>
  <si>
    <t>23/0000448</t>
  </si>
  <si>
    <t>UE23/0000663</t>
  </si>
  <si>
    <t>23/0000663</t>
  </si>
  <si>
    <t>UE23/0000823</t>
  </si>
  <si>
    <t>23/0000823</t>
  </si>
  <si>
    <t>UE23/0001209</t>
  </si>
  <si>
    <t>23/0001209</t>
  </si>
  <si>
    <t>UE23/0001261</t>
  </si>
  <si>
    <t>23/0001261</t>
  </si>
  <si>
    <t>UE23/0001411</t>
  </si>
  <si>
    <t>23/0001411</t>
  </si>
  <si>
    <t>UE23/0001556</t>
  </si>
  <si>
    <t>23/0001556</t>
  </si>
  <si>
    <t>HERRERA SUPER BAZAR S.L</t>
  </si>
  <si>
    <t>UE23/0000337</t>
  </si>
  <si>
    <t>23/0000337</t>
  </si>
  <si>
    <t>UE23/0000469</t>
  </si>
  <si>
    <t>23/0000469</t>
  </si>
  <si>
    <t>XUEYING GAO</t>
  </si>
  <si>
    <t>UE23/0001393</t>
  </si>
  <si>
    <t>23/0001393</t>
  </si>
  <si>
    <t>UE23/0001493</t>
  </si>
  <si>
    <t>23/0001493</t>
  </si>
  <si>
    <t>UE23/0001496</t>
  </si>
  <si>
    <t>23/0001496</t>
  </si>
  <si>
    <t>UE23/0001498</t>
  </si>
  <si>
    <t>23/0001498</t>
  </si>
  <si>
    <t>LIANG DIAN S.L</t>
  </si>
  <si>
    <t>UE23/0000689</t>
  </si>
  <si>
    <t>23/0000689</t>
  </si>
  <si>
    <t>KIMHOWE 1982 S.L</t>
  </si>
  <si>
    <t>UE23/0000062</t>
  </si>
  <si>
    <t>23/0000062</t>
  </si>
  <si>
    <t>UE23/0000741</t>
  </si>
  <si>
    <t>23/0000741</t>
  </si>
  <si>
    <t>UE23/0001508</t>
  </si>
  <si>
    <t>23/0001508</t>
  </si>
  <si>
    <t>ASJEYU,S.L.</t>
  </si>
  <si>
    <t>UE23/0000683</t>
  </si>
  <si>
    <t>23/0000683</t>
  </si>
  <si>
    <t>CASH KOLOSS,S.L.</t>
  </si>
  <si>
    <t>UE23/0000042</t>
  </si>
  <si>
    <t>23/0000042</t>
  </si>
  <si>
    <t>UE23/0000500</t>
  </si>
  <si>
    <t>23/0000500</t>
  </si>
  <si>
    <t>STOCK IN SPAIN ELECTRONICS,S.L</t>
  </si>
  <si>
    <t>UE23/0000555</t>
  </si>
  <si>
    <t>23/0000555</t>
  </si>
  <si>
    <t>UE23/0000883</t>
  </si>
  <si>
    <t>23/0000883</t>
  </si>
  <si>
    <t>STOCK IN SPAIN ELECTRONICS,S</t>
  </si>
  <si>
    <t>VAMOS COMPRA,S.L.</t>
  </si>
  <si>
    <t>UE22/0002733</t>
  </si>
  <si>
    <t>22/0002733</t>
  </si>
  <si>
    <t>BAZAR RONDA GRANADA,S.L.</t>
  </si>
  <si>
    <t>UE23/0000105</t>
  </si>
  <si>
    <t>23/0000105</t>
  </si>
  <si>
    <t>UE23/0000534</t>
  </si>
  <si>
    <t>23/0000534</t>
  </si>
  <si>
    <t>UE23/0000536</t>
  </si>
  <si>
    <t>23/0000536</t>
  </si>
  <si>
    <t>UE23/0000632</t>
  </si>
  <si>
    <t>23/0000632</t>
  </si>
  <si>
    <t>UE23/0000914</t>
  </si>
  <si>
    <t>23/0000914</t>
  </si>
  <si>
    <t>UE23/0001322</t>
  </si>
  <si>
    <t>23/0001322</t>
  </si>
  <si>
    <t>UE23/0001344</t>
  </si>
  <si>
    <t>23/0001344</t>
  </si>
  <si>
    <t>UE23/0001548</t>
  </si>
  <si>
    <t>23/0001548</t>
  </si>
  <si>
    <t>MINGCAN LI</t>
  </si>
  <si>
    <t>UE23/0000172</t>
  </si>
  <si>
    <t>23/0000172</t>
  </si>
  <si>
    <t>UE23/0001051</t>
  </si>
  <si>
    <t>23/0001051</t>
  </si>
  <si>
    <t>UE23/0001600</t>
  </si>
  <si>
    <t>23/0001600</t>
  </si>
  <si>
    <t>DECO FAMILY,S.L.</t>
  </si>
  <si>
    <t>UE22/0002701</t>
  </si>
  <si>
    <t>22/0002701</t>
  </si>
  <si>
    <t>UE23/0000636</t>
  </si>
  <si>
    <t>23/0000636</t>
  </si>
  <si>
    <t>UE22/0002645</t>
  </si>
  <si>
    <t>22/0002645</t>
  </si>
  <si>
    <t>UE23/0001285</t>
  </si>
  <si>
    <t>23/0001285</t>
  </si>
  <si>
    <t>UE23/0001503</t>
  </si>
  <si>
    <t>23/0001503</t>
  </si>
  <si>
    <t>TIANGZI YIHAO EMPRESA,S.L.</t>
  </si>
  <si>
    <t>UE23/0000102</t>
  </si>
  <si>
    <t>23/0000102</t>
  </si>
  <si>
    <t>UE23/0000104</t>
  </si>
  <si>
    <t>23/0000104</t>
  </si>
  <si>
    <t>COMERCIAL HEI MA,S.L.</t>
  </si>
  <si>
    <t>UE23/0000222</t>
  </si>
  <si>
    <t>23/0000222</t>
  </si>
  <si>
    <t>UE23/0000832</t>
  </si>
  <si>
    <t>23/0000832</t>
  </si>
  <si>
    <t>UE23/0000999</t>
  </si>
  <si>
    <t>23/0000999</t>
  </si>
  <si>
    <t>UE23/0001002</t>
  </si>
  <si>
    <t>23/0001002</t>
  </si>
  <si>
    <t>WUDI ZHOU</t>
  </si>
  <si>
    <t>UE23/0000115</t>
  </si>
  <si>
    <t>23/0000115</t>
  </si>
  <si>
    <t>UE23/0001475</t>
  </si>
  <si>
    <t>23/0001475</t>
  </si>
  <si>
    <t>COMERCIAL XINHUI,S.L.</t>
  </si>
  <si>
    <t>UE23/0000066</t>
  </si>
  <si>
    <t>23/0000066</t>
  </si>
  <si>
    <t>HAIXIAO CHEN VEJER,S.L.</t>
  </si>
  <si>
    <t>UE23/0000565</t>
  </si>
  <si>
    <t>23/0000565</t>
  </si>
  <si>
    <t>UE23/0000942</t>
  </si>
  <si>
    <t>23/0000942</t>
  </si>
  <si>
    <t>UE23/0001550</t>
  </si>
  <si>
    <t>23/0001550</t>
  </si>
  <si>
    <t>LUOJUN WANG</t>
  </si>
  <si>
    <t>UE23/0001187</t>
  </si>
  <si>
    <t>23/0001187</t>
  </si>
  <si>
    <t>RACHIDA CHAABI</t>
  </si>
  <si>
    <t>UE23/0000013</t>
  </si>
  <si>
    <t>23/0000013</t>
  </si>
  <si>
    <t>UE23/0000033</t>
  </si>
  <si>
    <t>23/0000033</t>
  </si>
  <si>
    <t>REGULARIZACION</t>
  </si>
  <si>
    <t>UE23/0001047</t>
  </si>
  <si>
    <t>23/0001047</t>
  </si>
  <si>
    <t>UE23/0001096</t>
  </si>
  <si>
    <t>23/0001096</t>
  </si>
  <si>
    <t>UE23/0001097</t>
  </si>
  <si>
    <t>23/0001097</t>
  </si>
  <si>
    <t>UE23/0001239</t>
  </si>
  <si>
    <t>23/0001239</t>
  </si>
  <si>
    <t>QINGYUN CHEN</t>
  </si>
  <si>
    <t>UE23/0000877</t>
  </si>
  <si>
    <t>23/0000877</t>
  </si>
  <si>
    <t>MULTIPRECIOS ZHANG BOYA,S.L.</t>
  </si>
  <si>
    <t>UE23/0000317</t>
  </si>
  <si>
    <t>23/0000317</t>
  </si>
  <si>
    <t>UE23/0000459</t>
  </si>
  <si>
    <t>23/0000459</t>
  </si>
  <si>
    <t>UE23/0000977</t>
  </si>
  <si>
    <t>23/0000977</t>
  </si>
  <si>
    <t>UE23/0000979</t>
  </si>
  <si>
    <t>23/0000979</t>
  </si>
  <si>
    <t>UE23/0001311</t>
  </si>
  <si>
    <t>23/0001311</t>
  </si>
  <si>
    <t>UE23/0001589</t>
  </si>
  <si>
    <t>23/0001589</t>
  </si>
  <si>
    <t>BAZAR GENESIS CHEN,S.L.</t>
  </si>
  <si>
    <t>UE23/0000252</t>
  </si>
  <si>
    <t>23/0000252</t>
  </si>
  <si>
    <t>CHIDEJILUN,S.L.</t>
  </si>
  <si>
    <t>UE23/0001042</t>
  </si>
  <si>
    <t>23/0001042</t>
  </si>
  <si>
    <t>UE23/0001057</t>
  </si>
  <si>
    <t>23/0001057</t>
  </si>
  <si>
    <t>GRAN LAGUNA 2011,S.L.</t>
  </si>
  <si>
    <t>UE23/0000259</t>
  </si>
  <si>
    <t>23/0000259</t>
  </si>
  <si>
    <t>UE23/0000608</t>
  </si>
  <si>
    <t>23/0000608</t>
  </si>
  <si>
    <t>THE TELEPHONE WORLD ONE PLUS O</t>
  </si>
  <si>
    <t>UE23/0000640</t>
  </si>
  <si>
    <t>23/0000640</t>
  </si>
  <si>
    <t>FAMILIA MED,S.L.</t>
  </si>
  <si>
    <t>UE22/0001890</t>
  </si>
  <si>
    <t>22/0001890</t>
  </si>
  <si>
    <t>DECORHOME IDEA S.L</t>
  </si>
  <si>
    <t>UE22/0001694</t>
  </si>
  <si>
    <t>22/0001694</t>
  </si>
  <si>
    <t>UE23/0000578</t>
  </si>
  <si>
    <t>23/0000578</t>
  </si>
  <si>
    <t>UE23/0001185</t>
  </si>
  <si>
    <t>23/0001185</t>
  </si>
  <si>
    <t>UE23/0001186</t>
  </si>
  <si>
    <t>23/0001186</t>
  </si>
  <si>
    <t>UE23/0001282</t>
  </si>
  <si>
    <t>23/0001282</t>
  </si>
  <si>
    <t>UE23/0001283</t>
  </si>
  <si>
    <t>23/0001283</t>
  </si>
  <si>
    <t>UE23/0001284</t>
  </si>
  <si>
    <t>23/0001284</t>
  </si>
  <si>
    <t>UE23/0001302</t>
  </si>
  <si>
    <t>23/0001302</t>
  </si>
  <si>
    <t>UE23/0001315</t>
  </si>
  <si>
    <t>23/0001315</t>
  </si>
  <si>
    <t>CAIJUN WANG</t>
  </si>
  <si>
    <t>UE23/0000054</t>
  </si>
  <si>
    <t>23/0000054</t>
  </si>
  <si>
    <t>UE23/0000334</t>
  </si>
  <si>
    <t>23/0000334</t>
  </si>
  <si>
    <t>UE23/0000641</t>
  </si>
  <si>
    <t>23/0000641</t>
  </si>
  <si>
    <t>UE23/0000691</t>
  </si>
  <si>
    <t>23/0000691</t>
  </si>
  <si>
    <t>CASA IDEAL 666 S.L</t>
  </si>
  <si>
    <t>UE23/0000301</t>
  </si>
  <si>
    <t>23/0000301</t>
  </si>
  <si>
    <t>UE23/0000878</t>
  </si>
  <si>
    <t>23/0000878</t>
  </si>
  <si>
    <t>UE23/0000879</t>
  </si>
  <si>
    <t>23/0000879</t>
  </si>
  <si>
    <t>UE23/0000928</t>
  </si>
  <si>
    <t>23/0000928</t>
  </si>
  <si>
    <t>MODA PASEO S.L</t>
  </si>
  <si>
    <t>UE23/0000827</t>
  </si>
  <si>
    <t>23/0000827</t>
  </si>
  <si>
    <t>HIPER LI S.L</t>
  </si>
  <si>
    <t>UE23/0000214</t>
  </si>
  <si>
    <t>23/0000214</t>
  </si>
  <si>
    <t>UE23/0000415</t>
  </si>
  <si>
    <t>23/0000415</t>
  </si>
  <si>
    <t>UE23/0000473</t>
  </si>
  <si>
    <t>23/0000473</t>
  </si>
  <si>
    <t>DECORATIVO IG 2016 S.L</t>
  </si>
  <si>
    <t>UE23/0000513</t>
  </si>
  <si>
    <t>23/0000513</t>
  </si>
  <si>
    <t>UE23/0000522</t>
  </si>
  <si>
    <t>23/0000522</t>
  </si>
  <si>
    <t>UE23/0000558</t>
  </si>
  <si>
    <t>23/0000558</t>
  </si>
  <si>
    <t>UE23/0000611</t>
  </si>
  <si>
    <t>23/0000611</t>
  </si>
  <si>
    <t>UE23/0000793</t>
  </si>
  <si>
    <t>23/0000793</t>
  </si>
  <si>
    <t>UE23/0000814</t>
  </si>
  <si>
    <t>23/0000814</t>
  </si>
  <si>
    <t>UE23/0001352</t>
  </si>
  <si>
    <t>23/0001352</t>
  </si>
  <si>
    <t>UE23/0001359</t>
  </si>
  <si>
    <t>23/0001359</t>
  </si>
  <si>
    <t>UE23/0001622</t>
  </si>
  <si>
    <t>23/0001622</t>
  </si>
  <si>
    <t>UE23/0001623</t>
  </si>
  <si>
    <t>23/0001623</t>
  </si>
  <si>
    <t>SHOPPING GO SERENA S.L</t>
  </si>
  <si>
    <t>UE23/0000884</t>
  </si>
  <si>
    <t>23/0000884</t>
  </si>
  <si>
    <t>UE23/0000904</t>
  </si>
  <si>
    <t>23/0000904</t>
  </si>
  <si>
    <t>UE23/0001273</t>
  </si>
  <si>
    <t>23/0001273</t>
  </si>
  <si>
    <t>UE23/0001377</t>
  </si>
  <si>
    <t>23/0001377</t>
  </si>
  <si>
    <t>UE23/0001410</t>
  </si>
  <si>
    <t>23/0001410</t>
  </si>
  <si>
    <t>UE23/0001621</t>
  </si>
  <si>
    <t>23/0001621</t>
  </si>
  <si>
    <t>JIN XING WANG S.L U</t>
  </si>
  <si>
    <t>UE23/0000318</t>
  </si>
  <si>
    <t>23/0000318</t>
  </si>
  <si>
    <t>UE23/0000352</t>
  </si>
  <si>
    <t>23/0000352</t>
  </si>
  <si>
    <t>UE23/0001133</t>
  </si>
  <si>
    <t>23/0001133</t>
  </si>
  <si>
    <t>UE23/0001583</t>
  </si>
  <si>
    <t>23/0001583</t>
  </si>
  <si>
    <t>NIHAO MARKET S.L</t>
  </si>
  <si>
    <t>UE22/0002680</t>
  </si>
  <si>
    <t>22/0002680</t>
  </si>
  <si>
    <t>UE23/0000598</t>
  </si>
  <si>
    <t>23/0000598</t>
  </si>
  <si>
    <t>UE22/0002207</t>
  </si>
  <si>
    <t>22/0002207</t>
  </si>
  <si>
    <t>UE23/0000852</t>
  </si>
  <si>
    <t>23/0000852</t>
  </si>
  <si>
    <t>UE23/0001580</t>
  </si>
  <si>
    <t>23/0001580</t>
  </si>
  <si>
    <t>UE23/0001581</t>
  </si>
  <si>
    <t>23/0001581</t>
  </si>
  <si>
    <t>UE23/0001582</t>
  </si>
  <si>
    <t>23/0001582</t>
  </si>
  <si>
    <t>HOME GALLERY WULIN S.L</t>
  </si>
  <si>
    <t>UE23/0000022</t>
  </si>
  <si>
    <t>23/0000022</t>
  </si>
  <si>
    <t>UE23/0000028</t>
  </si>
  <si>
    <t>23/0000028</t>
  </si>
  <si>
    <t>UE22/0002374</t>
  </si>
  <si>
    <t>22/0002374</t>
  </si>
  <si>
    <t>UE23/0000097</t>
  </si>
  <si>
    <t>23/0000097</t>
  </si>
  <si>
    <t>UE23/0000410</t>
  </si>
  <si>
    <t>23/0000410</t>
  </si>
  <si>
    <t>UE23/0000492</t>
  </si>
  <si>
    <t>23/0000492</t>
  </si>
  <si>
    <t>UE23/0000917</t>
  </si>
  <si>
    <t>23/0000917</t>
  </si>
  <si>
    <t>UE23/0001330</t>
  </si>
  <si>
    <t>23/0001330</t>
  </si>
  <si>
    <t>UE23/0001394</t>
  </si>
  <si>
    <t>23/0001394</t>
  </si>
  <si>
    <t>ZARPA S.L</t>
  </si>
  <si>
    <t>UE23/0000759</t>
  </si>
  <si>
    <t>23/0000759</t>
  </si>
  <si>
    <t>UE23/0000763</t>
  </si>
  <si>
    <t>23/0000763</t>
  </si>
  <si>
    <t>NEW MULTIMON S.L</t>
  </si>
  <si>
    <t>UE23/0000231</t>
  </si>
  <si>
    <t>23/0000231</t>
  </si>
  <si>
    <t>UE23/0000561</t>
  </si>
  <si>
    <t>23/0000561</t>
  </si>
  <si>
    <t>UE23/0000654</t>
  </si>
  <si>
    <t>23/0000654</t>
  </si>
  <si>
    <t>UE22/0001778</t>
  </si>
  <si>
    <t>22/0001778</t>
  </si>
  <si>
    <t>IMPORTACIONES BARATISSIMOS S.L</t>
  </si>
  <si>
    <t>UE22/0000909</t>
  </si>
  <si>
    <t>22/0000909</t>
  </si>
  <si>
    <t>CENTRO HOGAR 1944 S.L</t>
  </si>
  <si>
    <t>UE23/0001208</t>
  </si>
  <si>
    <t>23/0001208</t>
  </si>
  <si>
    <t>GRANZA MEGA HOME 2017 S.L</t>
  </si>
  <si>
    <t>UE23/0000987</t>
  </si>
  <si>
    <t>23/0000987</t>
  </si>
  <si>
    <t>IMPORTACIONES HIPER CANARIAS S</t>
  </si>
  <si>
    <t>UE22/0000343</t>
  </si>
  <si>
    <t>22/0000343</t>
  </si>
  <si>
    <t>HIPER BRILLANTE HOME 2018 S.L</t>
  </si>
  <si>
    <t>UE23/0001104</t>
  </si>
  <si>
    <t>23/0001104</t>
  </si>
  <si>
    <t>UE23/0001206</t>
  </si>
  <si>
    <t>23/0001206</t>
  </si>
  <si>
    <t>SHUN CHANG SHENG S.L</t>
  </si>
  <si>
    <t>SUPER BARATO TENERIFE 2014, S.</t>
  </si>
  <si>
    <t>SHOPPING CENTER CHINATOWN S.L</t>
  </si>
  <si>
    <t>UE23/0001306</t>
  </si>
  <si>
    <t>23/0001306</t>
  </si>
  <si>
    <t>UE23/0001419</t>
  </si>
  <si>
    <t>23/0001419</t>
  </si>
  <si>
    <t>CHINATOWN ADEJE TODO MODAHOGAR</t>
  </si>
  <si>
    <t>UE23/0000145</t>
  </si>
  <si>
    <t>23/0000145</t>
  </si>
  <si>
    <t>UE23/0001152</t>
  </si>
  <si>
    <t>23/0001152</t>
  </si>
  <si>
    <t>EL MEJOR HOGAR Y MODA S.L</t>
  </si>
  <si>
    <t>UE22/0000531</t>
  </si>
  <si>
    <t>22/0000531</t>
  </si>
  <si>
    <t>UE22/0001129</t>
  </si>
  <si>
    <t>22/0001129</t>
  </si>
  <si>
    <t>UE23/0001609</t>
  </si>
  <si>
    <t>23/0001609</t>
  </si>
  <si>
    <t>QIAOKANG DA S.L</t>
  </si>
  <si>
    <t>UE22/0002115</t>
  </si>
  <si>
    <t>22/0002115</t>
  </si>
  <si>
    <t>UE23/0000737</t>
  </si>
  <si>
    <t>23/0000737</t>
  </si>
  <si>
    <t>UE23/0000743</t>
  </si>
  <si>
    <t>23/0000743</t>
  </si>
  <si>
    <t>UE23/0000744</t>
  </si>
  <si>
    <t>23/0000744</t>
  </si>
  <si>
    <t>UE23/0000762</t>
  </si>
  <si>
    <t>23/0000762</t>
  </si>
  <si>
    <t>UE23/0001216</t>
  </si>
  <si>
    <t>23/0001216</t>
  </si>
  <si>
    <t>UE23/0001227</t>
  </si>
  <si>
    <t>23/0001227</t>
  </si>
  <si>
    <t>UE23/0001565</t>
  </si>
  <si>
    <t>23/0001565</t>
  </si>
  <si>
    <t>BRICO OROMANA S.L</t>
  </si>
  <si>
    <t>UE23/0000531</t>
  </si>
  <si>
    <t>23/0000531</t>
  </si>
  <si>
    <t>UE23/0000830</t>
  </si>
  <si>
    <t>23/0000830</t>
  </si>
  <si>
    <t>UE23/0001034</t>
  </si>
  <si>
    <t>23/0001034</t>
  </si>
  <si>
    <t>UE23/0001310</t>
  </si>
  <si>
    <t>23/0001310</t>
  </si>
  <si>
    <t>UE23/0001446</t>
  </si>
  <si>
    <t>23/0001446</t>
  </si>
  <si>
    <t>UE23/0001612</t>
  </si>
  <si>
    <t>23/0001612</t>
  </si>
  <si>
    <t>GRUPO LYCC 2080 S.L</t>
  </si>
  <si>
    <t>UE23/0000810</t>
  </si>
  <si>
    <t>23/0000810</t>
  </si>
  <si>
    <t>UE23/0000927</t>
  </si>
  <si>
    <t>23/0000927</t>
  </si>
  <si>
    <t>UE23/0001027</t>
  </si>
  <si>
    <t>23/0001027</t>
  </si>
  <si>
    <t>UE23/0001088</t>
  </si>
  <si>
    <t>23/0001088</t>
  </si>
  <si>
    <t>UE23/0001089</t>
  </si>
  <si>
    <t>23/0001089</t>
  </si>
  <si>
    <t>UE23/0001320</t>
  </si>
  <si>
    <t>23/0001320</t>
  </si>
  <si>
    <t>UE23/0001341</t>
  </si>
  <si>
    <t>23/0001341</t>
  </si>
  <si>
    <t>UE23/0001452</t>
  </si>
  <si>
    <t>23/0001452</t>
  </si>
  <si>
    <t>UE23/0001585</t>
  </si>
  <si>
    <t>23/0001585</t>
  </si>
  <si>
    <t>UE23/0001617</t>
  </si>
  <si>
    <t>23/0001617</t>
  </si>
  <si>
    <t>YULI SUPERESTRELLE S.L.</t>
  </si>
  <si>
    <t>UE23/0000313</t>
  </si>
  <si>
    <t>23/0000313</t>
  </si>
  <si>
    <t>UE22/0002340</t>
  </si>
  <si>
    <t>22/0002340</t>
  </si>
  <si>
    <t>UE22/0001825</t>
  </si>
  <si>
    <t>22/0001825</t>
  </si>
  <si>
    <t>UE22/0002096</t>
  </si>
  <si>
    <t>22/0002096</t>
  </si>
  <si>
    <t>UE23/0000695</t>
  </si>
  <si>
    <t>23/0000695</t>
  </si>
  <si>
    <t>UE23/0000961</t>
  </si>
  <si>
    <t>23/0000961</t>
  </si>
  <si>
    <t>UE23/0001534</t>
  </si>
  <si>
    <t>23/0001534</t>
  </si>
  <si>
    <t>HUANG GIFT S.L</t>
  </si>
  <si>
    <t>UE23/0000276</t>
  </si>
  <si>
    <t>23/0000276</t>
  </si>
  <si>
    <t>UE23/0000669</t>
  </si>
  <si>
    <t>23/0000669</t>
  </si>
  <si>
    <t>MESA DE ORO S.L</t>
  </si>
  <si>
    <t>UE22/0000354</t>
  </si>
  <si>
    <t>22/0000354</t>
  </si>
  <si>
    <t>LAN ZI YUN S.L</t>
  </si>
  <si>
    <t>UE23/0000060</t>
  </si>
  <si>
    <t>23/0000060</t>
  </si>
  <si>
    <t>LEGOU SPJ</t>
  </si>
  <si>
    <t>UE23/0000515</t>
  </si>
  <si>
    <t>23/0000515</t>
  </si>
  <si>
    <t>UE23/0000517</t>
  </si>
  <si>
    <t>23/0000517</t>
  </si>
  <si>
    <t>UE23/0000523</t>
  </si>
  <si>
    <t>23/0000523</t>
  </si>
  <si>
    <t>UE23/0000647</t>
  </si>
  <si>
    <t>23/0000647</t>
  </si>
  <si>
    <t>UE22/0002615</t>
  </si>
  <si>
    <t>22/0002615</t>
  </si>
  <si>
    <t>GRUPO CUATRO ESTACIONES S.C</t>
  </si>
  <si>
    <t>UE23/0001299</t>
  </si>
  <si>
    <t>23/0001299</t>
  </si>
  <si>
    <t>UE23/0001379</t>
  </si>
  <si>
    <t>23/0001379</t>
  </si>
  <si>
    <t>HAOQING XIA</t>
  </si>
  <si>
    <t>UE23/0000753</t>
  </si>
  <si>
    <t>23/0000753</t>
  </si>
  <si>
    <t>UE23/0001368</t>
  </si>
  <si>
    <t>23/0001368</t>
  </si>
  <si>
    <t>MERCA CASA BALEAR S.L</t>
  </si>
  <si>
    <t>UE23/0000910</t>
  </si>
  <si>
    <t>23/0000910</t>
  </si>
  <si>
    <t>UE23/0000960</t>
  </si>
  <si>
    <t>23/0000960</t>
  </si>
  <si>
    <t>MERCA CASA BALEAR S.º</t>
  </si>
  <si>
    <t>LINGHUA PAN</t>
  </si>
  <si>
    <t>WEIFENG JIN</t>
  </si>
  <si>
    <t>UE22/0002721</t>
  </si>
  <si>
    <t>22/0002721</t>
  </si>
  <si>
    <t>UE22/0002726</t>
  </si>
  <si>
    <t>22/0002726</t>
  </si>
  <si>
    <t>UE23/0000127</t>
  </si>
  <si>
    <t>23/0000127</t>
  </si>
  <si>
    <t>UE23/0001271</t>
  </si>
  <si>
    <t>23/0001271</t>
  </si>
  <si>
    <t>JIANQING ZHENG</t>
  </si>
  <si>
    <t>UE23/0000891</t>
  </si>
  <si>
    <t>23/0000891</t>
  </si>
  <si>
    <t>UE23/0001037</t>
  </si>
  <si>
    <t>23/0001037</t>
  </si>
  <si>
    <t>UE23/0001039</t>
  </si>
  <si>
    <t>23/0001039</t>
  </si>
  <si>
    <t>UE23/0001038</t>
  </si>
  <si>
    <t>23/0001038</t>
  </si>
  <si>
    <t>UE23/0001169</t>
  </si>
  <si>
    <t>23/0001169</t>
  </si>
  <si>
    <t>UE23/0001627</t>
  </si>
  <si>
    <t>23/0001627</t>
  </si>
  <si>
    <t>YUAN WANG</t>
  </si>
  <si>
    <t>UE22/0002679</t>
  </si>
  <si>
    <t>22/0002679</t>
  </si>
  <si>
    <t>UE23/0000593</t>
  </si>
  <si>
    <t>23/0000593</t>
  </si>
  <si>
    <t>UE23/0000604</t>
  </si>
  <si>
    <t>23/0000604</t>
  </si>
  <si>
    <t>UE22/0002687</t>
  </si>
  <si>
    <t>22/0002687</t>
  </si>
  <si>
    <t>UE23/0001011</t>
  </si>
  <si>
    <t>23/0001011</t>
  </si>
  <si>
    <t>UE23/0001326</t>
  </si>
  <si>
    <t>23/0001326</t>
  </si>
  <si>
    <t>UE23/0001448</t>
  </si>
  <si>
    <t>23/0001448</t>
  </si>
  <si>
    <t>GONGMEI HU</t>
  </si>
  <si>
    <t>UE23/0000294</t>
  </si>
  <si>
    <t>23/0000294</t>
  </si>
  <si>
    <t>UE23/0001145</t>
  </si>
  <si>
    <t>23/0001145</t>
  </si>
  <si>
    <t>LIN FENG</t>
  </si>
  <si>
    <t>UE23/0000725</t>
  </si>
  <si>
    <t>23/0000725</t>
  </si>
  <si>
    <t>UE23/0000773</t>
  </si>
  <si>
    <t>23/0000773</t>
  </si>
  <si>
    <t>HAILI XU</t>
  </si>
  <si>
    <t>UE22/0002715</t>
  </si>
  <si>
    <t>22/0002715</t>
  </si>
  <si>
    <t>LE WANG</t>
  </si>
  <si>
    <t>UE23/0000202</t>
  </si>
  <si>
    <t>23/0000202</t>
  </si>
  <si>
    <t>UE23/0001409</t>
  </si>
  <si>
    <t>23/0001409</t>
  </si>
  <si>
    <t>JUNER HE</t>
  </si>
  <si>
    <t>UE22/0001932</t>
  </si>
  <si>
    <t>22/0001932</t>
  </si>
  <si>
    <t>UE22/0002532</t>
  </si>
  <si>
    <t>22/0002532</t>
  </si>
  <si>
    <t>ENHE SUN</t>
  </si>
  <si>
    <t>UE23/0000723</t>
  </si>
  <si>
    <t>23/0000723</t>
  </si>
  <si>
    <t>UE23/0000853</t>
  </si>
  <si>
    <t>23/0000853</t>
  </si>
  <si>
    <t>LIPING CAI</t>
  </si>
  <si>
    <t>UE22/0002517</t>
  </si>
  <si>
    <t>22/0002517</t>
  </si>
  <si>
    <t>UE22/0002689</t>
  </si>
  <si>
    <t>22/0002689</t>
  </si>
  <si>
    <t>UE23/0001417</t>
  </si>
  <si>
    <t>23/0001417</t>
  </si>
  <si>
    <t>UE23/0001422</t>
  </si>
  <si>
    <t>23/0001422</t>
  </si>
  <si>
    <t>WUMART SUPERMERCADO S.L</t>
  </si>
  <si>
    <t>UE22/0002237</t>
  </si>
  <si>
    <t>22/0002237</t>
  </si>
  <si>
    <t>UE23/0000692</t>
  </si>
  <si>
    <t>23/0000692</t>
  </si>
  <si>
    <t>GO SHOPPING SIERRA NEVEDA S.L</t>
  </si>
  <si>
    <t>UE23/0001143</t>
  </si>
  <si>
    <t>23/0001143</t>
  </si>
  <si>
    <t>TUTTO HOGARISIMO S.L</t>
  </si>
  <si>
    <t>UE23/0000020</t>
  </si>
  <si>
    <t>23/0000020</t>
  </si>
  <si>
    <t>UE23/0001005</t>
  </si>
  <si>
    <t>23/0001005</t>
  </si>
  <si>
    <t>UE23/0001373</t>
  </si>
  <si>
    <t>23/0001373</t>
  </si>
  <si>
    <t>ASIA NUMERO 1 S.L</t>
  </si>
  <si>
    <t>UE23/0001090</t>
  </si>
  <si>
    <t>23/0001090</t>
  </si>
  <si>
    <t>UE23/0001207</t>
  </si>
  <si>
    <t>23/0001207</t>
  </si>
  <si>
    <t>UE23/0001616</t>
  </si>
  <si>
    <t>23/0001616</t>
  </si>
  <si>
    <t>BEST DECORACION HOUSE S.L</t>
  </si>
  <si>
    <t>UE23/0000443</t>
  </si>
  <si>
    <t>23/0000443</t>
  </si>
  <si>
    <t>UE23/0000512</t>
  </si>
  <si>
    <t>23/0000512</t>
  </si>
  <si>
    <t>UE23/0000796</t>
  </si>
  <si>
    <t>23/0000796</t>
  </si>
  <si>
    <t>UE23/0000798</t>
  </si>
  <si>
    <t>23/0000798</t>
  </si>
  <si>
    <t>XINWEI ZHANG</t>
  </si>
  <si>
    <t>UE23/0000460</t>
  </si>
  <si>
    <t>23/0000460</t>
  </si>
  <si>
    <t>UE23/0001381</t>
  </si>
  <si>
    <t>23/0001381</t>
  </si>
  <si>
    <t>CHONGWEI ZHOU WANG</t>
  </si>
  <si>
    <t>UE23/0000045</t>
  </si>
  <si>
    <t>23/0000045</t>
  </si>
  <si>
    <t>UE23/0000872</t>
  </si>
  <si>
    <t>23/0000872</t>
  </si>
  <si>
    <t>BAZAR HE CHEN 2019 S.L</t>
  </si>
  <si>
    <t>UE23/0000031</t>
  </si>
  <si>
    <t>23/0000031</t>
  </si>
  <si>
    <t>UE23/0000081</t>
  </si>
  <si>
    <t>23/0000081</t>
  </si>
  <si>
    <t>UE23/0000623</t>
  </si>
  <si>
    <t>23/0000623</t>
  </si>
  <si>
    <t>UE23/0000717</t>
  </si>
  <si>
    <t>23/0000717</t>
  </si>
  <si>
    <t>UE23/0000718</t>
  </si>
  <si>
    <t>23/0000718</t>
  </si>
  <si>
    <t>UE23/0000886</t>
  </si>
  <si>
    <t>23/0000886</t>
  </si>
  <si>
    <t>UE23/0000929</t>
  </si>
  <si>
    <t>23/0000929</t>
  </si>
  <si>
    <t>UE23/0001142</t>
  </si>
  <si>
    <t>23/0001142</t>
  </si>
  <si>
    <t>UE23/0001144</t>
  </si>
  <si>
    <t>23/0001144</t>
  </si>
  <si>
    <t>UE23/0001149</t>
  </si>
  <si>
    <t>23/0001149</t>
  </si>
  <si>
    <t>UE23/0001339</t>
  </si>
  <si>
    <t>23/0001339</t>
  </si>
  <si>
    <t>JIANG JING</t>
  </si>
  <si>
    <t>UE23/0000312</t>
  </si>
  <si>
    <t>23/0000312</t>
  </si>
  <si>
    <t>UE23/0000328</t>
  </si>
  <si>
    <t>23/0000328</t>
  </si>
  <si>
    <t>UE23/0000406</t>
  </si>
  <si>
    <t>23/0000406</t>
  </si>
  <si>
    <t>UE23/0000407</t>
  </si>
  <si>
    <t>23/0000407</t>
  </si>
  <si>
    <t>UE23/0000489</t>
  </si>
  <si>
    <t>23/0000489</t>
  </si>
  <si>
    <t>UE23/0000924</t>
  </si>
  <si>
    <t>23/0000924</t>
  </si>
  <si>
    <t>UE23/0000959</t>
  </si>
  <si>
    <t>23/0000959</t>
  </si>
  <si>
    <t>UE23/0000967</t>
  </si>
  <si>
    <t>23/0000967</t>
  </si>
  <si>
    <t>UE23/0001620</t>
  </si>
  <si>
    <t>23/0001620</t>
  </si>
  <si>
    <t>FU DA 2017 S.L</t>
  </si>
  <si>
    <t>UE23/0001048</t>
  </si>
  <si>
    <t>23/0001048</t>
  </si>
  <si>
    <t>UE23/0001087</t>
  </si>
  <si>
    <t>23/0001087</t>
  </si>
  <si>
    <t>UE23/0001222</t>
  </si>
  <si>
    <t>23/0001222</t>
  </si>
  <si>
    <t>UE23/0001624</t>
  </si>
  <si>
    <t>23/0001624</t>
  </si>
  <si>
    <t>FANGZHENG S.L</t>
  </si>
  <si>
    <t>UE23/0000229</t>
  </si>
  <si>
    <t>23/0000229</t>
  </si>
  <si>
    <t>UE22/0002067</t>
  </si>
  <si>
    <t>22/0002067</t>
  </si>
  <si>
    <t>UE23/0001489</t>
  </si>
  <si>
    <t>23/0001489</t>
  </si>
  <si>
    <t>XIA JIA SHAN S.L</t>
  </si>
  <si>
    <t>UE23/0000198</t>
  </si>
  <si>
    <t>23/0000198</t>
  </si>
  <si>
    <t>UE23/0000204</t>
  </si>
  <si>
    <t>23/0000204</t>
  </si>
  <si>
    <t>UE23/0000216</t>
  </si>
  <si>
    <t>23/0000216</t>
  </si>
  <si>
    <t>UE23/0001159</t>
  </si>
  <si>
    <t>23/0001159</t>
  </si>
  <si>
    <t>HIPER EURO ALCALA S.L</t>
  </si>
  <si>
    <t>UE23/0000919</t>
  </si>
  <si>
    <t>23/0000919</t>
  </si>
  <si>
    <t>UE23/0000940</t>
  </si>
  <si>
    <t>23/0000940</t>
  </si>
  <si>
    <t>UE23/0001085</t>
  </si>
  <si>
    <t>23/0001085</t>
  </si>
  <si>
    <t>ZTHOME S.L</t>
  </si>
  <si>
    <t>UE23/0000818</t>
  </si>
  <si>
    <t>23/0000818</t>
  </si>
  <si>
    <t>HIPER ASIA S.L.U</t>
  </si>
  <si>
    <t>UE23/0000446</t>
  </si>
  <si>
    <t>23/0000446</t>
  </si>
  <si>
    <t>UE22/0001156</t>
  </si>
  <si>
    <t>22/0001156</t>
  </si>
  <si>
    <t>HOME ASIA STORE S.L.U</t>
  </si>
  <si>
    <t>UE23/0000186</t>
  </si>
  <si>
    <t>23/0000186</t>
  </si>
  <si>
    <t>HOME ASIA LINARES 2021 S.L</t>
  </si>
  <si>
    <t>UE23/0001131</t>
  </si>
  <si>
    <t>23/0001131</t>
  </si>
  <si>
    <t>UE23/0001141</t>
  </si>
  <si>
    <t>23/0001141</t>
  </si>
  <si>
    <t>HAPPY HARBOR S.L</t>
  </si>
  <si>
    <t>UE23/0001120</t>
  </si>
  <si>
    <t>23/0001120</t>
  </si>
  <si>
    <t>HIPER TORRIJOS S.L</t>
  </si>
  <si>
    <t>UE23/0000893</t>
  </si>
  <si>
    <t>23/0000893</t>
  </si>
  <si>
    <t>UE23/0000901</t>
  </si>
  <si>
    <t>23/0000901</t>
  </si>
  <si>
    <t>UE23/0000980</t>
  </si>
  <si>
    <t>23/0000980</t>
  </si>
  <si>
    <t>WE PHONE 2016 S.L</t>
  </si>
  <si>
    <t>UE23/0000620</t>
  </si>
  <si>
    <t>23/0000620</t>
  </si>
  <si>
    <t>UE22/0002746</t>
  </si>
  <si>
    <t>22/0002746</t>
  </si>
  <si>
    <t>MARK DESCUENTO S.L</t>
  </si>
  <si>
    <t>UE23/0000772</t>
  </si>
  <si>
    <t>23/0000772</t>
  </si>
  <si>
    <t>UE23/0000795</t>
  </si>
  <si>
    <t>23/0000795</t>
  </si>
  <si>
    <t>COMERCIO IDEAL 2015 S.L</t>
  </si>
  <si>
    <t>UE23/0000137</t>
  </si>
  <si>
    <t>23/0000137</t>
  </si>
  <si>
    <t>UE23/0000138</t>
  </si>
  <si>
    <t>23/0000138</t>
  </si>
  <si>
    <t>UE23/0000327</t>
  </si>
  <si>
    <t>23/0000327</t>
  </si>
  <si>
    <t>UE23/0000351</t>
  </si>
  <si>
    <t>23/0000351</t>
  </si>
  <si>
    <t>UE23/0000379</t>
  </si>
  <si>
    <t>23/0000379</t>
  </si>
  <si>
    <t>UE23/0000416</t>
  </si>
  <si>
    <t>23/0000416</t>
  </si>
  <si>
    <t>UE23/0000449</t>
  </si>
  <si>
    <t>23/0000449</t>
  </si>
  <si>
    <t>UE23/0000502</t>
  </si>
  <si>
    <t>23/0000502</t>
  </si>
  <si>
    <t>UE23/0000541</t>
  </si>
  <si>
    <t>23/0000541</t>
  </si>
  <si>
    <t>UE23/0000610</t>
  </si>
  <si>
    <t>23/0000610</t>
  </si>
  <si>
    <t>UE23/0001021</t>
  </si>
  <si>
    <t>23/0001021</t>
  </si>
  <si>
    <t>UE22/0002038</t>
  </si>
  <si>
    <t>22/0002038</t>
  </si>
  <si>
    <t>PACIFICO STORE S.L</t>
  </si>
  <si>
    <t>UE23/0000302</t>
  </si>
  <si>
    <t>23/0000302</t>
  </si>
  <si>
    <t>UE23/0000367</t>
  </si>
  <si>
    <t>23/0000367</t>
  </si>
  <si>
    <t>UE23/0000496</t>
  </si>
  <si>
    <t>23/0000496</t>
  </si>
  <si>
    <t>UE23/0000533</t>
  </si>
  <si>
    <t>23/0000533</t>
  </si>
  <si>
    <t>UE23/0000774</t>
  </si>
  <si>
    <t>23/0000774</t>
  </si>
  <si>
    <t>UE23/0000915</t>
  </si>
  <si>
    <t>23/0000915</t>
  </si>
  <si>
    <t>UE23/0001196</t>
  </si>
  <si>
    <t>23/0001196</t>
  </si>
  <si>
    <t>UE23/0001520</t>
  </si>
  <si>
    <t>23/0001520</t>
  </si>
  <si>
    <t>SHOPPING BAENA 888 S.L</t>
  </si>
  <si>
    <t>UE23/0000403</t>
  </si>
  <si>
    <t>23/0000403</t>
  </si>
  <si>
    <t>UE23/0000680</t>
  </si>
  <si>
    <t>23/0000680</t>
  </si>
  <si>
    <t>UE22/0002608</t>
  </si>
  <si>
    <t>22/0002608</t>
  </si>
  <si>
    <t>UE23/0000888</t>
  </si>
  <si>
    <t>23/0000888</t>
  </si>
  <si>
    <t>UE23/0000900</t>
  </si>
  <si>
    <t>23/0000900</t>
  </si>
  <si>
    <t>UE23/0001250</t>
  </si>
  <si>
    <t>23/0001250</t>
  </si>
  <si>
    <t>UE23/0001262</t>
  </si>
  <si>
    <t>23/0001262</t>
  </si>
  <si>
    <t>UE23/0001502</t>
  </si>
  <si>
    <t>23/0001502</t>
  </si>
  <si>
    <t>SUPER ARGENTA S.L</t>
  </si>
  <si>
    <t>UE23/0000103</t>
  </si>
  <si>
    <t>23/0000103</t>
  </si>
  <si>
    <t>UE23/0000936</t>
  </si>
  <si>
    <t>23/0000936</t>
  </si>
  <si>
    <t>UE23/0001403</t>
  </si>
  <si>
    <t>23/0001403</t>
  </si>
  <si>
    <t>UE23/0001407</t>
  </si>
  <si>
    <t>23/0001407</t>
  </si>
  <si>
    <t>AMERICA YUAN S.L.U</t>
  </si>
  <si>
    <t>UE23/0000007</t>
  </si>
  <si>
    <t>23/0000007</t>
  </si>
  <si>
    <t>BADAMEDIA SL</t>
  </si>
  <si>
    <t>UE23/0000078</t>
  </si>
  <si>
    <t>23/0000078</t>
  </si>
  <si>
    <t>UE22/0002607</t>
  </si>
  <si>
    <t>22/0002607</t>
  </si>
  <si>
    <t>UE23/0000490</t>
  </si>
  <si>
    <t>23/0000490</t>
  </si>
  <si>
    <t>UE23/0000503</t>
  </si>
  <si>
    <t>23/0000503</t>
  </si>
  <si>
    <t>UE23/0000638</t>
  </si>
  <si>
    <t>23/0000638</t>
  </si>
  <si>
    <t>UE23/0000951</t>
  </si>
  <si>
    <t>23/0000951</t>
  </si>
  <si>
    <t>XINHE EUROPE S.L</t>
  </si>
  <si>
    <t>UE23/0000150</t>
  </si>
  <si>
    <t>23/0000150</t>
  </si>
  <si>
    <t>UE23/0000962</t>
  </si>
  <si>
    <t>23/0000962</t>
  </si>
  <si>
    <t>UE23/0000963</t>
  </si>
  <si>
    <t>23/0000963</t>
  </si>
  <si>
    <t>UE23/0000964</t>
  </si>
  <si>
    <t>23/0000964</t>
  </si>
  <si>
    <t>UE23/0000965</t>
  </si>
  <si>
    <t>23/0000965</t>
  </si>
  <si>
    <t>UE23/0000966</t>
  </si>
  <si>
    <t>23/0000966</t>
  </si>
  <si>
    <t>UE23/0000968</t>
  </si>
  <si>
    <t>23/0000968</t>
  </si>
  <si>
    <t>UE23/0001067</t>
  </si>
  <si>
    <t>23/0001067</t>
  </si>
  <si>
    <t>UE23/0001068</t>
  </si>
  <si>
    <t>23/0001068</t>
  </si>
  <si>
    <t>UE23/0001069</t>
  </si>
  <si>
    <t>23/0001069</t>
  </si>
  <si>
    <t>UE23/0001070</t>
  </si>
  <si>
    <t>23/0001070</t>
  </si>
  <si>
    <t>HUI JUN ZI 2020 S.L</t>
  </si>
  <si>
    <t>UE23/0000789</t>
  </si>
  <si>
    <t>23/0000789</t>
  </si>
  <si>
    <t>UE23/0000801</t>
  </si>
  <si>
    <t>23/0000801</t>
  </si>
  <si>
    <t>HAIYONGLING S.L</t>
  </si>
  <si>
    <t>HIPERMERCADO ZHOUZHOU S.L</t>
  </si>
  <si>
    <t>UE23/0000456</t>
  </si>
  <si>
    <t>23/0000456</t>
  </si>
  <si>
    <t>BRICOLAJE Y DECORACION SEVILLA</t>
  </si>
  <si>
    <t>BRICOLAJES Y DECORACION SEVI</t>
  </si>
  <si>
    <t>UE23/531 --830 BRICOLAJES Y</t>
  </si>
  <si>
    <t>YUN LAI FU S.L.</t>
  </si>
  <si>
    <t>UE23/0000261</t>
  </si>
  <si>
    <t>23/0000261</t>
  </si>
  <si>
    <t>UE23/0000290</t>
  </si>
  <si>
    <t>23/0000290</t>
  </si>
  <si>
    <t>UE23/0000724</t>
  </si>
  <si>
    <t>23/0000724</t>
  </si>
  <si>
    <t>UE23/0001019</t>
  </si>
  <si>
    <t>23/0001019</t>
  </si>
  <si>
    <t>UE23/0001111</t>
  </si>
  <si>
    <t>23/0001111</t>
  </si>
  <si>
    <t>UE23/0001218</t>
  </si>
  <si>
    <t>23/0001218</t>
  </si>
  <si>
    <t>EASY PHONE CADIZ S.L</t>
  </si>
  <si>
    <t>UE23/0000002</t>
  </si>
  <si>
    <t>23/0000002</t>
  </si>
  <si>
    <t>UE23/0000003</t>
  </si>
  <si>
    <t>23/0000003</t>
  </si>
  <si>
    <t>UE23/0000004</t>
  </si>
  <si>
    <t>23/0000004</t>
  </si>
  <si>
    <t>UE23/0000005</t>
  </si>
  <si>
    <t>23/0000005</t>
  </si>
  <si>
    <t>UE23/0000582</t>
  </si>
  <si>
    <t>23/0000582</t>
  </si>
  <si>
    <t>UE23/0000601</t>
  </si>
  <si>
    <t>23/0000601</t>
  </si>
  <si>
    <t>UE23/0000602</t>
  </si>
  <si>
    <t>23/0000602</t>
  </si>
  <si>
    <t>UE23/0001079</t>
  </si>
  <si>
    <t>23/0001079</t>
  </si>
  <si>
    <t>UE23/0001080</t>
  </si>
  <si>
    <t>23/0001080</t>
  </si>
  <si>
    <t>UE23/0001081</t>
  </si>
  <si>
    <t>23/0001081</t>
  </si>
  <si>
    <t>UE23/0001082</t>
  </si>
  <si>
    <t>23/0001082</t>
  </si>
  <si>
    <t>UE23/0001083</t>
  </si>
  <si>
    <t>23/0001083</t>
  </si>
  <si>
    <t>UE23/0001447</t>
  </si>
  <si>
    <t>23/0001447</t>
  </si>
  <si>
    <t>SHENG WANG 2020 S.L</t>
  </si>
  <si>
    <t>UE22/0001985</t>
  </si>
  <si>
    <t>22/0001985</t>
  </si>
  <si>
    <t>UE23/0000508</t>
  </si>
  <si>
    <t>23/0000508</t>
  </si>
  <si>
    <t>UE22/0002720</t>
  </si>
  <si>
    <t>22/0002720</t>
  </si>
  <si>
    <t>UE23/0000956</t>
  </si>
  <si>
    <t>23/0000956</t>
  </si>
  <si>
    <t>UE23/0001390</t>
  </si>
  <si>
    <t>23/0001390</t>
  </si>
  <si>
    <t>LA HUCHA CHINATOWN 2021 S.L</t>
  </si>
  <si>
    <t>UE23/0001551</t>
  </si>
  <si>
    <t>23/0001551</t>
  </si>
  <si>
    <t>DECORHOGAR SEVILLA S.L</t>
  </si>
  <si>
    <t>UE23/0000421</t>
  </si>
  <si>
    <t>23/0000421</t>
  </si>
  <si>
    <t>UE23/0000551</t>
  </si>
  <si>
    <t>23/0000551</t>
  </si>
  <si>
    <t>UE23/0000905</t>
  </si>
  <si>
    <t>23/0000905</t>
  </si>
  <si>
    <t>UE23/0001215</t>
  </si>
  <si>
    <t>23/0001215</t>
  </si>
  <si>
    <t>UE23/0001477</t>
  </si>
  <si>
    <t>23/0001477</t>
  </si>
  <si>
    <t>UE23/0001575</t>
  </si>
  <si>
    <t>23/0001575</t>
  </si>
  <si>
    <t>UE23/0001576</t>
  </si>
  <si>
    <t>23/0001576</t>
  </si>
  <si>
    <t>SHENGBAO S.L.U</t>
  </si>
  <si>
    <t>BAZAR PUMARIN S.L</t>
  </si>
  <si>
    <t>UE23/0000203</t>
  </si>
  <si>
    <t>23/0000203</t>
  </si>
  <si>
    <t>HAIGUIYAN S.L</t>
  </si>
  <si>
    <t>UE23/0000044</t>
  </si>
  <si>
    <t>23/0000044</t>
  </si>
  <si>
    <t>UE23/0000430</t>
  </si>
  <si>
    <t>23/0000430</t>
  </si>
  <si>
    <t>UE23/0000804</t>
  </si>
  <si>
    <t>23/0000804</t>
  </si>
  <si>
    <t>UE23/0001151</t>
  </si>
  <si>
    <t>23/0001151</t>
  </si>
  <si>
    <t>UE23/0001480</t>
  </si>
  <si>
    <t>23/0001480</t>
  </si>
  <si>
    <t>UE23/0001497</t>
  </si>
  <si>
    <t>23/0001497</t>
  </si>
  <si>
    <t>UE23/0001495</t>
  </si>
  <si>
    <t>23/0001495</t>
  </si>
  <si>
    <t>SHOPPING HOME S.L</t>
  </si>
  <si>
    <t>UE22/0000169</t>
  </si>
  <si>
    <t>22/0000169</t>
  </si>
  <si>
    <t>UE23/0001072</t>
  </si>
  <si>
    <t>23/0001072</t>
  </si>
  <si>
    <t>UE22/0000914</t>
  </si>
  <si>
    <t>22/0000914</t>
  </si>
  <si>
    <t>UE22/0000724</t>
  </si>
  <si>
    <t>22/0000724</t>
  </si>
  <si>
    <t>UE23/0001212</t>
  </si>
  <si>
    <t>23/0001212</t>
  </si>
  <si>
    <t>GRUPO BHP 2020 S. L</t>
  </si>
  <si>
    <t>UE23/0000107</t>
  </si>
  <si>
    <t>23/0000107</t>
  </si>
  <si>
    <t>FEI XIANG IMPOR EXPORT S.L</t>
  </si>
  <si>
    <t>UE23/0000024</t>
  </si>
  <si>
    <t>23/0000024</t>
  </si>
  <si>
    <t>UE23/0000026</t>
  </si>
  <si>
    <t>23/0000026</t>
  </si>
  <si>
    <t>UE23/0000080</t>
  </si>
  <si>
    <t>23/0000080</t>
  </si>
  <si>
    <t>UE23/0000111</t>
  </si>
  <si>
    <t>23/0000111</t>
  </si>
  <si>
    <t>UE23/0000246</t>
  </si>
  <si>
    <t>23/0000246</t>
  </si>
  <si>
    <t>UE23/0000253</t>
  </si>
  <si>
    <t>23/0000253</t>
  </si>
  <si>
    <t>UE23/0000447</t>
  </si>
  <si>
    <t>23/0000447</t>
  </si>
  <si>
    <t>UE23/0000487</t>
  </si>
  <si>
    <t>23/0000487</t>
  </si>
  <si>
    <t>UE23/0000661</t>
  </si>
  <si>
    <t>23/0000661</t>
  </si>
  <si>
    <t>UE23/0000698</t>
  </si>
  <si>
    <t>23/0000698</t>
  </si>
  <si>
    <t>UE23/0000709</t>
  </si>
  <si>
    <t>23/0000709</t>
  </si>
  <si>
    <t>UE23/0000803</t>
  </si>
  <si>
    <t>23/0000803</t>
  </si>
  <si>
    <t>UE23/0000806</t>
  </si>
  <si>
    <t>23/0000806</t>
  </si>
  <si>
    <t>UE23/0000820</t>
  </si>
  <si>
    <t>23/0000858</t>
  </si>
  <si>
    <t>UE23/0000856</t>
  </si>
  <si>
    <t>23/0000856</t>
  </si>
  <si>
    <t>UE23/0000858</t>
  </si>
  <si>
    <t>UE23/0000862</t>
  </si>
  <si>
    <t>23/0000862</t>
  </si>
  <si>
    <t>UE23/0000875</t>
  </si>
  <si>
    <t>23/0000875</t>
  </si>
  <si>
    <t>UE23/0001110</t>
  </si>
  <si>
    <t>23/0001110</t>
  </si>
  <si>
    <t>UE23/0001126</t>
  </si>
  <si>
    <t>23/0001126</t>
  </si>
  <si>
    <t>UE23/0001127</t>
  </si>
  <si>
    <t>23/0001127</t>
  </si>
  <si>
    <t>UE23/0001129</t>
  </si>
  <si>
    <t>23/0001129</t>
  </si>
  <si>
    <t>UE23/0001160</t>
  </si>
  <si>
    <t>23/0001160</t>
  </si>
  <si>
    <t>UE23/0001229</t>
  </si>
  <si>
    <t>23/0001229</t>
  </si>
  <si>
    <t>UE23/0001230</t>
  </si>
  <si>
    <t>23/0001230</t>
  </si>
  <si>
    <t>UE23/0001231</t>
  </si>
  <si>
    <t>23/0001231</t>
  </si>
  <si>
    <t>UE23/0001232</t>
  </si>
  <si>
    <t>23/0001232</t>
  </si>
  <si>
    <t>UE23/0001259</t>
  </si>
  <si>
    <t>23/0001259</t>
  </si>
  <si>
    <t>UE23/0001276</t>
  </si>
  <si>
    <t>23/0001276</t>
  </si>
  <si>
    <t>UE23/0001277</t>
  </si>
  <si>
    <t>23/0001277</t>
  </si>
  <si>
    <t>UE23/0001278</t>
  </si>
  <si>
    <t>23/0001278</t>
  </si>
  <si>
    <t>UE23/0001423</t>
  </si>
  <si>
    <t>23/0001423</t>
  </si>
  <si>
    <t>UE23/0001547</t>
  </si>
  <si>
    <t>23/0001547</t>
  </si>
  <si>
    <t>UE23/0001549</t>
  </si>
  <si>
    <t>23/0001549</t>
  </si>
  <si>
    <t>ANISOAR CLOUDS S.L</t>
  </si>
  <si>
    <t>UE22/0002549</t>
  </si>
  <si>
    <t>22/0002549</t>
  </si>
  <si>
    <t>UE22/0002550</t>
  </si>
  <si>
    <t>22/0002550</t>
  </si>
  <si>
    <t>TOP VIDA S.L</t>
  </si>
  <si>
    <t>UE22/0000116</t>
  </si>
  <si>
    <t>22/0000116</t>
  </si>
  <si>
    <t>UE22/0000208</t>
  </si>
  <si>
    <t>22/0000208</t>
  </si>
  <si>
    <t>UE22/0000399</t>
  </si>
  <si>
    <t>22/0000399</t>
  </si>
  <si>
    <t>UE22/0000861</t>
  </si>
  <si>
    <t>22/0000861</t>
  </si>
  <si>
    <t>DETALLES CHINA 2021 S.L</t>
  </si>
  <si>
    <t>UE23/0000154</t>
  </si>
  <si>
    <t>23/0000154</t>
  </si>
  <si>
    <t>UE23/0000155</t>
  </si>
  <si>
    <t>23/0000155</t>
  </si>
  <si>
    <t>BAZAR LIJUN ZHANG S.L</t>
  </si>
  <si>
    <t>UE23/0000767</t>
  </si>
  <si>
    <t>23/0000767</t>
  </si>
  <si>
    <t>UE23/0000949</t>
  </si>
  <si>
    <t>23/0000949</t>
  </si>
  <si>
    <t>TEXTIL NATURAL 2019 S.L</t>
  </si>
  <si>
    <t>UE23/0000579</t>
  </si>
  <si>
    <t>23/0000579</t>
  </si>
  <si>
    <t>IMPORTACION PINO MONTANO S.L</t>
  </si>
  <si>
    <t>UE23/0000969</t>
  </si>
  <si>
    <t>23/0000969</t>
  </si>
  <si>
    <t>UE23/0000989</t>
  </si>
  <si>
    <t>23/0000989</t>
  </si>
  <si>
    <t>MOVIEXPRESS SEVILLA S.L</t>
  </si>
  <si>
    <t>UE23/0000191</t>
  </si>
  <si>
    <t>23/0000191</t>
  </si>
  <si>
    <t>UE23/0000192</t>
  </si>
  <si>
    <t>23/0000192</t>
  </si>
  <si>
    <t>UE23/0000566</t>
  </si>
  <si>
    <t>23/0000566</t>
  </si>
  <si>
    <t>UE23/0000666</t>
  </si>
  <si>
    <t>23/0000666</t>
  </si>
  <si>
    <t>UE23/0000946</t>
  </si>
  <si>
    <t>23/0000946</t>
  </si>
  <si>
    <t>UE23/0001118</t>
  </si>
  <si>
    <t>23/0001118</t>
  </si>
  <si>
    <t>UE23/0001288</t>
  </si>
  <si>
    <t>23/0001288</t>
  </si>
  <si>
    <t>LU JUNGYONG S.L</t>
  </si>
  <si>
    <t>UE23/0000158</t>
  </si>
  <si>
    <t>23/0000158</t>
  </si>
  <si>
    <t>YONHOO ASTUR C.B</t>
  </si>
  <si>
    <t>UE22/0001249</t>
  </si>
  <si>
    <t>22/0001249</t>
  </si>
  <si>
    <t>XINMEIJIA S.L.</t>
  </si>
  <si>
    <t>UE23/0000816</t>
  </si>
  <si>
    <t>23/0000816</t>
  </si>
  <si>
    <t>UE23/0000840</t>
  </si>
  <si>
    <t>23/0000840</t>
  </si>
  <si>
    <t>XIN OU IMPORT S.L</t>
  </si>
  <si>
    <t>UE23/0000251</t>
  </si>
  <si>
    <t>23/0000251</t>
  </si>
  <si>
    <t>UE23/0000265</t>
  </si>
  <si>
    <t>23/0000265</t>
  </si>
  <si>
    <t>UE23/0000325</t>
  </si>
  <si>
    <t>23/0000325</t>
  </si>
  <si>
    <t>UE23/0000414</t>
  </si>
  <si>
    <t>23/0000414</t>
  </si>
  <si>
    <t>UE23/0000501</t>
  </si>
  <si>
    <t>23/0000501</t>
  </si>
  <si>
    <t>XIAOXIAO LIN</t>
  </si>
  <si>
    <t>UE23/0000783</t>
  </si>
  <si>
    <t>23/0000783</t>
  </si>
  <si>
    <t>UE23/0000784</t>
  </si>
  <si>
    <t>23/0000784</t>
  </si>
  <si>
    <t>FRANCESCO KE</t>
  </si>
  <si>
    <t>UE23/0000212</t>
  </si>
  <si>
    <t>23/0000212</t>
  </si>
  <si>
    <t>UE23/0000419</t>
  </si>
  <si>
    <t>23/0000419</t>
  </si>
  <si>
    <t>UE23/0000569</t>
  </si>
  <si>
    <t>23/0000569</t>
  </si>
  <si>
    <t>UE23/0001135</t>
  </si>
  <si>
    <t>23/0001135</t>
  </si>
  <si>
    <t>HIPER FAVORITA S.L</t>
  </si>
  <si>
    <t>UE23/0000052</t>
  </si>
  <si>
    <t>23/0000052</t>
  </si>
  <si>
    <t>YANFEN CHEN</t>
  </si>
  <si>
    <t>UE23/0001063</t>
  </si>
  <si>
    <t>23/0001063</t>
  </si>
  <si>
    <t>PASNOVA 2021 S.L</t>
  </si>
  <si>
    <t>UE22/0001450</t>
  </si>
  <si>
    <t>22/0001450</t>
  </si>
  <si>
    <t>ESTRELAS PIRILAMPOS UNIP LDA</t>
  </si>
  <si>
    <t>UE23/0000739</t>
  </si>
  <si>
    <t>23/0000739</t>
  </si>
  <si>
    <t>23/0000820</t>
  </si>
  <si>
    <t>JIAHUI XU</t>
  </si>
  <si>
    <t>UE23/0000061</t>
  </si>
  <si>
    <t>23/0000061</t>
  </si>
  <si>
    <t>CHEN PENG</t>
  </si>
  <si>
    <t>FOLIA ERUDITA UNIPESSOAL LDA</t>
  </si>
  <si>
    <t>UE23/0000109</t>
  </si>
  <si>
    <t>23/0000109</t>
  </si>
  <si>
    <t>UE23/0000110</t>
  </si>
  <si>
    <t>23/0000110</t>
  </si>
  <si>
    <t>UE23/0000375</t>
  </si>
  <si>
    <t>23/0000375</t>
  </si>
  <si>
    <t>GRAN FAMILIA 2016 S.L</t>
  </si>
  <si>
    <t>UE23/0000159</t>
  </si>
  <si>
    <t>23/0000159</t>
  </si>
  <si>
    <t>UE22/0002519</t>
  </si>
  <si>
    <t>22/0002519</t>
  </si>
  <si>
    <t>UE22/0002520</t>
  </si>
  <si>
    <t>22/0002520</t>
  </si>
  <si>
    <t>UE22/0002623</t>
  </si>
  <si>
    <t>22/0002623</t>
  </si>
  <si>
    <t>UE23/0000227</t>
  </si>
  <si>
    <t>23/0000227</t>
  </si>
  <si>
    <t>UE23/0000280</t>
  </si>
  <si>
    <t>23/0000280</t>
  </si>
  <si>
    <t>UE23/0000396</t>
  </si>
  <si>
    <t>23/0000396</t>
  </si>
  <si>
    <t>UE23/0000402</t>
  </si>
  <si>
    <t>23/0000402</t>
  </si>
  <si>
    <t>UE23/0000453</t>
  </si>
  <si>
    <t>23/0000453</t>
  </si>
  <si>
    <t>UE23/0000510</t>
  </si>
  <si>
    <t>23/0000510</t>
  </si>
  <si>
    <t>UE23/0000511</t>
  </si>
  <si>
    <t>23/0000511</t>
  </si>
  <si>
    <t>UE23/0000528</t>
  </si>
  <si>
    <t>23/0000528</t>
  </si>
  <si>
    <t>UE23/0000651</t>
  </si>
  <si>
    <t>23/0000651</t>
  </si>
  <si>
    <t>UE23/0000653</t>
  </si>
  <si>
    <t>23/0000653</t>
  </si>
  <si>
    <t>UE23/0000705</t>
  </si>
  <si>
    <t>23/0000705</t>
  </si>
  <si>
    <t>UE22/0002682</t>
  </si>
  <si>
    <t>22/0002682</t>
  </si>
  <si>
    <t>JUN TAN</t>
  </si>
  <si>
    <t>UE23/0000235</t>
  </si>
  <si>
    <t>23/0000235</t>
  </si>
  <si>
    <t>UE23/0001113</t>
  </si>
  <si>
    <t>23/0001113</t>
  </si>
  <si>
    <t>UE23/0001128</t>
  </si>
  <si>
    <t>23/0001128</t>
  </si>
  <si>
    <t>UE23/0001378</t>
  </si>
  <si>
    <t>23/0001378</t>
  </si>
  <si>
    <t>HUADALI S.L</t>
  </si>
  <si>
    <t>UE23/0000310</t>
  </si>
  <si>
    <t>23/0000310</t>
  </si>
  <si>
    <t>YONGXU YE</t>
  </si>
  <si>
    <t>UE23/0000210</t>
  </si>
  <si>
    <t>23/0000210</t>
  </si>
  <si>
    <t>UE23/0000211</t>
  </si>
  <si>
    <t>23/0000211</t>
  </si>
  <si>
    <t>UE23/0000348</t>
  </si>
  <si>
    <t>23/0000348</t>
  </si>
  <si>
    <t>UE23/0000349</t>
  </si>
  <si>
    <t>23/0000349</t>
  </si>
  <si>
    <t>UE22/0001558</t>
  </si>
  <si>
    <t>22/0001558</t>
  </si>
  <si>
    <t>BAZAR CHINA HAO S.L</t>
  </si>
  <si>
    <t>UE23/0000247</t>
  </si>
  <si>
    <t>23/0000247</t>
  </si>
  <si>
    <t>UE23/0000423</t>
  </si>
  <si>
    <t>23/0000423</t>
  </si>
  <si>
    <t>UE23/0001313</t>
  </si>
  <si>
    <t>23/0001313</t>
  </si>
  <si>
    <t>RUIJIA SCP</t>
  </si>
  <si>
    <t>UE22/0000126</t>
  </si>
  <si>
    <t>22/0000126</t>
  </si>
  <si>
    <t>UE22/0002069</t>
  </si>
  <si>
    <t>22/0002069</t>
  </si>
  <si>
    <t>UE22/0002605</t>
  </si>
  <si>
    <t>22/0002605</t>
  </si>
  <si>
    <t>UE23/0001387</t>
  </si>
  <si>
    <t>23/0001387</t>
  </si>
  <si>
    <t>MINIYA YAHO MINIYA YAHO</t>
  </si>
  <si>
    <t>BAZAR PUEBLA S.L</t>
  </si>
  <si>
    <t>UE23/0000167</t>
  </si>
  <si>
    <t>23/0000167</t>
  </si>
  <si>
    <t>UE23/0000385</t>
  </si>
  <si>
    <t>23/0000385</t>
  </si>
  <si>
    <t>UE23/0000389</t>
  </si>
  <si>
    <t>23/0000389</t>
  </si>
  <si>
    <t>UE23/0000390</t>
  </si>
  <si>
    <t>23/0000390</t>
  </si>
  <si>
    <t>UE23/0000392</t>
  </si>
  <si>
    <t>23/0000392</t>
  </si>
  <si>
    <t>UE23/0000397</t>
  </si>
  <si>
    <t>23/0000397</t>
  </si>
  <si>
    <t>UE23/0000677</t>
  </si>
  <si>
    <t>23/0000677</t>
  </si>
  <si>
    <t>UE23/0000971</t>
  </si>
  <si>
    <t>23/0000971</t>
  </si>
  <si>
    <t>UE23/0001214</t>
  </si>
  <si>
    <t>23/0001214</t>
  </si>
  <si>
    <t>UE23/0001294</t>
  </si>
  <si>
    <t>23/0001294</t>
  </si>
  <si>
    <t>UE23/0001371</t>
  </si>
  <si>
    <t>23/0001371</t>
  </si>
  <si>
    <t>UE23/0001404</t>
  </si>
  <si>
    <t>23/0001404</t>
  </si>
  <si>
    <t>UE23/0001405</t>
  </si>
  <si>
    <t>23/0001405</t>
  </si>
  <si>
    <t>UE23/0001504</t>
  </si>
  <si>
    <t>23/0001504</t>
  </si>
  <si>
    <t>UE23/0001531</t>
  </si>
  <si>
    <t>23/0001531</t>
  </si>
  <si>
    <t>SO WANG ELECTRONICA S.L. SO WA</t>
  </si>
  <si>
    <t>UE23/0000271</t>
  </si>
  <si>
    <t>23/0000271</t>
  </si>
  <si>
    <t>UE23/0000282</t>
  </si>
  <si>
    <t>23/0000282</t>
  </si>
  <si>
    <t>UE23/0000292</t>
  </si>
  <si>
    <t>23/0000292</t>
  </si>
  <si>
    <t>CASH HOGAR CANARIAS S.L</t>
  </si>
  <si>
    <t>UE23/0000254</t>
  </si>
  <si>
    <t>23/0000254</t>
  </si>
  <si>
    <t>UE23/0000255</t>
  </si>
  <si>
    <t>23/0000255</t>
  </si>
  <si>
    <t>UE23/0000764</t>
  </si>
  <si>
    <t>23/0000764</t>
  </si>
  <si>
    <t>UE23/0000788</t>
  </si>
  <si>
    <t>23/0000788</t>
  </si>
  <si>
    <t>UE23/0000870</t>
  </si>
  <si>
    <t>23/0000870</t>
  </si>
  <si>
    <t>UE23/0000916</t>
  </si>
  <si>
    <t>23/0000916</t>
  </si>
  <si>
    <t>LEI YANG</t>
  </si>
  <si>
    <t>UE22/0000087</t>
  </si>
  <si>
    <t>22/0000087</t>
  </si>
  <si>
    <t>CASA DEL ORO ALMONTE S.L</t>
  </si>
  <si>
    <t>UE22/0000712</t>
  </si>
  <si>
    <t>22/0000712</t>
  </si>
  <si>
    <t>NUEVO ALMACEN WANG S.L</t>
  </si>
  <si>
    <t>UE23/0001061</t>
  </si>
  <si>
    <t>23/0001061</t>
  </si>
  <si>
    <t>CASA DEL SURESTE S.L</t>
  </si>
  <si>
    <t>UE23/0000010</t>
  </si>
  <si>
    <t>23/0000010</t>
  </si>
  <si>
    <t>UE23/0000277</t>
  </si>
  <si>
    <t>23/0000277</t>
  </si>
  <si>
    <t>UE23/0000777</t>
  </si>
  <si>
    <t>23/0000777</t>
  </si>
  <si>
    <t>UE23/0000829</t>
  </si>
  <si>
    <t>23/0000829</t>
  </si>
  <si>
    <t>UE23/0000934</t>
  </si>
  <si>
    <t>23/0000934</t>
  </si>
  <si>
    <t>UE23/0000935</t>
  </si>
  <si>
    <t>23/0000935</t>
  </si>
  <si>
    <t>UE23/0001597</t>
  </si>
  <si>
    <t>23/0001597</t>
  </si>
  <si>
    <t>UE23/0001598</t>
  </si>
  <si>
    <t>23/0001598</t>
  </si>
  <si>
    <t>UE23/0001599</t>
  </si>
  <si>
    <t>23/0001599</t>
  </si>
  <si>
    <t>LITXU MEGAPARX S.L.</t>
  </si>
  <si>
    <t>UE23/0000394</t>
  </si>
  <si>
    <t>23/0000394</t>
  </si>
  <si>
    <t>UE23/0000719</t>
  </si>
  <si>
    <t>23/0000719</t>
  </si>
  <si>
    <t>UE23/0001086</t>
  </si>
  <si>
    <t>23/0001086</t>
  </si>
  <si>
    <t>UE23/0001172</t>
  </si>
  <si>
    <t>23/0001172</t>
  </si>
  <si>
    <t>UE23/0001225</t>
  </si>
  <si>
    <t>23/0001225</t>
  </si>
  <si>
    <t>UE23/0001372</t>
  </si>
  <si>
    <t>23/0001372</t>
  </si>
  <si>
    <t>UE23/0001527</t>
  </si>
  <si>
    <t>23/0001527</t>
  </si>
  <si>
    <t>PROPICIO 168 S.L</t>
  </si>
  <si>
    <t>UE22/0002692</t>
  </si>
  <si>
    <t>22/0002692</t>
  </si>
  <si>
    <t>UE23/0000100</t>
  </si>
  <si>
    <t>23/0000100</t>
  </si>
  <si>
    <t>UE23/0000345</t>
  </si>
  <si>
    <t>23/0000345</t>
  </si>
  <si>
    <t>UE23/0000380</t>
  </si>
  <si>
    <t>23/0000380</t>
  </si>
  <si>
    <t>UE23/0000625</t>
  </si>
  <si>
    <t>23/0000625</t>
  </si>
  <si>
    <t>UE23/0000626</t>
  </si>
  <si>
    <t>23/0000626</t>
  </si>
  <si>
    <t>UE23/0000822</t>
  </si>
  <si>
    <t>23/0000822</t>
  </si>
  <si>
    <t>UE23/0001161</t>
  </si>
  <si>
    <t>23/0001161</t>
  </si>
  <si>
    <t>ANDAXI S.L</t>
  </si>
  <si>
    <t>UE23/0000012</t>
  </si>
  <si>
    <t>23/0000012</t>
  </si>
  <si>
    <t>UE23/0000998</t>
  </si>
  <si>
    <t>23/0000998</t>
  </si>
  <si>
    <t>UE23/0001001</t>
  </si>
  <si>
    <t>23/0001001</t>
  </si>
  <si>
    <t>YIMINGCHEN PROSPERIDAD S.L</t>
  </si>
  <si>
    <t>UE23/0000299</t>
  </si>
  <si>
    <t>23/0000299</t>
  </si>
  <si>
    <t>UE23/0000836</t>
  </si>
  <si>
    <t>23/0000836</t>
  </si>
  <si>
    <t>UE23/0000844</t>
  </si>
  <si>
    <t>23/0000844</t>
  </si>
  <si>
    <t>UE23/0000863</t>
  </si>
  <si>
    <t>23/0000863</t>
  </si>
  <si>
    <t>UE23/0001031</t>
  </si>
  <si>
    <t>23/0001031</t>
  </si>
  <si>
    <t>UE23/0001040</t>
  </si>
  <si>
    <t>23/0001040</t>
  </si>
  <si>
    <t>UE23/0001191</t>
  </si>
  <si>
    <t>23/0001191</t>
  </si>
  <si>
    <t>UE23/0001193</t>
  </si>
  <si>
    <t>23/0001193</t>
  </si>
  <si>
    <t>UE23/0001587</t>
  </si>
  <si>
    <t>23/0001587</t>
  </si>
  <si>
    <t>UE23/0001626</t>
  </si>
  <si>
    <t>23/0001626</t>
  </si>
  <si>
    <t>CARLOTA DRESS S.L</t>
  </si>
  <si>
    <t>UE23/0000398</t>
  </si>
  <si>
    <t>23/0000398</t>
  </si>
  <si>
    <t>UE23/0000813</t>
  </si>
  <si>
    <t>23/0000813</t>
  </si>
  <si>
    <t>UE23/0000817</t>
  </si>
  <si>
    <t>23/0000817</t>
  </si>
  <si>
    <t>UE23/0000828</t>
  </si>
  <si>
    <t>23/0000828</t>
  </si>
  <si>
    <t>UE23/0001221</t>
  </si>
  <si>
    <t>23/0001221</t>
  </si>
  <si>
    <t>UE23/0001236</t>
  </si>
  <si>
    <t>23/0001236</t>
  </si>
  <si>
    <t>UE23/0001238</t>
  </si>
  <si>
    <t>23/0001238</t>
  </si>
  <si>
    <t>UE23/0001611</t>
  </si>
  <si>
    <t>23/0001611</t>
  </si>
  <si>
    <t>UE23/0001629</t>
  </si>
  <si>
    <t>23/0001629</t>
  </si>
  <si>
    <t>UE23/0001630</t>
  </si>
  <si>
    <t>23/0001630</t>
  </si>
  <si>
    <t>UE23/0001631</t>
  </si>
  <si>
    <t>23/0001631</t>
  </si>
  <si>
    <t>ESTHER C.B</t>
  </si>
  <si>
    <t>UE23/0000826</t>
  </si>
  <si>
    <t>23/0000826</t>
  </si>
  <si>
    <t>UE23/0000941</t>
  </si>
  <si>
    <t>23/0000941</t>
  </si>
  <si>
    <t>UE23/0001182</t>
  </si>
  <si>
    <t>23/0001182</t>
  </si>
  <si>
    <t>UE23/0001183</t>
  </si>
  <si>
    <t>23/0001183</t>
  </si>
  <si>
    <t>OU XIN 2018 S.L</t>
  </si>
  <si>
    <t>UE23/0000245</t>
  </si>
  <si>
    <t>23/0000245</t>
  </si>
  <si>
    <t>UE22/0002464</t>
  </si>
  <si>
    <t>22/0002464</t>
  </si>
  <si>
    <t>UE23/0000599</t>
  </si>
  <si>
    <t>23/0000599</t>
  </si>
  <si>
    <t>UE23/0001280</t>
  </si>
  <si>
    <t>23/0001280</t>
  </si>
  <si>
    <t>UE23/0001586</t>
  </si>
  <si>
    <t>23/0001586</t>
  </si>
  <si>
    <t>FANTASYPUZZLE IMP E EXO UNIPES</t>
  </si>
  <si>
    <t>CORRECCION</t>
  </si>
  <si>
    <t>UE23/0000270</t>
  </si>
  <si>
    <t>23/0000270</t>
  </si>
  <si>
    <t>UE23/0000833</t>
  </si>
  <si>
    <t>23/0000833</t>
  </si>
  <si>
    <t>UE23/0000865</t>
  </si>
  <si>
    <t>23/0000865</t>
  </si>
  <si>
    <t>FANTASYPUZZLE IMP</t>
  </si>
  <si>
    <t>21/0001474</t>
  </si>
  <si>
    <t>CHINALANDIA SA</t>
  </si>
  <si>
    <t>UE23/0000688</t>
  </si>
  <si>
    <t>23/0000688</t>
  </si>
  <si>
    <t>FENG ZHANG</t>
  </si>
  <si>
    <t>UE23/0000907</t>
  </si>
  <si>
    <t>23/0000907</t>
  </si>
  <si>
    <t>UE23/0001150</t>
  </si>
  <si>
    <t>23/0001150</t>
  </si>
  <si>
    <t>JESSICA Y DAVID S.L</t>
  </si>
  <si>
    <t>UE23/0001557</t>
  </si>
  <si>
    <t>23/0001557</t>
  </si>
  <si>
    <t>YI CHENG</t>
  </si>
  <si>
    <t>UE22/0002231</t>
  </si>
  <si>
    <t>22/0002231</t>
  </si>
  <si>
    <t>UE23/0000794</t>
  </si>
  <si>
    <t>23/0000794</t>
  </si>
  <si>
    <t>DECORACION CHINA S.L</t>
  </si>
  <si>
    <t>UE23/0000710</t>
  </si>
  <si>
    <t>23/0000710</t>
  </si>
  <si>
    <t>UE23/0000711</t>
  </si>
  <si>
    <t>23/0000711</t>
  </si>
  <si>
    <t>CORTE CHINO QIU S.L</t>
  </si>
  <si>
    <t>UE23/0000144</t>
  </si>
  <si>
    <t>23/0000144</t>
  </si>
  <si>
    <t>UE23/0000163</t>
  </si>
  <si>
    <t>23/0000163</t>
  </si>
  <si>
    <t>UE23/0000346</t>
  </si>
  <si>
    <t>23/0000346</t>
  </si>
  <si>
    <t>UE23/0000363</t>
  </si>
  <si>
    <t>23/0000363</t>
  </si>
  <si>
    <t>UE23/0000627</t>
  </si>
  <si>
    <t>23/0000627</t>
  </si>
  <si>
    <t>COMERCIO ASIA ZHOU S.L</t>
  </si>
  <si>
    <t>UE23/0000009</t>
  </si>
  <si>
    <t>23/0000009</t>
  </si>
  <si>
    <t>UE23/0000930</t>
  </si>
  <si>
    <t>23/0000930</t>
  </si>
  <si>
    <t>UE23/0001347</t>
  </si>
  <si>
    <t>23/0001347</t>
  </si>
  <si>
    <t>JIAHAO JIANG</t>
  </si>
  <si>
    <t>UE23/0000221</t>
  </si>
  <si>
    <t>23/0000221</t>
  </si>
  <si>
    <t>UE23/0000230</t>
  </si>
  <si>
    <t>23/0000230</t>
  </si>
  <si>
    <t>UE23/0001386</t>
  </si>
  <si>
    <t>23/0001386</t>
  </si>
  <si>
    <t>DEEP SMILE UNIPESSOAL LDA</t>
  </si>
  <si>
    <t>UE23/0000464</t>
  </si>
  <si>
    <t>23/0000464</t>
  </si>
  <si>
    <t>UE23/0001272</t>
  </si>
  <si>
    <t>23/0001272</t>
  </si>
  <si>
    <t>L ATELIER DE HELEN</t>
  </si>
  <si>
    <t>UE23/0000323</t>
  </si>
  <si>
    <t>23/0000323</t>
  </si>
  <si>
    <t>MERKA POSADAS 2021 S.L</t>
  </si>
  <si>
    <t>UE22/0002157</t>
  </si>
  <si>
    <t>22/0002157</t>
  </si>
  <si>
    <t>GRAN BAZAR DONG S.L</t>
  </si>
  <si>
    <t>UE23/0000344</t>
  </si>
  <si>
    <t>23/0000344</t>
  </si>
  <si>
    <t>UE23/0000892</t>
  </si>
  <si>
    <t>23/0000892</t>
  </si>
  <si>
    <t>UE23/0001269</t>
  </si>
  <si>
    <t>23/0001269</t>
  </si>
  <si>
    <t>UE23/0001301</t>
  </si>
  <si>
    <t>23/0001301</t>
  </si>
  <si>
    <t>UE23/0001523</t>
  </si>
  <si>
    <t>23/0001523</t>
  </si>
  <si>
    <t>UE23/0001526</t>
  </si>
  <si>
    <t>23/0001526</t>
  </si>
  <si>
    <t>SUPERMERCADO FORTUNA 2016 S.L</t>
  </si>
  <si>
    <t>UE23/0000059</t>
  </si>
  <si>
    <t>23/0000059</t>
  </si>
  <si>
    <t>UE23/0000084</t>
  </si>
  <si>
    <t>23/0000084</t>
  </si>
  <si>
    <t>UE23/0001513</t>
  </si>
  <si>
    <t>23/0001513</t>
  </si>
  <si>
    <t>UE23/0001559</t>
  </si>
  <si>
    <t>23/0001559</t>
  </si>
  <si>
    <t>MODA Y HOGAR 2011 S.L</t>
  </si>
  <si>
    <t>UE23/0001312</t>
  </si>
  <si>
    <t>23/0001312</t>
  </si>
  <si>
    <t>PRESTIGE ERA S.L.</t>
  </si>
  <si>
    <t>UE23/0000408</t>
  </si>
  <si>
    <t>23/0000408</t>
  </si>
  <si>
    <t>HAIMIN ZOU</t>
  </si>
  <si>
    <t>UE23/0000792</t>
  </si>
  <si>
    <t>23/0000792</t>
  </si>
  <si>
    <t>UE23/0001073</t>
  </si>
  <si>
    <t>23/0001073</t>
  </si>
  <si>
    <t>23/001073</t>
  </si>
  <si>
    <t>UE23/0001385</t>
  </si>
  <si>
    <t>23/0001385</t>
  </si>
  <si>
    <t>XIAOHUI DING WANG</t>
  </si>
  <si>
    <t>LIN CHEN</t>
  </si>
  <si>
    <t>UE23/0000209</t>
  </si>
  <si>
    <t>23/0000209</t>
  </si>
  <si>
    <t>UE23/0000550</t>
  </si>
  <si>
    <t>23/0000550</t>
  </si>
  <si>
    <t>UE23/0000575</t>
  </si>
  <si>
    <t>23/0000575</t>
  </si>
  <si>
    <t>UE23/0000906</t>
  </si>
  <si>
    <t>23/0000906</t>
  </si>
  <si>
    <t>CHANGZONG LI</t>
  </si>
  <si>
    <t>UE23/0000008</t>
  </si>
  <si>
    <t>23/0000008</t>
  </si>
  <si>
    <t>UE23/0000027</t>
  </si>
  <si>
    <t>23/0000027</t>
  </si>
  <si>
    <t>FAMILY CHY S.L</t>
  </si>
  <si>
    <t>UE23/0000371</t>
  </si>
  <si>
    <t>23/0000371</t>
  </si>
  <si>
    <t>UE23/0000976</t>
  </si>
  <si>
    <t>23/0000976</t>
  </si>
  <si>
    <t>UE23/0001044</t>
  </si>
  <si>
    <t>23/0001044</t>
  </si>
  <si>
    <t>UE23/0001045</t>
  </si>
  <si>
    <t>23/0001045</t>
  </si>
  <si>
    <t>UE23/0001046</t>
  </si>
  <si>
    <t>23/0001046</t>
  </si>
  <si>
    <t>UE23/0001468</t>
  </si>
  <si>
    <t>23/0001468</t>
  </si>
  <si>
    <t>UE23/0001469</t>
  </si>
  <si>
    <t>23/0001469</t>
  </si>
  <si>
    <t>ZHENG BIN XU Y SHU LI ZHENG S.</t>
  </si>
  <si>
    <t>UE23/0000881</t>
  </si>
  <si>
    <t>23/0000881</t>
  </si>
  <si>
    <t>UE23/0000895</t>
  </si>
  <si>
    <t>23/0000895</t>
  </si>
  <si>
    <t>UE23/0001108</t>
  </si>
  <si>
    <t>23/0001108</t>
  </si>
  <si>
    <t>UE23/0001366</t>
  </si>
  <si>
    <t>23/0001366</t>
  </si>
  <si>
    <t>UE23/0001367</t>
  </si>
  <si>
    <t>23/0001367</t>
  </si>
  <si>
    <t>BAZAR BARRIO S.L.</t>
  </si>
  <si>
    <t>UE23/0000404</t>
  </si>
  <si>
    <t>23/0000404</t>
  </si>
  <si>
    <t>UE23/0000628</t>
  </si>
  <si>
    <t>23/0000628</t>
  </si>
  <si>
    <t>HONG DA CHINA S.L</t>
  </si>
  <si>
    <t>UE23/0000067</t>
  </si>
  <si>
    <t>23/0000067</t>
  </si>
  <si>
    <t>UE23/0000068</t>
  </si>
  <si>
    <t>23/0000068</t>
  </si>
  <si>
    <t>UE23/0000069</t>
  </si>
  <si>
    <t>23/0000069</t>
  </si>
  <si>
    <t>UE23/0000361</t>
  </si>
  <si>
    <t>23/0000361</t>
  </si>
  <si>
    <t>UE23/0001338</t>
  </si>
  <si>
    <t>23/0001338</t>
  </si>
  <si>
    <t>RONGRONG ORIENTAL S.L</t>
  </si>
  <si>
    <t>UE23/0001008</t>
  </si>
  <si>
    <t>23/0001008</t>
  </si>
  <si>
    <t>XUEFENG YE</t>
  </si>
  <si>
    <t>UE22/0002669</t>
  </si>
  <si>
    <t>22/0002669</t>
  </si>
  <si>
    <t>UE23/0001260</t>
  </si>
  <si>
    <t>23/0001260</t>
  </si>
  <si>
    <t>VERMELHIMODERNO UNIPESSOAL LDA</t>
  </si>
  <si>
    <t>UE22/0002299</t>
  </si>
  <si>
    <t>22/0002299</t>
  </si>
  <si>
    <t>UE22/0002545</t>
  </si>
  <si>
    <t>22/0002545</t>
  </si>
  <si>
    <t>UE23/0000195</t>
  </si>
  <si>
    <t>23/0000195</t>
  </si>
  <si>
    <t>UE22/0002668</t>
  </si>
  <si>
    <t>22/0002668</t>
  </si>
  <si>
    <t>UE22/0002749</t>
  </si>
  <si>
    <t>22/0002749</t>
  </si>
  <si>
    <t>RI RI SHUN S.L</t>
  </si>
  <si>
    <t>JIANAN ZHENG</t>
  </si>
  <si>
    <t>UE23/0000194</t>
  </si>
  <si>
    <t>23/0000194</t>
  </si>
  <si>
    <t>BAO CHENG</t>
  </si>
  <si>
    <t>UE23/0000094</t>
  </si>
  <si>
    <t>23/0000094</t>
  </si>
  <si>
    <t>UE23/0000791</t>
  </si>
  <si>
    <t>23/0000791</t>
  </si>
  <si>
    <t>VICUNION INVESTMENT S.L</t>
  </si>
  <si>
    <t>UE23/0000554</t>
  </si>
  <si>
    <t>23/0000554</t>
  </si>
  <si>
    <t>UE23/0000745</t>
  </si>
  <si>
    <t>23/0000745</t>
  </si>
  <si>
    <t>UE23/0000746</t>
  </si>
  <si>
    <t>23/0000746</t>
  </si>
  <si>
    <t>UE23/0000747</t>
  </si>
  <si>
    <t>23/0000747</t>
  </si>
  <si>
    <t>UE23/0000748</t>
  </si>
  <si>
    <t>23/0000748</t>
  </si>
  <si>
    <t>UE23/0000749</t>
  </si>
  <si>
    <t>23/0000749</t>
  </si>
  <si>
    <t>XUFENG GUO</t>
  </si>
  <si>
    <t>UE23/0000213</t>
  </si>
  <si>
    <t>23/0000213</t>
  </si>
  <si>
    <t>UE23/0000462</t>
  </si>
  <si>
    <t>23/0000462</t>
  </si>
  <si>
    <t>UE23/0001445</t>
  </si>
  <si>
    <t>23/0001445</t>
  </si>
  <si>
    <t>IMPORTACION ORIENTAL EN VALENC</t>
  </si>
  <si>
    <t>UE22/0000247</t>
  </si>
  <si>
    <t>22/0000247</t>
  </si>
  <si>
    <t>FANGRAN XIA</t>
  </si>
  <si>
    <t>AUTOWEY168 S.L</t>
  </si>
  <si>
    <t>UE22/0000292</t>
  </si>
  <si>
    <t>22/0000292</t>
  </si>
  <si>
    <t>UE22/0001728</t>
  </si>
  <si>
    <t>22/0001728</t>
  </si>
  <si>
    <t>UE22/0001743</t>
  </si>
  <si>
    <t>22/0001743</t>
  </si>
  <si>
    <t>UE22/0001863</t>
  </si>
  <si>
    <t>22/0001863</t>
  </si>
  <si>
    <t>AUTOWEY 2168 SL</t>
  </si>
  <si>
    <t>22/000292</t>
  </si>
  <si>
    <t>220001230</t>
  </si>
  <si>
    <t>UE22/0002694</t>
  </si>
  <si>
    <t>22/0002694</t>
  </si>
  <si>
    <t>UE22/0002695</t>
  </si>
  <si>
    <t>22/0002695</t>
  </si>
  <si>
    <t>UE22/0002696</t>
  </si>
  <si>
    <t>22/0002696</t>
  </si>
  <si>
    <t>UE22/0002697</t>
  </si>
  <si>
    <t>22/0002697</t>
  </si>
  <si>
    <t>UE22/0002698</t>
  </si>
  <si>
    <t>22/0002698</t>
  </si>
  <si>
    <t>UE22/0002699</t>
  </si>
  <si>
    <t>22/0002699</t>
  </si>
  <si>
    <t>UE22/0002700</t>
  </si>
  <si>
    <t>22/0002700</t>
  </si>
  <si>
    <t>UE22/0002735</t>
  </si>
  <si>
    <t>22/0002735</t>
  </si>
  <si>
    <t>UE22/0002736</t>
  </si>
  <si>
    <t>22/0002736</t>
  </si>
  <si>
    <t>UE22/0002737</t>
  </si>
  <si>
    <t>22/0002737</t>
  </si>
  <si>
    <t>UE23/0000223</t>
  </si>
  <si>
    <t>23/0000223</t>
  </si>
  <si>
    <t>UE22/0002747</t>
  </si>
  <si>
    <t>22/0002747</t>
  </si>
  <si>
    <t>XINGLONG YE</t>
  </si>
  <si>
    <t>UE23/0000785</t>
  </si>
  <si>
    <t>23/0000785</t>
  </si>
  <si>
    <t>UE23/0001351</t>
  </si>
  <si>
    <t>23/0001351</t>
  </si>
  <si>
    <t>BAZAR YUANG FA S.L</t>
  </si>
  <si>
    <t>UE23/0000207</t>
  </si>
  <si>
    <t>23/0000207</t>
  </si>
  <si>
    <t>UE23/0000681</t>
  </si>
  <si>
    <t>23/0000681</t>
  </si>
  <si>
    <t>UE23/0000981</t>
  </si>
  <si>
    <t>23/0000981</t>
  </si>
  <si>
    <t>UE23/0000984</t>
  </si>
  <si>
    <t>23/0000984</t>
  </si>
  <si>
    <t>UE23/0000997</t>
  </si>
  <si>
    <t>23/0000997</t>
  </si>
  <si>
    <t>UE23/0001194</t>
  </si>
  <si>
    <t>23/0001194</t>
  </si>
  <si>
    <t>UE23/0001321</t>
  </si>
  <si>
    <t>23/0001321</t>
  </si>
  <si>
    <t>UE23/0001426</t>
  </si>
  <si>
    <t>23/0001426</t>
  </si>
  <si>
    <t>UE23/0001459</t>
  </si>
  <si>
    <t>23/0001459</t>
  </si>
  <si>
    <t>UE23/0001604</t>
  </si>
  <si>
    <t>23/0001604</t>
  </si>
  <si>
    <t>UNICO M H 168 S.L</t>
  </si>
  <si>
    <t>MERCADO SANTA INES S.L</t>
  </si>
  <si>
    <t>UE22/0002398</t>
  </si>
  <si>
    <t>22/0002398</t>
  </si>
  <si>
    <t>UE23/0000431</t>
  </si>
  <si>
    <t>23/0000431</t>
  </si>
  <si>
    <t>UE23/0001481</t>
  </si>
  <si>
    <t>23/0001481</t>
  </si>
  <si>
    <t>UE23/0001512</t>
  </si>
  <si>
    <t>23/0001512</t>
  </si>
  <si>
    <t>UE23/0001528</t>
  </si>
  <si>
    <t>23/0001528</t>
  </si>
  <si>
    <t>TE ESPERAMOS S.L.</t>
  </si>
  <si>
    <t>UE23/0000185</t>
  </si>
  <si>
    <t>23/0000185</t>
  </si>
  <si>
    <t>UE23/0000343</t>
  </si>
  <si>
    <t>23/0000343</t>
  </si>
  <si>
    <t>UE23/0001018</t>
  </si>
  <si>
    <t>23/0001018</t>
  </si>
  <si>
    <t>UE23/0001032</t>
  </si>
  <si>
    <t>23/0001032</t>
  </si>
  <si>
    <t>BAZAR LAS CABEZAS S.L</t>
  </si>
  <si>
    <t>UE23/0000283</t>
  </si>
  <si>
    <t>23/0000283</t>
  </si>
  <si>
    <t>UE23/0000321</t>
  </si>
  <si>
    <t>23/0000321</t>
  </si>
  <si>
    <t>UE23/0000420</t>
  </si>
  <si>
    <t>23/0000420</t>
  </si>
  <si>
    <t>UE23/0000650</t>
  </si>
  <si>
    <t>23/0000650</t>
  </si>
  <si>
    <t>Cobros de BAZAR LAS CABEZAS</t>
  </si>
  <si>
    <t>UE23/0000889</t>
  </si>
  <si>
    <t>23/0000889</t>
  </si>
  <si>
    <t>UE23/0000896</t>
  </si>
  <si>
    <t>23/0000896</t>
  </si>
  <si>
    <t>UE23/0000898</t>
  </si>
  <si>
    <t>23/0000898</t>
  </si>
  <si>
    <t>UE23/0001331</t>
  </si>
  <si>
    <t>23/0001331</t>
  </si>
  <si>
    <t>UE23/0001402</t>
  </si>
  <si>
    <t>23/0001402</t>
  </si>
  <si>
    <t>GRAN VALLADOLID S.L</t>
  </si>
  <si>
    <t>UE23/0000629</t>
  </si>
  <si>
    <t>23/0000629</t>
  </si>
  <si>
    <t>WENXING OUYANG</t>
  </si>
  <si>
    <t>XIONGHE CHEN</t>
  </si>
  <si>
    <t>1 MISTORE FAMILY S.L</t>
  </si>
  <si>
    <t>UE23/0000239</t>
  </si>
  <si>
    <t>23/0000239</t>
  </si>
  <si>
    <t>UE23/0000315</t>
  </si>
  <si>
    <t>23/0000315</t>
  </si>
  <si>
    <t>UE22/0002480</t>
  </si>
  <si>
    <t>22/0002480</t>
  </si>
  <si>
    <t>UNIBLE FAMILIA S.L</t>
  </si>
  <si>
    <t>UE23/0000119</t>
  </si>
  <si>
    <t>23/0000119</t>
  </si>
  <si>
    <t>XIAWEI WANG</t>
  </si>
  <si>
    <t>UE23/0000297</t>
  </si>
  <si>
    <t>23/0000297</t>
  </si>
  <si>
    <t>MERCA VALL 2022 S.L.</t>
  </si>
  <si>
    <t>UE23/0001177</t>
  </si>
  <si>
    <t>23/0001177</t>
  </si>
  <si>
    <t>HAOHAO 2015 S.L</t>
  </si>
  <si>
    <t>UE23/0000291</t>
  </si>
  <si>
    <t>23/0000291</t>
  </si>
  <si>
    <t>UNIKO DOS HERMANAS S.L</t>
  </si>
  <si>
    <t>UE23/0000112</t>
  </si>
  <si>
    <t>23/0000112</t>
  </si>
  <si>
    <t>MERCA QIU XIA SL</t>
  </si>
  <si>
    <t>UE23/0000072</t>
  </si>
  <si>
    <t>23/0000072</t>
  </si>
  <si>
    <t>UE23/0000224</t>
  </si>
  <si>
    <t>23/0000224</t>
  </si>
  <si>
    <t>UE23/0000809</t>
  </si>
  <si>
    <t>23/0000809</t>
  </si>
  <si>
    <t>UE23/0001165</t>
  </si>
  <si>
    <t>23/0001165</t>
  </si>
  <si>
    <t>UE23/0001228</t>
  </si>
  <si>
    <t>23/0001228</t>
  </si>
  <si>
    <t>UE23/0001235</t>
  </si>
  <si>
    <t>23/0001235</t>
  </si>
  <si>
    <t>UE23/0001240</t>
  </si>
  <si>
    <t>23/0001240</t>
  </si>
  <si>
    <t>UE23/0001354</t>
  </si>
  <si>
    <t>23/0001354</t>
  </si>
  <si>
    <t>UE22/0002380</t>
  </si>
  <si>
    <t>22/0002380</t>
  </si>
  <si>
    <t>UE23/0001515</t>
  </si>
  <si>
    <t>23/0001515</t>
  </si>
  <si>
    <t>UE23/0001541</t>
  </si>
  <si>
    <t>23/0001541</t>
  </si>
  <si>
    <t>UE23/0001543</t>
  </si>
  <si>
    <t>23/0001543</t>
  </si>
  <si>
    <t>HAPPY FAMILY 888 S.L</t>
  </si>
  <si>
    <t>UE23/0000288</t>
  </si>
  <si>
    <t>23/0000288</t>
  </si>
  <si>
    <t>UE23/0000303</t>
  </si>
  <si>
    <t>23/0000303</t>
  </si>
  <si>
    <t>UE23/0001091</t>
  </si>
  <si>
    <t>23/0001091</t>
  </si>
  <si>
    <t>HIPERCHINO ESPANA S.L</t>
  </si>
  <si>
    <t>UE23/0000064</t>
  </si>
  <si>
    <t>23/0000064</t>
  </si>
  <si>
    <t>UE22/0002629</t>
  </si>
  <si>
    <t>22/0002629</t>
  </si>
  <si>
    <t>UE23/0000854</t>
  </si>
  <si>
    <t>23/0000854</t>
  </si>
  <si>
    <t>UE23/0001012</t>
  </si>
  <si>
    <t>23/0001012</t>
  </si>
  <si>
    <t>UE23/0001095</t>
  </si>
  <si>
    <t>23/0001095</t>
  </si>
  <si>
    <t>HIPER LIU S.L</t>
  </si>
  <si>
    <t>UE23/0000846</t>
  </si>
  <si>
    <t>23/0000846</t>
  </si>
  <si>
    <t>UE23/0001092</t>
  </si>
  <si>
    <t>23/0001092</t>
  </si>
  <si>
    <t>UE23/0001099</t>
  </si>
  <si>
    <t>23/0001099</t>
  </si>
  <si>
    <t>UE23/0001100</t>
  </si>
  <si>
    <t>23/0001100</t>
  </si>
  <si>
    <t>UE23/0001309</t>
  </si>
  <si>
    <t>23/0001309</t>
  </si>
  <si>
    <t>UE23/0001436</t>
  </si>
  <si>
    <t>23/0001436</t>
  </si>
  <si>
    <t>DVON</t>
  </si>
  <si>
    <t>23/000846</t>
  </si>
  <si>
    <t>UE23/0001519</t>
  </si>
  <si>
    <t>23/0001519</t>
  </si>
  <si>
    <t>UE23/0001530</t>
  </si>
  <si>
    <t>23/0001530</t>
  </si>
  <si>
    <t>HIPER LIU SL</t>
  </si>
  <si>
    <t>UE23/0001562</t>
  </si>
  <si>
    <t>23/0001562</t>
  </si>
  <si>
    <t>PROXIM YES S.L</t>
  </si>
  <si>
    <t>UE23/0001115</t>
  </si>
  <si>
    <t>23/0001115</t>
  </si>
  <si>
    <t>UE23/0001123</t>
  </si>
  <si>
    <t>23/0001123</t>
  </si>
  <si>
    <t>KARAMBOLA 888 S.L.U</t>
  </si>
  <si>
    <t>UE23/0001363</t>
  </si>
  <si>
    <t>23/0001363</t>
  </si>
  <si>
    <t>UE23/0001514</t>
  </si>
  <si>
    <t>23/0001514</t>
  </si>
  <si>
    <t>FELIZELEITO UNIP. LDA</t>
  </si>
  <si>
    <t>UE23/0000834</t>
  </si>
  <si>
    <t>23/0000834</t>
  </si>
  <si>
    <t>UE23/0000835</t>
  </si>
  <si>
    <t>23/0000835</t>
  </si>
  <si>
    <t>UE23/0000866</t>
  </si>
  <si>
    <t>23/0000866</t>
  </si>
  <si>
    <t>UE23/0000867</t>
  </si>
  <si>
    <t>23/0000867</t>
  </si>
  <si>
    <t>XIAOZHEN CHEN</t>
  </si>
  <si>
    <t>UE23/0000615</t>
  </si>
  <si>
    <t>23/0000615</t>
  </si>
  <si>
    <t>UE23/0000617</t>
  </si>
  <si>
    <t>23/0000617</t>
  </si>
  <si>
    <t>UE23/0000837</t>
  </si>
  <si>
    <t>23/0000837</t>
  </si>
  <si>
    <t>UE23/0001109</t>
  </si>
  <si>
    <t>23/0001109</t>
  </si>
  <si>
    <t>UE23/0001119</t>
  </si>
  <si>
    <t>23/0001119</t>
  </si>
  <si>
    <t>UE23/0001274</t>
  </si>
  <si>
    <t>23/0001274</t>
  </si>
  <si>
    <t>MY SHOP 2021 S.L</t>
  </si>
  <si>
    <t>UE23/0000329</t>
  </si>
  <si>
    <t>23/0000329</t>
  </si>
  <si>
    <t>UE23/0000424</t>
  </si>
  <si>
    <t>23/0000424</t>
  </si>
  <si>
    <t>UE23/0001166</t>
  </si>
  <si>
    <t>23/0001166</t>
  </si>
  <si>
    <t>UE23/0001220</t>
  </si>
  <si>
    <t>23/0001220</t>
  </si>
  <si>
    <t>YUDING HU</t>
  </si>
  <si>
    <t>UE23/0000506</t>
  </si>
  <si>
    <t>23/0000506</t>
  </si>
  <si>
    <t>HIPER PINOSO S.L</t>
  </si>
  <si>
    <t>UE23/0000805</t>
  </si>
  <si>
    <t>23/0000805</t>
  </si>
  <si>
    <t>UE23/0000821</t>
  </si>
  <si>
    <t>23/0000821</t>
  </si>
  <si>
    <t>UE23/0001041</t>
  </si>
  <si>
    <t>23/0001041</t>
  </si>
  <si>
    <t>UE23/0001198</t>
  </si>
  <si>
    <t>23/0001198</t>
  </si>
  <si>
    <t>UE23/0001211</t>
  </si>
  <si>
    <t>23/0001211</t>
  </si>
  <si>
    <t>UE23/0001223</t>
  </si>
  <si>
    <t>23/0001223</t>
  </si>
  <si>
    <t>UE23/0001474</t>
  </si>
  <si>
    <t>23/0001474</t>
  </si>
  <si>
    <t>GUOQIANG DONG</t>
  </si>
  <si>
    <t>UE23/0000074</t>
  </si>
  <si>
    <t>23/0000074</t>
  </si>
  <si>
    <t>CHINANA S.L</t>
  </si>
  <si>
    <t>UE22/0000651</t>
  </si>
  <si>
    <t>22/0000651</t>
  </si>
  <si>
    <t>UE23/0000357</t>
  </si>
  <si>
    <t>23/0000357</t>
  </si>
  <si>
    <t>UE23/0000359</t>
  </si>
  <si>
    <t>23/0000359</t>
  </si>
  <si>
    <t>XIAODIE YE</t>
  </si>
  <si>
    <t>UE23/0000775</t>
  </si>
  <si>
    <t>23/0000775</t>
  </si>
  <si>
    <t>UE23/0001003</t>
  </si>
  <si>
    <t>23/0001003</t>
  </si>
  <si>
    <t>UE22/0001802</t>
  </si>
  <si>
    <t>22/0001802</t>
  </si>
  <si>
    <t>SHENG LI 2013 S.L</t>
  </si>
  <si>
    <t>UE22/0000711</t>
  </si>
  <si>
    <t>22/0000711</t>
  </si>
  <si>
    <t>UE23/0001353</t>
  </si>
  <si>
    <t>23/0001353</t>
  </si>
  <si>
    <t>BAZAR DE LLIRIA, S.L.</t>
  </si>
  <si>
    <t>UE22/0002320</t>
  </si>
  <si>
    <t>22/0002320</t>
  </si>
  <si>
    <t>MERCA SAN CIPRIAN S.L</t>
  </si>
  <si>
    <t>UE22/0002564</t>
  </si>
  <si>
    <t>22/0002564</t>
  </si>
  <si>
    <t>ALIMENTACION Y BEBIDAS LIMIN S</t>
  </si>
  <si>
    <t>UE23/0001275</t>
  </si>
  <si>
    <t>23/0001275</t>
  </si>
  <si>
    <t>UE23/0001314</t>
  </si>
  <si>
    <t>23/0001314</t>
  </si>
  <si>
    <t>UE23/0001325</t>
  </si>
  <si>
    <t>23/0001325</t>
  </si>
  <si>
    <t>UE23/0001382</t>
  </si>
  <si>
    <t>23/0001382</t>
  </si>
  <si>
    <t>HAILIANG LIN</t>
  </si>
  <si>
    <t>UE22/0002268</t>
  </si>
  <si>
    <t>22/0002268</t>
  </si>
  <si>
    <t>UE22/0002271</t>
  </si>
  <si>
    <t>22/0002271</t>
  </si>
  <si>
    <t>GUANGQIANG CHEN</t>
  </si>
  <si>
    <t>UE23/0000417</t>
  </si>
  <si>
    <t>23/0000417</t>
  </si>
  <si>
    <t>UE23/0000422</t>
  </si>
  <si>
    <t>23/0000422</t>
  </si>
  <si>
    <t>UE23/0001476</t>
  </si>
  <si>
    <t>23/0001476</t>
  </si>
  <si>
    <t>UE23/0001491</t>
  </si>
  <si>
    <t>23/0001491</t>
  </si>
  <si>
    <t>HAI JIANG CHEN</t>
  </si>
  <si>
    <t>UE23/0001036</t>
  </si>
  <si>
    <t>23/0001036</t>
  </si>
  <si>
    <t>UE23/0001204</t>
  </si>
  <si>
    <t>23/0001204</t>
  </si>
  <si>
    <t>UE23/0001463</t>
  </si>
  <si>
    <t>23/0001463</t>
  </si>
  <si>
    <t>JIAPAN YU</t>
  </si>
  <si>
    <t>SHUANGJING ZHANG</t>
  </si>
  <si>
    <t>UE22/0002724</t>
  </si>
  <si>
    <t>22/0002724</t>
  </si>
  <si>
    <t>XIAOZHEN XU</t>
  </si>
  <si>
    <t>UE23/0000038</t>
  </si>
  <si>
    <t>23/0000038</t>
  </si>
  <si>
    <t>UE23/0000079</t>
  </si>
  <si>
    <t>23/0000079</t>
  </si>
  <si>
    <t>UE23/0000843</t>
  </si>
  <si>
    <t>23/0000843</t>
  </si>
  <si>
    <t>UE23/0000849</t>
  </si>
  <si>
    <t>23/0000849</t>
  </si>
  <si>
    <t>UE23/0000855</t>
  </si>
  <si>
    <t>23/0000855</t>
  </si>
  <si>
    <t>UE23/0001323</t>
  </si>
  <si>
    <t>23/0001323</t>
  </si>
  <si>
    <t>HU CHEN HOME 2022 S.L</t>
  </si>
  <si>
    <t>UE23/0001293</t>
  </si>
  <si>
    <t>23/0001293</t>
  </si>
  <si>
    <t>UE23/0001297</t>
  </si>
  <si>
    <t>23/0001297</t>
  </si>
  <si>
    <t>UE23/0001324</t>
  </si>
  <si>
    <t>23/0001324</t>
  </si>
  <si>
    <t>UE23/0001383</t>
  </si>
  <si>
    <t>23/0001383</t>
  </si>
  <si>
    <t>JIAJING JINPING S.L</t>
  </si>
  <si>
    <t>UE23/0001130</t>
  </si>
  <si>
    <t>23/0001130</t>
  </si>
  <si>
    <t>JIANXIAO YE</t>
  </si>
  <si>
    <t>UE23/0000438</t>
  </si>
  <si>
    <t>23/0000438</t>
  </si>
  <si>
    <t>UE23/0000630</t>
  </si>
  <si>
    <t>23/0000630</t>
  </si>
  <si>
    <t>JANS COCO S.L</t>
  </si>
  <si>
    <t>UE23/0001287</t>
  </si>
  <si>
    <t>23/0001287</t>
  </si>
  <si>
    <t>UE23/0001291</t>
  </si>
  <si>
    <t>23/0001291</t>
  </si>
  <si>
    <t>MULTIPRECIO COSTA ALMERIA S.L</t>
  </si>
  <si>
    <t>UE23/0000505</t>
  </si>
  <si>
    <t>23/0000505</t>
  </si>
  <si>
    <t>YONGQIN YE</t>
  </si>
  <si>
    <t>JIAFENG CAO</t>
  </si>
  <si>
    <t>UE23/0000635</t>
  </si>
  <si>
    <t>23/0000635</t>
  </si>
  <si>
    <t>UE23/0000992</t>
  </si>
  <si>
    <t>23/0000992</t>
  </si>
  <si>
    <t>YONG ZHOU</t>
  </si>
  <si>
    <t>UE23/0000058</t>
  </si>
  <si>
    <t>23/0000058</t>
  </si>
  <si>
    <t>MINQING LIU</t>
  </si>
  <si>
    <t>UE23/0000444</t>
  </si>
  <si>
    <t>23/0000444</t>
  </si>
  <si>
    <t>UE22/0002108</t>
  </si>
  <si>
    <t>22/0002108</t>
  </si>
  <si>
    <t>UE23/0001305</t>
  </si>
  <si>
    <t>23/0001305</t>
  </si>
  <si>
    <t>JIAYI ZHANG</t>
  </si>
  <si>
    <t>MINWEI JI</t>
  </si>
  <si>
    <t>UE23/0000699</t>
  </si>
  <si>
    <t>23/0000699</t>
  </si>
  <si>
    <t>UE23/0000700</t>
  </si>
  <si>
    <t>23/0000700</t>
  </si>
  <si>
    <t>UE23/0000708</t>
  </si>
  <si>
    <t>23/0000708</t>
  </si>
  <si>
    <t>UE23/0000736</t>
  </si>
  <si>
    <t>23/0000736</t>
  </si>
  <si>
    <t>LIBINXU S.L</t>
  </si>
  <si>
    <t>UE23/0000548</t>
  </si>
  <si>
    <t>23/0000548</t>
  </si>
  <si>
    <t>UE23/0000994</t>
  </si>
  <si>
    <t>23/0000994</t>
  </si>
  <si>
    <t>UE23/0001098</t>
  </si>
  <si>
    <t>23/0001098</t>
  </si>
  <si>
    <t>UE23/0001428</t>
  </si>
  <si>
    <t>23/0001428</t>
  </si>
  <si>
    <t>SHENAOCHEN S.L</t>
  </si>
  <si>
    <t>UE23/0000075</t>
  </si>
  <si>
    <t>23/0000075</t>
  </si>
  <si>
    <t>UE23/0000114</t>
  </si>
  <si>
    <t>23/0000114</t>
  </si>
  <si>
    <t>UE23/0000401</t>
  </si>
  <si>
    <t>23/0000401</t>
  </si>
  <si>
    <t>UE23/0000437</t>
  </si>
  <si>
    <t>23/0000437</t>
  </si>
  <si>
    <t>UE23/0000954</t>
  </si>
  <si>
    <t>23/0000954</t>
  </si>
  <si>
    <t>UE23/0001156</t>
  </si>
  <si>
    <t>23/0001156</t>
  </si>
  <si>
    <t>BAZAR SUERTE 2014 S.L</t>
  </si>
  <si>
    <t>UE23/0000176</t>
  </si>
  <si>
    <t>23/0000176</t>
  </si>
  <si>
    <t>UE23/0000583</t>
  </si>
  <si>
    <t>23/0000583</t>
  </si>
  <si>
    <t>UE23/0000584</t>
  </si>
  <si>
    <t>23/0000584</t>
  </si>
  <si>
    <t>UE23/0001140</t>
  </si>
  <si>
    <t>23/0001140</t>
  </si>
  <si>
    <t>UE23/0001577</t>
  </si>
  <si>
    <t>23/0001577</t>
  </si>
  <si>
    <t>QING HON S.L</t>
  </si>
  <si>
    <t>UE23/0001210</t>
  </si>
  <si>
    <t>23/0001210</t>
  </si>
  <si>
    <t>HUI CHEN</t>
  </si>
  <si>
    <t>UE23/0000684</t>
  </si>
  <si>
    <t>23/0000684</t>
  </si>
  <si>
    <t>UE23/0000686</t>
  </si>
  <si>
    <t>23/0000686</t>
  </si>
  <si>
    <t>XIANG WANG 2020 S.L.</t>
  </si>
  <si>
    <t>UE23/0000355</t>
  </si>
  <si>
    <t>23/0000355</t>
  </si>
  <si>
    <t>UE23/0000372</t>
  </si>
  <si>
    <t>23/0000372</t>
  </si>
  <si>
    <t>UE22/0002196</t>
  </si>
  <si>
    <t>22/0002196</t>
  </si>
  <si>
    <t>UE23/0001253</t>
  </si>
  <si>
    <t>23/0001253</t>
  </si>
  <si>
    <t>JIANCHUN LU</t>
  </si>
  <si>
    <t>UE23/0000413</t>
  </si>
  <si>
    <t>23/0000413</t>
  </si>
  <si>
    <t>UE23/0000621</t>
  </si>
  <si>
    <t>23/0000621</t>
  </si>
  <si>
    <t>UE23/0000655</t>
  </si>
  <si>
    <t>23/0000655</t>
  </si>
  <si>
    <t>UE23/0000937</t>
  </si>
  <si>
    <t>23/0000937</t>
  </si>
  <si>
    <t>FAMILY CITY S.L</t>
  </si>
  <si>
    <t>UE23/0000177</t>
  </si>
  <si>
    <t>23/0000177</t>
  </si>
  <si>
    <t>UE23/0000358</t>
  </si>
  <si>
    <t>23/0000358</t>
  </si>
  <si>
    <t>UE23/0000811</t>
  </si>
  <si>
    <t>23/0000811</t>
  </si>
  <si>
    <t>UE23/0000812</t>
  </si>
  <si>
    <t>23/0000812</t>
  </si>
  <si>
    <t>UE23/0000815</t>
  </si>
  <si>
    <t>23/0000815</t>
  </si>
  <si>
    <t>UE23/0000902</t>
  </si>
  <si>
    <t>23/0000902</t>
  </si>
  <si>
    <t>UE23/0001174</t>
  </si>
  <si>
    <t>23/0001174</t>
  </si>
  <si>
    <t>UE23/0001340</t>
  </si>
  <si>
    <t>23/0001340</t>
  </si>
  <si>
    <t>UE23/0001566</t>
  </si>
  <si>
    <t>23/0001566</t>
  </si>
  <si>
    <t>ALMA SIMON S.L</t>
  </si>
  <si>
    <t>UE22/0002569</t>
  </si>
  <si>
    <t>22/0002569</t>
  </si>
  <si>
    <t>LELE ZHAN</t>
  </si>
  <si>
    <t>DAOJING LIN</t>
  </si>
  <si>
    <t>CANTILLANA MARKET, S.L.</t>
  </si>
  <si>
    <t>UE23/0000199</t>
  </si>
  <si>
    <t>23/0000199</t>
  </si>
  <si>
    <t>UE23/0000516</t>
  </si>
  <si>
    <t>23/0000516</t>
  </si>
  <si>
    <t>UE23/0000975</t>
  </si>
  <si>
    <t>23/0000975</t>
  </si>
  <si>
    <t>UE23/0001022</t>
  </si>
  <si>
    <t>23/0001022</t>
  </si>
  <si>
    <t>UE23/0001178</t>
  </si>
  <si>
    <t>23/0001178</t>
  </si>
  <si>
    <t>UE23/0001564</t>
  </si>
  <si>
    <t>23/0001564</t>
  </si>
  <si>
    <t>MAXIDEA 2018 S.L</t>
  </si>
  <si>
    <t>UE23/0000824</t>
  </si>
  <si>
    <t>23/0000824</t>
  </si>
  <si>
    <t>UE23/0000825</t>
  </si>
  <si>
    <t>23/0000825</t>
  </si>
  <si>
    <t>HUIQIONG PAN</t>
  </si>
  <si>
    <t>KANG TAI MULTIPRECIO S.L</t>
  </si>
  <si>
    <t>UE23/0001023</t>
  </si>
  <si>
    <t>23/0001023</t>
  </si>
  <si>
    <t>HIPER SANLUCAR S.L</t>
  </si>
  <si>
    <t>UE23/0000083</t>
  </si>
  <si>
    <t>23/0000083</t>
  </si>
  <si>
    <t>UE22/0001755</t>
  </si>
  <si>
    <t>22/0001755</t>
  </si>
  <si>
    <t>UE22/0002360</t>
  </si>
  <si>
    <t>22/0002360</t>
  </si>
  <si>
    <t>UE23/0000613</t>
  </si>
  <si>
    <t>23/0000613</t>
  </si>
  <si>
    <t>UE23/0000957</t>
  </si>
  <si>
    <t>23/0000957</t>
  </si>
  <si>
    <t>UE23/0001264</t>
  </si>
  <si>
    <t>23/0001264</t>
  </si>
  <si>
    <t>JIANWEI JIN</t>
  </si>
  <si>
    <t>UE23/0000131</t>
  </si>
  <si>
    <t>23/0000131</t>
  </si>
  <si>
    <t>UE23/0001188</t>
  </si>
  <si>
    <t>23/0001188</t>
  </si>
  <si>
    <t>HIPER FAMILY ZH S.L</t>
  </si>
  <si>
    <t>UE22/0001229</t>
  </si>
  <si>
    <t>22/0001229</t>
  </si>
  <si>
    <t>LEI LIU</t>
  </si>
  <si>
    <t>UE23/0000071</t>
  </si>
  <si>
    <t>23/0000071</t>
  </si>
  <si>
    <t>UE23/0001303</t>
  </si>
  <si>
    <t>23/0001303</t>
  </si>
  <si>
    <t>BAZAR CHINA MODA ESTRELLA S.L</t>
  </si>
  <si>
    <t>UE23/0000978</t>
  </si>
  <si>
    <t>23/0000978</t>
  </si>
  <si>
    <t>XIAOQIAO ZHU</t>
  </si>
  <si>
    <t>UE22/0002188</t>
  </si>
  <si>
    <t>22/0002188</t>
  </si>
  <si>
    <t>MIDBOX MARKET S.L</t>
  </si>
  <si>
    <t>UE23/0000001</t>
  </si>
  <si>
    <t>23/0000001</t>
  </si>
  <si>
    <t>UE23/0000030</t>
  </si>
  <si>
    <t>23/0000030</t>
  </si>
  <si>
    <t>UE22/0002414</t>
  </si>
  <si>
    <t>22/0002414</t>
  </si>
  <si>
    <t>UE22/0002415</t>
  </si>
  <si>
    <t>22/0002415</t>
  </si>
  <si>
    <t>UE22/0002425</t>
  </si>
  <si>
    <t>22/0002425</t>
  </si>
  <si>
    <t>UE22/0002426</t>
  </si>
  <si>
    <t>22/0002426</t>
  </si>
  <si>
    <t>UE22/0002430</t>
  </si>
  <si>
    <t>22/0002430</t>
  </si>
  <si>
    <t>UE22/0002579</t>
  </si>
  <si>
    <t>22/0002579</t>
  </si>
  <si>
    <t>MIDEBOX MARKET</t>
  </si>
  <si>
    <t>UE23/0000034</t>
  </si>
  <si>
    <t>23/0000034</t>
  </si>
  <si>
    <t>MIDBOX MARKET</t>
  </si>
  <si>
    <t>22/0002568</t>
  </si>
  <si>
    <t>22/0002598</t>
  </si>
  <si>
    <t>22/0002599</t>
  </si>
  <si>
    <t>22/0002600</t>
  </si>
  <si>
    <t>22/0002604</t>
  </si>
  <si>
    <t>22/0002606</t>
  </si>
  <si>
    <t>22/0002641</t>
  </si>
  <si>
    <t>22/0002642</t>
  </si>
  <si>
    <t>22/0002643</t>
  </si>
  <si>
    <t>22/0002648</t>
  </si>
  <si>
    <t>22/0002649</t>
  </si>
  <si>
    <t>UE22/0002456</t>
  </si>
  <si>
    <t>22/0002456</t>
  </si>
  <si>
    <t>UE22/0002457</t>
  </si>
  <si>
    <t>22/0002457</t>
  </si>
  <si>
    <t>UE22/0002467</t>
  </si>
  <si>
    <t>22/0002467</t>
  </si>
  <si>
    <t>UE22/0002483</t>
  </si>
  <si>
    <t>22/0002483</t>
  </si>
  <si>
    <t>UE22/0002484</t>
  </si>
  <si>
    <t>22/0002484</t>
  </si>
  <si>
    <t>UE22/0002486</t>
  </si>
  <si>
    <t>22/0002486</t>
  </si>
  <si>
    <t>UE22/0002487</t>
  </si>
  <si>
    <t>22/0002487</t>
  </si>
  <si>
    <t>UE22/0002521</t>
  </si>
  <si>
    <t>22/0002521</t>
  </si>
  <si>
    <t>UE22/0002522</t>
  </si>
  <si>
    <t>22/0002522</t>
  </si>
  <si>
    <t>UE22/0002523</t>
  </si>
  <si>
    <t>22/0002523</t>
  </si>
  <si>
    <t>UE22/0002528</t>
  </si>
  <si>
    <t>22/0002528</t>
  </si>
  <si>
    <t>UE22/0002531</t>
  </si>
  <si>
    <t>22/0002531</t>
  </si>
  <si>
    <t>MIDEBOX</t>
  </si>
  <si>
    <t>UE22/0002681</t>
  </si>
  <si>
    <t>22/0002681</t>
  </si>
  <si>
    <t>UE22/0002686</t>
  </si>
  <si>
    <t>22/0002686</t>
  </si>
  <si>
    <t>UE22/0002703</t>
  </si>
  <si>
    <t>22/0002703</t>
  </si>
  <si>
    <t>UE22/0002704</t>
  </si>
  <si>
    <t>22/0002704</t>
  </si>
  <si>
    <t>UE22/0002707</t>
  </si>
  <si>
    <t>22/0002707</t>
  </si>
  <si>
    <t>UE22/0002725</t>
  </si>
  <si>
    <t>22/0002725</t>
  </si>
  <si>
    <t>UE22/0002732</t>
  </si>
  <si>
    <t>22/0002732</t>
  </si>
  <si>
    <t>UE22/0002734</t>
  </si>
  <si>
    <t>22/0002734</t>
  </si>
  <si>
    <t>UE22/0002739</t>
  </si>
  <si>
    <t>22/0002739</t>
  </si>
  <si>
    <t>UE22/0002740</t>
  </si>
  <si>
    <t>22/0002740</t>
  </si>
  <si>
    <t>UE22/0002741</t>
  </si>
  <si>
    <t>22/0002741</t>
  </si>
  <si>
    <t>MIDBOX MARKET SL</t>
  </si>
  <si>
    <t>JINHUI LIN</t>
  </si>
  <si>
    <t>UE22/0002074</t>
  </si>
  <si>
    <t>22/0002074</t>
  </si>
  <si>
    <t>VARIETI GUADAIRA S.L</t>
  </si>
  <si>
    <t>UE23/0000120</t>
  </si>
  <si>
    <t>23/0000120</t>
  </si>
  <si>
    <t>UE23/0000121</t>
  </si>
  <si>
    <t>23/0000121</t>
  </si>
  <si>
    <t>UE23/0000122</t>
  </si>
  <si>
    <t>23/0000122</t>
  </si>
  <si>
    <t>UE23/0000128</t>
  </si>
  <si>
    <t>23/0000128</t>
  </si>
  <si>
    <t>UE23/0000133</t>
  </si>
  <si>
    <t>23/0000133</t>
  </si>
  <si>
    <t>UE23/0000141</t>
  </si>
  <si>
    <t>23/0000141</t>
  </si>
  <si>
    <t>UE22/0002405</t>
  </si>
  <si>
    <t>22/0002405</t>
  </si>
  <si>
    <t>UE23/0000369</t>
  </si>
  <si>
    <t>23/0000369</t>
  </si>
  <si>
    <t>UE23/0000426</t>
  </si>
  <si>
    <t>23/0000426</t>
  </si>
  <si>
    <t>UE23/0000682</t>
  </si>
  <si>
    <t>23/0000682</t>
  </si>
  <si>
    <t>UE23/0001343</t>
  </si>
  <si>
    <t>23/0001343</t>
  </si>
  <si>
    <t>UE23/0001494</t>
  </si>
  <si>
    <t>23/0001494</t>
  </si>
  <si>
    <t>UE23/0001511</t>
  </si>
  <si>
    <t>23/0001511</t>
  </si>
  <si>
    <t>UE23/0001552</t>
  </si>
  <si>
    <t>23/0001552</t>
  </si>
  <si>
    <t>UE23/0001607</t>
  </si>
  <si>
    <t>23/0001607</t>
  </si>
  <si>
    <t>UE23/0001633</t>
  </si>
  <si>
    <t>23/0001633</t>
  </si>
  <si>
    <t>EURO CASH FAMILIA FA, S.L</t>
  </si>
  <si>
    <t>UE23/0000162</t>
  </si>
  <si>
    <t>23/0000162</t>
  </si>
  <si>
    <t>UE23/0000347</t>
  </si>
  <si>
    <t>23/0000347</t>
  </si>
  <si>
    <t>UE23/0000411</t>
  </si>
  <si>
    <t>23/0000411</t>
  </si>
  <si>
    <t>UE23/0000491</t>
  </si>
  <si>
    <t>23/0000491</t>
  </si>
  <si>
    <t>UE23/0000908</t>
  </si>
  <si>
    <t>23/0000908</t>
  </si>
  <si>
    <t>UE23/0001189</t>
  </si>
  <si>
    <t>23/0001189</t>
  </si>
  <si>
    <t>UE23/0001319</t>
  </si>
  <si>
    <t>23/0001319</t>
  </si>
  <si>
    <t>UE23/0001398</t>
  </si>
  <si>
    <t>23/0001398</t>
  </si>
  <si>
    <t>UE23/0001554</t>
  </si>
  <si>
    <t>23/0001554</t>
  </si>
  <si>
    <t>SHIXIN TECHNOLOGY S.L.U</t>
  </si>
  <si>
    <t>UE23/0000014</t>
  </si>
  <si>
    <t>23/0000014</t>
  </si>
  <si>
    <t>UE22/0002100</t>
  </si>
  <si>
    <t>22/0002100</t>
  </si>
  <si>
    <t>XIAHAO CHEN</t>
  </si>
  <si>
    <t>UE23/0000006</t>
  </si>
  <si>
    <t>23/0000006</t>
  </si>
  <si>
    <t>UNION HUELVASIA S.L</t>
  </si>
  <si>
    <t>UE23/0000023</t>
  </si>
  <si>
    <t>23/0000023</t>
  </si>
  <si>
    <t>UE22/0002357</t>
  </si>
  <si>
    <t>22/0002357</t>
  </si>
  <si>
    <t>UE22/0002634</t>
  </si>
  <si>
    <t>22/0002634</t>
  </si>
  <si>
    <t>UE23/0000215</t>
  </si>
  <si>
    <t>23/0000215</t>
  </si>
  <si>
    <t>UE23/0000368</t>
  </si>
  <si>
    <t>23/0000368</t>
  </si>
  <si>
    <t>UE23/0000538</t>
  </si>
  <si>
    <t>23/0000538</t>
  </si>
  <si>
    <t>UE23/0000552</t>
  </si>
  <si>
    <t>23/0000552</t>
  </si>
  <si>
    <t>UE23/0000585</t>
  </si>
  <si>
    <t>23/0000585</t>
  </si>
  <si>
    <t>UE23/0000922</t>
  </si>
  <si>
    <t>23/0000922</t>
  </si>
  <si>
    <t>UE23/0000923</t>
  </si>
  <si>
    <t>23/0000923</t>
  </si>
  <si>
    <t>UE23/0000926</t>
  </si>
  <si>
    <t>23/0000926</t>
  </si>
  <si>
    <t>UE23/0001026</t>
  </si>
  <si>
    <t>23/0001026</t>
  </si>
  <si>
    <t>UE23/0001197</t>
  </si>
  <si>
    <t>23/0001197</t>
  </si>
  <si>
    <t>UE23/0001362</t>
  </si>
  <si>
    <t>23/0001362</t>
  </si>
  <si>
    <t>UE23/0001395</t>
  </si>
  <si>
    <t>23/0001395</t>
  </si>
  <si>
    <t>UE23/0001396</t>
  </si>
  <si>
    <t>23/0001396</t>
  </si>
  <si>
    <t>UE23/0001483</t>
  </si>
  <si>
    <t>23/0001483</t>
  </si>
  <si>
    <t>UE23/0001593</t>
  </si>
  <si>
    <t>23/0001593</t>
  </si>
  <si>
    <t>UE23/0001601</t>
  </si>
  <si>
    <t>23/0001601</t>
  </si>
  <si>
    <t>RI SHENG S.L.U</t>
  </si>
  <si>
    <t>UE23/0000108</t>
  </si>
  <si>
    <t>23/0000108</t>
  </si>
  <si>
    <t>UE23/0000556</t>
  </si>
  <si>
    <t>23/0000556</t>
  </si>
  <si>
    <t>UE23/0000730</t>
  </si>
  <si>
    <t>23/0000730</t>
  </si>
  <si>
    <t>UE23/0001009</t>
  </si>
  <si>
    <t>23/0001009</t>
  </si>
  <si>
    <t>UE23/0001016</t>
  </si>
  <si>
    <t>23/0001016</t>
  </si>
  <si>
    <t>UE23/0001030</t>
  </si>
  <si>
    <t>23/0001030</t>
  </si>
  <si>
    <t>UE23/0001333</t>
  </si>
  <si>
    <t>23/0001333</t>
  </si>
  <si>
    <t>UE23/0001401</t>
  </si>
  <si>
    <t>23/0001401</t>
  </si>
  <si>
    <t>MAXIDECO HOGAR S.L</t>
  </si>
  <si>
    <t>UE23/0000063</t>
  </si>
  <si>
    <t>23/0000063</t>
  </si>
  <si>
    <t>MAXIDECOHOGAR DVON</t>
  </si>
  <si>
    <t>UE22/0002461</t>
  </si>
  <si>
    <t>22/0002461</t>
  </si>
  <si>
    <t>RETROCESION</t>
  </si>
  <si>
    <t>MAXIDECO HOGAR SL</t>
  </si>
  <si>
    <t>STYLE HOME S.L</t>
  </si>
  <si>
    <t>UE23/0000269</t>
  </si>
  <si>
    <t>23/0000269</t>
  </si>
  <si>
    <t>DOS HERMANAS STYLE SOL S.L</t>
  </si>
  <si>
    <t>UE23/0000011</t>
  </si>
  <si>
    <t>23/0000011</t>
  </si>
  <si>
    <t>JUAN Y LUCIA 2017 S.L.</t>
  </si>
  <si>
    <t>UE23/0000019</t>
  </si>
  <si>
    <t>23/0000019</t>
  </si>
  <si>
    <t>UE23/0000374</t>
  </si>
  <si>
    <t>23/0000374</t>
  </si>
  <si>
    <t>UE23/0000432</t>
  </si>
  <si>
    <t>23/0000432</t>
  </si>
  <si>
    <t>UE23/0000547</t>
  </si>
  <si>
    <t>23/0000547</t>
  </si>
  <si>
    <t>UE23/0000607</t>
  </si>
  <si>
    <t>23/0000607</t>
  </si>
  <si>
    <t>UE23/0000912</t>
  </si>
  <si>
    <t>23/0000912</t>
  </si>
  <si>
    <t>UE23/0001132</t>
  </si>
  <si>
    <t>23/0001132</t>
  </si>
  <si>
    <t>UE23/0001376</t>
  </si>
  <si>
    <t>23/0001376</t>
  </si>
  <si>
    <t>GUANZHI YE S.L</t>
  </si>
  <si>
    <t>UE23/0000029</t>
  </si>
  <si>
    <t>23/0000029</t>
  </si>
  <si>
    <t>RONGWEI WU</t>
  </si>
  <si>
    <t>UE23/0000017</t>
  </si>
  <si>
    <t>23/0000017</t>
  </si>
  <si>
    <t>LIN CLAN S.L</t>
  </si>
  <si>
    <t>UE23/0000287</t>
  </si>
  <si>
    <t>23/0000287</t>
  </si>
  <si>
    <t>UE23/0000320</t>
  </si>
  <si>
    <t>23/0000320</t>
  </si>
  <si>
    <t>UE23/0000356</t>
  </si>
  <si>
    <t>23/0000356</t>
  </si>
  <si>
    <t>DVON VENTA</t>
  </si>
  <si>
    <t>UE23/0000839</t>
  </si>
  <si>
    <t>23/0000839</t>
  </si>
  <si>
    <t>UE23/0001625</t>
  </si>
  <si>
    <t>23/0001625</t>
  </si>
  <si>
    <t>HIPER ALBERIC S.L</t>
  </si>
  <si>
    <t>UE23/0000322</t>
  </si>
  <si>
    <t>23/0000322</t>
  </si>
  <si>
    <t>UE22/0002072</t>
  </si>
  <si>
    <t>22/0002072</t>
  </si>
  <si>
    <t>DVON DOCUMENTO</t>
  </si>
  <si>
    <t>HIPER ALBERIC, S.L.</t>
  </si>
  <si>
    <t>HIPER ALBERIC</t>
  </si>
  <si>
    <t>220002072</t>
  </si>
  <si>
    <t>UE23/0000819</t>
  </si>
  <si>
    <t>23/0000819</t>
  </si>
  <si>
    <t>UE23/0000943</t>
  </si>
  <si>
    <t>23/0000943</t>
  </si>
  <si>
    <t>UE23/0001425</t>
  </si>
  <si>
    <t>23/0001425</t>
  </si>
  <si>
    <t>U23/0001425</t>
  </si>
  <si>
    <t>UE23/0001628</t>
  </si>
  <si>
    <t>23/0001628</t>
  </si>
  <si>
    <t>DAGE CHEN</t>
  </si>
  <si>
    <t>UE23/0000164</t>
  </si>
  <si>
    <t>23/0000164</t>
  </si>
  <si>
    <t>UE23/0000165</t>
  </si>
  <si>
    <t>23/0000165</t>
  </si>
  <si>
    <t>MANAELECTRONICO S.L</t>
  </si>
  <si>
    <t>UE23/0000136</t>
  </si>
  <si>
    <t>23/0000136</t>
  </si>
  <si>
    <t>DAYANG COMERCIO S.L</t>
  </si>
  <si>
    <t>UE22/0001572</t>
  </si>
  <si>
    <t>22/0001572</t>
  </si>
  <si>
    <t>XIAOXIAO YE</t>
  </si>
  <si>
    <t>UE23/0000571</t>
  </si>
  <si>
    <t>23/0000571</t>
  </si>
  <si>
    <t>LONGJIE WANG</t>
  </si>
  <si>
    <t>UE23/0000043</t>
  </si>
  <si>
    <t>23/0000043</t>
  </si>
  <si>
    <t>UE23/0000139</t>
  </si>
  <si>
    <t>23/0000139</t>
  </si>
  <si>
    <t>UE22/0002614</t>
  </si>
  <si>
    <t>22/0002614</t>
  </si>
  <si>
    <t>UE23/0000242</t>
  </si>
  <si>
    <t>23/0000242</t>
  </si>
  <si>
    <t>UE23/0000286</t>
  </si>
  <si>
    <t>23/0000286</t>
  </si>
  <si>
    <t>UE23/0000332</t>
  </si>
  <si>
    <t>23/0000332</t>
  </si>
  <si>
    <t>UE23/0000336</t>
  </si>
  <si>
    <t>23/0000336</t>
  </si>
  <si>
    <t>UE23/0000667</t>
  </si>
  <si>
    <t>23/0000667</t>
  </si>
  <si>
    <t>UE23/0000752</t>
  </si>
  <si>
    <t>23/0000752</t>
  </si>
  <si>
    <t>UE23/0000950</t>
  </si>
  <si>
    <t>23/0000950</t>
  </si>
  <si>
    <t>WEILI MA</t>
  </si>
  <si>
    <t>UE23/0000330</t>
  </si>
  <si>
    <t>23/0000330</t>
  </si>
  <si>
    <t>COMERCIO GRAN TIERRA S.L</t>
  </si>
  <si>
    <t>MIAOYI WU</t>
  </si>
  <si>
    <t>UE23/0001467</t>
  </si>
  <si>
    <t>23/0001467</t>
  </si>
  <si>
    <t>HIPER HAN S.L</t>
  </si>
  <si>
    <t>UE23/0000241</t>
  </si>
  <si>
    <t>23/0000241</t>
  </si>
  <si>
    <t>UE23/0000250</t>
  </si>
  <si>
    <t>23/0000250</t>
  </si>
  <si>
    <t>UE23/0000257</t>
  </si>
  <si>
    <t>23/0000257</t>
  </si>
  <si>
    <t>UE23/0000258</t>
  </si>
  <si>
    <t>23/0000258</t>
  </si>
  <si>
    <t>UE23/0000274</t>
  </si>
  <si>
    <t>23/0000274</t>
  </si>
  <si>
    <t>UE23/0000807</t>
  </si>
  <si>
    <t>23/0000807</t>
  </si>
  <si>
    <t>UE23/0001162</t>
  </si>
  <si>
    <t>23/0001162</t>
  </si>
  <si>
    <t>UE23/0001201</t>
  </si>
  <si>
    <t>23/0001201</t>
  </si>
  <si>
    <t>UE23/0001365</t>
  </si>
  <si>
    <t>23/0001365</t>
  </si>
  <si>
    <t>UE23/0001533</t>
  </si>
  <si>
    <t>23/0001533</t>
  </si>
  <si>
    <t>UE23/0001568</t>
  </si>
  <si>
    <t>23/0001568</t>
  </si>
  <si>
    <t>UE23/0001573</t>
  </si>
  <si>
    <t>23/0001573</t>
  </si>
  <si>
    <t>DAOZHEN FENG</t>
  </si>
  <si>
    <t>JING ZHANG</t>
  </si>
  <si>
    <t>UE23/0000143</t>
  </si>
  <si>
    <t>23/0000143</t>
  </si>
  <si>
    <t>UE22/0002448</t>
  </si>
  <si>
    <t>22/0002448</t>
  </si>
  <si>
    <t>UE23/0000427</t>
  </si>
  <si>
    <t>23/0000427</t>
  </si>
  <si>
    <t>UE23/0000570</t>
  </si>
  <si>
    <t>23/0000570</t>
  </si>
  <si>
    <t>UE23/0000605</t>
  </si>
  <si>
    <t>23/0000605</t>
  </si>
  <si>
    <t>UE23/0000609</t>
  </si>
  <si>
    <t>23/0000609</t>
  </si>
  <si>
    <t>UE23/0000707</t>
  </si>
  <si>
    <t>23/0000707</t>
  </si>
  <si>
    <t>UE23/0000921</t>
  </si>
  <si>
    <t>23/0000921</t>
  </si>
  <si>
    <t>BAZAR JIAJIA S.L</t>
  </si>
  <si>
    <t>UE23/0000039</t>
  </si>
  <si>
    <t>23/0000039</t>
  </si>
  <si>
    <t>UE23/0000082</t>
  </si>
  <si>
    <t>23/0000082</t>
  </si>
  <si>
    <t>HAORAN CHENG</t>
  </si>
  <si>
    <t>UE23/0000225</t>
  </si>
  <si>
    <t>23/0000225</t>
  </si>
  <si>
    <t>UE23/0001335</t>
  </si>
  <si>
    <t>23/0001335</t>
  </si>
  <si>
    <t>UE23/0001539</t>
  </si>
  <si>
    <t>23/0001539</t>
  </si>
  <si>
    <t>XINHU ZHOU</t>
  </si>
  <si>
    <t>UE23/0000387</t>
  </si>
  <si>
    <t>23/0000387</t>
  </si>
  <si>
    <t>UE23/0000535</t>
  </si>
  <si>
    <t>23/0000535</t>
  </si>
  <si>
    <t>UE23/0000973</t>
  </si>
  <si>
    <t>23/0000973</t>
  </si>
  <si>
    <t>UE23/0001442</t>
  </si>
  <si>
    <t>23/0001442</t>
  </si>
  <si>
    <t>SUPER DRAGON CHINA S.L</t>
  </si>
  <si>
    <t>UE23/0000364</t>
  </si>
  <si>
    <t>23/0000364</t>
  </si>
  <si>
    <t>UE23/0000577</t>
  </si>
  <si>
    <t>23/0000577</t>
  </si>
  <si>
    <t>UE23/0000847</t>
  </si>
  <si>
    <t>23/0000847</t>
  </si>
  <si>
    <t>UE23/0000939</t>
  </si>
  <si>
    <t>23/0000939</t>
  </si>
  <si>
    <t>UE23/0000952</t>
  </si>
  <si>
    <t>23/0000952</t>
  </si>
  <si>
    <t>UE23/0001492</t>
  </si>
  <si>
    <t>23/0001492</t>
  </si>
  <si>
    <t>ZHONGZHONG2022 S.L</t>
  </si>
  <si>
    <t>UE23/0000166</t>
  </si>
  <si>
    <t>23/0000166</t>
  </si>
  <si>
    <t>FUTURE TELECOMPLUS S.L</t>
  </si>
  <si>
    <t>UE23/0000196</t>
  </si>
  <si>
    <t>23/0000196</t>
  </si>
  <si>
    <t>UE22/0002743</t>
  </si>
  <si>
    <t>22/0002743</t>
  </si>
  <si>
    <t>UE22/0002124</t>
  </si>
  <si>
    <t>22/0002124</t>
  </si>
  <si>
    <t>UE23/0000279</t>
  </si>
  <si>
    <t>23/0000279</t>
  </si>
  <si>
    <t>UE22/0002298</t>
  </si>
  <si>
    <t>22/0002298</t>
  </si>
  <si>
    <t>UE23/0000378</t>
  </si>
  <si>
    <t>23/0000378</t>
  </si>
  <si>
    <t>UE23/0000497</t>
  </si>
  <si>
    <t>23/0000497</t>
  </si>
  <si>
    <t>UE23/0000765</t>
  </si>
  <si>
    <t>23/0000765</t>
  </si>
  <si>
    <t>N/FACTURA</t>
  </si>
  <si>
    <t>22/0002544</t>
  </si>
  <si>
    <t>UE23/0001029</t>
  </si>
  <si>
    <t>23/0001029</t>
  </si>
  <si>
    <t>UE23/0001374</t>
  </si>
  <si>
    <t>23/0001374</t>
  </si>
  <si>
    <t>UE23/0001473</t>
  </si>
  <si>
    <t>23/0001473</t>
  </si>
  <si>
    <t>UE23/0001522</t>
  </si>
  <si>
    <t>23/0001522</t>
  </si>
  <si>
    <t>QIAN FENG 2011 S.L</t>
  </si>
  <si>
    <t>UE22/0001706</t>
  </si>
  <si>
    <t>22/0001706</t>
  </si>
  <si>
    <t>BROTHERS YE MARKET S.L</t>
  </si>
  <si>
    <t>UE23/0000797</t>
  </si>
  <si>
    <t>23/0000797</t>
  </si>
  <si>
    <t>UE23/0001444</t>
  </si>
  <si>
    <t>23/0001444</t>
  </si>
  <si>
    <t>ASIA MARKET 666 S.L</t>
  </si>
  <si>
    <t>UE23/0000090</t>
  </si>
  <si>
    <t>23/0000090</t>
  </si>
  <si>
    <t>UE23/0000467</t>
  </si>
  <si>
    <t>23/0000467</t>
  </si>
  <si>
    <t>UE23/0000678</t>
  </si>
  <si>
    <t>23/0000678</t>
  </si>
  <si>
    <t>UE23/0001028</t>
  </si>
  <si>
    <t>23/0001028</t>
  </si>
  <si>
    <t>UE23/0001179</t>
  </si>
  <si>
    <t>23/0001179</t>
  </si>
  <si>
    <t>UE23/0001356</t>
  </si>
  <si>
    <t>23/0001356</t>
  </si>
  <si>
    <t>UE23/0001572</t>
  </si>
  <si>
    <t>23/0001572</t>
  </si>
  <si>
    <t>BUBUSHENG PALMA S.L</t>
  </si>
  <si>
    <t>UE23/0000065</t>
  </si>
  <si>
    <t>23/0000065</t>
  </si>
  <si>
    <t>MING WANG</t>
  </si>
  <si>
    <t>UE23/0000298</t>
  </si>
  <si>
    <t>23/0000298</t>
  </si>
  <si>
    <t>UE23/0000603</t>
  </si>
  <si>
    <t>23/0000603</t>
  </si>
  <si>
    <t>JUNJUN LIN</t>
  </si>
  <si>
    <t>UE22/0001799</t>
  </si>
  <si>
    <t>22/0001799</t>
  </si>
  <si>
    <t>JUNWEI JIN</t>
  </si>
  <si>
    <t>UE23/0000156</t>
  </si>
  <si>
    <t>23/0000156</t>
  </si>
  <si>
    <t>FUTURO ENCANTADO LDA</t>
  </si>
  <si>
    <t>UE22/0002583</t>
  </si>
  <si>
    <t>22/0002583</t>
  </si>
  <si>
    <t>JCASA 2018 S.L</t>
  </si>
  <si>
    <t>UE23/0000532</t>
  </si>
  <si>
    <t>23/0000532</t>
  </si>
  <si>
    <t>XINA CENTER S.L</t>
  </si>
  <si>
    <t>UE22/0001839</t>
  </si>
  <si>
    <t>22/0001839</t>
  </si>
  <si>
    <t>DONGSHENG HU</t>
  </si>
  <si>
    <t>UE23/0001346</t>
  </si>
  <si>
    <t>23/0001346</t>
  </si>
  <si>
    <t>HIPER ALGABA S.L</t>
  </si>
  <si>
    <t>UE23/0000179</t>
  </si>
  <si>
    <t>23/0000179</t>
  </si>
  <si>
    <t>SHUIWEN GUO</t>
  </si>
  <si>
    <t>UE22/0002753</t>
  </si>
  <si>
    <t>22/0002753</t>
  </si>
  <si>
    <t>LINHAO CHEN</t>
  </si>
  <si>
    <t>WEIFENG CHEN</t>
  </si>
  <si>
    <t>UE23/0000140</t>
  </si>
  <si>
    <t>23/0000140</t>
  </si>
  <si>
    <t>UE23/0000370</t>
  </si>
  <si>
    <t>23/0000370</t>
  </si>
  <si>
    <t>UE23/0001055</t>
  </si>
  <si>
    <t>23/0001055</t>
  </si>
  <si>
    <t>UE23/0001479</t>
  </si>
  <si>
    <t>23/0001479</t>
  </si>
  <si>
    <t>GLOBALCENTER S.L</t>
  </si>
  <si>
    <t>UE23/0000175</t>
  </si>
  <si>
    <t>23/0000175</t>
  </si>
  <si>
    <t>UE23/0000365</t>
  </si>
  <si>
    <t>23/0000365</t>
  </si>
  <si>
    <t>UE23/0000542</t>
  </si>
  <si>
    <t>23/0000542</t>
  </si>
  <si>
    <t>UE23/0001258</t>
  </si>
  <si>
    <t>23/0001258</t>
  </si>
  <si>
    <t>COMERCIAL CHEDDAD S.L</t>
  </si>
  <si>
    <t>UE23/0000089</t>
  </si>
  <si>
    <t>23/0000089</t>
  </si>
  <si>
    <t>UE22/0001964</t>
  </si>
  <si>
    <t>22/0001964</t>
  </si>
  <si>
    <t>MATTEO WANG</t>
  </si>
  <si>
    <t>UE23/0000015</t>
  </si>
  <si>
    <t>23/0000015</t>
  </si>
  <si>
    <t>UE23/0000040</t>
  </si>
  <si>
    <t>23/0000040</t>
  </si>
  <si>
    <t>UE23/0000098</t>
  </si>
  <si>
    <t>23/0000098</t>
  </si>
  <si>
    <t>GUANG LIU</t>
  </si>
  <si>
    <t>UE23/0000314</t>
  </si>
  <si>
    <t>23/0000314</t>
  </si>
  <si>
    <t>UE23/0000756</t>
  </si>
  <si>
    <t>23/0000756</t>
  </si>
  <si>
    <t>UE23/0001033</t>
  </si>
  <si>
    <t>23/0001033</t>
  </si>
  <si>
    <t>UE23/0001578</t>
  </si>
  <si>
    <t>23/0001578</t>
  </si>
  <si>
    <t>YUJIE XIA</t>
  </si>
  <si>
    <t>UE23/0000190</t>
  </si>
  <si>
    <t>23/0000190</t>
  </si>
  <si>
    <t>UE23/0000676</t>
  </si>
  <si>
    <t>23/0000676</t>
  </si>
  <si>
    <t>JUCONG ZHANG</t>
  </si>
  <si>
    <t>UE23/0000125</t>
  </si>
  <si>
    <t>23/0000125</t>
  </si>
  <si>
    <t>CHOLLOS EL BARATO S.L</t>
  </si>
  <si>
    <t>UE22/0002366</t>
  </si>
  <si>
    <t>22/0002366</t>
  </si>
  <si>
    <t>UE23/0000335</t>
  </si>
  <si>
    <t>23/0000335</t>
  </si>
  <si>
    <t>UE22/0002657</t>
  </si>
  <si>
    <t>22/0002657</t>
  </si>
  <si>
    <t>UE23/0000521</t>
  </si>
  <si>
    <t>23/0000521</t>
  </si>
  <si>
    <t>GAO YANG</t>
  </si>
  <si>
    <t>UE22/0002754</t>
  </si>
  <si>
    <t>22/0002754</t>
  </si>
  <si>
    <t>UE23/0000409</t>
  </si>
  <si>
    <t>23/0000409</t>
  </si>
  <si>
    <t>UE23/0001478</t>
  </si>
  <si>
    <t>23/0001478</t>
  </si>
  <si>
    <t>HOME STAR SHOP S.L.</t>
  </si>
  <si>
    <t>UE23/0000051</t>
  </si>
  <si>
    <t>23/0000051</t>
  </si>
  <si>
    <t>UE23/0001579</t>
  </si>
  <si>
    <t>23/0001579</t>
  </si>
  <si>
    <t>HOME HUELVA 2019 S.L</t>
  </si>
  <si>
    <t>UE23/0000117</t>
  </si>
  <si>
    <t>23/0000117</t>
  </si>
  <si>
    <t>UE23/0000132</t>
  </si>
  <si>
    <t>23/0000132</t>
  </si>
  <si>
    <t>XILIAN CHEN</t>
  </si>
  <si>
    <t>UE23/0000049</t>
  </si>
  <si>
    <t>23/0000049</t>
  </si>
  <si>
    <t>UE23/0000050</t>
  </si>
  <si>
    <t>23/0000050</t>
  </si>
  <si>
    <t>UE22/0002253</t>
  </si>
  <si>
    <t>22/0002253</t>
  </si>
  <si>
    <t>ANDIMA ESPIN S.L</t>
  </si>
  <si>
    <t>UE23/0000331</t>
  </si>
  <si>
    <t>23/0000331</t>
  </si>
  <si>
    <t>UE23/0000874</t>
  </si>
  <si>
    <t>23/0000874</t>
  </si>
  <si>
    <t>UE23/0001412</t>
  </si>
  <si>
    <t>23/0001412</t>
  </si>
  <si>
    <t>ANDINA ESPIN ERROR</t>
  </si>
  <si>
    <t>DVON ERROR</t>
  </si>
  <si>
    <t>BOJUN CHEN</t>
  </si>
  <si>
    <t>UE23/0001147</t>
  </si>
  <si>
    <t>23/0001147</t>
  </si>
  <si>
    <t>DOKI 168 S.L</t>
  </si>
  <si>
    <t>UE23/0000342</t>
  </si>
  <si>
    <t>23/0000342</t>
  </si>
  <si>
    <t>UE23/0000642</t>
  </si>
  <si>
    <t>23/0000642</t>
  </si>
  <si>
    <t>PENGFEI YAO</t>
  </si>
  <si>
    <t>UE23/0000714</t>
  </si>
  <si>
    <t>23/0000714</t>
  </si>
  <si>
    <t>UE23/0001594</t>
  </si>
  <si>
    <t>23/0001594</t>
  </si>
  <si>
    <t>AXIAL CENTRAL C.B</t>
  </si>
  <si>
    <t>UE23/0000272</t>
  </si>
  <si>
    <t>23/0000272</t>
  </si>
  <si>
    <t>UE23/0000376</t>
  </si>
  <si>
    <t>23/0000376</t>
  </si>
  <si>
    <t>UE23/0000425</t>
  </si>
  <si>
    <t>23/0000425</t>
  </si>
  <si>
    <t>UE23/0000495</t>
  </si>
  <si>
    <t>23/0000495</t>
  </si>
  <si>
    <t>MAXI HOME TRADING S.L</t>
  </si>
  <si>
    <t>UE22/0002730</t>
  </si>
  <si>
    <t>22/0002730</t>
  </si>
  <si>
    <t>UE23/0000588</t>
  </si>
  <si>
    <t>23/0000588</t>
  </si>
  <si>
    <t>UE23/0000592</t>
  </si>
  <si>
    <t>23/0000592</t>
  </si>
  <si>
    <t>UE23/0001093</t>
  </si>
  <si>
    <t>23/0001093</t>
  </si>
  <si>
    <t>UE23/0001094</t>
  </si>
  <si>
    <t>23/0001094</t>
  </si>
  <si>
    <t>UE23/0001449</t>
  </si>
  <si>
    <t>23/0001449</t>
  </si>
  <si>
    <t>HIPER HOME STORE S.L</t>
  </si>
  <si>
    <t>UE23/0000316</t>
  </si>
  <si>
    <t>23/0000316</t>
  </si>
  <si>
    <t>UE23/0000690</t>
  </si>
  <si>
    <t>23/0000690</t>
  </si>
  <si>
    <t>UE23/0000931</t>
  </si>
  <si>
    <t>23/0000931</t>
  </si>
  <si>
    <t>LIU LIU</t>
  </si>
  <si>
    <t>UE22/0002321</t>
  </si>
  <si>
    <t>22/0002321</t>
  </si>
  <si>
    <t>UE23/0000808</t>
  </si>
  <si>
    <t>23/0000808</t>
  </si>
  <si>
    <t>UE23/0001006</t>
  </si>
  <si>
    <t>23/0001006</t>
  </si>
  <si>
    <t>UE23/0001170</t>
  </si>
  <si>
    <t>23/0001170</t>
  </si>
  <si>
    <t>GRUPO EMRESARIAL WEI S.L</t>
  </si>
  <si>
    <t>UE23/0000035</t>
  </si>
  <si>
    <t>23/0000035</t>
  </si>
  <si>
    <t>UE23/0000842</t>
  </si>
  <si>
    <t>23/0000842</t>
  </si>
  <si>
    <t>LIWEI JIN</t>
  </si>
  <si>
    <t>UE23/0000673</t>
  </si>
  <si>
    <t>23/0000673</t>
  </si>
  <si>
    <t>UE23/0000701</t>
  </si>
  <si>
    <t>23/0000701</t>
  </si>
  <si>
    <t>UE23/0000769</t>
  </si>
  <si>
    <t>23/0000769</t>
  </si>
  <si>
    <t>UE23/0000770</t>
  </si>
  <si>
    <t>23/0000770</t>
  </si>
  <si>
    <t>UE23/0000771</t>
  </si>
  <si>
    <t>23/0000771</t>
  </si>
  <si>
    <t>DISTRIBUCIONES PINO MONTANO S.</t>
  </si>
  <si>
    <t>UE23/0000056</t>
  </si>
  <si>
    <t>23/0000056</t>
  </si>
  <si>
    <t>UE23/0000085</t>
  </si>
  <si>
    <t>23/0000085</t>
  </si>
  <si>
    <t>UE22/0002345</t>
  </si>
  <si>
    <t>22/0002345</t>
  </si>
  <si>
    <t>UE23/0000293</t>
  </si>
  <si>
    <t>23/0000293</t>
  </si>
  <si>
    <t>UE23/0000360</t>
  </si>
  <si>
    <t>23/0000360</t>
  </si>
  <si>
    <t>UE23/0000366</t>
  </si>
  <si>
    <t>23/0000366</t>
  </si>
  <si>
    <t>UE23/0000386</t>
  </si>
  <si>
    <t>23/0000386</t>
  </si>
  <si>
    <t>UE23/0000713</t>
  </si>
  <si>
    <t>23/0000713</t>
  </si>
  <si>
    <t>UE23/0000751</t>
  </si>
  <si>
    <t>23/0000751</t>
  </si>
  <si>
    <t>UE23/0000761</t>
  </si>
  <si>
    <t>23/0000761</t>
  </si>
  <si>
    <t>UE23/0000988</t>
  </si>
  <si>
    <t>23/0000988</t>
  </si>
  <si>
    <t>UE23/0001171</t>
  </si>
  <si>
    <t>23/0001171</t>
  </si>
  <si>
    <t>UE23/0001384</t>
  </si>
  <si>
    <t>23/0001384</t>
  </si>
  <si>
    <t>UE23/0001399</t>
  </si>
  <si>
    <t>23/0001399</t>
  </si>
  <si>
    <t>UE23/0001400</t>
  </si>
  <si>
    <t>23/0001400</t>
  </si>
  <si>
    <t>UE23/0001536</t>
  </si>
  <si>
    <t>23/0001536</t>
  </si>
  <si>
    <t>UE23/0001569</t>
  </si>
  <si>
    <t>23/0001569</t>
  </si>
  <si>
    <t>JIN SHUANG LONG</t>
  </si>
  <si>
    <t>UE23/0001538</t>
  </si>
  <si>
    <t>23/0001538</t>
  </si>
  <si>
    <t>XUELU LIN</t>
  </si>
  <si>
    <t>UE23/0000146</t>
  </si>
  <si>
    <t>23/0000146</t>
  </si>
  <si>
    <t>UE23/0000451</t>
  </si>
  <si>
    <t>23/0000451</t>
  </si>
  <si>
    <t>UE23/0000461</t>
  </si>
  <si>
    <t>23/0000461</t>
  </si>
  <si>
    <t>UE23/0000463</t>
  </si>
  <si>
    <t>23/0000463</t>
  </si>
  <si>
    <t>UE23/0000525</t>
  </si>
  <si>
    <t>23/0000525</t>
  </si>
  <si>
    <t>LIN LAN PING</t>
  </si>
  <si>
    <t>UE23/0000857</t>
  </si>
  <si>
    <t>23/0000857</t>
  </si>
  <si>
    <t>UE23/0000860</t>
  </si>
  <si>
    <t>23/0000860</t>
  </si>
  <si>
    <t>UE23/0001202</t>
  </si>
  <si>
    <t>23/0001202</t>
  </si>
  <si>
    <t>COMERCIAL VCN 5 ANDALUCIA S. L</t>
  </si>
  <si>
    <t>UE22/0002452</t>
  </si>
  <si>
    <t>22/0002452</t>
  </si>
  <si>
    <t>CHANGDA 2018 S.L</t>
  </si>
  <si>
    <t>UE23/0000057</t>
  </si>
  <si>
    <t>23/0000057</t>
  </si>
  <si>
    <t>STOCKAGO ECOM,S.L</t>
  </si>
  <si>
    <t>UE22/0002752</t>
  </si>
  <si>
    <t>22/0002752</t>
  </si>
  <si>
    <t>UE23/0000307</t>
  </si>
  <si>
    <t>23/0000307</t>
  </si>
  <si>
    <t>UE23/0000311</t>
  </si>
  <si>
    <t>23/0000311</t>
  </si>
  <si>
    <t>HAO XU</t>
  </si>
  <si>
    <t>UE23/0000326</t>
  </si>
  <si>
    <t>23/0000326</t>
  </si>
  <si>
    <t>UE23/0000350</t>
  </si>
  <si>
    <t>23/0000350</t>
  </si>
  <si>
    <t>UE23/0000418</t>
  </si>
  <si>
    <t>23/0000418</t>
  </si>
  <si>
    <t>UE23/0000624</t>
  </si>
  <si>
    <t>23/0000624</t>
  </si>
  <si>
    <t>UE23/0000697</t>
  </si>
  <si>
    <t>23/0000697</t>
  </si>
  <si>
    <t>JIANE JIN</t>
  </si>
  <si>
    <t>N/FRA</t>
  </si>
  <si>
    <t>22/0002330</t>
  </si>
  <si>
    <t>BAZARSHUNDA S.L.U</t>
  </si>
  <si>
    <t>UE23/0000025</t>
  </si>
  <si>
    <t>23/0000025</t>
  </si>
  <si>
    <t>UE22/0002567</t>
  </si>
  <si>
    <t>22/0002567</t>
  </si>
  <si>
    <t>UE23/0000465</t>
  </si>
  <si>
    <t>23/0000465</t>
  </si>
  <si>
    <t>UE23/0000483</t>
  </si>
  <si>
    <t>23/0000483</t>
  </si>
  <si>
    <t>UE23/0000484</t>
  </si>
  <si>
    <t>23/0000484</t>
  </si>
  <si>
    <t>UE23/0000799</t>
  </si>
  <si>
    <t>23/0000799</t>
  </si>
  <si>
    <t>UE23/0000802</t>
  </si>
  <si>
    <t>23/0000802</t>
  </si>
  <si>
    <t>UE23/0000925</t>
  </si>
  <si>
    <t>23/0000925</t>
  </si>
  <si>
    <t>SUPRISE SYMBOLS LDA</t>
  </si>
  <si>
    <t>UE22/0002580</t>
  </si>
  <si>
    <t>22/0002580</t>
  </si>
  <si>
    <t>XINJIAN LIN</t>
  </si>
  <si>
    <t>UE23/0000135</t>
  </si>
  <si>
    <t>23/0000135</t>
  </si>
  <si>
    <t>HAIZHEN YE</t>
  </si>
  <si>
    <t>UE23/0000428</t>
  </si>
  <si>
    <t>23/0000428</t>
  </si>
  <si>
    <t>UE23/0000732</t>
  </si>
  <si>
    <t>23/0000732</t>
  </si>
  <si>
    <t>WEI ZHAO</t>
  </si>
  <si>
    <t>UE23/0000652</t>
  </si>
  <si>
    <t>23/0000652</t>
  </si>
  <si>
    <t>UE23/0000758</t>
  </si>
  <si>
    <t>23/0000758</t>
  </si>
  <si>
    <t>XINJI XU</t>
  </si>
  <si>
    <t>UE23/0000580</t>
  </si>
  <si>
    <t>23/0000580</t>
  </si>
  <si>
    <t>UE23/0000983</t>
  </si>
  <si>
    <t>23/0000983</t>
  </si>
  <si>
    <t>UE23/0001244</t>
  </si>
  <si>
    <t>23/0001244</t>
  </si>
  <si>
    <t>MARKETING PRIORITY YAN S.L</t>
  </si>
  <si>
    <t>UE22/0002624</t>
  </si>
  <si>
    <t>22/0002624</t>
  </si>
  <si>
    <t>XINGXIAO SHEN</t>
  </si>
  <si>
    <t>UE22/0002638</t>
  </si>
  <si>
    <t>22/0002638</t>
  </si>
  <si>
    <t>UE23/0001065</t>
  </si>
  <si>
    <t>23/0001065</t>
  </si>
  <si>
    <t>UE23/0001290</t>
  </si>
  <si>
    <t>23/0001290</t>
  </si>
  <si>
    <t>UE23/0001295</t>
  </si>
  <si>
    <t>23/0001295</t>
  </si>
  <si>
    <t>YCADRI 2010 S.L.U</t>
  </si>
  <si>
    <t>UE22/0002731</t>
  </si>
  <si>
    <t>22/0002731</t>
  </si>
  <si>
    <t>UE23/0000091</t>
  </si>
  <si>
    <t>23/0000091</t>
  </si>
  <si>
    <t>UE23/0000101</t>
  </si>
  <si>
    <t>23/0000101</t>
  </si>
  <si>
    <t>UE23/0000118</t>
  </si>
  <si>
    <t>23/0000118</t>
  </si>
  <si>
    <t>UE23/0000208</t>
  </si>
  <si>
    <t>23/0000208</t>
  </si>
  <si>
    <t>UE23/0000281</t>
  </si>
  <si>
    <t>23/0000281</t>
  </si>
  <si>
    <t>UE23/0000384</t>
  </si>
  <si>
    <t>23/0000384</t>
  </si>
  <si>
    <t>UE23/0000499</t>
  </si>
  <si>
    <t>23/0000499</t>
  </si>
  <si>
    <t>UE23/0000557</t>
  </si>
  <si>
    <t>23/0000557</t>
  </si>
  <si>
    <t>UE23/0000633</t>
  </si>
  <si>
    <t>23/0000633</t>
  </si>
  <si>
    <t>IBERICA FAMILY S.L.</t>
  </si>
  <si>
    <t>UE23/0000130</t>
  </si>
  <si>
    <t>23/0000130</t>
  </si>
  <si>
    <t>UE23/0000458</t>
  </si>
  <si>
    <t>23/0000458</t>
  </si>
  <si>
    <t>UE23/0001122</t>
  </si>
  <si>
    <t>23/0001122</t>
  </si>
  <si>
    <t>UE23/0001537</t>
  </si>
  <si>
    <t>23/0001537</t>
  </si>
  <si>
    <t>XUGE LOU</t>
  </si>
  <si>
    <t>UE23/0000938</t>
  </si>
  <si>
    <t>23/0000938</t>
  </si>
  <si>
    <t>UE23/0000947</t>
  </si>
  <si>
    <t>23/0000947</t>
  </si>
  <si>
    <t>TOUCHPHONE S.L</t>
  </si>
  <si>
    <t>UE23/0000134</t>
  </si>
  <si>
    <t>23/0000134</t>
  </si>
  <si>
    <t>UE23/0000466</t>
  </si>
  <si>
    <t>23/0000466</t>
  </si>
  <si>
    <t>UE23/0000754</t>
  </si>
  <si>
    <t>23/0000754</t>
  </si>
  <si>
    <t>UE23/0000918</t>
  </si>
  <si>
    <t>23/0000918</t>
  </si>
  <si>
    <t>UE23/0001010</t>
  </si>
  <si>
    <t>23/0001010</t>
  </si>
  <si>
    <t>UE23/0001168</t>
  </si>
  <si>
    <t>23/0001168</t>
  </si>
  <si>
    <t>MERCA JIN WANG 2022 S.L</t>
  </si>
  <si>
    <t>UE22/0002751</t>
  </si>
  <si>
    <t>22/0002751</t>
  </si>
  <si>
    <t>UE23/0000560</t>
  </si>
  <si>
    <t>23/0000560</t>
  </si>
  <si>
    <t>UE23/0001251</t>
  </si>
  <si>
    <t>23/0001251</t>
  </si>
  <si>
    <t>UE23/0001256</t>
  </si>
  <si>
    <t>23/0001256</t>
  </si>
  <si>
    <t>BAZAR XIAO LICHEN S.L.U</t>
  </si>
  <si>
    <t>UE23/0000018</t>
  </si>
  <si>
    <t>23/0000018</t>
  </si>
  <si>
    <t>ZOU PEIPEI</t>
  </si>
  <si>
    <t>UE23/0000021</t>
  </si>
  <si>
    <t>23/0000021</t>
  </si>
  <si>
    <t>COMERCIO PLAZA CHINA S.L</t>
  </si>
  <si>
    <t>UE23/0000036</t>
  </si>
  <si>
    <t>23/0000036</t>
  </si>
  <si>
    <t>CHUN KE JIN</t>
  </si>
  <si>
    <t>UE23/0000037</t>
  </si>
  <si>
    <t>23/0000037</t>
  </si>
  <si>
    <t>UE23/0000142</t>
  </si>
  <si>
    <t>23/0000142</t>
  </si>
  <si>
    <t>CHONGMEI LIU</t>
  </si>
  <si>
    <t>UE23/0000047</t>
  </si>
  <si>
    <t>23/0000047</t>
  </si>
  <si>
    <t>UE23/0000093</t>
  </si>
  <si>
    <t>23/0000093</t>
  </si>
  <si>
    <t>UE23/0000309</t>
  </si>
  <si>
    <t>23/0000309</t>
  </si>
  <si>
    <t>SITAO LIU</t>
  </si>
  <si>
    <t>UE23/0000070</t>
  </si>
  <si>
    <t>23/0000070</t>
  </si>
  <si>
    <t>UE23/0000685</t>
  </si>
  <si>
    <t>23/0000685</t>
  </si>
  <si>
    <t>UE23/0000781</t>
  </si>
  <si>
    <t>23/0000781</t>
  </si>
  <si>
    <t>UE23/0001632</t>
  </si>
  <si>
    <t>23/0001632</t>
  </si>
  <si>
    <t>BANDERASTAR S.L</t>
  </si>
  <si>
    <t>UE23/0000092</t>
  </si>
  <si>
    <t>23/0000092</t>
  </si>
  <si>
    <t>SUMINISTROS BALBOA</t>
  </si>
  <si>
    <t>UE23/0000124</t>
  </si>
  <si>
    <t>23/0000124</t>
  </si>
  <si>
    <t>UE23/0000266</t>
  </si>
  <si>
    <t>23/0000266</t>
  </si>
  <si>
    <t>LINGZHEN LIU</t>
  </si>
  <si>
    <t>UE23/0000126</t>
  </si>
  <si>
    <t>23/0000126</t>
  </si>
  <si>
    <t>UE23/0000563</t>
  </si>
  <si>
    <t>23/0000563</t>
  </si>
  <si>
    <t>UE23/0001167</t>
  </si>
  <si>
    <t>23/0001167</t>
  </si>
  <si>
    <t>UE23/0001608</t>
  </si>
  <si>
    <t>23/0001608</t>
  </si>
  <si>
    <t>XIAO LEI</t>
  </si>
  <si>
    <t>UE23/0000129</t>
  </si>
  <si>
    <t>23/0000129</t>
  </si>
  <si>
    <t>UE23/0001173</t>
  </si>
  <si>
    <t>23/0001173</t>
  </si>
  <si>
    <t>SI MEI TE S.L</t>
  </si>
  <si>
    <t>UE23/0000147</t>
  </si>
  <si>
    <t>23/0000147</t>
  </si>
  <si>
    <t>UE23/0000153</t>
  </si>
  <si>
    <t>23/0000153</t>
  </si>
  <si>
    <t>UE23/0000161</t>
  </si>
  <si>
    <t>23/0000161</t>
  </si>
  <si>
    <t>UE23/0000174</t>
  </si>
  <si>
    <t>23/0000174</t>
  </si>
  <si>
    <t>FU YUN QI S.L</t>
  </si>
  <si>
    <t>UE23/0000149</t>
  </si>
  <si>
    <t>23/0000149</t>
  </si>
  <si>
    <t>UE23/0000524</t>
  </si>
  <si>
    <t>23/0000524</t>
  </si>
  <si>
    <t>UE23/0000545</t>
  </si>
  <si>
    <t>23/0000545</t>
  </si>
  <si>
    <t>XIAOFENG WU</t>
  </si>
  <si>
    <t>UE23/0000168</t>
  </si>
  <si>
    <t>23/0000168</t>
  </si>
  <si>
    <t>UE23/0000373</t>
  </si>
  <si>
    <t>23/0000373</t>
  </si>
  <si>
    <t>UE23/0001328</t>
  </si>
  <si>
    <t>23/0001328</t>
  </si>
  <si>
    <t>UE23/0001348</t>
  </si>
  <si>
    <t>23/0001348</t>
  </si>
  <si>
    <t>XIAORONG LI LI</t>
  </si>
  <si>
    <t>UE23/0000169</t>
  </si>
  <si>
    <t>23/0000169</t>
  </si>
  <si>
    <t>UE23/0000436</t>
  </si>
  <si>
    <t>23/0000436</t>
  </si>
  <si>
    <t>UE23/0000474</t>
  </si>
  <si>
    <t>23/0000474</t>
  </si>
  <si>
    <t>UE23/0000488</t>
  </si>
  <si>
    <t>23/0000488</t>
  </si>
  <si>
    <t>UE23/0000648</t>
  </si>
  <si>
    <t>23/0000648</t>
  </si>
  <si>
    <t>UE23/0000869</t>
  </si>
  <si>
    <t>23/0000869</t>
  </si>
  <si>
    <t>UE23/0000897</t>
  </si>
  <si>
    <t>23/0000897</t>
  </si>
  <si>
    <t>UE23/0000948</t>
  </si>
  <si>
    <t>23/0000948</t>
  </si>
  <si>
    <t>UE23/0001134</t>
  </si>
  <si>
    <t>23/0001134</t>
  </si>
  <si>
    <t>UE23/0001525</t>
  </si>
  <si>
    <t>23/0001525</t>
  </si>
  <si>
    <t>UE23/0001540</t>
  </si>
  <si>
    <t>23/0001540</t>
  </si>
  <si>
    <t>WEIQIN XIAO</t>
  </si>
  <si>
    <t>UE23/0000178</t>
  </si>
  <si>
    <t>23/0000178</t>
  </si>
  <si>
    <t>UE23/0000180</t>
  </si>
  <si>
    <t>23/0000180</t>
  </si>
  <si>
    <t>UE23/0000228</t>
  </si>
  <si>
    <t>23/0000228</t>
  </si>
  <si>
    <t>UE23/0000618</t>
  </si>
  <si>
    <t>23/0000618</t>
  </si>
  <si>
    <t>UE23/0001241</t>
  </si>
  <si>
    <t>23/0001241</t>
  </si>
  <si>
    <t>AIFENG XIANG</t>
  </si>
  <si>
    <t>UE23/0000181</t>
  </si>
  <si>
    <t>23/0000181</t>
  </si>
  <si>
    <t>UE23/0000616</t>
  </si>
  <si>
    <t>23/0000616</t>
  </si>
  <si>
    <t>QING ZHANG</t>
  </si>
  <si>
    <t>UE23/0000183</t>
  </si>
  <si>
    <t>23/0000183</t>
  </si>
  <si>
    <t>UE23/0000340</t>
  </si>
  <si>
    <t>23/0000340</t>
  </si>
  <si>
    <t>UE23/0000440</t>
  </si>
  <si>
    <t>23/0000440</t>
  </si>
  <si>
    <t>UE23/0000441</t>
  </si>
  <si>
    <t>23/0000441</t>
  </si>
  <si>
    <t>UE23/0000637</t>
  </si>
  <si>
    <t>23/0000637</t>
  </si>
  <si>
    <t>XIANLIN COMERCIO S.L</t>
  </si>
  <si>
    <t>UE23/0000184</t>
  </si>
  <si>
    <t>23/0000184</t>
  </si>
  <si>
    <t>UE23/0000726</t>
  </si>
  <si>
    <t>23/0000726</t>
  </si>
  <si>
    <t>WEI YE</t>
  </si>
  <si>
    <t>UE23/0000187</t>
  </si>
  <si>
    <t>23/0000187</t>
  </si>
  <si>
    <t>PEILING GUO</t>
  </si>
  <si>
    <t>UE23/0000188</t>
  </si>
  <si>
    <t>23/0000188</t>
  </si>
  <si>
    <t>JIANYI YE</t>
  </si>
  <si>
    <t>UE23/0000189</t>
  </si>
  <si>
    <t>23/0000189</t>
  </si>
  <si>
    <t>UE23/0000197</t>
  </si>
  <si>
    <t>23/0000197</t>
  </si>
  <si>
    <t>UE23/0000520</t>
  </si>
  <si>
    <t>23/0000520</t>
  </si>
  <si>
    <t>JINXING LI</t>
  </si>
  <si>
    <t>UE23/0000260</t>
  </si>
  <si>
    <t>23/0000260</t>
  </si>
  <si>
    <t>UE23/0000284</t>
  </si>
  <si>
    <t>23/0000284</t>
  </si>
  <si>
    <t>UE23/0000263</t>
  </si>
  <si>
    <t>23/0000263</t>
  </si>
  <si>
    <t>UE23/0000539</t>
  </si>
  <si>
    <t>23/0000539</t>
  </si>
  <si>
    <t>XU XIAOLING</t>
  </si>
  <si>
    <t>UE23/0000264</t>
  </si>
  <si>
    <t>23/0000264</t>
  </si>
  <si>
    <t>WENJIE YANG</t>
  </si>
  <si>
    <t>UE23/0000267</t>
  </si>
  <si>
    <t>23/0000267</t>
  </si>
  <si>
    <t>UE23/0000268</t>
  </si>
  <si>
    <t>23/0000268</t>
  </si>
  <si>
    <t>UE23/0000649</t>
  </si>
  <si>
    <t>23/0000649</t>
  </si>
  <si>
    <t>UE23/0000675</t>
  </si>
  <si>
    <t>23/0000675</t>
  </si>
  <si>
    <t>UE23/0001267</t>
  </si>
  <si>
    <t>23/0001267</t>
  </si>
  <si>
    <t>UE23/0001270</t>
  </si>
  <si>
    <t>23/0001270</t>
  </si>
  <si>
    <t>ZHONGYI ZHOU</t>
  </si>
  <si>
    <t>UE23/0000275</t>
  </si>
  <si>
    <t>23/0000275</t>
  </si>
  <si>
    <t>UE23/0000672</t>
  </si>
  <si>
    <t>23/0000672</t>
  </si>
  <si>
    <t>UE23/0000696</t>
  </si>
  <si>
    <t>23/0000696</t>
  </si>
  <si>
    <t>CHINA TOWN MALAGA S.L</t>
  </si>
  <si>
    <t>UE23/0000278</t>
  </si>
  <si>
    <t>23/0000278</t>
  </si>
  <si>
    <t>UE23/0000576</t>
  </si>
  <si>
    <t>23/0000576</t>
  </si>
  <si>
    <t>BAZAR GRANMUNDO S.L</t>
  </si>
  <si>
    <t>UE23/0000248</t>
  </si>
  <si>
    <t>23/0000248</t>
  </si>
  <si>
    <t>UE23/0000285</t>
  </si>
  <si>
    <t>23/0000285</t>
  </si>
  <si>
    <t>UE23/0000300</t>
  </si>
  <si>
    <t>23/0000300</t>
  </si>
  <si>
    <t>UE23/0000306</t>
  </si>
  <si>
    <t>23/0000306</t>
  </si>
  <si>
    <t>UE23/0000405</t>
  </si>
  <si>
    <t>23/0000405</t>
  </si>
  <si>
    <t>UE23/0000457</t>
  </si>
  <si>
    <t>23/0000457</t>
  </si>
  <si>
    <t>SUPER LORA DEL RIO 2018 S.L</t>
  </si>
  <si>
    <t>UE23/0000289</t>
  </si>
  <si>
    <t>23/0000289</t>
  </si>
  <si>
    <t>MARKET CHINA 168 S.L.U.</t>
  </si>
  <si>
    <t>UE23/0000304</t>
  </si>
  <si>
    <t>23/0000304</t>
  </si>
  <si>
    <t>UE23/0000305</t>
  </si>
  <si>
    <t>23/0000305</t>
  </si>
  <si>
    <t>UE23/0000308</t>
  </si>
  <si>
    <t>23/0000308</t>
  </si>
  <si>
    <t>XUWEI ZHU</t>
  </si>
  <si>
    <t>UE23/0000217</t>
  </si>
  <si>
    <t>23/0000217</t>
  </si>
  <si>
    <t>UE23/0000639</t>
  </si>
  <si>
    <t>23/0000639</t>
  </si>
  <si>
    <t>UE23/0000219</t>
  </si>
  <si>
    <t>23/0000219</t>
  </si>
  <si>
    <t>UE23/0000256</t>
  </si>
  <si>
    <t>23/0000256</t>
  </si>
  <si>
    <t>TAORONG XU</t>
  </si>
  <si>
    <t>UE23/0000220</t>
  </si>
  <si>
    <t>23/0000220</t>
  </si>
  <si>
    <t>UE23/0000619</t>
  </si>
  <si>
    <t>23/0000619</t>
  </si>
  <si>
    <t>AIDAN LIU</t>
  </si>
  <si>
    <t>UE23/0000232</t>
  </si>
  <si>
    <t>23/0000232</t>
  </si>
  <si>
    <t>KANG DA MULTIPRECIO S.L.U</t>
  </si>
  <si>
    <t>UE23/0000243</t>
  </si>
  <si>
    <t>23/0000243</t>
  </si>
  <si>
    <t>UE23/0000339</t>
  </si>
  <si>
    <t>23/0000339</t>
  </si>
  <si>
    <t>UE23/0000564</t>
  </si>
  <si>
    <t>23/0000564</t>
  </si>
  <si>
    <t>UE23/0001020</t>
  </si>
  <si>
    <t>23/0001020</t>
  </si>
  <si>
    <t>HUAFENG CHEN</t>
  </si>
  <si>
    <t>UE23/0000324</t>
  </si>
  <si>
    <t>23/0000324</t>
  </si>
  <si>
    <t>UE23/0000643</t>
  </si>
  <si>
    <t>23/0000643</t>
  </si>
  <si>
    <t>ZHENGXIA SHAN</t>
  </si>
  <si>
    <t>UE23/0000333</t>
  </si>
  <si>
    <t>23/0000333</t>
  </si>
  <si>
    <t>UE23/0000341</t>
  </si>
  <si>
    <t>23/0000341</t>
  </si>
  <si>
    <t>UE23/0000715</t>
  </si>
  <si>
    <t>23/0000715</t>
  </si>
  <si>
    <t>UE23/0001050</t>
  </si>
  <si>
    <t>23/0001050</t>
  </si>
  <si>
    <t>CHM ZONA ORIENTAL SL</t>
  </si>
  <si>
    <t>UE23/0000338</t>
  </si>
  <si>
    <t>23/0000338</t>
  </si>
  <si>
    <t>UE23/0000674</t>
  </si>
  <si>
    <t>23/0000674</t>
  </si>
  <si>
    <t>UE23/0000913</t>
  </si>
  <si>
    <t>23/0000913</t>
  </si>
  <si>
    <t>SHI JI DONG FANG S.L</t>
  </si>
  <si>
    <t>UE23/0000354</t>
  </si>
  <si>
    <t>23/0000354</t>
  </si>
  <si>
    <t>UE23/0000665</t>
  </si>
  <si>
    <t>23/0000665</t>
  </si>
  <si>
    <t>UE23/0000704</t>
  </si>
  <si>
    <t>23/0000704</t>
  </si>
  <si>
    <t>UE23/0001304</t>
  </si>
  <si>
    <t>23/0001304</t>
  </si>
  <si>
    <t>UE23/0001358</t>
  </si>
  <si>
    <t>23/0001358</t>
  </si>
  <si>
    <t>QUNMIAO RUAN</t>
  </si>
  <si>
    <t>UE23/0000362</t>
  </si>
  <si>
    <t>23/0000362</t>
  </si>
  <si>
    <t>UE23/0000383</t>
  </si>
  <si>
    <t>23/0000383</t>
  </si>
  <si>
    <t>UE23/0000391</t>
  </si>
  <si>
    <t>23/0000391</t>
  </si>
  <si>
    <t>UE23/0000848</t>
  </si>
  <si>
    <t>23/0000848</t>
  </si>
  <si>
    <t>HUIMIN XU</t>
  </si>
  <si>
    <t>UE23/0000377</t>
  </si>
  <si>
    <t>23/0000377</t>
  </si>
  <si>
    <t>JIE PAN PHONE 5G</t>
  </si>
  <si>
    <t>UE23/0000381</t>
  </si>
  <si>
    <t>23/0000381</t>
  </si>
  <si>
    <t>CASA FLYING CRANE S.L</t>
  </si>
  <si>
    <t>UE23/0000388</t>
  </si>
  <si>
    <t>23/0000388</t>
  </si>
  <si>
    <t>UE23/0001076</t>
  </si>
  <si>
    <t>23/0001076</t>
  </si>
  <si>
    <t>UE23/0001380</t>
  </si>
  <si>
    <t>23/0001380</t>
  </si>
  <si>
    <t>UE23/0001560</t>
  </si>
  <si>
    <t>23/0001560</t>
  </si>
  <si>
    <t>PORCHE MACAN ZHIGANG</t>
  </si>
  <si>
    <t>YUANBO WU</t>
  </si>
  <si>
    <t>UE23/0000393</t>
  </si>
  <si>
    <t>23/0000393</t>
  </si>
  <si>
    <t>GUANZHONG DU</t>
  </si>
  <si>
    <t>UE23/0000395</t>
  </si>
  <si>
    <t>23/0000395</t>
  </si>
  <si>
    <t>UE23/0000657</t>
  </si>
  <si>
    <t>23/0000657</t>
  </si>
  <si>
    <t>UE23/0000831</t>
  </si>
  <si>
    <t>23/0000831</t>
  </si>
  <si>
    <t>UE23/0001154</t>
  </si>
  <si>
    <t>23/0001154</t>
  </si>
  <si>
    <t>UE23/0001406</t>
  </si>
  <si>
    <t>23/0001406</t>
  </si>
  <si>
    <t>UE23/0001555</t>
  </si>
  <si>
    <t>23/0001555</t>
  </si>
  <si>
    <t>TINGCUI ZHOU</t>
  </si>
  <si>
    <t>UE23/0000450</t>
  </si>
  <si>
    <t>23/0000450</t>
  </si>
  <si>
    <t>LA CASA DE HINOJOSA S.L</t>
  </si>
  <si>
    <t>UE23/0000452</t>
  </si>
  <si>
    <t>23/0000452</t>
  </si>
  <si>
    <t>UE23/0000509</t>
  </si>
  <si>
    <t>23/0000509</t>
  </si>
  <si>
    <t>ZHONGZHUANG CHEN</t>
  </si>
  <si>
    <t>UE23/0000470</t>
  </si>
  <si>
    <t>23/0000470</t>
  </si>
  <si>
    <t>UE23/0000702</t>
  </si>
  <si>
    <t>23/0000702</t>
  </si>
  <si>
    <t>UE23/0000712</t>
  </si>
  <si>
    <t>23/0000712</t>
  </si>
  <si>
    <t>10 TELECOM 3.0 S.L.U</t>
  </si>
  <si>
    <t>UE23/0000472</t>
  </si>
  <si>
    <t>23/0000472</t>
  </si>
  <si>
    <t>UE23/0000507</t>
  </si>
  <si>
    <t>23/0000507</t>
  </si>
  <si>
    <t>UE23/0001071</t>
  </si>
  <si>
    <t>23/0001071</t>
  </si>
  <si>
    <t>FU XIE S.L</t>
  </si>
  <si>
    <t>UE23/0000480</t>
  </si>
  <si>
    <t>23/0000480</t>
  </si>
  <si>
    <t>UE23/0001307</t>
  </si>
  <si>
    <t>23/0001307</t>
  </si>
  <si>
    <t>LIYING LI</t>
  </si>
  <si>
    <t>UE23/0000481</t>
  </si>
  <si>
    <t>23/0000481</t>
  </si>
  <si>
    <t>UE23/0000894</t>
  </si>
  <si>
    <t>23/0000894</t>
  </si>
  <si>
    <t>UE23/0001163</t>
  </si>
  <si>
    <t>23/0001163</t>
  </si>
  <si>
    <t>UE23/0001430</t>
  </si>
  <si>
    <t>23/0001430</t>
  </si>
  <si>
    <t>UE23/0001431</t>
  </si>
  <si>
    <t>23/0001431</t>
  </si>
  <si>
    <t>UE23/0001490</t>
  </si>
  <si>
    <t>23/0001490</t>
  </si>
  <si>
    <t>UE23/0001603</t>
  </si>
  <si>
    <t>23/0001603</t>
  </si>
  <si>
    <t>UE23/0001606</t>
  </si>
  <si>
    <t>23/0001606</t>
  </si>
  <si>
    <t>XIALI ZHU</t>
  </si>
  <si>
    <t>UE23/0000482</t>
  </si>
  <si>
    <t>23/0000482</t>
  </si>
  <si>
    <t>UE23/0000529</t>
  </si>
  <si>
    <t>23/0000529</t>
  </si>
  <si>
    <t>UE23/0001434</t>
  </si>
  <si>
    <t>23/0001434</t>
  </si>
  <si>
    <t>TIENDA ACIERTO S.L</t>
  </si>
  <si>
    <t>UE23/0000493</t>
  </si>
  <si>
    <t>23/0000493</t>
  </si>
  <si>
    <t>MERCA CHINA FINESRAT S.L</t>
  </si>
  <si>
    <t>UE23/0000494</t>
  </si>
  <si>
    <t>23/0000494</t>
  </si>
  <si>
    <t>NI ZHENG</t>
  </si>
  <si>
    <t>UE23/0000504</t>
  </si>
  <si>
    <t>23/0000504</t>
  </si>
  <si>
    <t>UE23/0000864</t>
  </si>
  <si>
    <t>23/0000864</t>
  </si>
  <si>
    <t>UE23/0001157</t>
  </si>
  <si>
    <t>23/0001157</t>
  </si>
  <si>
    <t>UE23/0001350</t>
  </si>
  <si>
    <t>23/0001350</t>
  </si>
  <si>
    <t>UE23/0001360</t>
  </si>
  <si>
    <t>23/0001360</t>
  </si>
  <si>
    <t>UE23/0001416</t>
  </si>
  <si>
    <t>23/0001416</t>
  </si>
  <si>
    <t>MIHOME ALMERIA 2021 S.L.</t>
  </si>
  <si>
    <t>UE23/0000514</t>
  </si>
  <si>
    <t>23/0000514</t>
  </si>
  <si>
    <t>UE23/0000559</t>
  </si>
  <si>
    <t>23/0000559</t>
  </si>
  <si>
    <t>UE23/0000612</t>
  </si>
  <si>
    <t>23/0000612</t>
  </si>
  <si>
    <t>XUEXUE HU</t>
  </si>
  <si>
    <t>UE23/0000518</t>
  </si>
  <si>
    <t>23/0000518</t>
  </si>
  <si>
    <t>XINHAO YE</t>
  </si>
  <si>
    <t>UE23/0000519</t>
  </si>
  <si>
    <t>23/0000519</t>
  </si>
  <si>
    <t>UE23/0001224</t>
  </si>
  <si>
    <t>23/0001224</t>
  </si>
  <si>
    <t>UE23/0001424</t>
  </si>
  <si>
    <t>23/0001424</t>
  </si>
  <si>
    <t>CHENMING YE</t>
  </si>
  <si>
    <t>UE23/0000530</t>
  </si>
  <si>
    <t>23/0000530</t>
  </si>
  <si>
    <t>BEST LICENCIAS S.L</t>
  </si>
  <si>
    <t>UE23/0000537</t>
  </si>
  <si>
    <t>23/0000537</t>
  </si>
  <si>
    <t>BLUE EASE S.L.</t>
  </si>
  <si>
    <t>UE23/0000543</t>
  </si>
  <si>
    <t>23/0000543</t>
  </si>
  <si>
    <t>UE23/0000750</t>
  </si>
  <si>
    <t>23/0000750</t>
  </si>
  <si>
    <t>UE23/0000766</t>
  </si>
  <si>
    <t>23/0000766</t>
  </si>
  <si>
    <t>UE23/0000779</t>
  </si>
  <si>
    <t>23/0000779</t>
  </si>
  <si>
    <t>UE23/0000786</t>
  </si>
  <si>
    <t>23/0000786</t>
  </si>
  <si>
    <t>UE23/0001153</t>
  </si>
  <si>
    <t>23/0001153</t>
  </si>
  <si>
    <t>UE23/0001247</t>
  </si>
  <si>
    <t>23/0001247</t>
  </si>
  <si>
    <t>UE23/0001255</t>
  </si>
  <si>
    <t>23/0001255</t>
  </si>
  <si>
    <t>UE23/0001263</t>
  </si>
  <si>
    <t>23/0001263</t>
  </si>
  <si>
    <t>UE23/0001455</t>
  </si>
  <si>
    <t>23/0001455</t>
  </si>
  <si>
    <t>UE23/0001456</t>
  </si>
  <si>
    <t>23/0001456</t>
  </si>
  <si>
    <t>TINGTING LIN</t>
  </si>
  <si>
    <t>UE23/0000544</t>
  </si>
  <si>
    <t>23/0000544</t>
  </si>
  <si>
    <t>XIAOHONG ZHAN</t>
  </si>
  <si>
    <t>UE23/0000549</t>
  </si>
  <si>
    <t>23/0000549</t>
  </si>
  <si>
    <t>UE23/0000553</t>
  </si>
  <si>
    <t>23/0000553</t>
  </si>
  <si>
    <t>UE23/0000600</t>
  </si>
  <si>
    <t>23/0000600</t>
  </si>
  <si>
    <t>UE23/0000778</t>
  </si>
  <si>
    <t>23/0000778</t>
  </si>
  <si>
    <t>UE23/0000780</t>
  </si>
  <si>
    <t>23/0000780</t>
  </si>
  <si>
    <t>UE23/0001415</t>
  </si>
  <si>
    <t>23/0001415</t>
  </si>
  <si>
    <t>XIAOFANG WU</t>
  </si>
  <si>
    <t>UE23/0000572</t>
  </si>
  <si>
    <t>23/0000572</t>
  </si>
  <si>
    <t>UE23/0000716</t>
  </si>
  <si>
    <t>23/0000716</t>
  </si>
  <si>
    <t>HUANBIN LIU</t>
  </si>
  <si>
    <t>UE23/0000573</t>
  </si>
  <si>
    <t>23/0000573</t>
  </si>
  <si>
    <t>UE23/0000659</t>
  </si>
  <si>
    <t>23/0000659</t>
  </si>
  <si>
    <t>KANGPING CHEN</t>
  </si>
  <si>
    <t>UE23/0000574</t>
  </si>
  <si>
    <t>23/0000574</t>
  </si>
  <si>
    <t>XIAOWEI CAO</t>
  </si>
  <si>
    <t>UE23/0000586</t>
  </si>
  <si>
    <t>23/0000586</t>
  </si>
  <si>
    <t>UE23/0000587</t>
  </si>
  <si>
    <t>23/0000587</t>
  </si>
  <si>
    <t>UE23/0000614</t>
  </si>
  <si>
    <t>23/0000614</t>
  </si>
  <si>
    <t>UE23/0000738</t>
  </si>
  <si>
    <t>23/0000738</t>
  </si>
  <si>
    <t>UE23/0000742</t>
  </si>
  <si>
    <t>23/0000742</t>
  </si>
  <si>
    <t>JIA LIU</t>
  </si>
  <si>
    <t>UE23/0000589</t>
  </si>
  <si>
    <t>23/0000589</t>
  </si>
  <si>
    <t>UE23/0000591</t>
  </si>
  <si>
    <t>23/0000591</t>
  </si>
  <si>
    <t>UE23/0001004</t>
  </si>
  <si>
    <t>23/0001004</t>
  </si>
  <si>
    <t>UE23/0001013</t>
  </si>
  <si>
    <t>23/0001013</t>
  </si>
  <si>
    <t>SISI XU</t>
  </si>
  <si>
    <t>UE23/0000590</t>
  </si>
  <si>
    <t>23/0000590</t>
  </si>
  <si>
    <t>UE23/0000595</t>
  </si>
  <si>
    <t>23/0000595</t>
  </si>
  <si>
    <t>UE23/0001266</t>
  </si>
  <si>
    <t>23/0001266</t>
  </si>
  <si>
    <t>YAHUA HAN</t>
  </si>
  <si>
    <t>UE23/0000594</t>
  </si>
  <si>
    <t>23/0000594</t>
  </si>
  <si>
    <t>UE23/0000597</t>
  </si>
  <si>
    <t>23/0000597</t>
  </si>
  <si>
    <t>SKY TEATINOS 2022 S.L</t>
  </si>
  <si>
    <t>UE23/0000596</t>
  </si>
  <si>
    <t>23/0000596</t>
  </si>
  <si>
    <t>UE23/0000757</t>
  </si>
  <si>
    <t>23/0000757</t>
  </si>
  <si>
    <t>LENA CUI LIN</t>
  </si>
  <si>
    <t>UE23/0000646</t>
  </si>
  <si>
    <t>23/0000646</t>
  </si>
  <si>
    <t>WENKAI LAI</t>
  </si>
  <si>
    <t>UE23/0000656</t>
  </si>
  <si>
    <t>23/0000656</t>
  </si>
  <si>
    <t>LIWEI QIU</t>
  </si>
  <si>
    <t>UE23/0000658</t>
  </si>
  <si>
    <t>23/0000658</t>
  </si>
  <si>
    <t>UE23/0001064</t>
  </si>
  <si>
    <t>23/0001064</t>
  </si>
  <si>
    <t>UE23/0001614</t>
  </si>
  <si>
    <t>23/0001614</t>
  </si>
  <si>
    <t>XIAOFEN LU</t>
  </si>
  <si>
    <t>UE23/0000660</t>
  </si>
  <si>
    <t>23/0000660</t>
  </si>
  <si>
    <t>JIANFENG YAN</t>
  </si>
  <si>
    <t>UE23/0000662</t>
  </si>
  <si>
    <t>23/0000662</t>
  </si>
  <si>
    <t>UE23/0000664</t>
  </si>
  <si>
    <t>23/0000664</t>
  </si>
  <si>
    <t>UE23/0001053</t>
  </si>
  <si>
    <t>23/0001053</t>
  </si>
  <si>
    <t>SHUANGE PENG</t>
  </si>
  <si>
    <t>UE23/0000670</t>
  </si>
  <si>
    <t>23/0000670</t>
  </si>
  <si>
    <t>UE23/0000703</t>
  </si>
  <si>
    <t>23/0000703</t>
  </si>
  <si>
    <t>LILI CHEN</t>
  </si>
  <si>
    <t>UE23/0000679</t>
  </si>
  <si>
    <t>23/0000679</t>
  </si>
  <si>
    <t>UE23/0000755</t>
  </si>
  <si>
    <t>23/0000755</t>
  </si>
  <si>
    <t>UE23/0001203</t>
  </si>
  <si>
    <t>23/0001203</t>
  </si>
  <si>
    <t>UE23/0001217</t>
  </si>
  <si>
    <t>23/0001217</t>
  </si>
  <si>
    <t>FAMILIA XIA 2018 S.L</t>
  </si>
  <si>
    <t>UE23/0000687</t>
  </si>
  <si>
    <t>23/0000687</t>
  </si>
  <si>
    <t>SHUANGLI WU</t>
  </si>
  <si>
    <t>UE23/0000706</t>
  </si>
  <si>
    <t>23/0000706</t>
  </si>
  <si>
    <t>JINHONG LIU</t>
  </si>
  <si>
    <t>UE23/0000720</t>
  </si>
  <si>
    <t>23/0000720</t>
  </si>
  <si>
    <t>UE23/0000721</t>
  </si>
  <si>
    <t>23/0000721</t>
  </si>
  <si>
    <t>UE23/0001014</t>
  </si>
  <si>
    <t>23/0001014</t>
  </si>
  <si>
    <t>UE23/0001596</t>
  </si>
  <si>
    <t>23/0001596</t>
  </si>
  <si>
    <t>MERECA LELEY S.L</t>
  </si>
  <si>
    <t>UE23/0000727</t>
  </si>
  <si>
    <t>23/0000727</t>
  </si>
  <si>
    <t>UE23/0000731</t>
  </si>
  <si>
    <t>23/0000731</t>
  </si>
  <si>
    <t>UE23/0000787</t>
  </si>
  <si>
    <t>23/0000787</t>
  </si>
  <si>
    <t>UE23/0000800</t>
  </si>
  <si>
    <t>23/0000800</t>
  </si>
  <si>
    <t>CAILING YE</t>
  </si>
  <si>
    <t>UE23/0000733</t>
  </si>
  <si>
    <t>23/0000733</t>
  </si>
  <si>
    <t>ZHANSEN LIU</t>
  </si>
  <si>
    <t>UE23/0000734</t>
  </si>
  <si>
    <t>23/0000734</t>
  </si>
  <si>
    <t>QIAOLI CHEN</t>
  </si>
  <si>
    <t>UE23/0000735</t>
  </si>
  <si>
    <t>23/0000735</t>
  </si>
  <si>
    <t>UE23/0000776</t>
  </si>
  <si>
    <t>23/0000776</t>
  </si>
  <si>
    <t>UE23/0001112</t>
  </si>
  <si>
    <t>23/0001112</t>
  </si>
  <si>
    <t>ZHEN HONG</t>
  </si>
  <si>
    <t>UE23/0000768</t>
  </si>
  <si>
    <t>23/0000768</t>
  </si>
  <si>
    <t>UE23/0001136</t>
  </si>
  <si>
    <t>23/0001136</t>
  </si>
  <si>
    <t>UE23/0001532</t>
  </si>
  <si>
    <t>23/0001532</t>
  </si>
  <si>
    <t>XIAOLI ZHENG</t>
  </si>
  <si>
    <t>UE23/0000782</t>
  </si>
  <si>
    <t>23/0000782</t>
  </si>
  <si>
    <t>UE23/0001158</t>
  </si>
  <si>
    <t>23/0001158</t>
  </si>
  <si>
    <t>UE23/0001427</t>
  </si>
  <si>
    <t>23/0001427</t>
  </si>
  <si>
    <t>JIANFANG LI</t>
  </si>
  <si>
    <t>UE23/0000760</t>
  </si>
  <si>
    <t>23/0000760</t>
  </si>
  <si>
    <t>XIA JI LINARES 2018 S.L</t>
  </si>
  <si>
    <t>UE23/0000838</t>
  </si>
  <si>
    <t>23/0000838</t>
  </si>
  <si>
    <t>UE23/0000880</t>
  </si>
  <si>
    <t>23/0000880</t>
  </si>
  <si>
    <t>UE23/0001518</t>
  </si>
  <si>
    <t>23/0001518</t>
  </si>
  <si>
    <t>DM UNIKO ESPJ</t>
  </si>
  <si>
    <t>UE23/0000859</t>
  </si>
  <si>
    <t>23/0000859</t>
  </si>
  <si>
    <t>UE23/0001024</t>
  </si>
  <si>
    <t>23/0001024</t>
  </si>
  <si>
    <t>UE23/0001246</t>
  </si>
  <si>
    <t>23/0001246</t>
  </si>
  <si>
    <t>UE23/0001591</t>
  </si>
  <si>
    <t>23/0001591</t>
  </si>
  <si>
    <t>YUE LI</t>
  </si>
  <si>
    <t>UE23/0000868</t>
  </si>
  <si>
    <t>23/0000868</t>
  </si>
  <si>
    <t>UE23/0000873</t>
  </si>
  <si>
    <t>23/0000873</t>
  </si>
  <si>
    <t>BAZAR ASIATICO FENGYUANG S.L.U</t>
  </si>
  <si>
    <t>UE23/0000882</t>
  </si>
  <si>
    <t>23/0000882</t>
  </si>
  <si>
    <t>UE23/0000955</t>
  </si>
  <si>
    <t>23/0000955</t>
  </si>
  <si>
    <t>UE23/0001060</t>
  </si>
  <si>
    <t>23/0001060</t>
  </si>
  <si>
    <t>UE23/0001106</t>
  </si>
  <si>
    <t>23/0001106</t>
  </si>
  <si>
    <t>UE23/0001117</t>
  </si>
  <si>
    <t>23/0001117</t>
  </si>
  <si>
    <t>UE23/0001237</t>
  </si>
  <si>
    <t>23/0001237</t>
  </si>
  <si>
    <t>UE23/0001252</t>
  </si>
  <si>
    <t>23/0001252</t>
  </si>
  <si>
    <t>UE23/0001453</t>
  </si>
  <si>
    <t>23/0001453</t>
  </si>
  <si>
    <t>UE23/0001471</t>
  </si>
  <si>
    <t>23/0001471</t>
  </si>
  <si>
    <t>UE23/0001499</t>
  </si>
  <si>
    <t>23/0001499</t>
  </si>
  <si>
    <t>UE23/0001590</t>
  </si>
  <si>
    <t>23/0001590</t>
  </si>
  <si>
    <t>ANSHIZE GROUP S.L</t>
  </si>
  <si>
    <t>UE23/0000885</t>
  </si>
  <si>
    <t>23/0000885</t>
  </si>
  <si>
    <t>SUPER DRAON ASIA S.L</t>
  </si>
  <si>
    <t>UE23/0000899</t>
  </si>
  <si>
    <t>23/0000899</t>
  </si>
  <si>
    <t>UE23/0000944</t>
  </si>
  <si>
    <t>23/0000944</t>
  </si>
  <si>
    <t>UE23/0001059</t>
  </si>
  <si>
    <t>23/0001059</t>
  </si>
  <si>
    <t>UE23/0001316</t>
  </si>
  <si>
    <t>23/0001316</t>
  </si>
  <si>
    <t>UE23/0001332</t>
  </si>
  <si>
    <t>23/0001332</t>
  </si>
  <si>
    <t>UE23/0001369</t>
  </si>
  <si>
    <t>23/0001369</t>
  </si>
  <si>
    <t>LE XIONG</t>
  </si>
  <si>
    <t>UE23/0000932</t>
  </si>
  <si>
    <t>23/0000932</t>
  </si>
  <si>
    <t>BAZAR CHINO ZHANG S.L</t>
  </si>
  <si>
    <t>UE23/0000933</t>
  </si>
  <si>
    <t>23/0000933</t>
  </si>
  <si>
    <t>UE23/0001180</t>
  </si>
  <si>
    <t>23/0001180</t>
  </si>
  <si>
    <t>UE23/0001318</t>
  </si>
  <si>
    <t>23/0001318</t>
  </si>
  <si>
    <t>UE23/0001487</t>
  </si>
  <si>
    <t>23/0001487</t>
  </si>
  <si>
    <t>JUNJIE CHEN</t>
  </si>
  <si>
    <t>UE23/0000970</t>
  </si>
  <si>
    <t>23/0000970</t>
  </si>
  <si>
    <t>UE23/0000985</t>
  </si>
  <si>
    <t>23/0000985</t>
  </si>
  <si>
    <t>UE23/0001102</t>
  </si>
  <si>
    <t>23/0001102</t>
  </si>
  <si>
    <t>UE23/0001610</t>
  </si>
  <si>
    <t>23/0001610</t>
  </si>
  <si>
    <t>LIHUAI HE</t>
  </si>
  <si>
    <t>UE23/0000953</t>
  </si>
  <si>
    <t>23/0000953</t>
  </si>
  <si>
    <t>UE23/0001337</t>
  </si>
  <si>
    <t>23/0001337</t>
  </si>
  <si>
    <t>KE JIN</t>
  </si>
  <si>
    <t>UE23/0000958</t>
  </si>
  <si>
    <t>23/0000958</t>
  </si>
  <si>
    <t>UE23/0001219</t>
  </si>
  <si>
    <t>23/0001219</t>
  </si>
  <si>
    <t>UE23/0001553</t>
  </si>
  <si>
    <t>23/0001553</t>
  </si>
  <si>
    <t>WEI LUO</t>
  </si>
  <si>
    <t>UE23/0000974</t>
  </si>
  <si>
    <t>23/0000974</t>
  </si>
  <si>
    <t>YANGHUA HU S.L</t>
  </si>
  <si>
    <t>UE23/0000982</t>
  </si>
  <si>
    <t>23/0000982</t>
  </si>
  <si>
    <t>UE23/0000995</t>
  </si>
  <si>
    <t>23/0000995</t>
  </si>
  <si>
    <t>UE23/0000996</t>
  </si>
  <si>
    <t>23/0000996</t>
  </si>
  <si>
    <t>UE23/0001015</t>
  </si>
  <si>
    <t>23/0001015</t>
  </si>
  <si>
    <t>UE23/0001488</t>
  </si>
  <si>
    <t>23/0001488</t>
  </si>
  <si>
    <t>YE MA1314</t>
  </si>
  <si>
    <t>UE23/0000986</t>
  </si>
  <si>
    <t>23/0000986</t>
  </si>
  <si>
    <t>UE23/0001281</t>
  </si>
  <si>
    <t>23/0001281</t>
  </si>
  <si>
    <t>UE23/0001292</t>
  </si>
  <si>
    <t>23/0001292</t>
  </si>
  <si>
    <t>JIE CHEN</t>
  </si>
  <si>
    <t>UE23/0000990</t>
  </si>
  <si>
    <t>23/0000990</t>
  </si>
  <si>
    <t>FENGYONG HONG</t>
  </si>
  <si>
    <t>UE23/0000991</t>
  </si>
  <si>
    <t>23/0000991</t>
  </si>
  <si>
    <t>CHUNXIAO ZHU</t>
  </si>
  <si>
    <t>UE23/0000993</t>
  </si>
  <si>
    <t>23/0000993</t>
  </si>
  <si>
    <t>UE23/0001254</t>
  </si>
  <si>
    <t>23/0001254</t>
  </si>
  <si>
    <t>SHENGYI ZHENG</t>
  </si>
  <si>
    <t>UE23/0001000</t>
  </si>
  <si>
    <t>23/0001000</t>
  </si>
  <si>
    <t>UE23/0001408</t>
  </si>
  <si>
    <t>23/0001408</t>
  </si>
  <si>
    <t>CAIYUE XIA</t>
  </si>
  <si>
    <t>UE23/0001007</t>
  </si>
  <si>
    <t>23/0001007</t>
  </si>
  <si>
    <t>UE23/0001248</t>
  </si>
  <si>
    <t>23/0001248</t>
  </si>
  <si>
    <t>UE23/0001249</t>
  </si>
  <si>
    <t>23/0001249</t>
  </si>
  <si>
    <t>UE23/0001257</t>
  </si>
  <si>
    <t>23/0001257</t>
  </si>
  <si>
    <t>SOL 168 S.L</t>
  </si>
  <si>
    <t>UE23/0001017</t>
  </si>
  <si>
    <t>23/0001017</t>
  </si>
  <si>
    <t>GUANGHE ZHU</t>
  </si>
  <si>
    <t>UE23/0001035</t>
  </si>
  <si>
    <t>23/0001035</t>
  </si>
  <si>
    <t>UE23/0001535</t>
  </si>
  <si>
    <t>23/0001535</t>
  </si>
  <si>
    <t>UE23/0001563</t>
  </si>
  <si>
    <t>23/0001563</t>
  </si>
  <si>
    <t>SEVELIGIO S.L</t>
  </si>
  <si>
    <t>UE23/0001043</t>
  </si>
  <si>
    <t>23/0001043</t>
  </si>
  <si>
    <t>LI YE BAZAR 2022 S.L</t>
  </si>
  <si>
    <t>UE23/0001054</t>
  </si>
  <si>
    <t>23/0001054</t>
  </si>
  <si>
    <t>UE23/0001482</t>
  </si>
  <si>
    <t>23/0001482</t>
  </si>
  <si>
    <t>UE23/0001506</t>
  </si>
  <si>
    <t>23/0001506</t>
  </si>
  <si>
    <t>HIPER WANGDA 885 S.L</t>
  </si>
  <si>
    <t>UE23/0001058</t>
  </si>
  <si>
    <t>23/0001058</t>
  </si>
  <si>
    <t>UE23/0001062</t>
  </si>
  <si>
    <t>23/0001062</t>
  </si>
  <si>
    <t>UE23/0001571</t>
  </si>
  <si>
    <t>23/0001571</t>
  </si>
  <si>
    <t>UE23/0001574</t>
  </si>
  <si>
    <t>23/0001574</t>
  </si>
  <si>
    <t>LIYAN XU</t>
  </si>
  <si>
    <t>UE23/0001074</t>
  </si>
  <si>
    <t>23/0001074</t>
  </si>
  <si>
    <t>UE23/0001484</t>
  </si>
  <si>
    <t>23/0001484</t>
  </si>
  <si>
    <t>TAOTAO XIA</t>
  </si>
  <si>
    <t>UE23/0001075</t>
  </si>
  <si>
    <t>23/0001075</t>
  </si>
  <si>
    <t>UE23/0001078</t>
  </si>
  <si>
    <t>23/0001078</t>
  </si>
  <si>
    <t>UE23/0001317</t>
  </si>
  <si>
    <t>23/0001317</t>
  </si>
  <si>
    <t>CASH ANTORCHA S.L.U</t>
  </si>
  <si>
    <t>UE23/0001084</t>
  </si>
  <si>
    <t>23/0001084</t>
  </si>
  <si>
    <t>XIAOJUN CHEN</t>
  </si>
  <si>
    <t>UE23/0001101</t>
  </si>
  <si>
    <t>23/0001101</t>
  </si>
  <si>
    <t>ECO SHOP MAO S.L</t>
  </si>
  <si>
    <t>UE23/0001103</t>
  </si>
  <si>
    <t>23/0001103</t>
  </si>
  <si>
    <t>ZIHAO WU</t>
  </si>
  <si>
    <t>UE23/0001105</t>
  </si>
  <si>
    <t>23/0001105</t>
  </si>
  <si>
    <t>23/001105</t>
  </si>
  <si>
    <t>SHOPPING MARKET VALENCIA S.L</t>
  </si>
  <si>
    <t>UE23/0001107</t>
  </si>
  <si>
    <t>23/0001107</t>
  </si>
  <si>
    <t>UE23/0001364</t>
  </si>
  <si>
    <t>23/0001364</t>
  </si>
  <si>
    <t>BIN ZHAO</t>
  </si>
  <si>
    <t>UE23/0001114</t>
  </si>
  <si>
    <t>23/0001114</t>
  </si>
  <si>
    <t>BIN ZAHO</t>
  </si>
  <si>
    <t>23/001114</t>
  </si>
  <si>
    <t>DETOT HOME VALENCIA S.L</t>
  </si>
  <si>
    <t>UE23/0001121</t>
  </si>
  <si>
    <t>23/0001121</t>
  </si>
  <si>
    <t>JXQIANCHENG2023 S.L.</t>
  </si>
  <si>
    <t>UE23/0001124</t>
  </si>
  <si>
    <t>23/0001124</t>
  </si>
  <si>
    <t>UE23/0001286</t>
  </si>
  <si>
    <t>23/0001286</t>
  </si>
  <si>
    <t>UE23/0001308</t>
  </si>
  <si>
    <t>23/0001308</t>
  </si>
  <si>
    <t>UE23/0001618</t>
  </si>
  <si>
    <t>23/0001618</t>
  </si>
  <si>
    <t>HOME ASIA 2018 S.L</t>
  </si>
  <si>
    <t>UE23/0001125</t>
  </si>
  <si>
    <t>23/0001125</t>
  </si>
  <si>
    <t>UE23/0001334</t>
  </si>
  <si>
    <t>23/0001334</t>
  </si>
  <si>
    <t>UE23/0001592</t>
  </si>
  <si>
    <t>23/0001592</t>
  </si>
  <si>
    <t>MI PRIMERA CASA EUROPAS.L</t>
  </si>
  <si>
    <t>UE23/0001137</t>
  </si>
  <si>
    <t>23/0001137</t>
  </si>
  <si>
    <t>UE23/0001289</t>
  </si>
  <si>
    <t>23/0001289</t>
  </si>
  <si>
    <t>MERCA MUSERO S.L</t>
  </si>
  <si>
    <t>UE23/0001176</t>
  </si>
  <si>
    <t>23/0001176</t>
  </si>
  <si>
    <t>JUNTAO XIAO</t>
  </si>
  <si>
    <t>UE23/0001181</t>
  </si>
  <si>
    <t>23/0001181</t>
  </si>
  <si>
    <t>UE23/0001200</t>
  </si>
  <si>
    <t>23/0001200</t>
  </si>
  <si>
    <t>UE23/0001397</t>
  </si>
  <si>
    <t>23/0001397</t>
  </si>
  <si>
    <t>UE23/0001529</t>
  </si>
  <si>
    <t>23/0001529</t>
  </si>
  <si>
    <t>UE23/0001542</t>
  </si>
  <si>
    <t>23/0001542</t>
  </si>
  <si>
    <t>UE23/0001558</t>
  </si>
  <si>
    <t>23/0001558</t>
  </si>
  <si>
    <t>UE23/0001584</t>
  </si>
  <si>
    <t>23/0001584</t>
  </si>
  <si>
    <t>HOME STORE MONTEQUINTO S.L</t>
  </si>
  <si>
    <t>UE23/0001184</t>
  </si>
  <si>
    <t>23/0001184</t>
  </si>
  <si>
    <t>UE23/0001233</t>
  </si>
  <si>
    <t>23/0001233</t>
  </si>
  <si>
    <t>UE23/0001501</t>
  </si>
  <si>
    <t>23/0001501</t>
  </si>
  <si>
    <t>UE23/0001510</t>
  </si>
  <si>
    <t>23/0001510</t>
  </si>
  <si>
    <t>MIAOPING LI</t>
  </si>
  <si>
    <t>UE23/0001213</t>
  </si>
  <si>
    <t>23/0001213</t>
  </si>
  <si>
    <t>MAXICHINA COMERCIO SL</t>
  </si>
  <si>
    <t>UE23/0001243</t>
  </si>
  <si>
    <t>23/0001243</t>
  </si>
  <si>
    <t>GAOFENG WU</t>
  </si>
  <si>
    <t>UE23/0001245</t>
  </si>
  <si>
    <t>23/0001245</t>
  </si>
  <si>
    <t>BAI SHENG KUAI LE JIA ZU S.L</t>
  </si>
  <si>
    <t>UE23/0001265</t>
  </si>
  <si>
    <t>23/0001265</t>
  </si>
  <si>
    <t>HIPER XIN DA LIN S.L</t>
  </si>
  <si>
    <t>UE23/0001268</t>
  </si>
  <si>
    <t>23/0001268</t>
  </si>
  <si>
    <t>ZERINTHIA SOLUCIONES TECNICAS</t>
  </si>
  <si>
    <t>UE23/0001298</t>
  </si>
  <si>
    <t>23/0001298</t>
  </si>
  <si>
    <t>UE23/0001414</t>
  </si>
  <si>
    <t>23/0001414</t>
  </si>
  <si>
    <t>UE23/0001521</t>
  </si>
  <si>
    <t>23/0001521</t>
  </si>
  <si>
    <t>UE23/0001588</t>
  </si>
  <si>
    <t>23/0001588</t>
  </si>
  <si>
    <t>MERIDA HOME SDAD COOP ESPECIAL</t>
  </si>
  <si>
    <t>UE23/0001327</t>
  </si>
  <si>
    <t>23/0001327</t>
  </si>
  <si>
    <t>TESORO HOME S.L</t>
  </si>
  <si>
    <t>UE23/0001329</t>
  </si>
  <si>
    <t>23/0001329</t>
  </si>
  <si>
    <t>UE23/0001349</t>
  </si>
  <si>
    <t>23/0001349</t>
  </si>
  <si>
    <t>UE23/0001361</t>
  </si>
  <si>
    <t>23/0001361</t>
  </si>
  <si>
    <t>UE23/0001370</t>
  </si>
  <si>
    <t>23/0001370</t>
  </si>
  <si>
    <t>UE23/0001392</t>
  </si>
  <si>
    <t>23/0001392</t>
  </si>
  <si>
    <t>UE23/0001418</t>
  </si>
  <si>
    <t>23/0001418</t>
  </si>
  <si>
    <t>UE23/0001443</t>
  </si>
  <si>
    <t>23/0001443</t>
  </si>
  <si>
    <t>UE23/0001464</t>
  </si>
  <si>
    <t>23/0001464</t>
  </si>
  <si>
    <t>UE23/0001500</t>
  </si>
  <si>
    <t>23/0001500</t>
  </si>
  <si>
    <t>UE23/0001524</t>
  </si>
  <si>
    <t>23/0001524</t>
  </si>
  <si>
    <t>UE23/0001546</t>
  </si>
  <si>
    <t>23/0001546</t>
  </si>
  <si>
    <t>UE23/0001561</t>
  </si>
  <si>
    <t>23/0001561</t>
  </si>
  <si>
    <t>DECO FAMILY BENIJOFAR S.L</t>
  </si>
  <si>
    <t>UE23/0001336</t>
  </si>
  <si>
    <t>23/0001336</t>
  </si>
  <si>
    <t>UE23/0001345</t>
  </si>
  <si>
    <t>23/0001345</t>
  </si>
  <si>
    <t>UE23/0001570</t>
  </si>
  <si>
    <t>23/0001570</t>
  </si>
  <si>
    <t>UE23/0001602</t>
  </si>
  <si>
    <t>23/0001602</t>
  </si>
  <si>
    <t>MERCA KAI S.L</t>
  </si>
  <si>
    <t>UE23/0001342</t>
  </si>
  <si>
    <t>23/0001342</t>
  </si>
  <si>
    <t>MULTIPRECIOS OLIVARES S.L</t>
  </si>
  <si>
    <t>UE23/0001355</t>
  </si>
  <si>
    <t>23/0001355</t>
  </si>
  <si>
    <t>UE23/0001485</t>
  </si>
  <si>
    <t>23/0001485</t>
  </si>
  <si>
    <t>LING HE</t>
  </si>
  <si>
    <t>UE23/0001375</t>
  </si>
  <si>
    <t>23/0001375</t>
  </si>
  <si>
    <t>CHUNOU ZHANG</t>
  </si>
  <si>
    <t>UE23/0001389</t>
  </si>
  <si>
    <t>23/0001389</t>
  </si>
  <si>
    <t>JIANQIN ZHAO</t>
  </si>
  <si>
    <t>UE23/0001391</t>
  </si>
  <si>
    <t>23/0001391</t>
  </si>
  <si>
    <t>TRANSPORTES LARA CEA S.L</t>
  </si>
  <si>
    <t>UE23/0001413</t>
  </si>
  <si>
    <t>23/0001413</t>
  </si>
  <si>
    <t>U23/0001413</t>
  </si>
  <si>
    <t>HIPER SOL S.L</t>
  </si>
  <si>
    <t>UE23/0001420</t>
  </si>
  <si>
    <t>23/0001420</t>
  </si>
  <si>
    <t>UE23/0001619</t>
  </si>
  <si>
    <t>23/0001619</t>
  </si>
  <si>
    <t>XUEYUN KE</t>
  </si>
  <si>
    <t>UE23/0001421</t>
  </si>
  <si>
    <t>23/0001421</t>
  </si>
  <si>
    <t>LIN LI</t>
  </si>
  <si>
    <t>UE23/0001429</t>
  </si>
  <si>
    <t>23/0001429</t>
  </si>
  <si>
    <t>UE23/0001432</t>
  </si>
  <si>
    <t>23/0001432</t>
  </si>
  <si>
    <t>UE23/0001433</t>
  </si>
  <si>
    <t>23/0001433</t>
  </si>
  <si>
    <t>UE23/0001605</t>
  </si>
  <si>
    <t>23/0001605</t>
  </si>
  <si>
    <t>ZIQIANG WANG</t>
  </si>
  <si>
    <t>UE23/0001435</t>
  </si>
  <si>
    <t>23/0001435</t>
  </si>
  <si>
    <t>LIHONG JINHUA S.L</t>
  </si>
  <si>
    <t>UE23/0001440</t>
  </si>
  <si>
    <t>23/0001440</t>
  </si>
  <si>
    <t>COMPLEMENTOS LUCKY MIRIAM S.L</t>
  </si>
  <si>
    <t>UE23/0001450</t>
  </si>
  <si>
    <t>23/0001450</t>
  </si>
  <si>
    <t>GRUPO MIN HAI S.L</t>
  </si>
  <si>
    <t>UE23/0001454</t>
  </si>
  <si>
    <t>23/0001454</t>
  </si>
  <si>
    <t>UE23/0001457</t>
  </si>
  <si>
    <t>23/0001457</t>
  </si>
  <si>
    <t>UE23/0001461</t>
  </si>
  <si>
    <t>23/0001461</t>
  </si>
  <si>
    <t>HUAQING XUE</t>
  </si>
  <si>
    <t>UE23/0001462</t>
  </si>
  <si>
    <t>23/0001462</t>
  </si>
  <si>
    <t>MERCA COSTA TORREVIEJA S.L</t>
  </si>
  <si>
    <t>UE23/0001465</t>
  </si>
  <si>
    <t>23/0001465</t>
  </si>
  <si>
    <t>CODIGO 168 S.L</t>
  </si>
  <si>
    <t>UE23/0001505</t>
  </si>
  <si>
    <t>23/0001505</t>
  </si>
  <si>
    <t>BAZAR CHINA WEI S.L</t>
  </si>
  <si>
    <t>UE23/0001509</t>
  </si>
  <si>
    <t>23/0001509</t>
  </si>
  <si>
    <t>GRUPO ZHENG 2019 S.L</t>
  </si>
  <si>
    <t>UE23/0001516</t>
  </si>
  <si>
    <t>23/0001516</t>
  </si>
  <si>
    <t>ALMACENES ORIENTALES,S.L</t>
  </si>
  <si>
    <t>UE23/0001517</t>
  </si>
  <si>
    <t>23/0001517</t>
  </si>
  <si>
    <t>CHUNNA CHEN</t>
  </si>
  <si>
    <t>UE23/0001544</t>
  </si>
  <si>
    <t>23/0001544</t>
  </si>
  <si>
    <t>MAS HOGAR 2009 S.L.</t>
  </si>
  <si>
    <t>UE23/0001613</t>
  </si>
  <si>
    <t>23/0001613</t>
  </si>
  <si>
    <t>XIBIN YAO</t>
  </si>
  <si>
    <t>UE23/0001615</t>
  </si>
  <si>
    <t>23/0001615</t>
  </si>
  <si>
    <t>REMUNERACIONES PENDIENTES DE P</t>
  </si>
  <si>
    <t>PAGO NOMINA DICIEMBRE</t>
  </si>
  <si>
    <t>XINLIN</t>
  </si>
  <si>
    <t>RETROC NOMINA JIE SHENG</t>
  </si>
  <si>
    <t>JIESHENG</t>
  </si>
  <si>
    <t>NOMINA ENERO</t>
  </si>
  <si>
    <t>HUANGZHI</t>
  </si>
  <si>
    <t>JIANPING</t>
  </si>
  <si>
    <t>LITIAN</t>
  </si>
  <si>
    <t>LINXIN</t>
  </si>
  <si>
    <t>LIUGUOZHA</t>
  </si>
  <si>
    <t>LIUWEIWEI</t>
  </si>
  <si>
    <t>MEIJIACE</t>
  </si>
  <si>
    <t>PENGYUXI</t>
  </si>
  <si>
    <t>QIUZHANJU</t>
  </si>
  <si>
    <t>WANGRENGA</t>
  </si>
  <si>
    <t>XIAOHUAL</t>
  </si>
  <si>
    <t>XUZHOU</t>
  </si>
  <si>
    <t>YAIXIONG</t>
  </si>
  <si>
    <t>YEHAO</t>
  </si>
  <si>
    <t>ZHANGSHUA</t>
  </si>
  <si>
    <t>ZHANGXIAO</t>
  </si>
  <si>
    <t>PAGO NOMINA ENERO</t>
  </si>
  <si>
    <t>NOMINA FEBRERO</t>
  </si>
  <si>
    <t>HUANG,ZHI</t>
  </si>
  <si>
    <t>JIANPINGZ</t>
  </si>
  <si>
    <t>JIE,SHENG</t>
  </si>
  <si>
    <t>LI,TIAN</t>
  </si>
  <si>
    <t>LIU,WEIWE</t>
  </si>
  <si>
    <t>MEI,JIACE</t>
  </si>
  <si>
    <t>PENG,YUXI</t>
  </si>
  <si>
    <t>QI,ZHANJI</t>
  </si>
  <si>
    <t>WANG,RENG</t>
  </si>
  <si>
    <t>XU,ZHOU</t>
  </si>
  <si>
    <t>YAO,XIONG</t>
  </si>
  <si>
    <t>YE,HAO</t>
  </si>
  <si>
    <t>ZHANG,SHU</t>
  </si>
  <si>
    <t>PAGO NOMINA FEBRERO</t>
  </si>
  <si>
    <t>PAGO NOMINA MARZO</t>
  </si>
  <si>
    <t>XIN LLIN</t>
  </si>
  <si>
    <t>XINLLIN</t>
  </si>
  <si>
    <t>NOMINA MARZO</t>
  </si>
  <si>
    <t>HU LIAHO</t>
  </si>
  <si>
    <t>HUANG ZHIH</t>
  </si>
  <si>
    <t>LI TIAN</t>
  </si>
  <si>
    <t>LIU GUOZHA</t>
  </si>
  <si>
    <t>LIU WEIWEI</t>
  </si>
  <si>
    <t>MEI JIACE</t>
  </si>
  <si>
    <t>PENG YUXI</t>
  </si>
  <si>
    <t>QI ZHANJUN</t>
  </si>
  <si>
    <t>WANG RENGA</t>
  </si>
  <si>
    <t>XIAO HUA L</t>
  </si>
  <si>
    <t>XU ZHOU</t>
  </si>
  <si>
    <t>YAO XIONG</t>
  </si>
  <si>
    <t>ZHANG SHUA</t>
  </si>
  <si>
    <t>ZHOU YING</t>
  </si>
  <si>
    <t>NOMINA ABRIL</t>
  </si>
  <si>
    <t>HUANG ZHI</t>
  </si>
  <si>
    <t>JIANPING Z</t>
  </si>
  <si>
    <t>JIE SHENG</t>
  </si>
  <si>
    <t>JIN CHENG</t>
  </si>
  <si>
    <t>XU, ZHOU</t>
  </si>
  <si>
    <t>ZHANG, SHU</t>
  </si>
  <si>
    <t>HU, LIHAOA</t>
  </si>
  <si>
    <t>PAGO NOMINAS ABRIL</t>
  </si>
  <si>
    <t>NOMINA MAYO</t>
  </si>
  <si>
    <t>HU LIHAO</t>
  </si>
  <si>
    <t>HUANG</t>
  </si>
  <si>
    <t>JIE</t>
  </si>
  <si>
    <t>JIN CHENGW</t>
  </si>
  <si>
    <t>LI TINA</t>
  </si>
  <si>
    <t>LIU GUOZ</t>
  </si>
  <si>
    <t>MEI</t>
  </si>
  <si>
    <t>QI ZHANNJU</t>
  </si>
  <si>
    <t>WANG</t>
  </si>
  <si>
    <t>XIAO</t>
  </si>
  <si>
    <t>ZHAO HUI</t>
  </si>
  <si>
    <t>PAGO NOMINA MAYO</t>
  </si>
  <si>
    <t>HUI ZHAO</t>
  </si>
  <si>
    <t>CHENGWANG</t>
  </si>
  <si>
    <t>OZHANG LIU</t>
  </si>
  <si>
    <t>SHUANG ZHA</t>
  </si>
  <si>
    <t>YUXI PENG</t>
  </si>
  <si>
    <t>WANG RENGG</t>
  </si>
  <si>
    <t>TIAN LI</t>
  </si>
  <si>
    <t>RENGANG WA</t>
  </si>
  <si>
    <t>NOMINA JUNIO</t>
  </si>
  <si>
    <t>JUNIO</t>
  </si>
  <si>
    <t>PAGO NOMINA JUNIO</t>
  </si>
  <si>
    <t>QIAN CHEN</t>
  </si>
  <si>
    <t>LINGEN WAN</t>
  </si>
  <si>
    <t>GUOZHANG</t>
  </si>
  <si>
    <t>RENGAG</t>
  </si>
  <si>
    <t>ZHANJUN QI</t>
  </si>
  <si>
    <t>NOMINA JULIO</t>
  </si>
  <si>
    <t>CHEN QIAN</t>
  </si>
  <si>
    <t>FENG HUI</t>
  </si>
  <si>
    <t>QI ZHANGJU</t>
  </si>
  <si>
    <t>WANG LINGE</t>
  </si>
  <si>
    <t>WANG REG</t>
  </si>
  <si>
    <t>XIAO HUA</t>
  </si>
  <si>
    <t>ZHANG</t>
  </si>
  <si>
    <t>ZHAO</t>
  </si>
  <si>
    <t>LINGEN</t>
  </si>
  <si>
    <t>GUOZHANG L</t>
  </si>
  <si>
    <t>SHUANG</t>
  </si>
  <si>
    <t>NOMINA AGOSTO</t>
  </si>
  <si>
    <t>DONG DAWEI</t>
  </si>
  <si>
    <t>LIU JUN</t>
  </si>
  <si>
    <t>WANG RENG</t>
  </si>
  <si>
    <t>PAGO NOMINA AGOSTO</t>
  </si>
  <si>
    <t>DONG</t>
  </si>
  <si>
    <t>GUOZ</t>
  </si>
  <si>
    <t>RENGANG</t>
  </si>
  <si>
    <t>NOMINA SEPTIEMBRE</t>
  </si>
  <si>
    <t>CHEN, QIAN</t>
  </si>
  <si>
    <t>DONG, DAWE</t>
  </si>
  <si>
    <t>FENG, HUI</t>
  </si>
  <si>
    <t>HUANG, ZHI</t>
  </si>
  <si>
    <t>JIE, SHENG</t>
  </si>
  <si>
    <t>JIN, XIAOJ</t>
  </si>
  <si>
    <t>LIU, JUN</t>
  </si>
  <si>
    <t>LOBOA MEND</t>
  </si>
  <si>
    <t>MEI, JIACE</t>
  </si>
  <si>
    <t>QI, ZHANJU</t>
  </si>
  <si>
    <t>WANG, RENG</t>
  </si>
  <si>
    <t>ZHANG, JUN</t>
  </si>
  <si>
    <t>PAGO NOMINA SEPTIEMBRE</t>
  </si>
  <si>
    <t>CHEN XOU, XIAOYI</t>
  </si>
  <si>
    <t>OCTUBRE</t>
  </si>
  <si>
    <t>HU FEI</t>
  </si>
  <si>
    <t>HUANG ZHIHANG</t>
  </si>
  <si>
    <t>LIU GUOZHANG</t>
  </si>
  <si>
    <t>LOBOA MENDOZA, BRAYAN</t>
  </si>
  <si>
    <t>WANG RENGANG</t>
  </si>
  <si>
    <t>XIAO HUA LU XIA</t>
  </si>
  <si>
    <t>XU XIAOGUO</t>
  </si>
  <si>
    <t>ZHANG JUN</t>
  </si>
  <si>
    <t>ZHANG SHUANG</t>
  </si>
  <si>
    <t>HACIENDA PÚBLICA, DEUDORA POR</t>
  </si>
  <si>
    <t>Cuotas compensar períodos an</t>
  </si>
  <si>
    <t>1</t>
  </si>
  <si>
    <t>Modelo 303 2 Trimestre</t>
  </si>
  <si>
    <t>2</t>
  </si>
  <si>
    <t>HACIENDA PÚBLICA, IVA SOPORTAD</t>
  </si>
  <si>
    <t>IVA S./TELEFONICA DE ESPAÑA,</t>
  </si>
  <si>
    <t>IVA S./TELEFONICA MOVILES ES</t>
  </si>
  <si>
    <t>IVA S./KAI LIN</t>
  </si>
  <si>
    <t>IVA S./MOSCA MARITIMO,S.L.</t>
  </si>
  <si>
    <t>IVA S./VODAFONE ESPAÑA, S.A.</t>
  </si>
  <si>
    <t>IVA S./EL CORTE INGLES, S.A.</t>
  </si>
  <si>
    <t>IVA S./M7 HOSTELEROS SL</t>
  </si>
  <si>
    <t>IVA S./ATEN OIL OPERACIONES,</t>
  </si>
  <si>
    <t>IVA S./IKEA IBERICA,S.A.</t>
  </si>
  <si>
    <t>IVA S./MEDIA MARKT VIDEO-TV-</t>
  </si>
  <si>
    <t>IVA S./MEDIA MARKT ISLAZUL M</t>
  </si>
  <si>
    <t>IVA S./MEDIA MARKT LEGANES,S</t>
  </si>
  <si>
    <t>IVA S./MERCADONA, S.A.</t>
  </si>
  <si>
    <t>IVA S./CEPSA COMERCIAL PETRO</t>
  </si>
  <si>
    <t>IVA S./CANAL DE ISABEL II,S.</t>
  </si>
  <si>
    <t>IVA S./HOTELES VARIOS</t>
  </si>
  <si>
    <t>IVA S./ACREEDORES VARIOS</t>
  </si>
  <si>
    <t>IVA S./TODO PAPELERIA,S.L.</t>
  </si>
  <si>
    <t>IVA S./SOHO BOUTIQUE PUERTO</t>
  </si>
  <si>
    <t>IVA S./REPSOL COMERCIAL DE P</t>
  </si>
  <si>
    <t>IVA S./IBERDROLA CLIENTES, S</t>
  </si>
  <si>
    <t>IVA S./VIVA AQUA SERVICE SPA</t>
  </si>
  <si>
    <t>IVA S./IMIPRENTA EXPRESS, S.</t>
  </si>
  <si>
    <t>IVA S./HOTEL DORSETT,S.L.</t>
  </si>
  <si>
    <t>IVA S./WINNER GESTORES, S.L.</t>
  </si>
  <si>
    <t>IVA S./CIA ESPAÑOLA DISTR. P</t>
  </si>
  <si>
    <t>IVA S./ESON,S.L.</t>
  </si>
  <si>
    <t>IVA S./RENFE VIAJEROS S.M.E.</t>
  </si>
  <si>
    <t>IVA S./SEUR GEOPOST,S.L.U</t>
  </si>
  <si>
    <t>IVA S./QUIRON PREVENCION, S.</t>
  </si>
  <si>
    <t>IVA S./ACREEDORES HOTELES Y</t>
  </si>
  <si>
    <t>IVA S./ALCOPAL TALLERES SL</t>
  </si>
  <si>
    <t>IVA S./ILUNION HOTELES, SA</t>
  </si>
  <si>
    <t>IVA S./CENTROS COMERCIALES C</t>
  </si>
  <si>
    <t>IVA S./EXPLOTACIONES ESTACIO</t>
  </si>
  <si>
    <t>IVA S./XIN ER SHUN, S.L.</t>
  </si>
  <si>
    <t>IVA S./GRAN FAMILIA 2016, S.</t>
  </si>
  <si>
    <t>IVA S./CARLUS SEGURIDAD,S.L.</t>
  </si>
  <si>
    <t>IVA S./LEROY MERLIN ESPAÑA,S</t>
  </si>
  <si>
    <t>IVA S./CASABUELA 2019,S.L.</t>
  </si>
  <si>
    <t>IVA S./G.I. AFIDCASA, S.L.</t>
  </si>
  <si>
    <t>IVA S./VACACIONES E DREAMS,</t>
  </si>
  <si>
    <t>IVA S./SANTA FE RELOCATION S</t>
  </si>
  <si>
    <t>IVA S./GALP ENERGIA ESPAÑA,S</t>
  </si>
  <si>
    <t>IVA S./GRUPO GR MAQUINARIA Y</t>
  </si>
  <si>
    <t>IVA S./NEW REELS, S.L.</t>
  </si>
  <si>
    <t>IVA S./OUIGO ESPAÑA,SAU</t>
  </si>
  <si>
    <t>IVA S./F.B.I. LLAMAS, S.L.</t>
  </si>
  <si>
    <t>IVA S./AMAZON.ES</t>
  </si>
  <si>
    <t>IVA S./YONHOO EUROPA,S.L.</t>
  </si>
  <si>
    <t>IVA S./CAR WASH CENTER</t>
  </si>
  <si>
    <t>IVA S./DINAHOSTING, S.L.</t>
  </si>
  <si>
    <t>IVA S./FUTURE TELECOM PLUS,</t>
  </si>
  <si>
    <t>Modelo 303 1 Trimestre</t>
  </si>
  <si>
    <t>IVA S./SEGURA HOSTELERIA, S.</t>
  </si>
  <si>
    <t>IVA S./GALURESA SA</t>
  </si>
  <si>
    <t>IVA S./INMUEBLES Y LOGISTICA</t>
  </si>
  <si>
    <t>IVA S./Q8 ENERGY RED SLU</t>
  </si>
  <si>
    <t>IVA S./COULDBELOVE SLU</t>
  </si>
  <si>
    <t>IVA S./JOSE LUIS ELIAS RODRI</t>
  </si>
  <si>
    <t>IVA S./ONASOL, S.L.U.</t>
  </si>
  <si>
    <t>IVA S./REGISTRO MERCANTIL DE</t>
  </si>
  <si>
    <t>IVA S./WE I VALENCIA SAN LUI</t>
  </si>
  <si>
    <t>IVA S./NEW IMPORT HOUSE, S.L</t>
  </si>
  <si>
    <t>IVA S./INSTALFIRE, S.L.</t>
  </si>
  <si>
    <t>IVA S./INGLECOR GRUPO HOTELE</t>
  </si>
  <si>
    <t>IVA S./MARKOIL,S.A.U</t>
  </si>
  <si>
    <t>IVA S./MABER CONSULTORES, S.</t>
  </si>
  <si>
    <t>IVA S./SHII XIAODONG</t>
  </si>
  <si>
    <t>IVA S./MARTIN E HIJOS SL</t>
  </si>
  <si>
    <t>IVA S./VERTICE GESTION HOTEL</t>
  </si>
  <si>
    <t>IVA S./GUOZHANG CHEN</t>
  </si>
  <si>
    <t>IVA S./AUTOMOTOR  ZAZO, S.L.</t>
  </si>
  <si>
    <t>IVA S./PETROLEOS EXTREMADURA</t>
  </si>
  <si>
    <t>IVA S./CAR CENTER M-60, S.L.</t>
  </si>
  <si>
    <t>IVA S./GS HOTELES, S.L.</t>
  </si>
  <si>
    <t>IVA S./WENZHOU SUPERMERCADOS</t>
  </si>
  <si>
    <t>IVA S./MARKETING PRIORITY YA</t>
  </si>
  <si>
    <t>IVA S./ALPHA AIGOSTAR S.L</t>
  </si>
  <si>
    <t>IVA S./APPLE RETAIL SPAIN, S</t>
  </si>
  <si>
    <t>IVA SOPORTADO ADQ INTRA</t>
  </si>
  <si>
    <t>IVA S./APPLE DISTRIBUTION IN</t>
  </si>
  <si>
    <t>IVA S./ FIERA MILANO SPA</t>
  </si>
  <si>
    <t>IVA S./DESIATO ALLESTIMENT S</t>
  </si>
  <si>
    <t>IVA S./ROCK PATH SRL</t>
  </si>
  <si>
    <t>IVA S./DIGITAL ITALIA SRL</t>
  </si>
  <si>
    <t>IVA SOPORTADO CRITERIO CAJA</t>
  </si>
  <si>
    <t>IVA S./EMPOLIME S.LA.</t>
  </si>
  <si>
    <t>IVA S./HUAXINNEWS,S.L.</t>
  </si>
  <si>
    <t>IVA SOPORTADO</t>
  </si>
  <si>
    <t>HP, RETENCIONES Y PAGOS CUENTA</t>
  </si>
  <si>
    <t>Reten./FUTURE TELECOMPLUS S.</t>
  </si>
  <si>
    <t>PAGO MODELO 202 1P</t>
  </si>
  <si>
    <t>IRCM</t>
  </si>
  <si>
    <t>IRCM INTERESES</t>
  </si>
  <si>
    <t>PAGO MODELO 202 2P</t>
  </si>
  <si>
    <t>HP, ACREED. RETEN. PRACTICADAS</t>
  </si>
  <si>
    <t>Reten./EMPOLIME S.LA.</t>
  </si>
  <si>
    <t>PAGO MODELO 115 4T</t>
  </si>
  <si>
    <t>PAGO MODELO 115 1T 2023</t>
  </si>
  <si>
    <t>PAGO MODELO 115 2T 2023</t>
  </si>
  <si>
    <t>PAGO MODELO 115 3T</t>
  </si>
  <si>
    <t>HP,ACREED. IMPUESTO SOCIEDADES</t>
  </si>
  <si>
    <t>PAGO IS 2022</t>
  </si>
  <si>
    <t>IRPF PROFESIONALES</t>
  </si>
  <si>
    <t>Reten./JOSE LUIS ELIAS RODRI</t>
  </si>
  <si>
    <t>Reten./SHII XIAODONG</t>
  </si>
  <si>
    <t>PAGO MODELO 111 2T 2023</t>
  </si>
  <si>
    <t>PAGO MODELO 111 3T</t>
  </si>
  <si>
    <t>IRPF TRABAJADORES</t>
  </si>
  <si>
    <t>PAGO MODELO 111 4T</t>
  </si>
  <si>
    <t>FEBRERO</t>
  </si>
  <si>
    <t>PAGO MODELO 111 1T 2023</t>
  </si>
  <si>
    <t>NOMINA OCTUBRE</t>
  </si>
  <si>
    <t>EMBARGO NOMINA</t>
  </si>
  <si>
    <t>DOCUM INGRESO</t>
  </si>
  <si>
    <t>ORGANI.DE LA SS.SS.,ACREEDORES</t>
  </si>
  <si>
    <t>PAGO SEGURIDAD SOCIAL</t>
  </si>
  <si>
    <t>PAGO CUOTA AUTONOMOS</t>
  </si>
  <si>
    <t>ABRIL</t>
  </si>
  <si>
    <t>GASTOS SEGURIDAD SOCIAL</t>
  </si>
  <si>
    <t>SEGURIDAD SOCIAL AUTONOMO</t>
  </si>
  <si>
    <t>PAGO CUOTAS AUTONOMOS</t>
  </si>
  <si>
    <t>CUOTA AUTONOMOS</t>
  </si>
  <si>
    <t>MAYO</t>
  </si>
  <si>
    <t>HACIENDA PÚBLICA, IVA REPERCUT</t>
  </si>
  <si>
    <t>IVA R./MIDBOX MARKET S.L</t>
  </si>
  <si>
    <t>IVA R./EASY PHONE CADIZ S.L</t>
  </si>
  <si>
    <t>IVA R./XIAHAO CHEN</t>
  </si>
  <si>
    <t>Re.Eq./XIAHAO CHEN</t>
  </si>
  <si>
    <t>IVA R./AMERICA YUAN S.L.U</t>
  </si>
  <si>
    <t>IVA R./CHANGZONG LI</t>
  </si>
  <si>
    <t>Re.Eq./CHANGZONG LI</t>
  </si>
  <si>
    <t>IVA R./COMERCIO ASIA ZHOU S.</t>
  </si>
  <si>
    <t>IVA R./CASA DEL SURESTE S.L</t>
  </si>
  <si>
    <t>IVA R./DOS HERMANAS STYLE SO</t>
  </si>
  <si>
    <t>IVA R./ANDAXI S.L</t>
  </si>
  <si>
    <t>IVA R./RACHIDA CHAABI</t>
  </si>
  <si>
    <t>Re.Eq./RACHIDA CHAABI</t>
  </si>
  <si>
    <t>IVA R./SHIXIN TECHNOLOGY S.L</t>
  </si>
  <si>
    <t>IVA R./MATTEO WANG</t>
  </si>
  <si>
    <t>Re.Eq./MATTEO WANG</t>
  </si>
  <si>
    <t>IVA R./BAZAR MUMUSHOP S.L</t>
  </si>
  <si>
    <t>IVA R./RONGWEI WU</t>
  </si>
  <si>
    <t>Re.Eq./RONGWEI WU</t>
  </si>
  <si>
    <t>IVA R./BAZAR XIAO LICHEN S.L</t>
  </si>
  <si>
    <t>IVA R./JUAN Y LUCIA 2017 S.L</t>
  </si>
  <si>
    <t>IVA R./TUTTO HOGARISIMO S.L</t>
  </si>
  <si>
    <t>IVA R./ZOU PEIPEI</t>
  </si>
  <si>
    <t>Re.Eq./ZOU PEIPEI</t>
  </si>
  <si>
    <t>IVA R./HOME GALLERY WULIN S.</t>
  </si>
  <si>
    <t>IVA R./UNION HUELVASIA S.L</t>
  </si>
  <si>
    <t>IVA R./FEI XIANG IMPOR EXPOR</t>
  </si>
  <si>
    <t>IVA R./BAZARSHUNDA S.L.U</t>
  </si>
  <si>
    <t>IVA R./GUANZHI YE S.L</t>
  </si>
  <si>
    <t>IVA R./BAZAR HE CHEN 2019 S.</t>
  </si>
  <si>
    <t>IVA R./IUNTECH GALICIA S.L</t>
  </si>
  <si>
    <t>IVA R./GRUPO EMRESARIAL WEI</t>
  </si>
  <si>
    <t>IVA R./COMERCIO PLAZA CHINA</t>
  </si>
  <si>
    <t>IVA R./CHUN KE JIN</t>
  </si>
  <si>
    <t>Re.Eq./CHUN KE JIN</t>
  </si>
  <si>
    <t>IVA R./XIAOZHEN XU</t>
  </si>
  <si>
    <t>Re.Eq./XIAOZHEN XU</t>
  </si>
  <si>
    <t>IVA R./BAZAR JIAJIA S.L</t>
  </si>
  <si>
    <t>IVA R./J C REPARACIONES Y AC</t>
  </si>
  <si>
    <t>IVA R./CASH KOLOSS,S.L.</t>
  </si>
  <si>
    <t>IVA R./LONGJIE WANG</t>
  </si>
  <si>
    <t>Re.Eq./LONGJIE WANG</t>
  </si>
  <si>
    <t>IVA R./HAIGUIYAN S.L</t>
  </si>
  <si>
    <t>IVA R./CHONGWEI ZHOU WANG</t>
  </si>
  <si>
    <t>Re.Eq./CHONGWEI ZHOU WANG</t>
  </si>
  <si>
    <t>IVA R./CHONGMEI LIU</t>
  </si>
  <si>
    <t>Re.Eq./CHONGMEI LIU</t>
  </si>
  <si>
    <t>IVA R./JINGHENG XIA</t>
  </si>
  <si>
    <t>Re.Eq./JINGHENG XIA</t>
  </si>
  <si>
    <t>IVA R./XILIAN CHEN</t>
  </si>
  <si>
    <t>Re.Eq./XILIAN CHEN</t>
  </si>
  <si>
    <t>IVA R./HOME STAR SHOP S.L.</t>
  </si>
  <si>
    <t>IVA R./HIPER FAVORITA S.L</t>
  </si>
  <si>
    <t>IVA R./CAIJUN WANG</t>
  </si>
  <si>
    <t>Re.Eq./CAIJUN WANG</t>
  </si>
  <si>
    <t>IVA R./SUPER ZOCOASIA S.L</t>
  </si>
  <si>
    <t>IVA R./DISTRIBUCIONES PINO M</t>
  </si>
  <si>
    <t>IVA R./CHANGDA 2018 S.L</t>
  </si>
  <si>
    <t>IVA R./YONG ZHOU</t>
  </si>
  <si>
    <t>Re.Eq./YONG ZHOU</t>
  </si>
  <si>
    <t>IVA R./SUPERMERCADO FORTUNA</t>
  </si>
  <si>
    <t>IVA R./LAN ZI YUN S.L</t>
  </si>
  <si>
    <t>IVA R./JIAHUI XU</t>
  </si>
  <si>
    <t>Re.Eq./JIAHUI XU</t>
  </si>
  <si>
    <t>IVA R./KIMHOWE 1982 S.L</t>
  </si>
  <si>
    <t>IVA R./MAXIDECO HOGAR S.L</t>
  </si>
  <si>
    <t>IVA R./HIPERCHINO ESPANA S.L</t>
  </si>
  <si>
    <t>IVA R./BUBUSHENG PALMA S.L</t>
  </si>
  <si>
    <t>IVA R./COMERCIAL XINHUI,S.L.</t>
  </si>
  <si>
    <t>IVA R./HONG DA CHINA S.L</t>
  </si>
  <si>
    <t>IVA R./SITAO LIU</t>
  </si>
  <si>
    <t>Re.Eq./SITAO LIU</t>
  </si>
  <si>
    <t>IVA R./LEI LIU</t>
  </si>
  <si>
    <t>Re.Eq./LEI LIU</t>
  </si>
  <si>
    <t>IVA R./MERCA QIU XIA SL</t>
  </si>
  <si>
    <t>IVA R./GUOQIANG DONG</t>
  </si>
  <si>
    <t>Re.Eq./GUOQIANG DONG</t>
  </si>
  <si>
    <t>IVA R./SHENAOCHEN S.L</t>
  </si>
  <si>
    <t>IVA R./BADAMEDIA SL</t>
  </si>
  <si>
    <t>IVA R./HIPER SANLUCAR S.L</t>
  </si>
  <si>
    <t>IVA R./COMERCIAL CHEDDAD S.L</t>
  </si>
  <si>
    <t>IVA R./ASIA MARKET 666 S.L</t>
  </si>
  <si>
    <t>IVA R./YCADRI 2010 S.L.U</t>
  </si>
  <si>
    <t>IVA R./BANDERASTAR S.L</t>
  </si>
  <si>
    <t>IVA R./BAO CHENG</t>
  </si>
  <si>
    <t>Re.Eq./BAO CHENG</t>
  </si>
  <si>
    <t>IVA R./PROPICIO 168 S.L</t>
  </si>
  <si>
    <t>IVA R./TIANGZI YIHAO EMPRESA</t>
  </si>
  <si>
    <t>IVA R./SUPER ARGENTA S.L</t>
  </si>
  <si>
    <t>IVA R./BAZAR RONDA GRANADA,S</t>
  </si>
  <si>
    <t>IVA R./RI SHENG S.L.U</t>
  </si>
  <si>
    <t>IVA R./UNIKO DOS HERMANAS S.</t>
  </si>
  <si>
    <t>IVA R./RONGJU XU</t>
  </si>
  <si>
    <t>Re.Eq./RONGJU XU</t>
  </si>
  <si>
    <t>IVA R./WUDI ZHOU</t>
  </si>
  <si>
    <t>Re.Eq./WUDI ZHOU</t>
  </si>
  <si>
    <t>IVA R./HOME HUELVA 2019 S.L</t>
  </si>
  <si>
    <t>IVA R./UNIBLE FAMILIA S.L</t>
  </si>
  <si>
    <t>IVA R./VARIETI GUADAIRA S.L</t>
  </si>
  <si>
    <t>IVA R./SUMINISTROS BALBOA</t>
  </si>
  <si>
    <t>IVA R./JUCONG ZHANG</t>
  </si>
  <si>
    <t>Re.Eq./JUCONG ZHANG</t>
  </si>
  <si>
    <t>IVA R./LINGZHEN LIU</t>
  </si>
  <si>
    <t>Re.Eq./LINGZHEN LIU</t>
  </si>
  <si>
    <t>IVA R./WEIFENG JIN</t>
  </si>
  <si>
    <t>Re.Eq./WEIFENG JIN</t>
  </si>
  <si>
    <t>IVA R./XIAO LEI</t>
  </si>
  <si>
    <t>Re.Eq./XIAO LEI</t>
  </si>
  <si>
    <t>IVA R./IBERICA FAMILY S.L.</t>
  </si>
  <si>
    <t>IVA R./JIANWEI JIN</t>
  </si>
  <si>
    <t>Re.Eq./JIANWEI JIN</t>
  </si>
  <si>
    <t>IVA R./TOUCHPHONE S.L</t>
  </si>
  <si>
    <t>IVA R./XINJIAN LIN</t>
  </si>
  <si>
    <t>Re.Eq./XINJIAN LIN</t>
  </si>
  <si>
    <t>IVA R./MANAELECTRONICO S.L</t>
  </si>
  <si>
    <t>IVA R./COMERCIO IDEAL 2015 S</t>
  </si>
  <si>
    <t>IVA R./WEIFENG CHEN</t>
  </si>
  <si>
    <t>Re.Eq./WEIFENG CHEN</t>
  </si>
  <si>
    <t>IVA R./JING ZHANG</t>
  </si>
  <si>
    <t>Re.Eq./JING ZHANG</t>
  </si>
  <si>
    <t>IVA R./CORTE CHINO QIU S.L</t>
  </si>
  <si>
    <t>IVA R./XUELU LIN</t>
  </si>
  <si>
    <t>Re.Eq./XUELU LIN</t>
  </si>
  <si>
    <t>IVA R./SI MEI TE S.L</t>
  </si>
  <si>
    <t>IVA R./FU YUN QI S.L</t>
  </si>
  <si>
    <t>IVA R./XINHE EUROPE S.L</t>
  </si>
  <si>
    <t>IVA R./LU JUNGYONG S.L</t>
  </si>
  <si>
    <t>IVA R./GRAN FAMILIA 2016 S.L</t>
  </si>
  <si>
    <t>IVA R./EURO CASH FAMILIA FA,</t>
  </si>
  <si>
    <t>IVA R./DAGE CHEN</t>
  </si>
  <si>
    <t>Re.Eq./DAGE CHEN</t>
  </si>
  <si>
    <t>IVA R./ZHONGZHONG2022 S.L</t>
  </si>
  <si>
    <t>IVA R./BAZAR PUEBLA S.L</t>
  </si>
  <si>
    <t>IVA R./XIAOFENG WU</t>
  </si>
  <si>
    <t>Re.Eq./XIAOFENG WU</t>
  </si>
  <si>
    <t>IVA R./XIAORONG LI LI</t>
  </si>
  <si>
    <t>Re.Eq./XIAORONG LI LI</t>
  </si>
  <si>
    <t>IVA R./MINGCAN LI</t>
  </si>
  <si>
    <t>Re.Eq./MINGCAN LI</t>
  </si>
  <si>
    <t>IVA R./HUANFEN ZHOU</t>
  </si>
  <si>
    <t>Re.Eq./HUANFEN ZHOU</t>
  </si>
  <si>
    <t>IVA R./GLOBALCENTER S.L</t>
  </si>
  <si>
    <t>IVA R./BAZAR SUERTE 2014 S.L</t>
  </si>
  <si>
    <t>IVA R./FAMILY CITY S.L</t>
  </si>
  <si>
    <t>IVA R./WEIQIN XIAO</t>
  </si>
  <si>
    <t>Re.Eq./WEIQIN XIAO</t>
  </si>
  <si>
    <t>IVA R./HIPER ALGABA S.L</t>
  </si>
  <si>
    <t>IVA R./AIFENG XIANG</t>
  </si>
  <si>
    <t>Re.Eq./AIFENG XIANG</t>
  </si>
  <si>
    <t>IVA R./AIJUN NI</t>
  </si>
  <si>
    <t>Re.Eq./AIJUN NI</t>
  </si>
  <si>
    <t>IVA R./QING ZHANG</t>
  </si>
  <si>
    <t>Re.Eq./QING ZHANG</t>
  </si>
  <si>
    <t>IVA R./XIANLIN COMERCIO S.L</t>
  </si>
  <si>
    <t>Re.Eq./XIANLIN COMERCIO S.L</t>
  </si>
  <si>
    <t>IVA R./TE ESPERAMOS S.L.</t>
  </si>
  <si>
    <t>IVA R./HOME ASIA STORE S.L.U</t>
  </si>
  <si>
    <t>IVA R./WEI YE</t>
  </si>
  <si>
    <t>Re.Eq./WEI YE</t>
  </si>
  <si>
    <t>IVA R./PEILING GUO</t>
  </si>
  <si>
    <t>Re.Eq./PEILING GUO</t>
  </si>
  <si>
    <t>IVA R./JIANYI YE</t>
  </si>
  <si>
    <t>Re.Eq./JIANYI YE</t>
  </si>
  <si>
    <t>IVA R./YUJIE XIA</t>
  </si>
  <si>
    <t>Re.Eq./YUJIE XIA</t>
  </si>
  <si>
    <t>IVA R./MOVIEXPRESS SEVILLA S</t>
  </si>
  <si>
    <t>IVA R./JIANAN ZHENG</t>
  </si>
  <si>
    <t>Re.Eq./JIANAN ZHENG</t>
  </si>
  <si>
    <t>IVA R./FUTURE TELECOMPLUS S.</t>
  </si>
  <si>
    <t>IVA R./XIA JIA SHAN S.L</t>
  </si>
  <si>
    <t>IVA R./CANTILLANA MARKET, S.</t>
  </si>
  <si>
    <t>IVA R./LE WANG</t>
  </si>
  <si>
    <t>Re.Eq./LE WANG</t>
  </si>
  <si>
    <t>IVA R./BAZAR PUMARIN S.L</t>
  </si>
  <si>
    <t>IVA R./BAZAR YUANG FA S.L</t>
  </si>
  <si>
    <t>IVA R./LIN CHEN</t>
  </si>
  <si>
    <t>Re.Eq./LIN CHEN</t>
  </si>
  <si>
    <t>IVA R./FRANCESCO KE</t>
  </si>
  <si>
    <t>Re.Eq./FRANCESCO KE</t>
  </si>
  <si>
    <t>IVA R./XUFENG GUO</t>
  </si>
  <si>
    <t>Re.Eq./XUFENG GUO</t>
  </si>
  <si>
    <t>IVA R./HIPER LI S.L</t>
  </si>
  <si>
    <t>IVA R./XUWEI ZHU</t>
  </si>
  <si>
    <t>Re.Eq./XUWEI ZHU</t>
  </si>
  <si>
    <t>IVA R./ROSAL DE LA FRONTERA</t>
  </si>
  <si>
    <t>IVA R./MULTIPRECIO COSTA ALM</t>
  </si>
  <si>
    <t>IVA R./TAORONG XU</t>
  </si>
  <si>
    <t>Re.Eq./TAORONG XU</t>
  </si>
  <si>
    <t>IVA R./JIAHAO JIANG</t>
  </si>
  <si>
    <t>IVA R./COMERCIAL HEI MA,S.L.</t>
  </si>
  <si>
    <t>IVA R./AUTOWEY168 S.L</t>
  </si>
  <si>
    <t>IVA R./HAORAN CHENG</t>
  </si>
  <si>
    <t>Re.Eq./HAORAN CHENG</t>
  </si>
  <si>
    <t>IVA R./FANGZHENG S.L</t>
  </si>
  <si>
    <t>Re.Eq./JIAHAO JIANG</t>
  </si>
  <si>
    <t>IVA R./NEW MULTIMON S.L</t>
  </si>
  <si>
    <t>IVA R./AIDAN LIU</t>
  </si>
  <si>
    <t>Re.Eq./AIDAN LIU</t>
  </si>
  <si>
    <t>IVA R./JUN TAN</t>
  </si>
  <si>
    <t>Re.Eq./JUN TAN</t>
  </si>
  <si>
    <t>IVA R./LINGBING YE</t>
  </si>
  <si>
    <t>Re.Eq./LINGBING YE</t>
  </si>
  <si>
    <t>IVA R./1 MISTORE FAMILY S.L</t>
  </si>
  <si>
    <t>IVA R./MERCA CHINA HONGFA S.</t>
  </si>
  <si>
    <t>IVA R./HIPER HAN S.L</t>
  </si>
  <si>
    <t>IVA R./KANG DA MULTIPRECIO S</t>
  </si>
  <si>
    <t>IVA R./OU XIN 2018 S.L</t>
  </si>
  <si>
    <t>IVA R./BAZAR CHINA HAO S.L</t>
  </si>
  <si>
    <t>IVA R./BAZAR GRANMUNDO S.L</t>
  </si>
  <si>
    <t>IVA R./XIN OU IMPORT S.L</t>
  </si>
  <si>
    <t>IVA R./BAZAR GENESIS CHEN,S.</t>
  </si>
  <si>
    <t>IVA R./GRAN LAGUNA 2011,S.L.</t>
  </si>
  <si>
    <t>IVA R./JINXING LI</t>
  </si>
  <si>
    <t>Re.Eq./JINXING LI</t>
  </si>
  <si>
    <t>IVA R./YUN LAI FU S.L.</t>
  </si>
  <si>
    <t>IVA R./XIAOXIAO YE</t>
  </si>
  <si>
    <t>Re.Eq./XIAOXIAO YE</t>
  </si>
  <si>
    <t>IVA R./XU XIAOLING</t>
  </si>
  <si>
    <t>Re.Eq./XU XIAOLING</t>
  </si>
  <si>
    <t>IVA R./WENJIE YANG</t>
  </si>
  <si>
    <t>Re.Eq./WENJIE YANG</t>
  </si>
  <si>
    <t>IVA R./AXIAL CENTRAL C.B</t>
  </si>
  <si>
    <t>Re.Eq./AXIAL CENTRAL C.B</t>
  </si>
  <si>
    <t>IVA R./ZHONGYI ZHOU</t>
  </si>
  <si>
    <t>Re.Eq./ZHONGYI ZHOU</t>
  </si>
  <si>
    <t>IVA R./HUANG GIFT S.L</t>
  </si>
  <si>
    <t>IVA R./CHINA TOWN MALAGA S.L</t>
  </si>
  <si>
    <t>IVA R./BAZAR LAS CABEZAS S.L</t>
  </si>
  <si>
    <t>IVA R./LIN CLAN S.L</t>
  </si>
  <si>
    <t>IVA R./HAPPY FAMILY 888 S.L</t>
  </si>
  <si>
    <t>IVA R./SUPER LORA DEL RIO 20</t>
  </si>
  <si>
    <t>IVA R./HAOHAO 2015 S.L</t>
  </si>
  <si>
    <t>IVA R./GONGMEI HU</t>
  </si>
  <si>
    <t>Re.Eq./GONGMEI HU</t>
  </si>
  <si>
    <t>IVA R./XIAWEI WANG</t>
  </si>
  <si>
    <t>Re.Eq./XIAWEI WANG</t>
  </si>
  <si>
    <t>IVA R./MING WANG</t>
  </si>
  <si>
    <t>Re.Eq./MING WANG</t>
  </si>
  <si>
    <t>IVA R./YIMINGCHEN PROSPERIDA</t>
  </si>
  <si>
    <t>IVA R./CASA IDEAL 666 S.L</t>
  </si>
  <si>
    <t>IVA R./PACIFICO STORE S.L</t>
  </si>
  <si>
    <t>IVA R./MARKET CHINA 168 S.L.</t>
  </si>
  <si>
    <t>IVA R./STOCKAGO ECOM,S.L</t>
  </si>
  <si>
    <t>IVA R./HUADALI S.L</t>
  </si>
  <si>
    <t>IVA R./JIANG JING</t>
  </si>
  <si>
    <t>Re.Eq./JIANG JING</t>
  </si>
  <si>
    <t>IVA R./YULI SUPERESTRELLE S.</t>
  </si>
  <si>
    <t>IVA R./GUANG LIU</t>
  </si>
  <si>
    <t>Re.Eq./GUANG LIU</t>
  </si>
  <si>
    <t>IVA R./HIPER HOME STORE S.L</t>
  </si>
  <si>
    <t>IVA R./MULTIPRECIOS ZHANG BO</t>
  </si>
  <si>
    <t>IVA R./JIN XING WANG S.L U</t>
  </si>
  <si>
    <t>IVA R./HIPER ALBERIC S.L</t>
  </si>
  <si>
    <t>IVA R./L ATELIER DE HELEN</t>
  </si>
  <si>
    <t>IVA R./HUAFENG CHEN</t>
  </si>
  <si>
    <t>Re.Eq./HUAFENG CHEN</t>
  </si>
  <si>
    <t>IVA R./HAO XU</t>
  </si>
  <si>
    <t>Re.Eq./HAO XU</t>
  </si>
  <si>
    <t>IVA R./MY SHOP 2021 S.L</t>
  </si>
  <si>
    <t>IVA R./WEILI MA</t>
  </si>
  <si>
    <t>Re.Eq./WEILI MA</t>
  </si>
  <si>
    <t>IVA R./ANDIMA ESPIN S.L</t>
  </si>
  <si>
    <t>IVA R./ZHENGXIA SHAN</t>
  </si>
  <si>
    <t>Re.Eq./ZHENGXIA SHAN</t>
  </si>
  <si>
    <t>IVA R./CHOLLOS EL BARATO S.L</t>
  </si>
  <si>
    <t>IVA R./HERRERA SUPER BAZAR S</t>
  </si>
  <si>
    <t>IVA R./CHM ZONA ORIENTAL SL</t>
  </si>
  <si>
    <t>IVA R./DOKI 168 S.L</t>
  </si>
  <si>
    <t>IVA R./GRAN BAZAR DONG S.L</t>
  </si>
  <si>
    <t>IVA R./SHI JI DONG FANG S.L</t>
  </si>
  <si>
    <t>IVA R./XIANG WANG 2020 S.L.</t>
  </si>
  <si>
    <t>IVA R./QUNMIAO RUAN</t>
  </si>
  <si>
    <t>Re.Eq./QUNMIAO RUAN</t>
  </si>
  <si>
    <t>IVA R./SUPER DRAGON CHINA S.</t>
  </si>
  <si>
    <t>IVA R./FAMILY CHY S.L</t>
  </si>
  <si>
    <t>IVA R./HUIMIN XU</t>
  </si>
  <si>
    <t>Re.Eq./HUIMIN XU</t>
  </si>
  <si>
    <t>IVA R./JIE PAN PHONE 5G</t>
  </si>
  <si>
    <t>Re.Eq./JIE PAN PHONE 5G</t>
  </si>
  <si>
    <t>IVA R./XINHU ZHOU</t>
  </si>
  <si>
    <t>Re.Eq./XINHU ZHOU</t>
  </si>
  <si>
    <t>IVA R./CASA FLYING CRANE S.L</t>
  </si>
  <si>
    <t>IVA R./YUANBO WU</t>
  </si>
  <si>
    <t>Re.Eq./YUANBO WU</t>
  </si>
  <si>
    <t>IVA R./LITXU MEGAPARX S.L.</t>
  </si>
  <si>
    <t>IVA R./GUANZHONG DU</t>
  </si>
  <si>
    <t>Re.Eq./GUANZHONG DU</t>
  </si>
  <si>
    <t>IVA R./CARLOTA DRESS S.L</t>
  </si>
  <si>
    <t>IVA R./WEI CHEN</t>
  </si>
  <si>
    <t>Re.Eq./WEI CHEN</t>
  </si>
  <si>
    <t>IVA R./SHOPPING BAENA 888 S.</t>
  </si>
  <si>
    <t>IVA R./BAZAR BARRIO S.L.</t>
  </si>
  <si>
    <t>IVA R./PRESTIGE ERA S.L.</t>
  </si>
  <si>
    <t>IVA R./GAO YANG</t>
  </si>
  <si>
    <t>IVA R./JIANCHUN LU</t>
  </si>
  <si>
    <t>Re.Eq./JIANCHUN LU</t>
  </si>
  <si>
    <t>IVA R./GUANGQIANG CHEN</t>
  </si>
  <si>
    <t>Re.Eq./GUANGQIANG CHEN</t>
  </si>
  <si>
    <t>IVA R./DECORHOGAR SEVILLA S.</t>
  </si>
  <si>
    <t>IVA R./HAIZHEN YE</t>
  </si>
  <si>
    <t>Re.Eq./HAIZHEN YE</t>
  </si>
  <si>
    <t>IVA R./FANG XIANG MAO S.L</t>
  </si>
  <si>
    <t>IVA R./MERCADO SANTA INES S.</t>
  </si>
  <si>
    <t>IVA R./JIANXIAO YE</t>
  </si>
  <si>
    <t>Re.Eq./JIANXIAO YE</t>
  </si>
  <si>
    <t>IVA R./BEST DECORACION HOUSE</t>
  </si>
  <si>
    <t>IVA R./MINQING LIU</t>
  </si>
  <si>
    <t>Re.Eq./MINQING LIU</t>
  </si>
  <si>
    <t>IVA R./WANG JIE S.L.</t>
  </si>
  <si>
    <t>IVA R./HIPER ASIA S.L.U</t>
  </si>
  <si>
    <t>IVA R./TINGCUI ZHOU</t>
  </si>
  <si>
    <t>Re.Eq./TINGCUI ZHOU</t>
  </si>
  <si>
    <t>IVA R./LA CASA DE HINOJOSA S</t>
  </si>
  <si>
    <t>IVA R./HIPERMERCADO ZHOUZHOU</t>
  </si>
  <si>
    <t>IVA R./XINWEI ZHANG</t>
  </si>
  <si>
    <t>Re.Eq./XINWEI ZHANG</t>
  </si>
  <si>
    <t>IVA R./ZHONGZHUANG CHEN</t>
  </si>
  <si>
    <t>IVA R./10 TELECOM 3.0 S.L.U</t>
  </si>
  <si>
    <t>IVA R./TONG LIN</t>
  </si>
  <si>
    <t>Re.Eq./TONG LIN</t>
  </si>
  <si>
    <t>IVA R./FU XIE S.L</t>
  </si>
  <si>
    <t>IVA R./LIYING LI</t>
  </si>
  <si>
    <t>Re.Eq./LIYING LI</t>
  </si>
  <si>
    <t>IVA R./XIALI ZHU</t>
  </si>
  <si>
    <t>Re.Eq./XIALI ZHU</t>
  </si>
  <si>
    <t>IVA R./TIENDA ACIERTO S.L</t>
  </si>
  <si>
    <t>IVA R./MERCA CHINA FINESRAT</t>
  </si>
  <si>
    <t>IVA R./XIN SHI JI TRADE CENT</t>
  </si>
  <si>
    <t>IVA R./NI ZHENG</t>
  </si>
  <si>
    <t>Re.Eq./NI ZHENG</t>
  </si>
  <si>
    <t>IVA R./YUDING HU</t>
  </si>
  <si>
    <t>Re.Eq./YUDING HU</t>
  </si>
  <si>
    <t>IVA R./SHENG WANG 2020 S.L</t>
  </si>
  <si>
    <t>IVA R./DECORATIVO IG 2016 S.</t>
  </si>
  <si>
    <t>IVA R./MIHOME ALMERIA 2021 S</t>
  </si>
  <si>
    <t>IVA R./LEGOU SPJ</t>
  </si>
  <si>
    <t>IVA R./XUEXUE HU</t>
  </si>
  <si>
    <t>Re.Eq./XUEXUE HU</t>
  </si>
  <si>
    <t>IVA R./XINHAO YE</t>
  </si>
  <si>
    <t>Re.Eq./XINHAO YE</t>
  </si>
  <si>
    <t>IVA R./CHENMING YE</t>
  </si>
  <si>
    <t>Re.Eq./CHENMING YE</t>
  </si>
  <si>
    <t>IVA R./BRICO OROMANA S.L</t>
  </si>
  <si>
    <t>IVA R./JCASA 2018 S.L</t>
  </si>
  <si>
    <t>IVA R./BEST LICENCIAS S.L</t>
  </si>
  <si>
    <t>IVA R./BLUE EASE S.L.</t>
  </si>
  <si>
    <t>IVA R./TINGTING LIN</t>
  </si>
  <si>
    <t>Re.Eq./TINGTING LIN</t>
  </si>
  <si>
    <t>IVA R./LIBINXU S.L</t>
  </si>
  <si>
    <t>IVA R./XIAOHONG ZHAN</t>
  </si>
  <si>
    <t>Re.Eq./XIAOHONG ZHAN</t>
  </si>
  <si>
    <t>IVA R./VICUNION INVESTMENT S</t>
  </si>
  <si>
    <t>IVA R./STOCK IN SPAIN ELECTR</t>
  </si>
  <si>
    <t>IVA R./MERCA JIN WANG 2022 S</t>
  </si>
  <si>
    <t>IVA R./HAIXIAO CHEN VEJER,S.</t>
  </si>
  <si>
    <t>IVA R./MULTIPRECIOS HENGRONG</t>
  </si>
  <si>
    <t>IVA R./XIAOFANG WU</t>
  </si>
  <si>
    <t>Re.Eq./XIAOFANG WU</t>
  </si>
  <si>
    <t>IVA R./HUANBIN LIU</t>
  </si>
  <si>
    <t>Re.Eq./HUANBIN LIU</t>
  </si>
  <si>
    <t>IVA R./KANGPING CHEN</t>
  </si>
  <si>
    <t>Re.Eq./KANGPING CHEN</t>
  </si>
  <si>
    <t>IVA R./DECORHOME IDEA S.L</t>
  </si>
  <si>
    <t>IVA R./TEXTIL NATURAL 2019 S</t>
  </si>
  <si>
    <t>IVA R./XINJI XU</t>
  </si>
  <si>
    <t>Re.Eq./XINJI XU</t>
  </si>
  <si>
    <t>IVA R./XIAOWEI CAO</t>
  </si>
  <si>
    <t>Re.Eq./XIAOWEI CAO</t>
  </si>
  <si>
    <t>IVA R./MAXI HOME TRADING S.L</t>
  </si>
  <si>
    <t>IVA R./JIA LIU</t>
  </si>
  <si>
    <t>Re.Eq./JIA LIU</t>
  </si>
  <si>
    <t>IVA R./SISI XU</t>
  </si>
  <si>
    <t>Re.Eq./SISI XU</t>
  </si>
  <si>
    <t>IVA R./YUAN WANG</t>
  </si>
  <si>
    <t>Re.Eq./YUAN WANG</t>
  </si>
  <si>
    <t>IVA R./SKY TEATINOS 2022 S.L</t>
  </si>
  <si>
    <t>IVA R./NIHAO MARKET S.L</t>
  </si>
  <si>
    <t>IVA R./XIAOZHEN CHEN</t>
  </si>
  <si>
    <t>Re.Eq./XIAOZHEN CHEN</t>
  </si>
  <si>
    <t>IVA R./WE PHONE 2016 S.L</t>
  </si>
  <si>
    <t>IVA R./GRAN VALLADOLID S.L</t>
  </si>
  <si>
    <t>IVA R./JIAFENG CAO</t>
  </si>
  <si>
    <t>IVA R./DECO FAMILY,S.L.</t>
  </si>
  <si>
    <t>IVA R./THE TELEPHONE WORLD O</t>
  </si>
  <si>
    <t>IVA R./GUOZHEN YE</t>
  </si>
  <si>
    <t>Re.Eq./GUOZHEN YE</t>
  </si>
  <si>
    <t>IVA R./LENA CUI LIN</t>
  </si>
  <si>
    <t>Re.Eq./LENA CUI LIN</t>
  </si>
  <si>
    <t>IVA R./WEI ZHAO</t>
  </si>
  <si>
    <t>Re.Eq./WEI ZHAO</t>
  </si>
  <si>
    <t>IVA R./WENKAI LAI</t>
  </si>
  <si>
    <t>Re.Eq./WENKAI LAI</t>
  </si>
  <si>
    <t>IVA R./LIWEI QIU</t>
  </si>
  <si>
    <t>Re.Eq./LIWEI QIU</t>
  </si>
  <si>
    <t>IVA R./XIAOFEN LU</t>
  </si>
  <si>
    <t>Re.Eq./XIAOFEN LU</t>
  </si>
  <si>
    <t>IVA R./JIANFENG YAN</t>
  </si>
  <si>
    <t>Re.Eq./JIANFENG YAN</t>
  </si>
  <si>
    <t>IVA R./SHUANGE PENG</t>
  </si>
  <si>
    <t>Re.Eq./SHUANGE PENG</t>
  </si>
  <si>
    <t>IVA R./XIAOYI CHEN</t>
  </si>
  <si>
    <t>Re.Eq./XIAOYI CHEN</t>
  </si>
  <si>
    <t>IVA R./LIWEI JIN</t>
  </si>
  <si>
    <t>Re.Eq./LIWEI JIN</t>
  </si>
  <si>
    <t>IVA R./LILI CHEN</t>
  </si>
  <si>
    <t>Re.Eq./LILI CHEN</t>
  </si>
  <si>
    <t>IVA R./ASJEYU,S.L.</t>
  </si>
  <si>
    <t>IVA R./HUI CHEN</t>
  </si>
  <si>
    <t>Re.Eq./HUI CHEN</t>
  </si>
  <si>
    <t>IVA R./FAMILIA XIA 2018 S.L</t>
  </si>
  <si>
    <t>IVA R./CHINALANDIA SA</t>
  </si>
  <si>
    <t>IVA R./LIANG DIAN S.L</t>
  </si>
  <si>
    <t>IVA R./WUMART SUPERMERCADO S</t>
  </si>
  <si>
    <t>IVA R./MINWEI JI</t>
  </si>
  <si>
    <t>Re.Eq./MINWEI JI</t>
  </si>
  <si>
    <t>IVA R./SHUANGLI WU</t>
  </si>
  <si>
    <t>Re.Eq./SHUANGLI WU</t>
  </si>
  <si>
    <t>IVA R./DECORACION CHINA S.L</t>
  </si>
  <si>
    <t>Re.Eq./ZHONGZHUANG CHEN</t>
  </si>
  <si>
    <t>IVA R./PENGFEI YAO</t>
  </si>
  <si>
    <t>Re.Eq./PENGFEI YAO</t>
  </si>
  <si>
    <t>IVA R./JINHONG LIU</t>
  </si>
  <si>
    <t>Re.Eq./JINHONG LIU</t>
  </si>
  <si>
    <t>IVA R./ENHE SUN</t>
  </si>
  <si>
    <t>Re.Eq./ENHE SUN</t>
  </si>
  <si>
    <t>IVA R./MERECA LELEY S.L</t>
  </si>
  <si>
    <t>IVA R./CAILING YE</t>
  </si>
  <si>
    <t>Re.Eq./CAILING YE</t>
  </si>
  <si>
    <t>IVA R./ZHANSEN LIU</t>
  </si>
  <si>
    <t>Re.Eq./ZHANSEN LIU</t>
  </si>
  <si>
    <t>IVA R./QIAOLI CHEN</t>
  </si>
  <si>
    <t>Re.Eq./QIAOLI CHEN</t>
  </si>
  <si>
    <t>IVA R./QIAOKANG DA S.L</t>
  </si>
  <si>
    <t>IVA R./HAOQING XIA</t>
  </si>
  <si>
    <t>Re.Eq./HAOQING XIA</t>
  </si>
  <si>
    <t>IVA R./JIANFANG LI</t>
  </si>
  <si>
    <t>Re.Eq./JIANFANG LI</t>
  </si>
  <si>
    <t>IVA R./BAZAR LIJUN ZHANG S.L</t>
  </si>
  <si>
    <t>IVA R./ZHEN HONG</t>
  </si>
  <si>
    <t>Re.Eq./ZHEN HONG</t>
  </si>
  <si>
    <t>IVA R./MARK DESCUENTO S.L</t>
  </si>
  <si>
    <t>IVA R./XIAODIE YE</t>
  </si>
  <si>
    <t>Re.Eq./XIAODIE YE</t>
  </si>
  <si>
    <t>IVA R./XIAOLI ZHENG</t>
  </si>
  <si>
    <t>Re.Eq./XIAOLI ZHENG</t>
  </si>
  <si>
    <t>IVA R./XINGLONG YE</t>
  </si>
  <si>
    <t>Re.Eq./XINGLONG YE</t>
  </si>
  <si>
    <t>IVA R./HUI JUN ZI 2020 S.L</t>
  </si>
  <si>
    <t>IVA R./HAIMIN ZOU</t>
  </si>
  <si>
    <t>Re.Eq./HAIMIN ZOU</t>
  </si>
  <si>
    <t>IVA R./YI CHENG</t>
  </si>
  <si>
    <t>Re.Eq./YI CHENG</t>
  </si>
  <si>
    <t>IVA R./BROTHERS YE MARKET S.</t>
  </si>
  <si>
    <t>IVA R./HIPER PINOSO S.L</t>
  </si>
  <si>
    <t>IVA R./LIU LIU</t>
  </si>
  <si>
    <t>Re.Eq./LIU LIU</t>
  </si>
  <si>
    <t>IVA R./GRUPO LYCC 2080 S.L</t>
  </si>
  <si>
    <t>IVA R./XINMEIJIA S.L.</t>
  </si>
  <si>
    <t>IVA R./ZTHOME S.L</t>
  </si>
  <si>
    <t>IVA R./MAXIDEA 2018 S.L</t>
  </si>
  <si>
    <t>IVA R./ESTHER C.B</t>
  </si>
  <si>
    <t>IVA R./XIA JI LINARES 2018 S</t>
  </si>
  <si>
    <t>IVA R./MODA PASEO S.L</t>
  </si>
  <si>
    <t>IVA R./GRAN BAZAR EL ZOCO S.</t>
  </si>
  <si>
    <t>IVA R./HIPER LIU S.L</t>
  </si>
  <si>
    <t>IVA R./LIN LAN PING</t>
  </si>
  <si>
    <t>Re.Eq./LIN LAN PING</t>
  </si>
  <si>
    <t>IVA R./DM UNIKO ESPJ</t>
  </si>
  <si>
    <t>IVA R./YUE LI</t>
  </si>
  <si>
    <t>Re.Eq./YUE LI</t>
  </si>
  <si>
    <t>IVA R./HIPER NUEVO ORIENTE S</t>
  </si>
  <si>
    <t>IVA R./ZHENG SIGLO XXI S.L</t>
  </si>
  <si>
    <t>IVA R./QINGYUN CHEN</t>
  </si>
  <si>
    <t>Re.Eq./QINGYUN CHEN</t>
  </si>
  <si>
    <t>IVA R./ZHENG BIN XU Y SHU LI</t>
  </si>
  <si>
    <t>IVA R./BAZAR ASIATICO FENGYU</t>
  </si>
  <si>
    <t>IVA R./SHOPPING GO SERENA S.</t>
  </si>
  <si>
    <t>IVA R./ANSHIZE GROUP S.L</t>
  </si>
  <si>
    <t>IVA R./JIANQING ZHENG</t>
  </si>
  <si>
    <t>IVA R./HIPER TORRIJOS S.L</t>
  </si>
  <si>
    <t>IVA R./SUPER DRAON ASIA S.L</t>
  </si>
  <si>
    <t>IVA R./LIJUN MAO</t>
  </si>
  <si>
    <t>Re.Eq./LIJUN MAO</t>
  </si>
  <si>
    <t>IVA R./FENG ZHANG</t>
  </si>
  <si>
    <t>Re.Eq./FENG ZHANG</t>
  </si>
  <si>
    <t>IVA R./MERCA CASA BALEAR S.L</t>
  </si>
  <si>
    <t>IVA R./HIPER EURO ALCALA S.L</t>
  </si>
  <si>
    <t>IVA R./LE XIONG</t>
  </si>
  <si>
    <t>IVA R./BAZAR CHINO ZHANG S.L</t>
  </si>
  <si>
    <t>IVA R./XUGE LOU</t>
  </si>
  <si>
    <t>Re.Eq./XUGE LOU</t>
  </si>
  <si>
    <t>IVA R./BAZAR CHINO YONG S.L</t>
  </si>
  <si>
    <t>IVA R./LIHUAI HE</t>
  </si>
  <si>
    <t>Re.Eq./LIHUAI HE</t>
  </si>
  <si>
    <t>IVA R./KE JIN</t>
  </si>
  <si>
    <t>Re.Eq./KE JIN</t>
  </si>
  <si>
    <t>IVA R./IMPORTACION PINO MONT</t>
  </si>
  <si>
    <t>IVA R./JUNJIE CHEN</t>
  </si>
  <si>
    <t>Re.Eq./JUNJIE CHEN</t>
  </si>
  <si>
    <t>IVA R./WEI LUO</t>
  </si>
  <si>
    <t>Re.Eq./WEI LUO</t>
  </si>
  <si>
    <t>IVA R./BAZAR CHINA MODA ESTR</t>
  </si>
  <si>
    <t>IVA R./YANGHUA HU S.L</t>
  </si>
  <si>
    <t>IVA R./YE MA1314</t>
  </si>
  <si>
    <t>IVA R./JIE CHEN</t>
  </si>
  <si>
    <t>Re.Eq./JIE CHEN</t>
  </si>
  <si>
    <t>IVA R./FENGYONG HONG</t>
  </si>
  <si>
    <t>Re.Eq./FENGYONG HONG</t>
  </si>
  <si>
    <t>IVA R./CHUNXIAO ZHU</t>
  </si>
  <si>
    <t>Re.Eq./CHUNXIAO ZHU</t>
  </si>
  <si>
    <t>IVA R./SHENGYI ZHENG</t>
  </si>
  <si>
    <t>Re.Eq./SHENGYI ZHENG</t>
  </si>
  <si>
    <t>IVA R./CAIYUE XIA</t>
  </si>
  <si>
    <t>Re.Eq./CAIYUE XIA</t>
  </si>
  <si>
    <t>IVA R./RONGRONG ORIENTAL S.L</t>
  </si>
  <si>
    <t>IVA R./SOL 168 S.L</t>
  </si>
  <si>
    <t>IVA R./KANG TAI MULTIPRECIO</t>
  </si>
  <si>
    <t>IVA R./GUANGHE ZHU</t>
  </si>
  <si>
    <t>Re.Eq./GUANGHE ZHU</t>
  </si>
  <si>
    <t>IVA R./HAI JIANG CHEN</t>
  </si>
  <si>
    <t>Re.Eq./HAI JIANG CHEN</t>
  </si>
  <si>
    <t>Re.Eq./JIANQING ZHENG</t>
  </si>
  <si>
    <t>IVA R./CHIDEJILUN,S.L.</t>
  </si>
  <si>
    <t>IVA R./SEVELIGIO S.L</t>
  </si>
  <si>
    <t>IVA R./FU DA 2017 S.L</t>
  </si>
  <si>
    <t>IVA R./LI YE BAZAR 2022 S.L</t>
  </si>
  <si>
    <t>IVA R./HIPER WANGDA 885 S.L</t>
  </si>
  <si>
    <t>IVA R./NUEVO ALMACEN WANG S.</t>
  </si>
  <si>
    <t>IVA R./YANFEN CHEN</t>
  </si>
  <si>
    <t>Re.Eq./YANFEN CHEN</t>
  </si>
  <si>
    <t>IVA R./XINGXIAO SHEN</t>
  </si>
  <si>
    <t>Re.Eq./XINGXIAO SHEN</t>
  </si>
  <si>
    <t>IVA R./LIYAN XU</t>
  </si>
  <si>
    <t>Re.Eq./LIYAN XU</t>
  </si>
  <si>
    <t>IVA R./TAOTAO XIA</t>
  </si>
  <si>
    <t>Re.Eq./TAOTAO XIA</t>
  </si>
  <si>
    <t>IVA R./CASH ANTORCHA S.L.U</t>
  </si>
  <si>
    <t>IVA R./XIAOJUN CHEN</t>
  </si>
  <si>
    <t>Re.Eq./XIAOJUN CHEN</t>
  </si>
  <si>
    <t>IVA R./ECO SHOP MAO S.L</t>
  </si>
  <si>
    <t>IVA R./ZIHAO WU</t>
  </si>
  <si>
    <t>Re.Eq./ZIHAO WU</t>
  </si>
  <si>
    <t>IVA R./SHOPPING MARKET VALEN</t>
  </si>
  <si>
    <t>IVA R./BIN ZHAO</t>
  </si>
  <si>
    <t>Re.Eq./BIN ZHAO</t>
  </si>
  <si>
    <t>IVA R./PROXIM YES S.L</t>
  </si>
  <si>
    <t>IVA R./HAPPY HARBOR S.L</t>
  </si>
  <si>
    <t>IVA R./DETOT HOME VALENCIA S</t>
  </si>
  <si>
    <t>IVA R./JXQIANCHENG2023 S.L.</t>
  </si>
  <si>
    <t>IVA R./HOME ASIA 2018 S.L</t>
  </si>
  <si>
    <t>IVA R./JIAJING JINPING S.L</t>
  </si>
  <si>
    <t>IVA R./HOME ASIA LINARES 202</t>
  </si>
  <si>
    <t>IVA R./MI PRIMERA CASA EUROP</t>
  </si>
  <si>
    <t>IVA R./GO SHOPPING SIERRA NE</t>
  </si>
  <si>
    <t>IVA R./BOJUN CHEN</t>
  </si>
  <si>
    <t>Re.Eq./BOJUN CHEN</t>
  </si>
  <si>
    <t>IVA R./MERCA MUSERO S.L</t>
  </si>
  <si>
    <t>IVA R./MERCA VALL 2022 S.L.</t>
  </si>
  <si>
    <t>IVA R./JUNTAO XIAO</t>
  </si>
  <si>
    <t>Re.Eq./JUNTAO XIAO</t>
  </si>
  <si>
    <t>IVA R./HOME STORE MONTEQUINT</t>
  </si>
  <si>
    <t>IVA R./LUOJUN WANG</t>
  </si>
  <si>
    <t>Re.Eq./LUOJUN WANG</t>
  </si>
  <si>
    <t>IVA R./MUNDOMAXI SL</t>
  </si>
  <si>
    <t>IVA R./QING HON S.L</t>
  </si>
  <si>
    <t>IVA R./MIAOPING LI</t>
  </si>
  <si>
    <t>Re.Eq./MIAOPING LI</t>
  </si>
  <si>
    <t>IVA R./ALPHA AIGOSTAR S.L</t>
  </si>
  <si>
    <t>IVA R./MAXICHINA COMERCIO SL</t>
  </si>
  <si>
    <t>IVA R./GAOFENG WU</t>
  </si>
  <si>
    <t>Re.Eq./GAOFENG WU</t>
  </si>
  <si>
    <t>IVA R./XUEFENG YE</t>
  </si>
  <si>
    <t>Re.Eq./XUEFENG YE</t>
  </si>
  <si>
    <t>IVA R./BAI SHENG KUAI LE JIA</t>
  </si>
  <si>
    <t>IVA R./HIPER XIN DA LIN S.L</t>
  </si>
  <si>
    <t>IVA R./ALIMENTACION Y BEBIDA</t>
  </si>
  <si>
    <t>IVA R./JANS COCO S.L</t>
  </si>
  <si>
    <t>IVA R./HU CHEN HOME 2022 S.L</t>
  </si>
  <si>
    <t>IVA R./ZERINTHIA SOLUCIONES</t>
  </si>
  <si>
    <t>IVA R./GRUPO CUATRO ESTACION</t>
  </si>
  <si>
    <t>IVA R./MODA Y HOGAR 2011 S.L</t>
  </si>
  <si>
    <t>IVA R./MERIDA HOME SDAD COOP</t>
  </si>
  <si>
    <t>IVA R./TESORO HOME S.L</t>
  </si>
  <si>
    <t>IVA R./DECO FAMILY BENIJOFAR</t>
  </si>
  <si>
    <t>IVA R./MERCA KAI S.L</t>
  </si>
  <si>
    <t>IVA R./DONGSHENG HU</t>
  </si>
  <si>
    <t>Re.Eq./DONGSHENG HU</t>
  </si>
  <si>
    <t>IVA R./SHENG LI 2013 S.L</t>
  </si>
  <si>
    <t>IVA R./MULTIPRECIOS OLIVARES</t>
  </si>
  <si>
    <t>IVA R./KARAMBOLA 888 S.L.U</t>
  </si>
  <si>
    <t>IVA R./LING HE</t>
  </si>
  <si>
    <t>Re.Eq./LING HE</t>
  </si>
  <si>
    <t>IVA R./MOGUER SIGLO XXI SL</t>
  </si>
  <si>
    <t>IVA R./CHUNOU ZHANG</t>
  </si>
  <si>
    <t>Re.Eq./CHUNOU ZHANG</t>
  </si>
  <si>
    <t>IVA R./JIANQIN ZHAO</t>
  </si>
  <si>
    <t>Re.Eq./JIANQIN ZHAO</t>
  </si>
  <si>
    <t>IVA R./XUEYING GAO</t>
  </si>
  <si>
    <t>Re.Eq./XUEYING GAO</t>
  </si>
  <si>
    <t>IVA R./LIPING CAI</t>
  </si>
  <si>
    <t>Re.Eq./LIPING CAI</t>
  </si>
  <si>
    <t>IVA R./HIPER SOL S.L</t>
  </si>
  <si>
    <t>IVA R./XUEYUN KE</t>
  </si>
  <si>
    <t>Re.Eq./XUEYUN KE</t>
  </si>
  <si>
    <t>IVA R./LIN LI</t>
  </si>
  <si>
    <t>Re.Eq./LIN LI</t>
  </si>
  <si>
    <t>IVA R./ZIQIANG WANG</t>
  </si>
  <si>
    <t>Re.Eq./ZIQIANG WANG</t>
  </si>
  <si>
    <t>IVA R./LIHONG JINHUA S.L</t>
  </si>
  <si>
    <t>IVA R./COMPLEMENTOS LUCKY MI</t>
  </si>
  <si>
    <t>IVA R./GRUPO MIN HAI S.L</t>
  </si>
  <si>
    <t>IVA R./HUAQING XUE</t>
  </si>
  <si>
    <t>Re.Eq./HUAQING XUE</t>
  </si>
  <si>
    <t>IVA R./MERCA COSTA TORREVIEJ</t>
  </si>
  <si>
    <t>IVA R./MIAOYI WU</t>
  </si>
  <si>
    <t>Re.Eq./MIAOYI WU</t>
  </si>
  <si>
    <t>IVA R./CODIGO 168 S.L</t>
  </si>
  <si>
    <t>IVA R./BAZAR CHINA WEI S.L</t>
  </si>
  <si>
    <t>IVA R./GRUPO ZHENG 2019 S.L</t>
  </si>
  <si>
    <t>IVA R./ALMACENES ORIENTALES,</t>
  </si>
  <si>
    <t>IVA R./JIN SHUANG LONG</t>
  </si>
  <si>
    <t>Re.Eq./JIN SHUANG LONG</t>
  </si>
  <si>
    <t>IVA R./CHUNNA CHEN</t>
  </si>
  <si>
    <t>Re.Eq./CHUNNA CHEN</t>
  </si>
  <si>
    <t>IVA R./LA HUCHA CHINATOWN 20</t>
  </si>
  <si>
    <t>IVA R./JESSICA Y DAVID S.L</t>
  </si>
  <si>
    <t>IVA R./MAS HOGAR 2009 S.L.</t>
  </si>
  <si>
    <t>IVA R./XIBIN YAO</t>
  </si>
  <si>
    <t>Re.Eq./XIBIN YAO</t>
  </si>
  <si>
    <t>IVA REPERCUTIDO ADQ INTRA</t>
  </si>
  <si>
    <t>IVA R./APPLE RETAIL SPAIN, S</t>
  </si>
  <si>
    <t>IVA R./APPLE DISTRIBUTION IN</t>
  </si>
  <si>
    <t>IVA R./ FIERA MILANO SPA</t>
  </si>
  <si>
    <t>IVA R./DESIATO ALLESTIMENT S</t>
  </si>
  <si>
    <t>IVA R./ROCK PATH SRL</t>
  </si>
  <si>
    <t>IVA R./DIGITAL ITALIA SRL</t>
  </si>
  <si>
    <t>DETER. VALOR CREDI. OP. COMER.</t>
  </si>
  <si>
    <t>HUANG ZIHANG</t>
  </si>
  <si>
    <t>PORSCHE MACAN 0487JYZ</t>
  </si>
  <si>
    <t>PARTIDAS PENDIENTES DE APLICAC</t>
  </si>
  <si>
    <t>RED CHAIN BUSINES</t>
  </si>
  <si>
    <t>XIAODONG SHI</t>
  </si>
  <si>
    <t>SX2023 001</t>
  </si>
  <si>
    <t>Cobros de LIHUAI HE</t>
  </si>
  <si>
    <t>FT N. 2023-424 INSTALFIRE</t>
  </si>
  <si>
    <t>QUICK&amp;MORE   2024 E RAGIONE</t>
  </si>
  <si>
    <t>INGRESO PARCIAL</t>
  </si>
  <si>
    <t>SX2023 0004</t>
  </si>
  <si>
    <t>QUICK MORE 2024</t>
  </si>
  <si>
    <t>FALTAN MOV 2909--0210</t>
  </si>
  <si>
    <t>CAJARURAL</t>
  </si>
  <si>
    <t>CAJA, EUROS</t>
  </si>
  <si>
    <t>GASTOS VARIOS</t>
  </si>
  <si>
    <t>PAGO CON TAJETAA</t>
  </si>
  <si>
    <t>Pago a VACACIONES E DREAMS,</t>
  </si>
  <si>
    <t>CAMPANILLE</t>
  </si>
  <si>
    <t>AUTO ESTADAS</t>
  </si>
  <si>
    <t>MARIANOS</t>
  </si>
  <si>
    <t>Cobros de CAIJUN WANG</t>
  </si>
  <si>
    <t>Cobros de VARIETI GUADAIRA S</t>
  </si>
  <si>
    <t>Cobros de HUANFEN ZHOU</t>
  </si>
  <si>
    <t>Pago a TRAVELCONCEPT SL</t>
  </si>
  <si>
    <t>HOTEL JARDIN</t>
  </si>
  <si>
    <t>Cobros de BAZAR DE LLIRIA, S</t>
  </si>
  <si>
    <t>Cobros de XINA CENTER S.L</t>
  </si>
  <si>
    <t>INGRESO EFECTIVO</t>
  </si>
  <si>
    <t>HOTEL LONDRES</t>
  </si>
  <si>
    <t>Cobros de XIAOQIAO ZHU</t>
  </si>
  <si>
    <t>Cobros de BAZAR JIAJIA S.L</t>
  </si>
  <si>
    <t>Cobros de XINGXIAO SHEN</t>
  </si>
  <si>
    <t>Cobros de FEI XIANG IMPOR EX</t>
  </si>
  <si>
    <t>Cobros de HUADALI S.L</t>
  </si>
  <si>
    <t>Cobros de LIU LIU</t>
  </si>
  <si>
    <t>Cobros de CHONGMEI LIU</t>
  </si>
  <si>
    <t>Cobros de GUOQIANG DONG</t>
  </si>
  <si>
    <t>HOTEL ANJO</t>
  </si>
  <si>
    <t>AUTOPISTA</t>
  </si>
  <si>
    <t>Pago a G.I. AFIDCASA, S.L.</t>
  </si>
  <si>
    <t>HOTEL MEIRA</t>
  </si>
  <si>
    <t>5623</t>
  </si>
  <si>
    <t>MONTIJO PARQUE HOTEL</t>
  </si>
  <si>
    <t>AXIS OFIR</t>
  </si>
  <si>
    <t>HOTELS IN PORTUGAL</t>
  </si>
  <si>
    <t>Pago a RYNAIR DAC</t>
  </si>
  <si>
    <t>Cobros de COMERCIO IDEAL 201</t>
  </si>
  <si>
    <t>Cobros de ANISOAR CLOUDS S.L</t>
  </si>
  <si>
    <t>Cobros de IMPORTACION ORIENT</t>
  </si>
  <si>
    <t>Cobros de XIA JIA SHAN S.L</t>
  </si>
  <si>
    <t>Cobros de SO WANG ELECTRONIC</t>
  </si>
  <si>
    <t>Cobros de XIN OU IMPORT S.L</t>
  </si>
  <si>
    <t>TARJETA IBERCAJ</t>
  </si>
  <si>
    <t>Cobros de LITXU MEGAPARX S.L</t>
  </si>
  <si>
    <t>THE HOMEBOAT</t>
  </si>
  <si>
    <t>Pago a CENTROS COMERCIALES C</t>
  </si>
  <si>
    <t>SANCION TRAFICO</t>
  </si>
  <si>
    <t>Pago a OUIGO ESPAÑA,SAU</t>
  </si>
  <si>
    <t>CSABA ADORI</t>
  </si>
  <si>
    <t>ELS ARENALS</t>
  </si>
  <si>
    <t>0035</t>
  </si>
  <si>
    <t>Cobros de HAIGUIYAN S.L</t>
  </si>
  <si>
    <t>Cobros de BAZARSHUNDA S.L.U</t>
  </si>
  <si>
    <t>Cobros de HIPER SANLUCAR S.L</t>
  </si>
  <si>
    <t>B&amp;B HOTEL LISBOA</t>
  </si>
  <si>
    <t>GESPORT</t>
  </si>
  <si>
    <t>MGM MUTHU  HOTELS</t>
  </si>
  <si>
    <t>2019</t>
  </si>
  <si>
    <t>Cobros de HUANBIN LIU</t>
  </si>
  <si>
    <t>COMBUSTIBLES</t>
  </si>
  <si>
    <t>gASTOS VARIOS</t>
  </si>
  <si>
    <t>Cobros de NIHAO MARKET S.L</t>
  </si>
  <si>
    <t>Cobros de NEW MULTIMON S.L</t>
  </si>
  <si>
    <t>Cobros de TONG LIN</t>
  </si>
  <si>
    <t>Cobros de DECO FAMILY,S.L.</t>
  </si>
  <si>
    <t>Cobros de DECORATIVO IG 2016</t>
  </si>
  <si>
    <t>Cobros de MIHOME ALMERIA 202</t>
  </si>
  <si>
    <t>Cobros de YULI SUPERESTRELLE</t>
  </si>
  <si>
    <t>Cobros de HAILIANG LIN</t>
  </si>
  <si>
    <t>Cobros de MESA DE ORO S.L</t>
  </si>
  <si>
    <t>Cobros de JUNER HE</t>
  </si>
  <si>
    <t>Cobros de XUEFENG YE</t>
  </si>
  <si>
    <t>Cobros de COMERCIAL VCN 5 AN</t>
  </si>
  <si>
    <t>Cobros de XIAO LEI</t>
  </si>
  <si>
    <t>Cobros de CASH KOLOSS,S.L.</t>
  </si>
  <si>
    <t>Cobros de BAZAR HE CHEN 2019</t>
  </si>
  <si>
    <t>Cobros de MERKA POSADAS 2021</t>
  </si>
  <si>
    <t>Cobros de SHENG LI 2013 S.L</t>
  </si>
  <si>
    <t>Cobros de TIANGZI YIHAO EMPR</t>
  </si>
  <si>
    <t>Cobros de LIPING CAI</t>
  </si>
  <si>
    <t>Cobros de WUMART SUPERMERCAD</t>
  </si>
  <si>
    <t>Cobros de HIPER ASIA S.L.U</t>
  </si>
  <si>
    <t>Cobros de YI CHENG</t>
  </si>
  <si>
    <t>Cobros de AUTOWEY168 S.L</t>
  </si>
  <si>
    <t>Cobros de HIPERCHINO ESPANA</t>
  </si>
  <si>
    <t>Cobros de MINQING LIU</t>
  </si>
  <si>
    <t>Cobros de JIANE JIN</t>
  </si>
  <si>
    <t>Cobros de SHIXIN TECHNOLOGY</t>
  </si>
  <si>
    <t>LIMIATER</t>
  </si>
  <si>
    <t>HOTEL JARDIM</t>
  </si>
  <si>
    <t>0736</t>
  </si>
  <si>
    <t>TARJETA IBERCAJA</t>
  </si>
  <si>
    <t>Cobros de TEXTIL NATURAL 201</t>
  </si>
  <si>
    <t>DEVOLUCION</t>
  </si>
  <si>
    <t>HOTEL CARIBOU</t>
  </si>
  <si>
    <t>1156</t>
  </si>
  <si>
    <t>BP AREA DE SERVICIO</t>
  </si>
  <si>
    <t>AT AUTORIDADES</t>
  </si>
  <si>
    <t>PROPEL</t>
  </si>
  <si>
    <t>Cobros de CORTE CHINO QIU S.</t>
  </si>
  <si>
    <t>MELIA RIA AVEIRO</t>
  </si>
  <si>
    <t>AMAZONIA</t>
  </si>
  <si>
    <t>GENERALSERV</t>
  </si>
  <si>
    <t>Cobros de HAOQING XIA</t>
  </si>
  <si>
    <t>Cobros de BAZAR PUMARIN S.L</t>
  </si>
  <si>
    <t>Cobros de ZTHOME S.L</t>
  </si>
  <si>
    <t>Cobros de DECORACION CHINA S</t>
  </si>
  <si>
    <t>Cobros de L ATELIER DE HELEN</t>
  </si>
  <si>
    <t>Cobros de MAXIDEA 2018 S.L</t>
  </si>
  <si>
    <t>Cobros de HIPER HAN S.L</t>
  </si>
  <si>
    <t>Cobros de GRAN BAZAR EL ZOCO</t>
  </si>
  <si>
    <t>INAFIMA UNIPESSOAL</t>
  </si>
  <si>
    <t>APART JEREZ AVDA REY JUAN</t>
  </si>
  <si>
    <t>GENARO GARRIDO DE LA PARRA</t>
  </si>
  <si>
    <t>Cobros de HAORAN CHENG</t>
  </si>
  <si>
    <t>Cobros de GRAN BAZAR DONG S.</t>
  </si>
  <si>
    <t>VARIOS</t>
  </si>
  <si>
    <t>TARJETA</t>
  </si>
  <si>
    <t>Cobros de XINHU ZHOU</t>
  </si>
  <si>
    <t>Cobros de JIAFENG CAO</t>
  </si>
  <si>
    <t>ANDREIA ESTRELA</t>
  </si>
  <si>
    <t>Cobros de JINHONG LIU</t>
  </si>
  <si>
    <t>Cobros de CHUNXIAO ZHU</t>
  </si>
  <si>
    <t>Cobros de FENGYONG HONG</t>
  </si>
  <si>
    <t>KOMOENTUCASA</t>
  </si>
  <si>
    <t>2094</t>
  </si>
  <si>
    <t>APARTAMENTOS</t>
  </si>
  <si>
    <t>MAPFRE</t>
  </si>
  <si>
    <t>GRUPO MOUTADOS</t>
  </si>
  <si>
    <t>DESIGN PLUS</t>
  </si>
  <si>
    <t>SANDS BEACH RESORT</t>
  </si>
  <si>
    <t>VIP EXECUTIE</t>
  </si>
  <si>
    <t>Cobros de YE MA1314</t>
  </si>
  <si>
    <t>Cobros de RONGRONG ORIENTAL</t>
  </si>
  <si>
    <t>Cobros de J C REPARACIONES Y</t>
  </si>
  <si>
    <t>Cobros de GRAN FAMILIA 2016</t>
  </si>
  <si>
    <t>Cobros de CASA DEL SURESTE S</t>
  </si>
  <si>
    <t>Cobros de LUOJUN WANG</t>
  </si>
  <si>
    <t>GASTOS VARIOS MEXICO</t>
  </si>
  <si>
    <t>Cobros de ALPHA AIGOSTAR S.L</t>
  </si>
  <si>
    <t>IRYO</t>
  </si>
  <si>
    <t>Cobros de ESTHER C.B</t>
  </si>
  <si>
    <t>Pago a EXPLOTACIONES ESTACIO</t>
  </si>
  <si>
    <t>GOOD SLEEP</t>
  </si>
  <si>
    <t>CORREOS</t>
  </si>
  <si>
    <t>FLAG HOTEL</t>
  </si>
  <si>
    <t>GASTOS VARIOS AGOSTO</t>
  </si>
  <si>
    <t>HOSPEDAJE</t>
  </si>
  <si>
    <t>COMPRAS TARJETA</t>
  </si>
  <si>
    <t>Cobros de MERCA QIU XIA SL</t>
  </si>
  <si>
    <t>ZHIHANG HUANG</t>
  </si>
  <si>
    <t>JRG HOTELERIA</t>
  </si>
  <si>
    <t>Cobros de JUN TAN</t>
  </si>
  <si>
    <t>UP TREE</t>
  </si>
  <si>
    <t>RENFE</t>
  </si>
  <si>
    <t>GASTOS VARIOS SEPTIEMBRE</t>
  </si>
  <si>
    <t>Cobros de LI YE BAZAR 2022 S</t>
  </si>
  <si>
    <t>Cobros de WEIFENG JIN</t>
  </si>
  <si>
    <t>Cobros de UNION HUELVASIA S.</t>
  </si>
  <si>
    <t>IBERCAJA</t>
  </si>
  <si>
    <t>Sí</t>
  </si>
  <si>
    <t>Cobros de EL MEJOR HOGAR Y M</t>
  </si>
  <si>
    <t>CAJA DE SEGUROS</t>
  </si>
  <si>
    <t>Pago a TELEFONICA MOVILES ES</t>
  </si>
  <si>
    <t>Pago a TELEFONICA DE ESPAÑA,</t>
  </si>
  <si>
    <t>Pago a UNICO STAR SRL</t>
  </si>
  <si>
    <t>TRASPASO ROBUST</t>
  </si>
  <si>
    <t>210401</t>
  </si>
  <si>
    <t>Cobros de ANDAXI S.L</t>
  </si>
  <si>
    <t>Cobros de JUNJUN LIN</t>
  </si>
  <si>
    <t>Cobros de DOS HERMANAS STYLE</t>
  </si>
  <si>
    <t>Cobros de FUTURO ENCANTADO L</t>
  </si>
  <si>
    <t>Cobros de STOCKAGO ECOM,S.L</t>
  </si>
  <si>
    <t>Cobros de VERMELHIMODERNO UN</t>
  </si>
  <si>
    <t>210302</t>
  </si>
  <si>
    <t>Cobros de COMERCIO PLAZA CHI</t>
  </si>
  <si>
    <t>Cobros de PROPICIO 168 S.L</t>
  </si>
  <si>
    <t>Pago a VODAFONE ESPAÑA, S.A.</t>
  </si>
  <si>
    <t>Pago a VIVA AQUA SERVICE SPA</t>
  </si>
  <si>
    <t>TRANSFERENCIA</t>
  </si>
  <si>
    <t>Pago a IBERDROLA CLIENTES, S</t>
  </si>
  <si>
    <t>Cobros de YUAN WANG</t>
  </si>
  <si>
    <t>Cobros de MERCA JIN WANG 202</t>
  </si>
  <si>
    <t>Cobros de GUANZHI YE S.L</t>
  </si>
  <si>
    <t>Pago a MOSCA MARITIMO,S.L.</t>
  </si>
  <si>
    <t>Pago a CANAL DE ISABEL II,S.</t>
  </si>
  <si>
    <t>Pago a WINNER GESTORES, S.L.</t>
  </si>
  <si>
    <t>Cobros de ALMA SIMON S.L</t>
  </si>
  <si>
    <t>Cobros de HONG DA CHINA S.L</t>
  </si>
  <si>
    <t>Cobros de BADAMEDIA SL</t>
  </si>
  <si>
    <t>Cobros de SUPER ZOCOASIA S.L</t>
  </si>
  <si>
    <t>Cobros de CHOLLOS EL BARATO</t>
  </si>
  <si>
    <t>Cobros de COMERCIAL CHEDDAD</t>
  </si>
  <si>
    <t>COMISIONES</t>
  </si>
  <si>
    <t>Cobros de RONGJU XU</t>
  </si>
  <si>
    <t>Cobros de CASA DEL ORO ALMON</t>
  </si>
  <si>
    <t>Cobros de YONHOO ASTUR C.B</t>
  </si>
  <si>
    <t>Cobros de VAMOS COMPRA,S.L.</t>
  </si>
  <si>
    <t>Cobros de FOLIA ERUDITA UNIP</t>
  </si>
  <si>
    <t>Pago a EMPOLIME S.LA.</t>
  </si>
  <si>
    <t>Cobros de FAMILIA MED,S.L.</t>
  </si>
  <si>
    <t>Pago a SEUR GEOPOST,S.L.U</t>
  </si>
  <si>
    <t>Cobros de FUTURE TELECOMPLUS</t>
  </si>
  <si>
    <t>Cobros de DECORHOME IDEA S.L</t>
  </si>
  <si>
    <t>Cobros de SHENG WANG 2020 S.</t>
  </si>
  <si>
    <t>Cobros de MOVIEXPRESS SEVILL</t>
  </si>
  <si>
    <t>Cobros de CHINANA S.L</t>
  </si>
  <si>
    <t>Cobros de GAO YANG</t>
  </si>
  <si>
    <t>Cobros de UNIBLE FAMILIA S.L</t>
  </si>
  <si>
    <t>Cobros de MARKETING PRIORITY</t>
  </si>
  <si>
    <t>Cobros de MERCA SAN CIPRIAN</t>
  </si>
  <si>
    <t>Pago a ROBUST WEALTHY LIMITE</t>
  </si>
  <si>
    <t>31054816</t>
  </si>
  <si>
    <t>Cobros de DISTRIBUCIONES PIN</t>
  </si>
  <si>
    <t>Pago a TRULY CREATIVITY LIMI</t>
  </si>
  <si>
    <t>210404</t>
  </si>
  <si>
    <t>Cobros de MERCA CHINA HONGFA</t>
  </si>
  <si>
    <t>Cobros de BAZAR CHINA HAO S.</t>
  </si>
  <si>
    <t>Cobros de MAXIDECO HOGAR S.L</t>
  </si>
  <si>
    <t>Cobros de SUPRISE SYMBOLS LD</t>
  </si>
  <si>
    <t>Cobros de DAYANG COMERCIO S.</t>
  </si>
  <si>
    <t>Pago a KAI LIN</t>
  </si>
  <si>
    <t>Cobros de OU XIN 2018 S.L</t>
  </si>
  <si>
    <t>Cobros de 2016 HOGAR S.L</t>
  </si>
  <si>
    <t>Cobros de PACIFICO STORE S.L</t>
  </si>
  <si>
    <t>Pago a QUIRON PREVENCION, S.</t>
  </si>
  <si>
    <t>Cobros de AXIAL CENTRAL C.B</t>
  </si>
  <si>
    <t>Cobros de GONGMEI HU</t>
  </si>
  <si>
    <t>Cobros de GUANG LIU</t>
  </si>
  <si>
    <t>Cobros de DOKI 168 S.L</t>
  </si>
  <si>
    <t>Cobros de HIPER ALBERIC S.L</t>
  </si>
  <si>
    <t>Cobros de SUPER LORA DEL RIO</t>
  </si>
  <si>
    <t>Cobros de JIN XING WANG S.L</t>
  </si>
  <si>
    <t>UNICO-210501</t>
  </si>
  <si>
    <t>Pago a APPLE RETAIL SPAIN, S</t>
  </si>
  <si>
    <t>Pago a SANTA FE RELOCATION S</t>
  </si>
  <si>
    <t>Cobros de XIANG WANG 2020 S.</t>
  </si>
  <si>
    <t>Cobros de LIN CLAN S.L</t>
  </si>
  <si>
    <t>Cobros de YIMINGCHEN PROSPER</t>
  </si>
  <si>
    <t>CAJA DE SEGUROS REUNIDOS</t>
  </si>
  <si>
    <t>Cobros de TOP VIDA S.L</t>
  </si>
  <si>
    <t>Cobros de HOME STAR SHOP S.L</t>
  </si>
  <si>
    <t>Cobros de MARKET CHINA 168 S</t>
  </si>
  <si>
    <t>Cobros de BAZAR RONDA GRANAD</t>
  </si>
  <si>
    <t>Cobros de MAXI HOME TRADING</t>
  </si>
  <si>
    <t>Cobros de WENKAI LAI</t>
  </si>
  <si>
    <t>UNICO 210601</t>
  </si>
  <si>
    <t>AJUSTE SALDO</t>
  </si>
  <si>
    <t>Cobros de HAPPY FAMILY 888 S</t>
  </si>
  <si>
    <t>Pago a DINAHOSTING, S.L.</t>
  </si>
  <si>
    <t>Cobros de HIPER FAMILY ZH S.</t>
  </si>
  <si>
    <t>Cobros de SKY TEATINOS 2022</t>
  </si>
  <si>
    <t>Cobros de JCASA 2018 S.L</t>
  </si>
  <si>
    <t>Cobros de THE TELEPHONE WORL</t>
  </si>
  <si>
    <t>TRULY UNICO-210701</t>
  </si>
  <si>
    <t>Cobros de JIANFANG LI</t>
  </si>
  <si>
    <t>Cobros de TUTTO HOGARISIMO S</t>
  </si>
  <si>
    <t>Cobros de QIAN FENG 2011 S.L</t>
  </si>
  <si>
    <t>Cobros de STOCK IN SPAIN ELE</t>
  </si>
  <si>
    <t>TRULY UNICO-210702</t>
  </si>
  <si>
    <t>Cobros de NOVA HOGAR STAR S.</t>
  </si>
  <si>
    <t>Cobros de HIPER PINOSO S.L</t>
  </si>
  <si>
    <t>Pago a JOSE LUIS ELIAS RODRI</t>
  </si>
  <si>
    <t>Cobros de FANTASYPUZZLE IMP</t>
  </si>
  <si>
    <t>Cobros de ASIA MARKET 666 S.</t>
  </si>
  <si>
    <t>Cobros de ANSHIZE GROUP S.L</t>
  </si>
  <si>
    <t>Cobros de CHONGWEI ZHOU WANG</t>
  </si>
  <si>
    <t>Cobros de BAZAR ASIATICO FEN</t>
  </si>
  <si>
    <t>Cobros de SHOPPING GO SERENA</t>
  </si>
  <si>
    <t>Cobros de SHOPPING BAENA 888</t>
  </si>
  <si>
    <t>Cobros de FANGZHENG S.L</t>
  </si>
  <si>
    <t>Cobros de FANG XIANG MAO S.L</t>
  </si>
  <si>
    <t>GENERALI</t>
  </si>
  <si>
    <t>Cobros de CARLOTA DRESS S.L</t>
  </si>
  <si>
    <t>Cobros de ZHENG SIGLO XXI S.</t>
  </si>
  <si>
    <t>Cobros de XIAORONG LI LI</t>
  </si>
  <si>
    <t>Cobros de FENG ZHANG</t>
  </si>
  <si>
    <t>Cobros de TOUCHPHONE S.L</t>
  </si>
  <si>
    <t>Cobros de BAZAR CHINO ZHANG</t>
  </si>
  <si>
    <t>Cobros de LIBINXU S.L</t>
  </si>
  <si>
    <t>Cobros de WEI LUO</t>
  </si>
  <si>
    <t>TRASPASO UNICO-211001</t>
  </si>
  <si>
    <t>UNICO-211001</t>
  </si>
  <si>
    <t>Cobros de SUPER ARGENTA S.L</t>
  </si>
  <si>
    <t>Cobros de COMERCIAL HEI MA,S</t>
  </si>
  <si>
    <t>Cobros de XINJI XU</t>
  </si>
  <si>
    <t>Cobros de FU XIE S.L</t>
  </si>
  <si>
    <t>MAPFRE VIDA</t>
  </si>
  <si>
    <t>Pago a INMUEBLES Y LOGISTICA</t>
  </si>
  <si>
    <t>Pago a FUTURE TELECOM PLUS,</t>
  </si>
  <si>
    <t>Cobros de RI SHENG S.L.U</t>
  </si>
  <si>
    <t>Cobros de FU YUN QI S.L</t>
  </si>
  <si>
    <t>Cobros de KIMHOWE 1982 S.L</t>
  </si>
  <si>
    <t>Cobros de MULTIPRECIOS HENGR</t>
  </si>
  <si>
    <t>Cobros de KANG TAI MULTIPREC</t>
  </si>
  <si>
    <t>Cobros de SUPER DRAON ASIA S</t>
  </si>
  <si>
    <t>Cobros de WEI CHEN</t>
  </si>
  <si>
    <t>Cobros de HIPER EURO ALCALA</t>
  </si>
  <si>
    <t>Cobros de RACHIDA CHAABI</t>
  </si>
  <si>
    <t>Cobros de BAZAR MUMUSHOP S.L</t>
  </si>
  <si>
    <t>Cobros de DM UNIKO ESPJ</t>
  </si>
  <si>
    <t>Pago a MABER CONSULTORES, S.</t>
  </si>
  <si>
    <t>Cobros de XIAOJUN CHEN</t>
  </si>
  <si>
    <t>Pago a SHII XIAODONG</t>
  </si>
  <si>
    <t>Cobros de QIAOLI CHEN</t>
  </si>
  <si>
    <t>Cobros de MERECA LELEY S.L</t>
  </si>
  <si>
    <t>CAVE BILBAINOS</t>
  </si>
  <si>
    <t>Pago a HUAXINNEWS,S.L.</t>
  </si>
  <si>
    <t>Cobros de LIYING LI</t>
  </si>
  <si>
    <t>Cobros de EASY PHONE CADIZ S</t>
  </si>
  <si>
    <t>AJUSTE</t>
  </si>
  <si>
    <t>Cobros de JUNTAO XIAO</t>
  </si>
  <si>
    <t>Cobros de JINGHENG XIA</t>
  </si>
  <si>
    <t>Cobros de JINHUI LIN</t>
  </si>
  <si>
    <t>Cobros de XINHAO YE</t>
  </si>
  <si>
    <t>Cobros de BRICO OROMANA S.L</t>
  </si>
  <si>
    <t>Cobros de LIN LAN PING</t>
  </si>
  <si>
    <t>Pago a CARLUS SEGURIDAD,S.L.</t>
  </si>
  <si>
    <t>Cobros de DEEP SMILE UNIPESS</t>
  </si>
  <si>
    <t>Cobros de GLOBALCENTER S.L</t>
  </si>
  <si>
    <t>Pago a NEW REELS, S.L.</t>
  </si>
  <si>
    <t>MUTUA MADRILEÑA</t>
  </si>
  <si>
    <t>SEGUROS CASER</t>
  </si>
  <si>
    <t>Cobros de BLUE EASE S.L.</t>
  </si>
  <si>
    <t>Cobros de LEI LIU</t>
  </si>
  <si>
    <t>Cobros de CHUNOU ZHANG</t>
  </si>
  <si>
    <t>Cobros de HAIMIN ZOU</t>
  </si>
  <si>
    <t>Cobros de XINWEI ZHANG</t>
  </si>
  <si>
    <t>Cobros de ZIQIANG WANG</t>
  </si>
  <si>
    <t>Cobros de MI PRIMERA CASA EU</t>
  </si>
  <si>
    <t>Pago a MARTIN E HIJOS SL</t>
  </si>
  <si>
    <t>Cobros de QIAOKANG DA S.L</t>
  </si>
  <si>
    <t>Cobros de GRUPO MIN HAI S.L</t>
  </si>
  <si>
    <t>Cobros de TRANSPORTES LARA C</t>
  </si>
  <si>
    <t>Pago a DIGITAL ITALIA SRL</t>
  </si>
  <si>
    <t>Cobros de XUEYUN KE</t>
  </si>
  <si>
    <t>Cobros de HIPER LIU S.L</t>
  </si>
  <si>
    <t>GASTOS DVON</t>
  </si>
  <si>
    <t>Cobros de HUAQING XUE</t>
  </si>
  <si>
    <t>CAJA SEGUROS REUNIDOS</t>
  </si>
  <si>
    <t>Cobros de XUEYING GAO</t>
  </si>
  <si>
    <t>Cobros de LIYAN XU</t>
  </si>
  <si>
    <t>SANCIONES MODELO 111 2021</t>
  </si>
  <si>
    <t>Cobros de MY SHOP 2021 S.L</t>
  </si>
  <si>
    <t>Pago a ASOC PROM COM TUR CHI</t>
  </si>
  <si>
    <t>Cobros de GRUPO LYCC 2080 S.</t>
  </si>
  <si>
    <t>Cobros de ZERINTHIA SOLUCION</t>
  </si>
  <si>
    <t>CAJAMAR</t>
  </si>
  <si>
    <t>Cobros de HAILI XU</t>
  </si>
  <si>
    <t>Cobros de HOME GALLERY WULIN</t>
  </si>
  <si>
    <t>Cobros de XIAHAO CHEN</t>
  </si>
  <si>
    <t>Cobros de MATTEO WANG</t>
  </si>
  <si>
    <t>Cobros de SITAO LIU</t>
  </si>
  <si>
    <t>CAJAMAR VIDA SEGUROS</t>
  </si>
  <si>
    <t>Cobros de ZOU PEIPEI</t>
  </si>
  <si>
    <t>Cobros de COMERCIAL XINHUI,S</t>
  </si>
  <si>
    <t>Cobros de BAO CHENG</t>
  </si>
  <si>
    <t>Cobros de BANDERASTAR S.L</t>
  </si>
  <si>
    <t>Cobros de LONGJIE WANG</t>
  </si>
  <si>
    <t>Cobros de RUIJIA SCP</t>
  </si>
  <si>
    <t>INTERESS PRESTAMOS</t>
  </si>
  <si>
    <t>Cobros de SHUIWEN GUO</t>
  </si>
  <si>
    <t>Cobros de JUCONG ZHANG</t>
  </si>
  <si>
    <t>Pago a FUZHOU USLING TRADING</t>
  </si>
  <si>
    <t>220108</t>
  </si>
  <si>
    <t>Cobros de WEIQIN XIAO</t>
  </si>
  <si>
    <t>Cobros de WEIFENG CHEN</t>
  </si>
  <si>
    <t>Cobros de XUELU LIN</t>
  </si>
  <si>
    <t>Cobros de JIANYI YE</t>
  </si>
  <si>
    <t>Cobros de PEILING GUO</t>
  </si>
  <si>
    <t>Cobros de MULTIPRECIO COSTA</t>
  </si>
  <si>
    <t>Cobros de HIPER LI S.L</t>
  </si>
  <si>
    <t>Cobros de LINGBING YE</t>
  </si>
  <si>
    <t>Cobros de WENJIE YANG</t>
  </si>
  <si>
    <t>Cobros de HUANG GIFT S.L</t>
  </si>
  <si>
    <t>Cobros de XIAWEI WANG</t>
  </si>
  <si>
    <t>Cobros de MERCADO SANTA INES</t>
  </si>
  <si>
    <t>Cobros de BAZAR GRANMUNDO S.</t>
  </si>
  <si>
    <t>Cobros de JIANG JING</t>
  </si>
  <si>
    <t>UNICO 210501</t>
  </si>
  <si>
    <t>Cobros de SHENAOCHEN S.L</t>
  </si>
  <si>
    <t>CAJAMAR VIDA</t>
  </si>
  <si>
    <t>Cobros de GUANGQIANG CHEN</t>
  </si>
  <si>
    <t>Cobros de 10 TELECOM 3.0 S.L</t>
  </si>
  <si>
    <t>Cobros de ZHONGZHUANG CHEN</t>
  </si>
  <si>
    <t>Cobros de HIPERMERCADO ZHOUZ</t>
  </si>
  <si>
    <t>Cobros de TINGTING LIN</t>
  </si>
  <si>
    <t>Cobros de LEGOU SPJ</t>
  </si>
  <si>
    <t>Cobros de CHENMING YE</t>
  </si>
  <si>
    <t>UNICO-210601</t>
  </si>
  <si>
    <t>Cobros de GUOZHEN YE</t>
  </si>
  <si>
    <t>Cobros de XIAOYI CHEN</t>
  </si>
  <si>
    <t>Cobros de SHUANGLI WU</t>
  </si>
  <si>
    <t>Cobros de SHUANGE PENG</t>
  </si>
  <si>
    <t>Cobros de LIANG DIAN S.L</t>
  </si>
  <si>
    <t>UNICO-210603</t>
  </si>
  <si>
    <t>Cobros de BAZAR YUANG FA S.L</t>
  </si>
  <si>
    <t>UNICO-210701</t>
  </si>
  <si>
    <t>RECIBO CAJAMAR VIDA S.A. DE</t>
  </si>
  <si>
    <t>INTERESES</t>
  </si>
  <si>
    <t>Cobros de BROTHERS YE MARKET</t>
  </si>
  <si>
    <t>Cobros de FRANCESCO KE</t>
  </si>
  <si>
    <t>AJUSTE COBROS</t>
  </si>
  <si>
    <t>Cobros de XIAOZHEN XU</t>
  </si>
  <si>
    <t>Cobros de GRUPO EMRESARIAL W</t>
  </si>
  <si>
    <t>TRULY UNICO-210703</t>
  </si>
  <si>
    <t>Cobros de AMERICA YUAN S.L.U</t>
  </si>
  <si>
    <t>TRULY UNICO-210901</t>
  </si>
  <si>
    <t>Cobros de XIA JI LINARES 201</t>
  </si>
  <si>
    <t>Cobros de HIPER NUEVO ORIENT</t>
  </si>
  <si>
    <t>Cobros de DECORHOGAR SEVILLA</t>
  </si>
  <si>
    <t>Cobros de LIJUN MAO</t>
  </si>
  <si>
    <t>CAJAMAR VISA</t>
  </si>
  <si>
    <t>CAJAMAR SEGUROS</t>
  </si>
  <si>
    <t>Cobros de LENA CUI LIN</t>
  </si>
  <si>
    <t>Cobros de MERCA MUSERO S.L</t>
  </si>
  <si>
    <t>REMUNERNACION INTERESES</t>
  </si>
  <si>
    <t>RECIBO CAJAMAR</t>
  </si>
  <si>
    <t>CAJA RURAL</t>
  </si>
  <si>
    <t>Cobros de SHUANGJING ZHANG</t>
  </si>
  <si>
    <t>Cobros de RONGWEI WU</t>
  </si>
  <si>
    <t>Cobros de BAZAR XIAO LICHEN</t>
  </si>
  <si>
    <t>Cobros de MIDBOX MARKET S.L</t>
  </si>
  <si>
    <t>ROBUST</t>
  </si>
  <si>
    <t>Cobros de XILIAN CHEN</t>
  </si>
  <si>
    <t>Cobros de JUAN Y LUCIA 2017</t>
  </si>
  <si>
    <t>Cobros de IMPORTACIONES BARA</t>
  </si>
  <si>
    <t>Cobros de UNIKO DOS HERMANAS</t>
  </si>
  <si>
    <t>Cobros de HIPER FAVORITA S.L</t>
  </si>
  <si>
    <t>Cobros de IBERICA FAMILY S.L</t>
  </si>
  <si>
    <t>Cobros de JIANWEI JIN</t>
  </si>
  <si>
    <t>Cobros de HOME HUELVA 2019 S</t>
  </si>
  <si>
    <t>Cobros de MINGCAN LI</t>
  </si>
  <si>
    <t>Cobros de LINGZHEN LIU</t>
  </si>
  <si>
    <t>Cobros de XINJIAN LIN</t>
  </si>
  <si>
    <t>Cobros de BAZAR SUERTE 2014</t>
  </si>
  <si>
    <t>Cobros de SI MEI TE S.L</t>
  </si>
  <si>
    <t>220108-2</t>
  </si>
  <si>
    <t>Cobros de AIJUN NI</t>
  </si>
  <si>
    <t>Cobros de BAZAR PUEBLA S.L</t>
  </si>
  <si>
    <t>Cobros de YUJIE XIA</t>
  </si>
  <si>
    <t>Cobros de JING ZHANG</t>
  </si>
  <si>
    <t>Cobros de HIPER ALGABA S.L</t>
  </si>
  <si>
    <t>Cobros de WEI YE</t>
  </si>
  <si>
    <t>Cobros de XIANLIN COMERCIO S</t>
  </si>
  <si>
    <t>Cobros de FAMILY CITY S.L</t>
  </si>
  <si>
    <t>210402</t>
  </si>
  <si>
    <t>Cobros de ROSAL DE LA FRONTE</t>
  </si>
  <si>
    <t>Cobros de LU JUNGYONG S.L</t>
  </si>
  <si>
    <t>Cobros de LIN CHEN</t>
  </si>
  <si>
    <t>Cobros de TAORONG XU</t>
  </si>
  <si>
    <t>Cobros de XUWEI ZHU</t>
  </si>
  <si>
    <t>Cobros de MANAELECTRONICO S.</t>
  </si>
  <si>
    <t>Cobros de XUFENG GUO</t>
  </si>
  <si>
    <t>Cobros de CANTILLANA MARKET,</t>
  </si>
  <si>
    <t>Cobros de KANG DA MULTIPRECI</t>
  </si>
  <si>
    <t>Cobros de XU XIAOLING</t>
  </si>
  <si>
    <t>Cobros de BAZAR GENESIS CHEN</t>
  </si>
  <si>
    <t>Cobros de BUBUSHENG PALMA S.</t>
  </si>
  <si>
    <t>Cobros de XIAOXIAO YE</t>
  </si>
  <si>
    <t>Cobros de LEI YANG</t>
  </si>
  <si>
    <t>Cobros de QING ZHANG</t>
  </si>
  <si>
    <t>Cobros de ZHONGYI ZHOU</t>
  </si>
  <si>
    <t>Cobros de CASA IDEAL 666 S.L</t>
  </si>
  <si>
    <t>5</t>
  </si>
  <si>
    <t>Cobros de MING WANG</t>
  </si>
  <si>
    <t>Cobros de MULTIPRECIOS ZHANG</t>
  </si>
  <si>
    <t>Cobros de ZHENGXIA SHAN</t>
  </si>
  <si>
    <t>Cobros de YONGXU YE</t>
  </si>
  <si>
    <t>Cobros de HIPER HOME STORE S</t>
  </si>
  <si>
    <t>Cobros de HAO XU</t>
  </si>
  <si>
    <t>Cobros de HERRERA SUPER BAZA</t>
  </si>
  <si>
    <t>Cobros de SHI JI DONG FANG S</t>
  </si>
  <si>
    <t>Cobros de XIAOFENG WU</t>
  </si>
  <si>
    <t>Cobros de HUIMIN XU</t>
  </si>
  <si>
    <t>Cobros de CASA FLYING CRANE</t>
  </si>
  <si>
    <t>Cobros de GUANZHONG DU</t>
  </si>
  <si>
    <t>Cobros de ANDIMA ESPIN S.L</t>
  </si>
  <si>
    <t>Cobros de IUNTECH GALICIA S.</t>
  </si>
  <si>
    <t>Cobros de SUPER DRAGON CHINA</t>
  </si>
  <si>
    <t>Cobros de WEILI MA</t>
  </si>
  <si>
    <t>Cobros de 1 MISTORE FAMILY S</t>
  </si>
  <si>
    <t>Cobros de JIANCHUN LU</t>
  </si>
  <si>
    <t>Cobros de HAIZHEN YE</t>
  </si>
  <si>
    <t>Cobros de JIE PAN PHONE 5G</t>
  </si>
  <si>
    <t>Cobros de JIANXIAO YE</t>
  </si>
  <si>
    <t>Cobros de WANG JIE S.L.</t>
  </si>
  <si>
    <t>Cobros de XIALI ZHU</t>
  </si>
  <si>
    <t>Cobros de LA CASA DE HINOJOS</t>
  </si>
  <si>
    <t>Cobros de IMPORTACIONES HIPE</t>
  </si>
  <si>
    <t>Cobros de XUEXUE HU</t>
  </si>
  <si>
    <t>Cobros de NI ZHENG</t>
  </si>
  <si>
    <t>Cobros de MERCA CHINA FINESR</t>
  </si>
  <si>
    <t>Cobros de EURO CASH FAMILIA</t>
  </si>
  <si>
    <t>Cobros de KANGPING CHEN</t>
  </si>
  <si>
    <t>Cobros de QUNMIAO RUAN</t>
  </si>
  <si>
    <t>Cobros de HAIXIAO CHEN VEJER</t>
  </si>
  <si>
    <t>Cobros de XIAOFEN LU</t>
  </si>
  <si>
    <t>Cobros de HUAFENG CHEN</t>
  </si>
  <si>
    <t>Cobros de XIAOZHEN CHEN</t>
  </si>
  <si>
    <t>Cobros de CHM ZONA ORIENTAL</t>
  </si>
  <si>
    <t>Cobros de SISI XU</t>
  </si>
  <si>
    <t>Cobros de FAMILIA XIA 2018 S</t>
  </si>
  <si>
    <t>Cobros de HUI CHEN</t>
  </si>
  <si>
    <t>Cobros de MINWEI JI</t>
  </si>
  <si>
    <t>-210603 20000+UNICO-21080</t>
  </si>
  <si>
    <t>Cobros de WEI ZHAO</t>
  </si>
  <si>
    <t>Cobros de TINGCUI ZHOU</t>
  </si>
  <si>
    <t>Cobros de JIANFENG YAN</t>
  </si>
  <si>
    <t>Cobros de KE JIN</t>
  </si>
  <si>
    <t>Cobros de BAZAR CHINA MODA E</t>
  </si>
  <si>
    <t>Cobros de XIAODIE YE</t>
  </si>
  <si>
    <t>UNICO</t>
  </si>
  <si>
    <t>Cobros de IMPORTACION PINO M</t>
  </si>
  <si>
    <t>Cobros de YANGHUA HU S.L</t>
  </si>
  <si>
    <t>Cobros de CASH ANTORCHA S.L.</t>
  </si>
  <si>
    <t>Cobros de MIAOPING LI</t>
  </si>
  <si>
    <t>Cobros de QING HON S.L</t>
  </si>
  <si>
    <t>EBURY CUENTA DIVISAS</t>
  </si>
  <si>
    <t>TRULY (27-04-21)</t>
  </si>
  <si>
    <t>UNICO K105</t>
  </si>
  <si>
    <t>UNICO-210603 20000+UNICO-210</t>
  </si>
  <si>
    <t>TRULY UNICO-211001</t>
  </si>
  <si>
    <t>BANCO SABADELL 0699</t>
  </si>
  <si>
    <t>Cobros de YCADRI 2010 S.L.U</t>
  </si>
  <si>
    <t>Cobros de AIFENG XIANG</t>
  </si>
  <si>
    <t>Cobros de AIDAN LIU</t>
  </si>
  <si>
    <t>Cobros de CHINA TOWN MALAGA</t>
  </si>
  <si>
    <t>Cobros de XIAOHONG ZHAN</t>
  </si>
  <si>
    <t>Cobros de YAHUA HAN</t>
  </si>
  <si>
    <t>Cobros de LIWEI JIN</t>
  </si>
  <si>
    <t>Cobros de TIENDA ACIERTO S.L</t>
  </si>
  <si>
    <t>Cobros de BEST LICENCIAS S.L</t>
  </si>
  <si>
    <t>Cobros de ZHEN HONG</t>
  </si>
  <si>
    <t>Cobros de XIAOLI ZHENG</t>
  </si>
  <si>
    <t>Cobros de SHOPPING HOME S.L</t>
  </si>
  <si>
    <t>Cobros de ZHENG BIN XU Y SHU</t>
  </si>
  <si>
    <t>Cobros de QINGYUN CHEN</t>
  </si>
  <si>
    <t>Cobros de BAZAR CHINO YONG S</t>
  </si>
  <si>
    <t>Cobros de LE XIONG</t>
  </si>
  <si>
    <t>Cobros de WE PHONE 2016 S.L</t>
  </si>
  <si>
    <t>Cobros de JIE CHEN</t>
  </si>
  <si>
    <t>Cobros de JIANQING ZHENG</t>
  </si>
  <si>
    <t>Cobros de JIA LIU</t>
  </si>
  <si>
    <t>Cobros de SHENGYI ZHENG</t>
  </si>
  <si>
    <t>Cobros de GUANGHE ZHU</t>
  </si>
  <si>
    <t>Cobros de SEVELIGIO S.L</t>
  </si>
  <si>
    <t>Cobros de PASNOVA 2021 S.L</t>
  </si>
  <si>
    <t>Cobros de ECO SHOP MAO S.L</t>
  </si>
  <si>
    <t>Cobros de JXQIANCHENG2023 S.</t>
  </si>
  <si>
    <t>Cobros de SHOPPING MARKET VA</t>
  </si>
  <si>
    <t>Cobros de HAI JIANG CHEN</t>
  </si>
  <si>
    <t>Cobros de HOME STORE MONTEQU</t>
  </si>
  <si>
    <t>Cobros de GAOFENG WU</t>
  </si>
  <si>
    <t>Cobros de MOGUER SIGLO XXI S</t>
  </si>
  <si>
    <t>Cobros de HIPER SOL S.L</t>
  </si>
  <si>
    <t>Cobros de COMPLEMENTOS LUCKY</t>
  </si>
  <si>
    <t>Cobros de MERCA COSTA TORREV</t>
  </si>
  <si>
    <t>Cobros de LA HUCHA CHINATOWN</t>
  </si>
  <si>
    <t>COMPRAS DE MERCADERÍAS</t>
  </si>
  <si>
    <t>S/FRA.MEDIA MARKT VIDEO-TV-H</t>
  </si>
  <si>
    <t>S/FRA.MEDIA MARKT ISLAZUL MA</t>
  </si>
  <si>
    <t>COMPRAS INTRACOMUNITARIAS</t>
  </si>
  <si>
    <t>TRABAJOS REALIZADOS POR OTRAS</t>
  </si>
  <si>
    <t>DEVOLUCIONES DE COMPRAS DE MER</t>
  </si>
  <si>
    <t>ARRENDAMIENTOS Y CÁNONES</t>
  </si>
  <si>
    <t>S/FRA.GRUPO GR MAQUINARIA Y</t>
  </si>
  <si>
    <t>ALQUILER NAVE LONDRES,44 PARLA</t>
  </si>
  <si>
    <t>ALQUILER FIERA MILANO</t>
  </si>
  <si>
    <t>REPAR Y CONSERV ELMTOS TPTE</t>
  </si>
  <si>
    <t>S/FRA.ALCOPAL TALLERES SL</t>
  </si>
  <si>
    <t>SERVICIOS PROFESIONALES INDEP.</t>
  </si>
  <si>
    <t>S/FRA.KAI LIN</t>
  </si>
  <si>
    <t>S/FRA.WINNER GESTORES, S.L.</t>
  </si>
  <si>
    <t>TRANSPORTES</t>
  </si>
  <si>
    <t>S/FRA.MOSCA MARITIMO,S.L.</t>
  </si>
  <si>
    <t>PRIMAS DE SEGUROS</t>
  </si>
  <si>
    <t>SERVICIOS BANCARIOS Y SIMILARE</t>
  </si>
  <si>
    <t>PUBLICID., PROPAGANDA Y RR.PP.</t>
  </si>
  <si>
    <t>SUMINISTRO GASOIL</t>
  </si>
  <si>
    <t>S/FRA.CIA ESPAÑOLA DISTR. PE</t>
  </si>
  <si>
    <t>S/FRA.REPSOL COMERCIAL DE PR</t>
  </si>
  <si>
    <t>S/FRA.G.I. AFIDCASA, S.L.</t>
  </si>
  <si>
    <t>S/FRA.ATEN OIL OPERACIONES,S</t>
  </si>
  <si>
    <t>S/FRA.Q8 ENERGY RED SLU</t>
  </si>
  <si>
    <t>SUMINISTRO ELECTRICO</t>
  </si>
  <si>
    <t>SUMINISTRO AGUA</t>
  </si>
  <si>
    <t>OTROS SERVICIOS</t>
  </si>
  <si>
    <t>S/FRA.IKEA IBERICA,S.A.</t>
  </si>
  <si>
    <t>S/FRA.EL CORTE INGLES</t>
  </si>
  <si>
    <t>S/FRA.MERCADONA, S.A.</t>
  </si>
  <si>
    <t>S/FRA.EL CORTE INGLES, S.A.</t>
  </si>
  <si>
    <t>S/FRA.TODO PAPELERIA,S.L.</t>
  </si>
  <si>
    <t>S/FRA.VIVA AQUA SERVICE SPAI</t>
  </si>
  <si>
    <t>S/FRA.IMIPRENTA EXPRESS, S.L</t>
  </si>
  <si>
    <t>S/FRA.NEW REELS, S.L.</t>
  </si>
  <si>
    <t>S/FRA.DINAHOSTING, S.L.</t>
  </si>
  <si>
    <t>IVA NO DEDUCIBLE</t>
  </si>
  <si>
    <t>IVA no/ATEN OIL OPERACIONES,</t>
  </si>
  <si>
    <t>S/FRA.MEDIA MARKT LEGANES,S.</t>
  </si>
  <si>
    <t>IVA no/CEPSA COMERCIAL PETRO</t>
  </si>
  <si>
    <t>IVA no/REPSOL COMERCIAL DE P</t>
  </si>
  <si>
    <t>IVA no/CIA ESPAÑOLA DISTR. P</t>
  </si>
  <si>
    <t>IVA no/ACREEDORES VARIOS</t>
  </si>
  <si>
    <t>IVA no/ALCOPAL TALLERES SL</t>
  </si>
  <si>
    <t>IVA no/CENTROS COMERCIALES C</t>
  </si>
  <si>
    <t>IVA no/EXPLOTACIONES ESTACIO</t>
  </si>
  <si>
    <t>IVA no/G.I. AFIDCASA, S.L.</t>
  </si>
  <si>
    <t>IVA no/GALP ENERGIA ESPAÑA,S</t>
  </si>
  <si>
    <t>IVA no/Q8 ENERGY RED SLU</t>
  </si>
  <si>
    <t>IVA no/MARKOIL,S.A.U</t>
  </si>
  <si>
    <t>IVA no/GUOZHANG CHEN</t>
  </si>
  <si>
    <t>IVA no/AUTOMOTOR  ZAZO, S.L.</t>
  </si>
  <si>
    <t>IVA no/GS HOTELES, S.L.</t>
  </si>
  <si>
    <t>GASTOS SISTEMA SEGURIDAD</t>
  </si>
  <si>
    <t>HOSPEDAJE Y MANUTENCION</t>
  </si>
  <si>
    <t>S/FRA.M7 HOSTELEROS SL</t>
  </si>
  <si>
    <t>S/FRA.HOTELES VARIOS</t>
  </si>
  <si>
    <t>S/FRA.SOHO BOUTIQUE PUERTO S</t>
  </si>
  <si>
    <t>S/FRA.HOTEL DORSETT,S.L.</t>
  </si>
  <si>
    <t>S/FRA.ACREEDORES HOTELES Y M</t>
  </si>
  <si>
    <t>S/FRA.ACREEDORES VARIOS</t>
  </si>
  <si>
    <t>PREVENCION RIESGOS LABORALES</t>
  </si>
  <si>
    <t>GASTOS TELEFONO, FAX,INTERNET.</t>
  </si>
  <si>
    <t>S/FRA.VODAFONE ESPAÑA, S.A.</t>
  </si>
  <si>
    <t>GASTOS PEAJE, PARKING, VUELOS</t>
  </si>
  <si>
    <t>OTROS TRIBUTOS</t>
  </si>
  <si>
    <t>GASTOS NO DEDUCIBLES FISCALMEN</t>
  </si>
  <si>
    <t>SUELDOS Y SALARIOS</t>
  </si>
  <si>
    <t>SEGURIDAD SOCIAL A CARGO DE LA</t>
  </si>
  <si>
    <t>OTRAS PÉRDIDAS EN GESTIÓN CORR</t>
  </si>
  <si>
    <t>INTE. DEUDAS CON ENT. CRÉDITO</t>
  </si>
  <si>
    <t>DIFERENCIAS NEGATIVAS DE CAMBI</t>
  </si>
  <si>
    <t>OTROS GASTOS FINANCIEROS</t>
  </si>
  <si>
    <t>DOT. AMORT. MAQUINARIA</t>
  </si>
  <si>
    <t>DOT. AMORT. EQ. ELEC. E INF.</t>
  </si>
  <si>
    <t>DOT. AMORT. DE ELEM. TRANSP.</t>
  </si>
  <si>
    <t>DOT. AMORT. RESTO INM. MAT.</t>
  </si>
  <si>
    <t>VENTAS DE MERCADERÍAS</t>
  </si>
  <si>
    <t>Ventas a MIDBOX MARKET S.L</t>
  </si>
  <si>
    <t>Ventas a EASY PHONE CADIZ S.</t>
  </si>
  <si>
    <t>Ventas a XIAHAO CHEN</t>
  </si>
  <si>
    <t>Ventas a AMERICA YUAN S.L.U</t>
  </si>
  <si>
    <t>Ventas a CHANGZONG LI</t>
  </si>
  <si>
    <t>Ventas a COMERCIO ASIA ZHOU</t>
  </si>
  <si>
    <t>Ventas a CASA DEL SURESTE S.</t>
  </si>
  <si>
    <t>Ventas a DOS HERMANAS STYLE</t>
  </si>
  <si>
    <t>Ventas a ANDAXI S.L</t>
  </si>
  <si>
    <t>Ventas a RACHIDA CHAABI</t>
  </si>
  <si>
    <t>Ventas a SHIXIN TECHNOLOGY S</t>
  </si>
  <si>
    <t>Ventas a MATTEO WANG</t>
  </si>
  <si>
    <t>Ventas a BAZAR MUMUSHOP S.L</t>
  </si>
  <si>
    <t>Ventas a RONGWEI WU</t>
  </si>
  <si>
    <t>Ventas a BAZAR XIAO LICHEN S</t>
  </si>
  <si>
    <t>Ventas a JUAN Y LUCIA 2017 S</t>
  </si>
  <si>
    <t>Ventas a TUTTO HOGARISIMO S.</t>
  </si>
  <si>
    <t>Ventas a ZOU PEIPEI</t>
  </si>
  <si>
    <t>Ventas a HOME GALLERY WULIN</t>
  </si>
  <si>
    <t>Ventas a UNION HUELVASIA S.L</t>
  </si>
  <si>
    <t>Ventas a FEI XIANG IMPOR EXP</t>
  </si>
  <si>
    <t>Ventas a BAZARSHUNDA S.L.U</t>
  </si>
  <si>
    <t>Ventas a GUANZHI YE S.L</t>
  </si>
  <si>
    <t>Ventas a BAZAR HE CHEN 2019</t>
  </si>
  <si>
    <t>Ventas a IUNTECH GALICIA S.L</t>
  </si>
  <si>
    <t>Ventas a GRUPO EMRESARIAL WE</t>
  </si>
  <si>
    <t>Ventas a COMERCIO PLAZA CHIN</t>
  </si>
  <si>
    <t>Ventas a CHUN KE JIN</t>
  </si>
  <si>
    <t>Ventas a XIAOZHEN XU</t>
  </si>
  <si>
    <t>Ventas a BAZAR JIAJIA S.L</t>
  </si>
  <si>
    <t>Ventas a J C REPARACIONES Y</t>
  </si>
  <si>
    <t>Ventas a CASH KOLOSS S.L</t>
  </si>
  <si>
    <t>Ventas a LONGJIE WANG</t>
  </si>
  <si>
    <t>Ventas a HAIGUIYAN S.L</t>
  </si>
  <si>
    <t>Ventas a CHONGWEI ZHOU WANG</t>
  </si>
  <si>
    <t>Ventas a CHONGMEI LIU</t>
  </si>
  <si>
    <t>Ventas a JINGHENG XIA</t>
  </si>
  <si>
    <t>Ventas a XILIAN CHEN</t>
  </si>
  <si>
    <t>Ventas a HOME STAR SHOP S.L.</t>
  </si>
  <si>
    <t>Ventas a HIPER FAVORITA S.L</t>
  </si>
  <si>
    <t>Ventas a CAIJUN WANG</t>
  </si>
  <si>
    <t>Ventas a SUPER ZOCOASIA S.L</t>
  </si>
  <si>
    <t>Ventas a DISTRIBUCIONES PINO</t>
  </si>
  <si>
    <t>Ventas a CHANGDA 2018 S.L</t>
  </si>
  <si>
    <t>Ventas a YONG ZHOU</t>
  </si>
  <si>
    <t>Ventas a SUPERMERCADO FORTUN</t>
  </si>
  <si>
    <t>Ventas a LAN ZI YUN S.L</t>
  </si>
  <si>
    <t>Ventas a JIAHUI XU</t>
  </si>
  <si>
    <t>Ventas a KIMHOWE 1982 S.L</t>
  </si>
  <si>
    <t>Ventas a MAXIDECO HOGAR S.L</t>
  </si>
  <si>
    <t>Ventas a HIPERCHINO ESPANA S</t>
  </si>
  <si>
    <t>Ventas a BUBUSHENG PALMA S.L</t>
  </si>
  <si>
    <t>Ventas a COMERCIAL XINHUI S.</t>
  </si>
  <si>
    <t>Ventas a HONG DA CHINA S.L</t>
  </si>
  <si>
    <t>Ventas a SITAO LIU</t>
  </si>
  <si>
    <t>Ventas a LEI LIU</t>
  </si>
  <si>
    <t>Ventas a MERCA QIU XIA SL</t>
  </si>
  <si>
    <t>Ventas a GUOQIANG DONG</t>
  </si>
  <si>
    <t>Ventas a SHENAOCHEN S.L</t>
  </si>
  <si>
    <t>Ventas a BADAMEDIA SL</t>
  </si>
  <si>
    <t>Ventas a HIPER SANLUCAR S.L</t>
  </si>
  <si>
    <t>Ventas a COMERCIAL CHEDDAD S</t>
  </si>
  <si>
    <t>Ventas a ASIA MARKET 666 S.L</t>
  </si>
  <si>
    <t>Ventas a YCADRI 2010 S.L.U</t>
  </si>
  <si>
    <t>Ventas a BANDERASTAR S.L</t>
  </si>
  <si>
    <t>Ventas a BAO CHENG</t>
  </si>
  <si>
    <t>Ventas a PROPICIO 168 S.L</t>
  </si>
  <si>
    <t>Ventas a TIANGZI YIHAO EMPRE</t>
  </si>
  <si>
    <t>Ventas a SUPER ARGENTA S.L</t>
  </si>
  <si>
    <t>Ventas a BAZAR RONDA GRANADA</t>
  </si>
  <si>
    <t>Ventas a RI SHENG S.L.U</t>
  </si>
  <si>
    <t>Ventas a UNIKO DOS HERMANAS</t>
  </si>
  <si>
    <t>Ventas a RONGJU XU</t>
  </si>
  <si>
    <t>Ventas a WUDI ZHOU</t>
  </si>
  <si>
    <t>Ventas a HOME HUELVA 2019 S.</t>
  </si>
  <si>
    <t>Ventas a UNIBLE FAMILIA S.L</t>
  </si>
  <si>
    <t>Ventas a VARIETI GUADAIRA S.</t>
  </si>
  <si>
    <t>Ventas a SUMINISTROS BALBOA</t>
  </si>
  <si>
    <t>Ventas a JUCONG ZHANG</t>
  </si>
  <si>
    <t>Ventas a LINGZHEN LIU</t>
  </si>
  <si>
    <t>Ventas a WEIFENG JIN</t>
  </si>
  <si>
    <t>Ventas a XIAO LEI</t>
  </si>
  <si>
    <t>Ventas a IBERICA FAMILY S.L.</t>
  </si>
  <si>
    <t>Ventas a JIANWEI JIN</t>
  </si>
  <si>
    <t>Ventas a TOUCHPHONE S.L</t>
  </si>
  <si>
    <t>Ventas a XINJIAN LIN</t>
  </si>
  <si>
    <t>Ventas a MANAELECTRONICO S.L</t>
  </si>
  <si>
    <t>Ventas a COMERCIO IDEAL 2015</t>
  </si>
  <si>
    <t>Ventas a WEIFENG CHEN</t>
  </si>
  <si>
    <t>Ventas a JING ZHANG</t>
  </si>
  <si>
    <t>Ventas a CORTE CHINO QIU S.L</t>
  </si>
  <si>
    <t>Ventas a XUELU LIN</t>
  </si>
  <si>
    <t>Ventas a SI MEI TE S.L</t>
  </si>
  <si>
    <t>Ventas a FU YUN QI S.L</t>
  </si>
  <si>
    <t>Ventas a XINHE EUROPE S.L</t>
  </si>
  <si>
    <t>Ventas a LU JUNGYONG S.L</t>
  </si>
  <si>
    <t>Ventas a GRAN FAMILIA 2016 S</t>
  </si>
  <si>
    <t>Ventas a EURO CASH FAMILIA F</t>
  </si>
  <si>
    <t>Ventas a DAGE CHEN</t>
  </si>
  <si>
    <t>Ventas a ZHONGZHONG2022 S.L</t>
  </si>
  <si>
    <t>Ventas a BAZAR PUEBLA S.L</t>
  </si>
  <si>
    <t>Ventas a XIAOFENG WU</t>
  </si>
  <si>
    <t>Ventas a XIAORONG LI LI</t>
  </si>
  <si>
    <t>Ventas a MINGCAN LI</t>
  </si>
  <si>
    <t>Ventas a HUANFEN ZHOU</t>
  </si>
  <si>
    <t>Ventas a GLOBALCENTER S.L</t>
  </si>
  <si>
    <t>Ventas a BAZAR SUERTE 2014 S</t>
  </si>
  <si>
    <t>Ventas a FAMILY CITY S.L</t>
  </si>
  <si>
    <t>Ventas a WEIQIN XIAO</t>
  </si>
  <si>
    <t>Ventas a HIPER ALGABA S.L</t>
  </si>
  <si>
    <t>Ventas a AIFENG XIANG</t>
  </si>
  <si>
    <t>Ventas a AIJUN NI SUPER BAZA</t>
  </si>
  <si>
    <t>Ventas a QING ZHANG</t>
  </si>
  <si>
    <t>Ventas a XIANLIN COMERCIO S.</t>
  </si>
  <si>
    <t>Ventas a TE ESPERAMOS S.L.</t>
  </si>
  <si>
    <t>Ventas a HOME ASIA STORE S.L</t>
  </si>
  <si>
    <t>Ventas a WEI YE</t>
  </si>
  <si>
    <t>Ventas a PEILING GUO</t>
  </si>
  <si>
    <t>Ventas a JIANYI YE</t>
  </si>
  <si>
    <t>Ventas a YUJIE XIA</t>
  </si>
  <si>
    <t>Ventas a MOVIEXPRESS SEVILLA</t>
  </si>
  <si>
    <t>Ventas a JIANAN ZHENG</t>
  </si>
  <si>
    <t>Ventas a FUTURE TELECOMPLUS</t>
  </si>
  <si>
    <t>Ventas a XIA JIA SHAN S.L</t>
  </si>
  <si>
    <t>Ventas a CANTILLANA MARKET S</t>
  </si>
  <si>
    <t>Ventas a LE WANG</t>
  </si>
  <si>
    <t>Ventas a BAZAR PUMARIN S.L</t>
  </si>
  <si>
    <t>Ventas a BAZAR YUANG FA S.L</t>
  </si>
  <si>
    <t>Ventas a LIN CHEN</t>
  </si>
  <si>
    <t>Ventas a FRANCESCO KE</t>
  </si>
  <si>
    <t>Ventas a XUFENG GUO</t>
  </si>
  <si>
    <t>Ventas a HIPER LI VICAR S.L</t>
  </si>
  <si>
    <t>Ventas a XUWEI ZHU</t>
  </si>
  <si>
    <t>Ventas a ROSAL DE LA FRONTER</t>
  </si>
  <si>
    <t>Ventas a MULTIPRECIO COSTA A</t>
  </si>
  <si>
    <t>Ventas a TAORONG XU</t>
  </si>
  <si>
    <t>Ventas a JIAHAO JIANG</t>
  </si>
  <si>
    <t>Ventas a COMERCIAL HEI MA S.</t>
  </si>
  <si>
    <t>Ventas a AUTOWEY168 S.L</t>
  </si>
  <si>
    <t>Ventas a HAORAN CHENG</t>
  </si>
  <si>
    <t>Ventas a FANGZHENG S.L</t>
  </si>
  <si>
    <t>Ventas a NEW MULTIMON S.L</t>
  </si>
  <si>
    <t>Ventas a AIDAN LIU</t>
  </si>
  <si>
    <t>Ventas a JUN TAN</t>
  </si>
  <si>
    <t>Ventas a LINGBING YE</t>
  </si>
  <si>
    <t>Ventas a 1 MISTORE FAMILY S.</t>
  </si>
  <si>
    <t>Ventas a MERCA CHINA HONGFA</t>
  </si>
  <si>
    <t>Ventas a HIPER HAN S.L</t>
  </si>
  <si>
    <t>Ventas a KANG DA MULTIPRECIO</t>
  </si>
  <si>
    <t>Ventas a OU XIN 2018 S.L</t>
  </si>
  <si>
    <t>Ventas a BAZAR CHINA HAO S.L</t>
  </si>
  <si>
    <t>Ventas a BAZAR GRANMUNDO S.L</t>
  </si>
  <si>
    <t>Ventas a XIN OU IMPORT S.L</t>
  </si>
  <si>
    <t>Ventas a BAZAR GENESIS CHEN</t>
  </si>
  <si>
    <t>Ventas a GRAN LAGUNA 2011 S.</t>
  </si>
  <si>
    <t>Ventas a JINXING LI</t>
  </si>
  <si>
    <t>Ventas a YUN LAI FU S.L.</t>
  </si>
  <si>
    <t>Ventas a XIAOXIAO YE</t>
  </si>
  <si>
    <t>Ventas a XU XIAOLING</t>
  </si>
  <si>
    <t>Ventas a WENJIE YANG</t>
  </si>
  <si>
    <t>Ventas a AXIAL CENTRAL C.B</t>
  </si>
  <si>
    <t>Ventas a ZHONGYI ZHOU</t>
  </si>
  <si>
    <t>Ventas a HUANG GIFT S.L</t>
  </si>
  <si>
    <t>Ventas a CHINA TOWN MALAGA S</t>
  </si>
  <si>
    <t>Ventas a BAZAR LAS CABEZAS S</t>
  </si>
  <si>
    <t>Ventas a LIN CLAN S.L</t>
  </si>
  <si>
    <t>Ventas a HAPPY FAMILY 888 S.</t>
  </si>
  <si>
    <t>Ventas a SUPER LORA DEL RIO</t>
  </si>
  <si>
    <t>Ventas a HAOHAO 2015 S.L</t>
  </si>
  <si>
    <t>Ventas a GONGMEI HU</t>
  </si>
  <si>
    <t>Ventas a XIAWEI WANG</t>
  </si>
  <si>
    <t>Ventas a MING WANG</t>
  </si>
  <si>
    <t>Ventas a YIMINGCHEN PROSPERI</t>
  </si>
  <si>
    <t>Ventas a CASA IDEAL 666 S.L</t>
  </si>
  <si>
    <t>Ventas a PACIFICO STORE S.L</t>
  </si>
  <si>
    <t>Ventas a MARKET CHINA 168 S.</t>
  </si>
  <si>
    <t>Ventas a STOCKAGO ECOM,S.L</t>
  </si>
  <si>
    <t>Ventas a HUADALI S.L</t>
  </si>
  <si>
    <t>Ventas a JIANG JING</t>
  </si>
  <si>
    <t>Ventas a YULI SUPERESTRELLE</t>
  </si>
  <si>
    <t>Ventas a GUANG LIU</t>
  </si>
  <si>
    <t>Ventas a HIPER HOME STORE S.</t>
  </si>
  <si>
    <t>Ventas a MULTIPRECIOS ZHANG</t>
  </si>
  <si>
    <t>Ventas a JIN XING WANG S.L U</t>
  </si>
  <si>
    <t>Ventas a HIPER ALBERIC S.L</t>
  </si>
  <si>
    <t>Ventas a L ATELIER DE HELEN</t>
  </si>
  <si>
    <t>Ventas a HUAFENG CHEN</t>
  </si>
  <si>
    <t>Ventas a HAO XU</t>
  </si>
  <si>
    <t>Ventas a MY SHOP 2021 S.L</t>
  </si>
  <si>
    <t>Ventas a WEILI MA</t>
  </si>
  <si>
    <t>Ventas a ANDIMA ESPIN S.L</t>
  </si>
  <si>
    <t>Ventas a ZHENGXIA SHAN</t>
  </si>
  <si>
    <t>Ventas a CHOLLOS EL BARATO S</t>
  </si>
  <si>
    <t>Ventas a HERRERA SUPER BAZAR</t>
  </si>
  <si>
    <t>Ventas a CHM ZONA ORIENTAL S</t>
  </si>
  <si>
    <t>Ventas a DOKI 168 S.L</t>
  </si>
  <si>
    <t>Ventas a GRAN BAZAR DONG S.L</t>
  </si>
  <si>
    <t>Ventas a SHI JI DONG FANG S.</t>
  </si>
  <si>
    <t>Ventas a XIANG WANG 2020 S.L</t>
  </si>
  <si>
    <t>Ventas a QUNMIAO RUAN</t>
  </si>
  <si>
    <t>Ventas a SUPER DRAGON CHINA</t>
  </si>
  <si>
    <t>Ventas a FAMILY CHY S.L</t>
  </si>
  <si>
    <t>Ventas a HUIMIN XU</t>
  </si>
  <si>
    <t>Ventas a JIE PAN PHONE 5G</t>
  </si>
  <si>
    <t>Ventas a XINHU ZHOU</t>
  </si>
  <si>
    <t>Ventas a CASA FLYING CRANE S</t>
  </si>
  <si>
    <t>Ventas a YUANBO WU</t>
  </si>
  <si>
    <t>Ventas a LITXU MEGAPARX S.L.</t>
  </si>
  <si>
    <t>Ventas a GUANZHONG DU</t>
  </si>
  <si>
    <t>Ventas a CARLOTA DRESS S.L</t>
  </si>
  <si>
    <t>Ventas a WEI CHEN</t>
  </si>
  <si>
    <t>Ventas a SHOPPING BAENA 888</t>
  </si>
  <si>
    <t>Ventas a BAZAR BARRIO S.L.</t>
  </si>
  <si>
    <t>Ventas a PRESTIGE ERA S.L.</t>
  </si>
  <si>
    <t>Ventas a GAO YANG</t>
  </si>
  <si>
    <t>Ventas a JIANCHUN LU</t>
  </si>
  <si>
    <t>Ventas a GUANGQIANG CHEN</t>
  </si>
  <si>
    <t>Ventas a FRANCESO KE</t>
  </si>
  <si>
    <t>Ventas a DECORHOGAR SEVILLA</t>
  </si>
  <si>
    <t>Ventas a HAIZHEN YE</t>
  </si>
  <si>
    <t>Ventas a FANG XIANG MAO S.L</t>
  </si>
  <si>
    <t>Ventas a MERCADO SANTA INES</t>
  </si>
  <si>
    <t>Ventas a JIANXIAO YE</t>
  </si>
  <si>
    <t>Ventas a AIJUN NI</t>
  </si>
  <si>
    <t>Ventas a BEST DECORACION HOU</t>
  </si>
  <si>
    <t>Ventas a MINQING LIU</t>
  </si>
  <si>
    <t>Ventas a BAZAR WANG JIE S.L</t>
  </si>
  <si>
    <t>Ventas a HIPERASIA LIU S.L.</t>
  </si>
  <si>
    <t>Ventas a TINGCUI ZHOU</t>
  </si>
  <si>
    <t>Ventas a LA CASA DE HINOJOSA</t>
  </si>
  <si>
    <t>Ventas a HIPERMERCADO ZHOUZH</t>
  </si>
  <si>
    <t>Ventas a XINWEI ZHANG</t>
  </si>
  <si>
    <t>Ventas a ZHONGZHUANG CHEN</t>
  </si>
  <si>
    <t>Ventas a 10 TELECOM 3.0 S.L.</t>
  </si>
  <si>
    <t>Ventas a TONG LIN</t>
  </si>
  <si>
    <t>Ventas a FU XIE S.L</t>
  </si>
  <si>
    <t>Ventas a LIYING LI</t>
  </si>
  <si>
    <t>Ventas a XIALI ZHU</t>
  </si>
  <si>
    <t>Ventas a TIENDA ACIERTO S.L</t>
  </si>
  <si>
    <t>Ventas a MERCA CHINA FINESRA</t>
  </si>
  <si>
    <t>Ventas a XIN SHI JI TRADE CE</t>
  </si>
  <si>
    <t>Ventas a NI ZHENG</t>
  </si>
  <si>
    <t>Ventas a YUDING HU</t>
  </si>
  <si>
    <t>Ventas a SHENG WANG 2020 S.L</t>
  </si>
  <si>
    <t>Ventas a DECORATIVO IG 2016</t>
  </si>
  <si>
    <t>Ventas a MIHOME ALMERIA 2021</t>
  </si>
  <si>
    <t>Ventas a LEGOU SPJ</t>
  </si>
  <si>
    <t>Ventas a XUEXUE HU</t>
  </si>
  <si>
    <t>Ventas a XINHAO YE</t>
  </si>
  <si>
    <t>Ventas a CHENMING YE</t>
  </si>
  <si>
    <t>Ventas a BRICOLAJES Y DECORA</t>
  </si>
  <si>
    <t>Ventas a JCASA 2018 S.L</t>
  </si>
  <si>
    <t>Ventas a BEST LICENCIAS S.L</t>
  </si>
  <si>
    <t>Ventas a BLUE EASE S.L.</t>
  </si>
  <si>
    <t>Ventas a TINGTING LIN</t>
  </si>
  <si>
    <t>Ventas a LIBINXU S.L</t>
  </si>
  <si>
    <t>Ventas a XIAOHONG ZHAN</t>
  </si>
  <si>
    <t>Ventas a VICUNION INVESTMENT</t>
  </si>
  <si>
    <t>Ventas a STOCK IN SPAIN ELEC</t>
  </si>
  <si>
    <t>Ventas a MERCA JIN WANG 2022</t>
  </si>
  <si>
    <t>Ventas a HAIXIAO CHENG VEJER</t>
  </si>
  <si>
    <t>Ventas a MULTIPRECIOS HENGRO</t>
  </si>
  <si>
    <t>Ventas a XIAOFANG WU</t>
  </si>
  <si>
    <t>Ventas a HUANBIN LIU</t>
  </si>
  <si>
    <t>Ventas a KANGPING CHEN</t>
  </si>
  <si>
    <t>Ventas a DECORHOME IDEA S.L</t>
  </si>
  <si>
    <t>Ventas a TEXTIL NATURAL 2019</t>
  </si>
  <si>
    <t>Ventas a XINJI XU</t>
  </si>
  <si>
    <t>Ventas a XIAOWEI CAO</t>
  </si>
  <si>
    <t>Ventas a MAXI HOME TRADING S</t>
  </si>
  <si>
    <t>Ventas a JIA LIU</t>
  </si>
  <si>
    <t>Ventas a SISI XU</t>
  </si>
  <si>
    <t>Ventas a YUAN WANG</t>
  </si>
  <si>
    <t>Ventas a SKY TEATINOS 2022 S</t>
  </si>
  <si>
    <t>Ventas a NIHAO MARKET SRL</t>
  </si>
  <si>
    <t>Ventas a XIAOZHEN CHEN</t>
  </si>
  <si>
    <t>Ventas a WE PHONE 2016 SL</t>
  </si>
  <si>
    <t>Ventas a GRAN VALLADOLID S.L</t>
  </si>
  <si>
    <t>Ventas a JIAFENG CAO</t>
  </si>
  <si>
    <t>Ventas a DECO FAMILY S.L</t>
  </si>
  <si>
    <t>Ventas a THE TELEPHONE WORLD</t>
  </si>
  <si>
    <t>Ventas a GUOZHEN YE</t>
  </si>
  <si>
    <t>Ventas a LENA CUI LIN</t>
  </si>
  <si>
    <t>Ventas a WEI ZHAO</t>
  </si>
  <si>
    <t>Ventas a WENKAI LAI</t>
  </si>
  <si>
    <t>Ventas a LIWEI QIU</t>
  </si>
  <si>
    <t>Ventas a XIAOFEN LU</t>
  </si>
  <si>
    <t>Ventas a JIANFENG YAN</t>
  </si>
  <si>
    <t>Ventas a SHUANGE PENG</t>
  </si>
  <si>
    <t>Ventas a XIAOYI CHEN</t>
  </si>
  <si>
    <t>Ventas a LIWEI JIN</t>
  </si>
  <si>
    <t>Ventas a LILI CHEN</t>
  </si>
  <si>
    <t>Ventas a ASJEYU S.L.</t>
  </si>
  <si>
    <t>Ventas a HUI CHEN</t>
  </si>
  <si>
    <t>Ventas a FAMILIA XIA 2018 S.</t>
  </si>
  <si>
    <t>Ventas a CHINALANDIA SA</t>
  </si>
  <si>
    <t>Ventas a LIANG DIAN S.L</t>
  </si>
  <si>
    <t>Ventas a WUMART SUPERMERCADO</t>
  </si>
  <si>
    <t>Ventas a MINWEI JI</t>
  </si>
  <si>
    <t>Ventas a SHUANGLI WU</t>
  </si>
  <si>
    <t>Ventas a DECORACION CHINA S.</t>
  </si>
  <si>
    <t>Ventas a PENGFEI YAO</t>
  </si>
  <si>
    <t>Ventas a JINHONG LIU</t>
  </si>
  <si>
    <t>Ventas a ENHE SUN</t>
  </si>
  <si>
    <t>Ventas a MERECA LELEY S.L</t>
  </si>
  <si>
    <t>Ventas a CAILING YE</t>
  </si>
  <si>
    <t>Ventas a ZHANSEN LIU</t>
  </si>
  <si>
    <t>Ventas a QIAOLI CHEN</t>
  </si>
  <si>
    <t>Ventas a QIAOKANG DA S.L</t>
  </si>
  <si>
    <t>Ventas a HAOQING XIA</t>
  </si>
  <si>
    <t>Ventas a BAZAR HUIXIN S.L</t>
  </si>
  <si>
    <t>Ventas a BAZAR LIJUN ZHANG S</t>
  </si>
  <si>
    <t>Ventas a ZHEN HONG</t>
  </si>
  <si>
    <t>Ventas a MARK DESCUENTO S.L</t>
  </si>
  <si>
    <t>Ventas a XIAODIE YE</t>
  </si>
  <si>
    <t>Ventas a XIAOLI ZHENG</t>
  </si>
  <si>
    <t>Ventas a XINGLONG YE</t>
  </si>
  <si>
    <t>Ventas a HUI JUN ZI 2020 S.L</t>
  </si>
  <si>
    <t>Ventas a HAIMIN ZOU</t>
  </si>
  <si>
    <t>Ventas a YI CHENG</t>
  </si>
  <si>
    <t>Ventas a BROTHERS YE MARKET</t>
  </si>
  <si>
    <t>Ventas a HIPER PINOSO S.L</t>
  </si>
  <si>
    <t>Ventas a LIU LIU</t>
  </si>
  <si>
    <t>Ventas a GRUPO LYCC 2080 S.L</t>
  </si>
  <si>
    <t>Ventas a XINMEIJIA S.L.</t>
  </si>
  <si>
    <t>Ventas a ZTHOME S.L</t>
  </si>
  <si>
    <t>Ventas a MAXIDEA 2018 S.L</t>
  </si>
  <si>
    <t>Ventas a ESTHER C.B</t>
  </si>
  <si>
    <t>Ventas a XIA JI LINARES 2018</t>
  </si>
  <si>
    <t>Ventas a MODA PASEO S.L</t>
  </si>
  <si>
    <t>Ventas a GRAN BAZAR EL ZOCO</t>
  </si>
  <si>
    <t>Ventas a HIPER LIU S.L</t>
  </si>
  <si>
    <t>Ventas a LIN LAN PING</t>
  </si>
  <si>
    <t>Ventas a DM UNIKO ESPJ</t>
  </si>
  <si>
    <t>Ventas a YUE LI</t>
  </si>
  <si>
    <t>Ventas a HIPER NUEVO ORIENTE</t>
  </si>
  <si>
    <t>Ventas a ZHENG SIGLO XXI S.L</t>
  </si>
  <si>
    <t>Ventas a QINGYUN CHEN</t>
  </si>
  <si>
    <t>Ventas a ZHENG BIN XU Y SHU</t>
  </si>
  <si>
    <t>Ventas a BAZAR ASIATICO FENG</t>
  </si>
  <si>
    <t>Ventas a SHOPPING GO SERENA</t>
  </si>
  <si>
    <t>Ventas a ANSHIZE GROUP S.L</t>
  </si>
  <si>
    <t>Ventas a JIANQING ZHENG</t>
  </si>
  <si>
    <t>Ventas a HIPER TORRIJOS S.L</t>
  </si>
  <si>
    <t>Ventas a SUPER DRAON ASIA S.</t>
  </si>
  <si>
    <t>Ventas a LIJUN MAO</t>
  </si>
  <si>
    <t>Ventas a FENG ZHANG</t>
  </si>
  <si>
    <t>Ventas a MERCA CASA BALEAR S</t>
  </si>
  <si>
    <t>Ventas a MULTIPRECIO HIPEREU</t>
  </si>
  <si>
    <t>Ventas a LE XIONG</t>
  </si>
  <si>
    <t>Ventas a BAZAR CHINO ZHANG S</t>
  </si>
  <si>
    <t>Ventas a XUGE LOU</t>
  </si>
  <si>
    <t>Ventas a B09831561</t>
  </si>
  <si>
    <t>Ventas a BAZAR CHINO YONG S.</t>
  </si>
  <si>
    <t>Ventas a LIHUAI HE</t>
  </si>
  <si>
    <t>Ventas a KE JIN</t>
  </si>
  <si>
    <t>Ventas a IMPORTACION PINO MO</t>
  </si>
  <si>
    <t>Ventas a JUNJIE CHEN</t>
  </si>
  <si>
    <t>Ventas a WEI LUO</t>
  </si>
  <si>
    <t>Ventas a BAZAR CHINA MODA ES</t>
  </si>
  <si>
    <t>Ventas a YANGHUA HU S.L</t>
  </si>
  <si>
    <t>Ventas a YE MA1314</t>
  </si>
  <si>
    <t>Ventas a JIE CHEN</t>
  </si>
  <si>
    <t>Ventas a FENGYONG HONG</t>
  </si>
  <si>
    <t>Ventas a CHUNXIAO ZHU</t>
  </si>
  <si>
    <t>Ventas a SHENGYI ZHENG</t>
  </si>
  <si>
    <t>Ventas a CAIYUE XIA</t>
  </si>
  <si>
    <t>Ventas a RONGRONG ORIENTAL S</t>
  </si>
  <si>
    <t>Ventas a SOL 168 S.L</t>
  </si>
  <si>
    <t>Ventas a KANG TAI MULTIPRECI</t>
  </si>
  <si>
    <t>Ventas a GUANGHE ZHU</t>
  </si>
  <si>
    <t>Ventas a HAI JIANG CHEN</t>
  </si>
  <si>
    <t>Ventas a CHIDEJILUN S.L</t>
  </si>
  <si>
    <t>Ventas a SEVELIGIO S.L</t>
  </si>
  <si>
    <t>Ventas a FU DA 2017 S.L</t>
  </si>
  <si>
    <t>Ventas a LI YE BAZAR 2022 S.</t>
  </si>
  <si>
    <t>Ventas a HIPER WANGDA 885 S.</t>
  </si>
  <si>
    <t>Ventas a NUEVO ALMACEN WANG</t>
  </si>
  <si>
    <t>Ventas a YANFEN CHEN</t>
  </si>
  <si>
    <t>Ventas a XINGXIAO SHEN</t>
  </si>
  <si>
    <t>Ventas a LIYAN XU</t>
  </si>
  <si>
    <t>Ventas a TAOTAO XIA</t>
  </si>
  <si>
    <t>Ventas a CASH ANTORCHA S.L.U</t>
  </si>
  <si>
    <t>Ventas a LITXU MEGAPARK S.L.</t>
  </si>
  <si>
    <t>Ventas a XIAOJUN CHEN</t>
  </si>
  <si>
    <t>Ventas a ECO SHOP MAO S.L</t>
  </si>
  <si>
    <t>Ventas a ZIHAO WU</t>
  </si>
  <si>
    <t>Ventas a SHOPPING MARKET VAL</t>
  </si>
  <si>
    <t>Ventas a BIN ZHAO</t>
  </si>
  <si>
    <t>Ventas a PROXIM YES S.L</t>
  </si>
  <si>
    <t>Ventas a HAPPY HARBOR S.L</t>
  </si>
  <si>
    <t>Ventas a DETOT HOME VALENCIA</t>
  </si>
  <si>
    <t>Ventas a JXQIANCHENG2023 S.L</t>
  </si>
  <si>
    <t>Ventas a HOME ASIA 2018 S.L</t>
  </si>
  <si>
    <t>Ventas a JIAJING JINPING S.L</t>
  </si>
  <si>
    <t>Ventas a HOME ASIA LINARES 2</t>
  </si>
  <si>
    <t>Ventas a MI PRIMERA CASA EUR</t>
  </si>
  <si>
    <t>Ventas a GO SHOPPING SIERRA</t>
  </si>
  <si>
    <t>Ventas a BOJUN CHEN</t>
  </si>
  <si>
    <t>Ventas a MERCA MUSERO S.L</t>
  </si>
  <si>
    <t>Ventas a MERCA VALL 2022 S.L</t>
  </si>
  <si>
    <t>Ventas a JUNTAO XIAO</t>
  </si>
  <si>
    <t>Ventas a HOME STORE MONTEQUI</t>
  </si>
  <si>
    <t>Ventas a LUOJUN WANG</t>
  </si>
  <si>
    <t>Ventas a MUNDOMAXI SL</t>
  </si>
  <si>
    <t>Ventas a QING HON S.L</t>
  </si>
  <si>
    <t>Ventas a MIAOPING LI</t>
  </si>
  <si>
    <t>Ventas a ALPHA AIGOSTAR S.L</t>
  </si>
  <si>
    <t>Ventas a FEI XIANG IMPORT EX</t>
  </si>
  <si>
    <t>Ventas a MAXICHINA COMERCIO</t>
  </si>
  <si>
    <t>Ventas a GAOFENG WU</t>
  </si>
  <si>
    <t>Ventas a XUEFENG YE</t>
  </si>
  <si>
    <t>Ventas a BAI SHENG KUAI LE J</t>
  </si>
  <si>
    <t>Ventas a HIPER XIN DA LIN S.</t>
  </si>
  <si>
    <t>Ventas a ALIMENTACION Y BEBI</t>
  </si>
  <si>
    <t>Ventas a JANS COCO S.L</t>
  </si>
  <si>
    <t>Ventas a HU CHEN HOME 2022 S</t>
  </si>
  <si>
    <t>Ventas a ZERINTHIA SOLUCIONE</t>
  </si>
  <si>
    <t>Ventas a GRUPO CUATRO ESTACI</t>
  </si>
  <si>
    <t>Ventas a MODA Y HOGAR 2011 S</t>
  </si>
  <si>
    <t>Ventas a MERIDA HOME SDAD CO</t>
  </si>
  <si>
    <t>Ventas a TESORO HOME S.L</t>
  </si>
  <si>
    <t>Ventas a DECO FAMILY BENIJOF</t>
  </si>
  <si>
    <t>Ventas a MERCA KAI S.L</t>
  </si>
  <si>
    <t>Ventas a DONGSHENG HU</t>
  </si>
  <si>
    <t>Ventas a DECORATIVO JG 2016</t>
  </si>
  <si>
    <t>Ventas a SHENG LI 2013 S.L</t>
  </si>
  <si>
    <t>Ventas a MULTIPRECIOS OLIVAR</t>
  </si>
  <si>
    <t>Ventas a KARAMBOLA 888 S.L.U</t>
  </si>
  <si>
    <t>Ventas a LING HE</t>
  </si>
  <si>
    <t>Ventas a MOGUER SIGLO XXI SL</t>
  </si>
  <si>
    <t>Ventas a CHUNOU ZHANG</t>
  </si>
  <si>
    <t>Ventas a JIANQIN ZHAO</t>
  </si>
  <si>
    <t>Ventas a XUEYING GAO</t>
  </si>
  <si>
    <t>Ventas a LIPING CAI</t>
  </si>
  <si>
    <t>Ventas a HIPER SOL S.L</t>
  </si>
  <si>
    <t>Ventas a XUEYUN KE</t>
  </si>
  <si>
    <t>Ventas a LIN LI</t>
  </si>
  <si>
    <t>Ventas a ZIQIANG WANG</t>
  </si>
  <si>
    <t>Ventas a LIHONG JINHUA S.L</t>
  </si>
  <si>
    <t>Ventas a COMPLEMENTOS LUCKY</t>
  </si>
  <si>
    <t>Ventas a GRUPO MIN HAI S.L</t>
  </si>
  <si>
    <t>Ventas a HUAQING XUE</t>
  </si>
  <si>
    <t>Ventas a MERCA COSTA TORREVI</t>
  </si>
  <si>
    <t>Ventas a MIAOYI WU</t>
  </si>
  <si>
    <t>Ventas a DECOHOGAR SEVILLA S</t>
  </si>
  <si>
    <t>Ventas a CODIGO 168 S.L</t>
  </si>
  <si>
    <t>Ventas a BAZAR CHINA WEI S.L</t>
  </si>
  <si>
    <t>Ventas a GRUPO ZHENG 2019 S.</t>
  </si>
  <si>
    <t>Ventas a ALMACENES ORIENTALE</t>
  </si>
  <si>
    <t>Ventas a JIN SHUANG LONG</t>
  </si>
  <si>
    <t>Ventas a CHUNNA CHEN</t>
  </si>
  <si>
    <t>Ventas a BAZAR WANG JIE S.L.</t>
  </si>
  <si>
    <t>Ventas a LA HUCHA CHINATOWN</t>
  </si>
  <si>
    <t>Ventas a JESSICA Y DAVID S.L</t>
  </si>
  <si>
    <t>Ventas a NIHAO MARKET S.L</t>
  </si>
  <si>
    <t>Ventas a MAS HOGAR 2009 S.L.</t>
  </si>
  <si>
    <t>Ventas a XIBIN YAO</t>
  </si>
  <si>
    <t>Ventas a SITAO LIU CHILIN HO</t>
  </si>
  <si>
    <t>VENTAS INTRACOMUNITARIAS</t>
  </si>
  <si>
    <t>Ventas a FOLIA ERUDITA UNIPE</t>
  </si>
  <si>
    <t>Ventas a JUNWEI JIN</t>
  </si>
  <si>
    <t>Ventas a VERMELHIMODERNO UNI</t>
  </si>
  <si>
    <t>Ventas a YIN XU</t>
  </si>
  <si>
    <t>Ventas a DEEP SMILE UNIPESSO</t>
  </si>
  <si>
    <t>Ventas a FANTASYPUZZLE IMP E</t>
  </si>
  <si>
    <t>Ventas a FELIZELEITO UNIP. L</t>
  </si>
  <si>
    <t>VENTAS CANARIAS /CEUTA</t>
  </si>
  <si>
    <t>Ventas a GRUPO BHP 2020 S. L</t>
  </si>
  <si>
    <t>Ventas a CHINATOWN ADEJE TOD</t>
  </si>
  <si>
    <t>Ventas a DETALLES CHINA 2021</t>
  </si>
  <si>
    <t>Ventas a YONGXU YE</t>
  </si>
  <si>
    <t>Ventas a CASH HOGAR CANARIAS</t>
  </si>
  <si>
    <t>Ventas a LINHAO CHEN</t>
  </si>
  <si>
    <t>Ventas a STYLE HOME S.L</t>
  </si>
  <si>
    <t>Ventas a SO WANG ELECTRONICA</t>
  </si>
  <si>
    <t>Ventas a CHINANA S.L</t>
  </si>
  <si>
    <t>Ventas a YAHUA HAN</t>
  </si>
  <si>
    <t>Ventas a LIN FENG</t>
  </si>
  <si>
    <t>Ventas a ZARPA S.L</t>
  </si>
  <si>
    <t>Ventas a XIAOXIAO LIN</t>
  </si>
  <si>
    <t>Ventas a GRANAZ MEGA HOME 20</t>
  </si>
  <si>
    <t>Ventas a SHOPPING HOME S.L</t>
  </si>
  <si>
    <t>Ventas a ASIA NUMERO 1 S.L</t>
  </si>
  <si>
    <t>Ventas a HIPER BRILLANTE HOM</t>
  </si>
  <si>
    <t>Ventas a CENTRO HOGAR 1944 S</t>
  </si>
  <si>
    <t>Ventas a SHOPPING CENTER CHI</t>
  </si>
  <si>
    <t>Ventas a RUIJIA SCP</t>
  </si>
  <si>
    <t>Ventas a EL MEJOR HOGAR Y MO</t>
  </si>
  <si>
    <t>SUBV.,DONA. Y LEGADOS EXPLOTA.</t>
  </si>
  <si>
    <t>INGRESOS POR ARRENDAMIENTOS</t>
  </si>
  <si>
    <t>INGRESOS POR SERVICIOS DIVERSO</t>
  </si>
  <si>
    <t>OTROS INGRESOS FINANCIEROS</t>
  </si>
  <si>
    <t>INGRESOS EXCEPCIONALES</t>
  </si>
  <si>
    <t>Cuentas corrientes.</t>
  </si>
  <si>
    <t>Empresa: UNICO STAR EUROPA, S.L.</t>
  </si>
  <si>
    <t>Período: de 01/01/2023 a 31/12/2023</t>
  </si>
  <si>
    <t>Fecha: 13/11/2023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</si>
</sst>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dd/mm/yyyy;dd/mm/yyyy;"/>
    <numFmt numFmtId="166" formatCode="#,##0.00;[Red]\-#,##0.00;0"/>
  </numFmts>
  <fonts count="4" x14ac:knownFonts="1"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0" borderId="0" xfId="0" applyFont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166" fontId="0" fillId="0" borderId="0" xfId="0" applyNumberFormat="1" applyFont="1"/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quotePrefix="1" applyFont="1" applyAlignment="1">
      <alignment horizontal="left"/>
    </xf>
    <xf numFmtId="164" fontId="0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C1D4-F937-42E0-A061-C21A2CB39060}">
  <sheetPr>
    <pageSetUpPr fitToPage="1"/>
  </sheetPr>
  <dimension ref="A1:J14921"/>
  <sheetViews>
    <sheetView tabSelected="1" workbookViewId="0">
      <pane xSplit="2" topLeftCell="C1" activePane="topRight" state="frozen"/>
      <selection pane="topRight" activeCell="E15" sqref="E15"/>
    </sheetView>
  </sheetViews>
  <sheetFormatPr baseColWidth="10" defaultColWidth="8.88671875" defaultRowHeight="14.4" x14ac:dyDescent="0.3"/>
  <cols>
    <col min="1" max="1" width="9.33203125" customWidth="1"/>
    <col min="2" max="2" width="36" customWidth="1"/>
    <col min="3" max="3" width="5.6640625" customWidth="1"/>
    <col min="4" max="4" width="11" customWidth="1"/>
    <col min="5" max="5" width="32.109375" customWidth="1"/>
    <col min="6" max="6" width="11.109375" customWidth="1"/>
    <col min="7" max="8" width="10.44140625" customWidth="1"/>
    <col min="9" max="9" width="6" customWidth="1"/>
    <col min="10" max="10" width="12.33203125" customWidth="1"/>
  </cols>
  <sheetData>
    <row r="1" spans="1:10" ht="22.8" x14ac:dyDescent="0.4">
      <c r="A1" s="13" t="s">
        <v>7238</v>
      </c>
    </row>
    <row r="3" spans="1:10" x14ac:dyDescent="0.3">
      <c r="A3" s="4" t="s">
        <v>7239</v>
      </c>
    </row>
    <row r="4" spans="1:10" x14ac:dyDescent="0.3">
      <c r="A4" s="4" t="s">
        <v>7240</v>
      </c>
    </row>
    <row r="5" spans="1:10" x14ac:dyDescent="0.3">
      <c r="A5" s="4" t="s">
        <v>7241</v>
      </c>
    </row>
    <row r="7" spans="1:10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2" t="s">
        <v>9</v>
      </c>
    </row>
    <row r="9" spans="1:10" x14ac:dyDescent="0.3">
      <c r="A9" s="5">
        <v>10000000</v>
      </c>
      <c r="B9" s="6" t="s">
        <v>10</v>
      </c>
      <c r="C9" s="7"/>
      <c r="D9" s="7"/>
      <c r="E9" s="7"/>
      <c r="F9" s="7"/>
      <c r="G9" s="7"/>
      <c r="H9" s="7"/>
      <c r="I9" s="7"/>
      <c r="J9" s="7"/>
    </row>
    <row r="10" spans="1:10" x14ac:dyDescent="0.3">
      <c r="E10" s="4" t="s">
        <v>11</v>
      </c>
      <c r="G10" s="8">
        <v>0</v>
      </c>
      <c r="H10" s="8">
        <v>3000</v>
      </c>
      <c r="I10" s="8">
        <f>G10-H10</f>
        <v>-3000</v>
      </c>
    </row>
    <row r="11" spans="1:10" x14ac:dyDescent="0.3">
      <c r="E11" s="4" t="s">
        <v>12</v>
      </c>
      <c r="G11" s="8">
        <f>G10</f>
        <v>0</v>
      </c>
      <c r="H11" s="8">
        <f>H10</f>
        <v>3000</v>
      </c>
      <c r="I11" s="8">
        <f>G11-H11</f>
        <v>-3000</v>
      </c>
    </row>
    <row r="13" spans="1:10" x14ac:dyDescent="0.3">
      <c r="A13" s="5">
        <v>11200000</v>
      </c>
      <c r="B13" s="6" t="s">
        <v>13</v>
      </c>
      <c r="C13" s="7"/>
      <c r="D13" s="7"/>
      <c r="E13" s="7"/>
      <c r="F13" s="7"/>
      <c r="G13" s="7"/>
      <c r="H13" s="7"/>
      <c r="I13" s="7"/>
      <c r="J13" s="7"/>
    </row>
    <row r="14" spans="1:10" x14ac:dyDescent="0.3">
      <c r="E14" s="4" t="s">
        <v>11</v>
      </c>
      <c r="G14" s="8">
        <v>0</v>
      </c>
      <c r="H14" s="8">
        <v>600</v>
      </c>
      <c r="I14" s="8">
        <f>G14-H14</f>
        <v>-600</v>
      </c>
    </row>
    <row r="15" spans="1:10" x14ac:dyDescent="0.3">
      <c r="E15" s="4" t="s">
        <v>12</v>
      </c>
      <c r="G15" s="8">
        <f>G14</f>
        <v>0</v>
      </c>
      <c r="H15" s="8">
        <f>H14</f>
        <v>600</v>
      </c>
      <c r="I15" s="8">
        <f>G15-H15</f>
        <v>-600</v>
      </c>
    </row>
    <row r="17" spans="1:10" x14ac:dyDescent="0.3">
      <c r="A17" s="5">
        <v>11300000</v>
      </c>
      <c r="B17" s="6" t="s">
        <v>14</v>
      </c>
      <c r="C17" s="7"/>
      <c r="D17" s="7"/>
      <c r="E17" s="7"/>
      <c r="F17" s="7"/>
      <c r="G17" s="7"/>
      <c r="H17" s="7"/>
      <c r="I17" s="7"/>
      <c r="J17" s="7"/>
    </row>
    <row r="18" spans="1:10" x14ac:dyDescent="0.3">
      <c r="E18" s="4" t="s">
        <v>11</v>
      </c>
      <c r="G18" s="8">
        <v>0</v>
      </c>
      <c r="H18" s="8">
        <v>26914</v>
      </c>
      <c r="I18" s="8">
        <f>G18-H18</f>
        <v>-26914</v>
      </c>
    </row>
    <row r="19" spans="1:10" x14ac:dyDescent="0.3">
      <c r="C19" s="9"/>
      <c r="D19" s="10">
        <v>45107</v>
      </c>
      <c r="E19" t="s">
        <v>15</v>
      </c>
      <c r="F19" s="11" t="s">
        <v>16</v>
      </c>
      <c r="G19" s="8">
        <v>0</v>
      </c>
      <c r="H19" s="8">
        <v>37342.93</v>
      </c>
      <c r="I19" s="8">
        <f>G19-H19+I18</f>
        <v>-64256.93</v>
      </c>
      <c r="J19" s="12">
        <v>12900000</v>
      </c>
    </row>
    <row r="20" spans="1:10" x14ac:dyDescent="0.3">
      <c r="E20" s="4" t="s">
        <v>12</v>
      </c>
      <c r="G20" s="8">
        <f>SUM(G18:G19)</f>
        <v>0</v>
      </c>
      <c r="H20" s="8">
        <f>SUM(H18:H19)</f>
        <v>64256.93</v>
      </c>
      <c r="I20" s="8">
        <f>G20-H20</f>
        <v>-64256.93</v>
      </c>
    </row>
    <row r="22" spans="1:10" x14ac:dyDescent="0.3">
      <c r="A22" s="5">
        <v>12900000</v>
      </c>
      <c r="B22" s="6" t="s">
        <v>17</v>
      </c>
      <c r="C22" s="7"/>
      <c r="D22" s="7"/>
      <c r="E22" s="7"/>
      <c r="F22" s="7"/>
      <c r="G22" s="7"/>
      <c r="H22" s="7"/>
      <c r="I22" s="7"/>
      <c r="J22" s="7"/>
    </row>
    <row r="23" spans="1:10" x14ac:dyDescent="0.3">
      <c r="E23" s="4" t="s">
        <v>11</v>
      </c>
      <c r="G23" s="8">
        <v>0</v>
      </c>
      <c r="H23" s="8">
        <v>37342.93</v>
      </c>
      <c r="I23" s="8">
        <f>G23-H23</f>
        <v>-37342.93</v>
      </c>
    </row>
    <row r="24" spans="1:10" x14ac:dyDescent="0.3">
      <c r="C24" s="9"/>
      <c r="D24" s="10">
        <v>45107</v>
      </c>
      <c r="E24" t="s">
        <v>15</v>
      </c>
      <c r="F24" s="11" t="s">
        <v>16</v>
      </c>
      <c r="G24" s="8">
        <v>37342.93</v>
      </c>
      <c r="H24" s="8">
        <v>0</v>
      </c>
      <c r="I24" s="8">
        <f>G24-H24+I23</f>
        <v>0</v>
      </c>
      <c r="J24" s="12">
        <v>11300000</v>
      </c>
    </row>
    <row r="25" spans="1:10" x14ac:dyDescent="0.3">
      <c r="E25" s="4" t="s">
        <v>12</v>
      </c>
      <c r="G25" s="8">
        <f>SUM(G23:G24)</f>
        <v>37342.93</v>
      </c>
      <c r="H25" s="8">
        <f>SUM(H23:H24)</f>
        <v>37342.93</v>
      </c>
      <c r="I25" s="8">
        <f>G25-H25</f>
        <v>0</v>
      </c>
    </row>
    <row r="27" spans="1:10" x14ac:dyDescent="0.3">
      <c r="A27" s="5">
        <v>17000001</v>
      </c>
      <c r="B27" s="6" t="s">
        <v>18</v>
      </c>
      <c r="C27" s="7"/>
      <c r="D27" s="7"/>
      <c r="E27" s="7"/>
      <c r="F27" s="7"/>
      <c r="G27" s="7"/>
      <c r="H27" s="7"/>
      <c r="I27" s="7"/>
      <c r="J27" s="7"/>
    </row>
    <row r="28" spans="1:10" x14ac:dyDescent="0.3">
      <c r="E28" s="4" t="s">
        <v>11</v>
      </c>
      <c r="G28" s="8">
        <v>0</v>
      </c>
      <c r="H28" s="8">
        <v>9979.2800000000007</v>
      </c>
      <c r="I28" s="8">
        <f>G28-H28</f>
        <v>-9979.2800000000007</v>
      </c>
    </row>
    <row r="29" spans="1:10" x14ac:dyDescent="0.3">
      <c r="C29" s="9"/>
      <c r="D29" s="10">
        <v>44948</v>
      </c>
      <c r="E29" t="s">
        <v>19</v>
      </c>
      <c r="F29" s="11" t="s">
        <v>16</v>
      </c>
      <c r="G29" s="8">
        <v>327.54000000000002</v>
      </c>
      <c r="H29" s="8">
        <v>0</v>
      </c>
      <c r="I29" s="8">
        <f>G29-H29+I28</f>
        <v>-9651.74</v>
      </c>
      <c r="J29" s="12">
        <v>57200002</v>
      </c>
    </row>
    <row r="30" spans="1:10" x14ac:dyDescent="0.3">
      <c r="C30" s="9"/>
      <c r="D30" s="10">
        <v>44971</v>
      </c>
      <c r="E30" t="s">
        <v>20</v>
      </c>
      <c r="F30" s="11" t="s">
        <v>21</v>
      </c>
      <c r="G30" s="8">
        <v>9651.74</v>
      </c>
      <c r="H30" s="8">
        <v>0</v>
      </c>
      <c r="I30" s="8">
        <f>G30-H30+I29</f>
        <v>0</v>
      </c>
      <c r="J30" s="12">
        <v>57200002</v>
      </c>
    </row>
    <row r="31" spans="1:10" x14ac:dyDescent="0.3">
      <c r="E31" s="4" t="s">
        <v>12</v>
      </c>
      <c r="G31" s="8">
        <f>SUM(G28:G30)</f>
        <v>9979.2800000000007</v>
      </c>
      <c r="H31" s="8">
        <f>SUM(H28:H30)</f>
        <v>9979.2800000000007</v>
      </c>
      <c r="I31" s="8">
        <f>G31-H31</f>
        <v>0</v>
      </c>
    </row>
    <row r="33" spans="1:10" x14ac:dyDescent="0.3">
      <c r="A33" s="5">
        <v>17000002</v>
      </c>
      <c r="B33" s="6" t="s">
        <v>22</v>
      </c>
      <c r="C33" s="7"/>
      <c r="D33" s="7"/>
      <c r="E33" s="7"/>
      <c r="F33" s="7"/>
      <c r="G33" s="7"/>
      <c r="H33" s="7"/>
      <c r="I33" s="7"/>
      <c r="J33" s="7"/>
    </row>
    <row r="34" spans="1:10" x14ac:dyDescent="0.3">
      <c r="E34" s="4" t="s">
        <v>11</v>
      </c>
      <c r="G34" s="8">
        <v>0</v>
      </c>
      <c r="H34" s="8">
        <v>74999.679999999993</v>
      </c>
      <c r="I34" s="8">
        <f>G34-H34</f>
        <v>-74999.679999999993</v>
      </c>
    </row>
    <row r="35" spans="1:10" x14ac:dyDescent="0.3">
      <c r="C35" s="9"/>
      <c r="D35" s="10">
        <v>44942</v>
      </c>
      <c r="E35" t="s">
        <v>23</v>
      </c>
      <c r="F35" s="11" t="s">
        <v>16</v>
      </c>
      <c r="G35" s="8">
        <v>20843.68</v>
      </c>
      <c r="H35" s="8">
        <v>0</v>
      </c>
      <c r="I35" s="8">
        <f t="shared" ref="I35:I60" si="0">G35-H35+I34</f>
        <v>-54155.999999999993</v>
      </c>
      <c r="J35" s="12">
        <v>57200001</v>
      </c>
    </row>
    <row r="36" spans="1:10" x14ac:dyDescent="0.3">
      <c r="C36" s="9"/>
      <c r="D36" s="10">
        <v>44945</v>
      </c>
      <c r="E36" t="s">
        <v>24</v>
      </c>
      <c r="F36" s="11" t="s">
        <v>16</v>
      </c>
      <c r="G36" s="8">
        <v>0</v>
      </c>
      <c r="H36" s="8">
        <v>20000</v>
      </c>
      <c r="I36" s="8">
        <f t="shared" si="0"/>
        <v>-74156</v>
      </c>
      <c r="J36" s="12"/>
    </row>
    <row r="37" spans="1:10" x14ac:dyDescent="0.3">
      <c r="C37" s="9"/>
      <c r="D37" s="10">
        <v>44963</v>
      </c>
      <c r="E37" t="s">
        <v>23</v>
      </c>
      <c r="F37" s="11" t="s">
        <v>16</v>
      </c>
      <c r="G37" s="8">
        <v>20000</v>
      </c>
      <c r="H37" s="8">
        <v>0</v>
      </c>
      <c r="I37" s="8">
        <f t="shared" si="0"/>
        <v>-54156</v>
      </c>
      <c r="J37" s="12">
        <v>57200001</v>
      </c>
    </row>
    <row r="38" spans="1:10" x14ac:dyDescent="0.3">
      <c r="C38" s="9"/>
      <c r="D38" s="10">
        <v>44966</v>
      </c>
      <c r="E38" t="s">
        <v>24</v>
      </c>
      <c r="F38" s="11" t="s">
        <v>16</v>
      </c>
      <c r="G38" s="8">
        <v>0</v>
      </c>
      <c r="H38" s="8">
        <v>20844</v>
      </c>
      <c r="I38" s="8">
        <f t="shared" si="0"/>
        <v>-75000</v>
      </c>
      <c r="J38" s="12"/>
    </row>
    <row r="39" spans="1:10" x14ac:dyDescent="0.3">
      <c r="C39" s="9"/>
      <c r="D39" s="10">
        <v>45000</v>
      </c>
      <c r="E39" t="s">
        <v>23</v>
      </c>
      <c r="F39" s="11" t="s">
        <v>16</v>
      </c>
      <c r="G39" s="8">
        <v>19000</v>
      </c>
      <c r="H39" s="8">
        <v>0</v>
      </c>
      <c r="I39" s="8">
        <f t="shared" si="0"/>
        <v>-56000</v>
      </c>
      <c r="J39" s="12">
        <v>57200001</v>
      </c>
    </row>
    <row r="40" spans="1:10" x14ac:dyDescent="0.3">
      <c r="C40" s="9"/>
      <c r="D40" s="10">
        <v>45001</v>
      </c>
      <c r="E40" t="s">
        <v>23</v>
      </c>
      <c r="F40" s="11" t="s">
        <v>16</v>
      </c>
      <c r="G40" s="8">
        <v>0</v>
      </c>
      <c r="H40" s="8">
        <v>19000</v>
      </c>
      <c r="I40" s="8">
        <f t="shared" si="0"/>
        <v>-75000</v>
      </c>
      <c r="J40" s="12"/>
    </row>
    <row r="41" spans="1:10" x14ac:dyDescent="0.3">
      <c r="C41" s="9"/>
      <c r="D41" s="10">
        <v>45002</v>
      </c>
      <c r="E41" t="s">
        <v>25</v>
      </c>
      <c r="F41" s="11" t="s">
        <v>16</v>
      </c>
      <c r="G41" s="8">
        <v>15156</v>
      </c>
      <c r="H41" s="8">
        <v>0</v>
      </c>
      <c r="I41" s="8">
        <f t="shared" si="0"/>
        <v>-59844</v>
      </c>
      <c r="J41" s="12">
        <v>57200001</v>
      </c>
    </row>
    <row r="42" spans="1:10" x14ac:dyDescent="0.3">
      <c r="C42" s="9"/>
      <c r="D42" s="10">
        <v>45006</v>
      </c>
      <c r="E42" t="s">
        <v>23</v>
      </c>
      <c r="F42" s="11" t="s">
        <v>16</v>
      </c>
      <c r="G42" s="8">
        <v>0</v>
      </c>
      <c r="H42" s="8">
        <v>14515</v>
      </c>
      <c r="I42" s="8">
        <f t="shared" si="0"/>
        <v>-74359</v>
      </c>
      <c r="J42" s="12"/>
    </row>
    <row r="43" spans="1:10" x14ac:dyDescent="0.3">
      <c r="C43" s="9"/>
      <c r="D43" s="10">
        <v>45006</v>
      </c>
      <c r="E43" t="s">
        <v>23</v>
      </c>
      <c r="F43" s="11" t="s">
        <v>16</v>
      </c>
      <c r="G43" s="8">
        <v>0</v>
      </c>
      <c r="H43" s="8">
        <v>641</v>
      </c>
      <c r="I43" s="8">
        <f t="shared" si="0"/>
        <v>-75000</v>
      </c>
      <c r="J43" s="12"/>
    </row>
    <row r="44" spans="1:10" x14ac:dyDescent="0.3">
      <c r="C44" s="9"/>
      <c r="D44" s="10">
        <v>45035</v>
      </c>
      <c r="E44" t="s">
        <v>23</v>
      </c>
      <c r="F44" s="11" t="s">
        <v>16</v>
      </c>
      <c r="G44" s="8">
        <v>20000</v>
      </c>
      <c r="H44" s="8">
        <v>0</v>
      </c>
      <c r="I44" s="8">
        <f t="shared" si="0"/>
        <v>-55000</v>
      </c>
      <c r="J44" s="12">
        <v>57200001</v>
      </c>
    </row>
    <row r="45" spans="1:10" x14ac:dyDescent="0.3">
      <c r="C45" s="9"/>
      <c r="D45" s="10">
        <v>45036</v>
      </c>
      <c r="E45" t="s">
        <v>23</v>
      </c>
      <c r="F45" s="11" t="s">
        <v>16</v>
      </c>
      <c r="G45" s="8">
        <v>0</v>
      </c>
      <c r="H45" s="8">
        <v>20000</v>
      </c>
      <c r="I45" s="8">
        <f t="shared" si="0"/>
        <v>-75000</v>
      </c>
      <c r="J45" s="12"/>
    </row>
    <row r="46" spans="1:10" x14ac:dyDescent="0.3">
      <c r="C46" s="9"/>
      <c r="D46" s="10">
        <v>45056</v>
      </c>
      <c r="E46" t="s">
        <v>23</v>
      </c>
      <c r="F46" s="11" t="s">
        <v>16</v>
      </c>
      <c r="G46" s="8">
        <v>20844</v>
      </c>
      <c r="H46" s="8">
        <v>0</v>
      </c>
      <c r="I46" s="8">
        <f t="shared" si="0"/>
        <v>-54156</v>
      </c>
      <c r="J46" s="12">
        <v>57200001</v>
      </c>
    </row>
    <row r="47" spans="1:10" x14ac:dyDescent="0.3">
      <c r="C47" s="9"/>
      <c r="D47" s="10">
        <v>45058</v>
      </c>
      <c r="E47" t="s">
        <v>23</v>
      </c>
      <c r="F47" s="11" t="s">
        <v>16</v>
      </c>
      <c r="G47" s="8">
        <v>0</v>
      </c>
      <c r="H47" s="8">
        <v>45300</v>
      </c>
      <c r="I47" s="8">
        <f t="shared" si="0"/>
        <v>-99456</v>
      </c>
      <c r="J47" s="12"/>
    </row>
    <row r="48" spans="1:10" x14ac:dyDescent="0.3">
      <c r="C48" s="9"/>
      <c r="D48" s="10">
        <v>45091</v>
      </c>
      <c r="E48" t="s">
        <v>26</v>
      </c>
      <c r="F48" s="11" t="s">
        <v>16</v>
      </c>
      <c r="G48" s="8">
        <v>19000</v>
      </c>
      <c r="H48" s="8">
        <v>0</v>
      </c>
      <c r="I48" s="8">
        <f t="shared" si="0"/>
        <v>-80456</v>
      </c>
      <c r="J48" s="12">
        <v>57200001</v>
      </c>
    </row>
    <row r="49" spans="1:10" x14ac:dyDescent="0.3">
      <c r="C49" s="9"/>
      <c r="D49" s="10">
        <v>45096</v>
      </c>
      <c r="E49" t="s">
        <v>23</v>
      </c>
      <c r="F49" s="11" t="s">
        <v>16</v>
      </c>
      <c r="G49" s="8">
        <v>641</v>
      </c>
      <c r="H49" s="8">
        <v>0</v>
      </c>
      <c r="I49" s="8">
        <f t="shared" si="0"/>
        <v>-79815</v>
      </c>
      <c r="J49" s="12">
        <v>57200001</v>
      </c>
    </row>
    <row r="50" spans="1:10" x14ac:dyDescent="0.3">
      <c r="C50" s="9"/>
      <c r="D50" s="10">
        <v>45096</v>
      </c>
      <c r="E50" t="s">
        <v>23</v>
      </c>
      <c r="F50" s="11" t="s">
        <v>16</v>
      </c>
      <c r="G50" s="8">
        <v>14515</v>
      </c>
      <c r="H50" s="8">
        <v>0</v>
      </c>
      <c r="I50" s="8">
        <f t="shared" si="0"/>
        <v>-65300</v>
      </c>
      <c r="J50" s="12">
        <v>57200001</v>
      </c>
    </row>
    <row r="51" spans="1:10" x14ac:dyDescent="0.3">
      <c r="C51" s="9"/>
      <c r="D51" s="10">
        <v>45097</v>
      </c>
      <c r="E51" t="s">
        <v>23</v>
      </c>
      <c r="F51" s="11" t="s">
        <v>16</v>
      </c>
      <c r="G51" s="8">
        <v>0</v>
      </c>
      <c r="H51" s="8">
        <v>24700</v>
      </c>
      <c r="I51" s="8">
        <f t="shared" si="0"/>
        <v>-90000</v>
      </c>
      <c r="J51" s="12"/>
    </row>
    <row r="52" spans="1:10" x14ac:dyDescent="0.3">
      <c r="C52" s="9"/>
      <c r="D52" s="10">
        <v>45125</v>
      </c>
      <c r="E52" t="s">
        <v>27</v>
      </c>
      <c r="F52" s="11" t="s">
        <v>16</v>
      </c>
      <c r="G52" s="8">
        <v>0</v>
      </c>
      <c r="H52" s="8">
        <v>9999</v>
      </c>
      <c r="I52" s="8">
        <f t="shared" si="0"/>
        <v>-99999</v>
      </c>
      <c r="J52" s="12"/>
    </row>
    <row r="53" spans="1:10" x14ac:dyDescent="0.3">
      <c r="C53" s="9"/>
      <c r="D53" s="10">
        <v>45126</v>
      </c>
      <c r="E53" t="s">
        <v>28</v>
      </c>
      <c r="F53" s="11" t="s">
        <v>16</v>
      </c>
      <c r="G53" s="8">
        <v>20000</v>
      </c>
      <c r="H53" s="8">
        <v>0</v>
      </c>
      <c r="I53" s="8">
        <f t="shared" si="0"/>
        <v>-79999</v>
      </c>
      <c r="J53" s="12">
        <v>57200001</v>
      </c>
    </row>
    <row r="54" spans="1:10" x14ac:dyDescent="0.3">
      <c r="C54" s="9"/>
      <c r="D54" s="10">
        <v>45146</v>
      </c>
      <c r="E54" t="s">
        <v>27</v>
      </c>
      <c r="F54" s="11" t="s">
        <v>16</v>
      </c>
      <c r="G54" s="8">
        <v>0</v>
      </c>
      <c r="H54" s="8">
        <v>6000</v>
      </c>
      <c r="I54" s="8">
        <f t="shared" si="0"/>
        <v>-85999</v>
      </c>
      <c r="J54" s="12"/>
    </row>
    <row r="55" spans="1:10" x14ac:dyDescent="0.3">
      <c r="C55" s="9"/>
      <c r="D55" s="10">
        <v>45147</v>
      </c>
      <c r="E55" t="s">
        <v>27</v>
      </c>
      <c r="F55" s="11" t="s">
        <v>16</v>
      </c>
      <c r="G55" s="8">
        <v>0</v>
      </c>
      <c r="H55" s="8">
        <v>3400</v>
      </c>
      <c r="I55" s="8">
        <f t="shared" si="0"/>
        <v>-89399</v>
      </c>
      <c r="J55" s="12"/>
    </row>
    <row r="56" spans="1:10" x14ac:dyDescent="0.3">
      <c r="C56" s="9"/>
      <c r="D56" s="10">
        <v>45147</v>
      </c>
      <c r="E56" t="s">
        <v>27</v>
      </c>
      <c r="F56" s="11" t="s">
        <v>16</v>
      </c>
      <c r="G56" s="8">
        <v>45300</v>
      </c>
      <c r="H56" s="8">
        <v>0</v>
      </c>
      <c r="I56" s="8">
        <f t="shared" si="0"/>
        <v>-44099</v>
      </c>
      <c r="J56" s="12">
        <v>57200001</v>
      </c>
    </row>
    <row r="57" spans="1:10" x14ac:dyDescent="0.3">
      <c r="C57" s="9"/>
      <c r="D57" s="10">
        <v>45148</v>
      </c>
      <c r="E57" t="s">
        <v>27</v>
      </c>
      <c r="F57" s="11" t="s">
        <v>16</v>
      </c>
      <c r="G57" s="8">
        <v>0</v>
      </c>
      <c r="H57" s="8">
        <v>36000</v>
      </c>
      <c r="I57" s="8">
        <f t="shared" si="0"/>
        <v>-80099</v>
      </c>
      <c r="J57" s="12"/>
    </row>
    <row r="58" spans="1:10" x14ac:dyDescent="0.3">
      <c r="C58" s="9"/>
      <c r="D58" s="10">
        <v>45187</v>
      </c>
      <c r="E58" t="s">
        <v>23</v>
      </c>
      <c r="F58" s="11" t="s">
        <v>16</v>
      </c>
      <c r="G58" s="8">
        <v>24700</v>
      </c>
      <c r="H58" s="8">
        <v>0</v>
      </c>
      <c r="I58" s="8">
        <f t="shared" si="0"/>
        <v>-55399</v>
      </c>
      <c r="J58" s="12">
        <v>57200001</v>
      </c>
    </row>
    <row r="59" spans="1:10" x14ac:dyDescent="0.3">
      <c r="C59" s="9"/>
      <c r="D59" s="10">
        <v>45198</v>
      </c>
      <c r="E59" t="s">
        <v>23</v>
      </c>
      <c r="F59" s="11" t="s">
        <v>16</v>
      </c>
      <c r="G59" s="8">
        <v>0</v>
      </c>
      <c r="H59" s="8">
        <v>5000</v>
      </c>
      <c r="I59" s="8">
        <f t="shared" si="0"/>
        <v>-60399</v>
      </c>
      <c r="J59" s="12"/>
    </row>
    <row r="60" spans="1:10" x14ac:dyDescent="0.3">
      <c r="C60" s="9"/>
      <c r="D60" s="10">
        <v>45215</v>
      </c>
      <c r="E60" t="s">
        <v>23</v>
      </c>
      <c r="F60" s="11" t="s">
        <v>16</v>
      </c>
      <c r="G60" s="8">
        <v>9999</v>
      </c>
      <c r="H60" s="8">
        <v>0</v>
      </c>
      <c r="I60" s="8">
        <f t="shared" si="0"/>
        <v>-50400</v>
      </c>
      <c r="J60" s="12">
        <v>57200001</v>
      </c>
    </row>
    <row r="61" spans="1:10" x14ac:dyDescent="0.3">
      <c r="E61" s="4" t="s">
        <v>12</v>
      </c>
      <c r="G61" s="8">
        <f>SUM(G34:G60)</f>
        <v>249998.68</v>
      </c>
      <c r="H61" s="8">
        <f>SUM(H34:H60)</f>
        <v>300398.68</v>
      </c>
      <c r="I61" s="8">
        <f>G61-H61</f>
        <v>-50400</v>
      </c>
    </row>
    <row r="63" spans="1:10" x14ac:dyDescent="0.3">
      <c r="A63" s="5">
        <v>21300001</v>
      </c>
      <c r="B63" s="6" t="s">
        <v>29</v>
      </c>
      <c r="C63" s="7"/>
      <c r="D63" s="7"/>
      <c r="E63" s="7"/>
      <c r="F63" s="7"/>
      <c r="G63" s="7"/>
      <c r="H63" s="7"/>
      <c r="I63" s="7"/>
      <c r="J63" s="7"/>
    </row>
    <row r="64" spans="1:10" x14ac:dyDescent="0.3">
      <c r="E64" s="4" t="s">
        <v>11</v>
      </c>
      <c r="G64" s="8">
        <v>1569</v>
      </c>
      <c r="H64" s="8">
        <v>0</v>
      </c>
      <c r="I64" s="8">
        <f>G64-H64</f>
        <v>1569</v>
      </c>
    </row>
    <row r="65" spans="1:10" x14ac:dyDescent="0.3">
      <c r="E65" s="4" t="s">
        <v>12</v>
      </c>
      <c r="G65" s="8">
        <f>G64</f>
        <v>1569</v>
      </c>
      <c r="H65" s="8">
        <f>H64</f>
        <v>0</v>
      </c>
      <c r="I65" s="8">
        <f>G65-H65</f>
        <v>1569</v>
      </c>
    </row>
    <row r="67" spans="1:10" x14ac:dyDescent="0.3">
      <c r="A67" s="5">
        <v>21300002</v>
      </c>
      <c r="B67" s="6" t="s">
        <v>30</v>
      </c>
      <c r="C67" s="7"/>
      <c r="D67" s="7"/>
      <c r="E67" s="7"/>
      <c r="F67" s="7"/>
      <c r="G67" s="7"/>
      <c r="H67" s="7"/>
      <c r="I67" s="7"/>
      <c r="J67" s="7"/>
    </row>
    <row r="68" spans="1:10" x14ac:dyDescent="0.3">
      <c r="E68" s="4" t="s">
        <v>11</v>
      </c>
      <c r="G68" s="8">
        <v>4759</v>
      </c>
      <c r="H68" s="8">
        <v>0</v>
      </c>
      <c r="I68" s="8">
        <f>G68-H68</f>
        <v>4759</v>
      </c>
    </row>
    <row r="69" spans="1:10" x14ac:dyDescent="0.3">
      <c r="E69" s="4" t="s">
        <v>12</v>
      </c>
      <c r="G69" s="8">
        <f>G68</f>
        <v>4759</v>
      </c>
      <c r="H69" s="8">
        <f>H68</f>
        <v>0</v>
      </c>
      <c r="I69" s="8">
        <f>G69-H69</f>
        <v>4759</v>
      </c>
    </row>
    <row r="71" spans="1:10" x14ac:dyDescent="0.3">
      <c r="A71" s="5">
        <v>21700001</v>
      </c>
      <c r="B71" s="6" t="s">
        <v>31</v>
      </c>
      <c r="C71" s="7"/>
      <c r="D71" s="7"/>
      <c r="E71" s="7"/>
      <c r="F71" s="7"/>
      <c r="G71" s="7"/>
      <c r="H71" s="7"/>
      <c r="I71" s="7"/>
      <c r="J71" s="7"/>
    </row>
    <row r="72" spans="1:10" x14ac:dyDescent="0.3">
      <c r="E72" s="4" t="s">
        <v>11</v>
      </c>
      <c r="G72" s="8">
        <v>1985.95</v>
      </c>
      <c r="H72" s="8">
        <v>0</v>
      </c>
      <c r="I72" s="8">
        <f>G72-H72</f>
        <v>1985.95</v>
      </c>
    </row>
    <row r="73" spans="1:10" x14ac:dyDescent="0.3">
      <c r="E73" s="4" t="s">
        <v>12</v>
      </c>
      <c r="G73" s="8">
        <f>G72</f>
        <v>1985.95</v>
      </c>
      <c r="H73" s="8">
        <f>H72</f>
        <v>0</v>
      </c>
      <c r="I73" s="8">
        <f>G73-H73</f>
        <v>1985.95</v>
      </c>
    </row>
    <row r="75" spans="1:10" x14ac:dyDescent="0.3">
      <c r="A75" s="5">
        <v>21700002</v>
      </c>
      <c r="B75" s="6" t="s">
        <v>32</v>
      </c>
      <c r="C75" s="7"/>
      <c r="D75" s="7"/>
      <c r="E75" s="7"/>
      <c r="F75" s="7"/>
      <c r="G75" s="7"/>
      <c r="H75" s="7"/>
      <c r="I75" s="7"/>
      <c r="J75" s="7"/>
    </row>
    <row r="76" spans="1:10" x14ac:dyDescent="0.3">
      <c r="E76" s="4" t="s">
        <v>11</v>
      </c>
      <c r="G76" s="8">
        <v>1180.1600000000001</v>
      </c>
      <c r="H76" s="8">
        <v>0</v>
      </c>
      <c r="I76" s="8">
        <f>G76-H76</f>
        <v>1180.1600000000001</v>
      </c>
    </row>
    <row r="77" spans="1:10" x14ac:dyDescent="0.3">
      <c r="E77" s="4" t="s">
        <v>12</v>
      </c>
      <c r="G77" s="8">
        <f>G76</f>
        <v>1180.1600000000001</v>
      </c>
      <c r="H77" s="8">
        <f>H76</f>
        <v>0</v>
      </c>
      <c r="I77" s="8">
        <f>G77-H77</f>
        <v>1180.1600000000001</v>
      </c>
    </row>
    <row r="79" spans="1:10" x14ac:dyDescent="0.3">
      <c r="A79" s="5">
        <v>21800001</v>
      </c>
      <c r="B79" s="6" t="s">
        <v>33</v>
      </c>
      <c r="C79" s="7"/>
      <c r="D79" s="7"/>
      <c r="E79" s="7"/>
      <c r="F79" s="7"/>
      <c r="G79" s="7"/>
      <c r="H79" s="7"/>
      <c r="I79" s="7"/>
      <c r="J79" s="7"/>
    </row>
    <row r="80" spans="1:10" x14ac:dyDescent="0.3">
      <c r="E80" s="4" t="s">
        <v>11</v>
      </c>
      <c r="G80" s="8">
        <v>15730.09</v>
      </c>
      <c r="H80" s="8">
        <v>0</v>
      </c>
      <c r="I80" s="8">
        <f>G80-H80</f>
        <v>15730.09</v>
      </c>
    </row>
    <row r="81" spans="1:10" x14ac:dyDescent="0.3">
      <c r="E81" s="4" t="s">
        <v>12</v>
      </c>
      <c r="G81" s="8">
        <f>G80</f>
        <v>15730.09</v>
      </c>
      <c r="H81" s="8">
        <f>H80</f>
        <v>0</v>
      </c>
      <c r="I81" s="8">
        <f>G81-H81</f>
        <v>15730.09</v>
      </c>
    </row>
    <row r="83" spans="1:10" x14ac:dyDescent="0.3">
      <c r="A83" s="5">
        <v>21800002</v>
      </c>
      <c r="B83" s="6" t="s">
        <v>34</v>
      </c>
      <c r="C83" s="7"/>
      <c r="D83" s="7"/>
      <c r="E83" s="7"/>
      <c r="F83" s="7"/>
      <c r="G83" s="7"/>
      <c r="H83" s="7"/>
      <c r="I83" s="7"/>
      <c r="J83" s="7"/>
    </row>
    <row r="84" spans="1:10" x14ac:dyDescent="0.3">
      <c r="E84" s="4" t="s">
        <v>11</v>
      </c>
      <c r="G84" s="8">
        <v>17500</v>
      </c>
      <c r="H84" s="8">
        <v>0</v>
      </c>
      <c r="I84" s="8">
        <f>G84-H84</f>
        <v>17500</v>
      </c>
    </row>
    <row r="85" spans="1:10" x14ac:dyDescent="0.3">
      <c r="E85" s="4" t="s">
        <v>12</v>
      </c>
      <c r="G85" s="8">
        <f>G84</f>
        <v>17500</v>
      </c>
      <c r="H85" s="8">
        <f>H84</f>
        <v>0</v>
      </c>
      <c r="I85" s="8">
        <f>G85-H85</f>
        <v>17500</v>
      </c>
    </row>
    <row r="87" spans="1:10" x14ac:dyDescent="0.3">
      <c r="A87" s="5">
        <v>21800003</v>
      </c>
      <c r="B87" s="6" t="s">
        <v>35</v>
      </c>
      <c r="C87" s="7"/>
      <c r="D87" s="7"/>
      <c r="E87" s="7"/>
      <c r="F87" s="7"/>
      <c r="G87" s="7"/>
      <c r="H87" s="7"/>
      <c r="I87" s="7"/>
      <c r="J87" s="7"/>
    </row>
    <row r="88" spans="1:10" x14ac:dyDescent="0.3">
      <c r="E88" s="4" t="s">
        <v>11</v>
      </c>
      <c r="G88" s="8">
        <v>18755</v>
      </c>
      <c r="H88" s="8">
        <v>0</v>
      </c>
      <c r="I88" s="8">
        <f>G88-H88</f>
        <v>18755</v>
      </c>
    </row>
    <row r="89" spans="1:10" x14ac:dyDescent="0.3">
      <c r="E89" s="4" t="s">
        <v>12</v>
      </c>
      <c r="G89" s="8">
        <f>G88</f>
        <v>18755</v>
      </c>
      <c r="H89" s="8">
        <f>H88</f>
        <v>0</v>
      </c>
      <c r="I89" s="8">
        <f>G89-H89</f>
        <v>18755</v>
      </c>
    </row>
    <row r="91" spans="1:10" x14ac:dyDescent="0.3">
      <c r="A91" s="5">
        <v>21800004</v>
      </c>
      <c r="B91" s="6" t="s">
        <v>36</v>
      </c>
      <c r="C91" s="7"/>
      <c r="D91" s="7"/>
      <c r="E91" s="7"/>
      <c r="F91" s="7"/>
      <c r="G91" s="7"/>
      <c r="H91" s="7"/>
      <c r="I91" s="7"/>
      <c r="J91" s="7"/>
    </row>
    <row r="92" spans="1:10" x14ac:dyDescent="0.3">
      <c r="E92" s="4" t="s">
        <v>11</v>
      </c>
      <c r="G92" s="8">
        <v>9214.8799999999992</v>
      </c>
      <c r="H92" s="8">
        <v>0</v>
      </c>
      <c r="I92" s="8">
        <f>G92-H92</f>
        <v>9214.8799999999992</v>
      </c>
    </row>
    <row r="93" spans="1:10" x14ac:dyDescent="0.3">
      <c r="E93" s="4" t="s">
        <v>12</v>
      </c>
      <c r="G93" s="8">
        <f>G92</f>
        <v>9214.8799999999992</v>
      </c>
      <c r="H93" s="8">
        <f>H92</f>
        <v>0</v>
      </c>
      <c r="I93" s="8">
        <f>G93-H93</f>
        <v>9214.8799999999992</v>
      </c>
    </row>
    <row r="95" spans="1:10" x14ac:dyDescent="0.3">
      <c r="A95" s="5">
        <v>21800005</v>
      </c>
      <c r="B95" s="6" t="s">
        <v>37</v>
      </c>
      <c r="C95" s="7"/>
      <c r="D95" s="7"/>
      <c r="E95" s="7"/>
      <c r="F95" s="7"/>
      <c r="G95" s="7"/>
      <c r="H95" s="7"/>
      <c r="I95" s="7"/>
      <c r="J95" s="7"/>
    </row>
    <row r="96" spans="1:10" x14ac:dyDescent="0.3">
      <c r="C96" s="9"/>
      <c r="D96" s="10">
        <v>45062</v>
      </c>
      <c r="E96" t="s">
        <v>38</v>
      </c>
      <c r="F96" s="11" t="s">
        <v>39</v>
      </c>
      <c r="G96" s="8">
        <v>19100</v>
      </c>
      <c r="H96" s="8">
        <v>0</v>
      </c>
      <c r="I96" s="8">
        <f>G96-H96</f>
        <v>19100</v>
      </c>
      <c r="J96" s="12">
        <v>52300005</v>
      </c>
    </row>
    <row r="97" spans="1:10" x14ac:dyDescent="0.3">
      <c r="E97" s="4" t="s">
        <v>12</v>
      </c>
      <c r="G97" s="8">
        <f>G96</f>
        <v>19100</v>
      </c>
      <c r="H97" s="8">
        <f>H96</f>
        <v>0</v>
      </c>
      <c r="I97" s="8">
        <f>G97-H97</f>
        <v>19100</v>
      </c>
    </row>
    <row r="99" spans="1:10" x14ac:dyDescent="0.3">
      <c r="A99" s="5">
        <v>21900000</v>
      </c>
      <c r="B99" s="6" t="s">
        <v>40</v>
      </c>
      <c r="C99" s="7"/>
      <c r="D99" s="7"/>
      <c r="E99" s="7"/>
      <c r="F99" s="7"/>
      <c r="G99" s="7"/>
      <c r="H99" s="7"/>
      <c r="I99" s="7"/>
      <c r="J99" s="7"/>
    </row>
    <row r="100" spans="1:10" x14ac:dyDescent="0.3">
      <c r="E100" s="4" t="s">
        <v>11</v>
      </c>
      <c r="G100" s="8">
        <v>2307.6</v>
      </c>
      <c r="H100" s="8">
        <v>0</v>
      </c>
      <c r="I100" s="8">
        <f>G100-H100</f>
        <v>2307.6</v>
      </c>
    </row>
    <row r="101" spans="1:10" x14ac:dyDescent="0.3">
      <c r="E101" s="4" t="s">
        <v>12</v>
      </c>
      <c r="G101" s="8">
        <f>G100</f>
        <v>2307.6</v>
      </c>
      <c r="H101" s="8">
        <f>H100</f>
        <v>0</v>
      </c>
      <c r="I101" s="8">
        <f>G101-H101</f>
        <v>2307.6</v>
      </c>
    </row>
    <row r="103" spans="1:10" x14ac:dyDescent="0.3">
      <c r="A103" s="5">
        <v>25100001</v>
      </c>
      <c r="B103" s="6" t="s">
        <v>41</v>
      </c>
      <c r="C103" s="7"/>
      <c r="D103" s="7"/>
      <c r="E103" s="7"/>
      <c r="F103" s="7"/>
      <c r="G103" s="7"/>
      <c r="H103" s="7"/>
      <c r="I103" s="7"/>
      <c r="J103" s="7"/>
    </row>
    <row r="104" spans="1:10" x14ac:dyDescent="0.3">
      <c r="E104" s="4" t="s">
        <v>11</v>
      </c>
      <c r="G104" s="8">
        <v>8600.93</v>
      </c>
      <c r="H104" s="8">
        <v>0</v>
      </c>
      <c r="I104" s="8">
        <f>G104-H104</f>
        <v>8600.93</v>
      </c>
    </row>
    <row r="105" spans="1:10" x14ac:dyDescent="0.3">
      <c r="C105" s="9"/>
      <c r="D105" s="10">
        <v>44948</v>
      </c>
      <c r="E105" t="s">
        <v>42</v>
      </c>
      <c r="F105" s="11" t="s">
        <v>16</v>
      </c>
      <c r="G105" s="8">
        <v>199.99</v>
      </c>
      <c r="H105" s="8">
        <v>0</v>
      </c>
      <c r="I105" s="8">
        <f t="shared" ref="I105:I112" si="1">G105-H105+I104</f>
        <v>8800.92</v>
      </c>
      <c r="J105" s="12">
        <v>57200002</v>
      </c>
    </row>
    <row r="106" spans="1:10" x14ac:dyDescent="0.3">
      <c r="C106" s="9"/>
      <c r="D106" s="10">
        <v>44973</v>
      </c>
      <c r="E106" t="s">
        <v>42</v>
      </c>
      <c r="F106" s="11" t="s">
        <v>16</v>
      </c>
      <c r="G106" s="8">
        <v>0</v>
      </c>
      <c r="H106" s="8">
        <v>2500</v>
      </c>
      <c r="I106" s="8">
        <f t="shared" si="1"/>
        <v>6300.92</v>
      </c>
      <c r="J106" s="12"/>
    </row>
    <row r="107" spans="1:10" x14ac:dyDescent="0.3">
      <c r="C107" s="9"/>
      <c r="D107" s="10">
        <v>44973</v>
      </c>
      <c r="E107" t="s">
        <v>42</v>
      </c>
      <c r="F107" s="11" t="s">
        <v>16</v>
      </c>
      <c r="G107" s="8">
        <v>0</v>
      </c>
      <c r="H107" s="8">
        <v>3799.92</v>
      </c>
      <c r="I107" s="8">
        <f t="shared" si="1"/>
        <v>2501</v>
      </c>
      <c r="J107" s="12"/>
    </row>
    <row r="108" spans="1:10" x14ac:dyDescent="0.3">
      <c r="C108" s="9"/>
      <c r="D108" s="10">
        <v>44978</v>
      </c>
      <c r="E108" t="s">
        <v>43</v>
      </c>
      <c r="F108" s="11" t="s">
        <v>16</v>
      </c>
      <c r="G108" s="8">
        <v>0</v>
      </c>
      <c r="H108" s="8">
        <v>2196</v>
      </c>
      <c r="I108" s="8">
        <f t="shared" si="1"/>
        <v>305</v>
      </c>
      <c r="J108" s="12">
        <v>57200002</v>
      </c>
    </row>
    <row r="109" spans="1:10" x14ac:dyDescent="0.3">
      <c r="C109" s="9"/>
      <c r="D109" s="10">
        <v>44979</v>
      </c>
      <c r="E109" t="s">
        <v>42</v>
      </c>
      <c r="F109" s="11" t="s">
        <v>16</v>
      </c>
      <c r="G109" s="8">
        <v>199.99</v>
      </c>
      <c r="H109" s="8">
        <v>0</v>
      </c>
      <c r="I109" s="8">
        <f t="shared" si="1"/>
        <v>504.99</v>
      </c>
      <c r="J109" s="12">
        <v>57200002</v>
      </c>
    </row>
    <row r="110" spans="1:10" x14ac:dyDescent="0.3">
      <c r="C110" s="9"/>
      <c r="D110" s="10">
        <v>45006</v>
      </c>
      <c r="E110" t="s">
        <v>42</v>
      </c>
      <c r="F110" s="11" t="s">
        <v>16</v>
      </c>
      <c r="G110" s="8">
        <v>199.99</v>
      </c>
      <c r="H110" s="8">
        <v>0</v>
      </c>
      <c r="I110" s="8">
        <f t="shared" si="1"/>
        <v>704.98</v>
      </c>
      <c r="J110" s="12">
        <v>57200002</v>
      </c>
    </row>
    <row r="111" spans="1:10" x14ac:dyDescent="0.3">
      <c r="C111" s="9"/>
      <c r="D111" s="10">
        <v>45036</v>
      </c>
      <c r="E111" t="s">
        <v>42</v>
      </c>
      <c r="F111" s="11" t="s">
        <v>16</v>
      </c>
      <c r="G111" s="8">
        <v>200</v>
      </c>
      <c r="H111" s="8">
        <v>0</v>
      </c>
      <c r="I111" s="8">
        <f t="shared" si="1"/>
        <v>904.98</v>
      </c>
      <c r="J111" s="12">
        <v>57200002</v>
      </c>
    </row>
    <row r="112" spans="1:10" x14ac:dyDescent="0.3">
      <c r="C112" s="9"/>
      <c r="D112" s="10">
        <v>45056</v>
      </c>
      <c r="E112" t="s">
        <v>42</v>
      </c>
      <c r="F112" s="11" t="s">
        <v>16</v>
      </c>
      <c r="G112" s="8">
        <v>0</v>
      </c>
      <c r="H112" s="8">
        <v>599.97</v>
      </c>
      <c r="I112" s="8">
        <f t="shared" si="1"/>
        <v>305.01</v>
      </c>
      <c r="J112" s="12"/>
    </row>
    <row r="113" spans="1:10" x14ac:dyDescent="0.3">
      <c r="E113" s="4" t="s">
        <v>12</v>
      </c>
      <c r="G113" s="8">
        <f>SUM(G104:G112)</f>
        <v>9400.9</v>
      </c>
      <c r="H113" s="8">
        <f>SUM(H104:H112)</f>
        <v>9095.89</v>
      </c>
      <c r="I113" s="8">
        <f>G113-H113</f>
        <v>305.01000000000022</v>
      </c>
    </row>
    <row r="115" spans="1:10" x14ac:dyDescent="0.3">
      <c r="A115" s="5">
        <v>26000001</v>
      </c>
      <c r="B115" s="6" t="s">
        <v>44</v>
      </c>
      <c r="C115" s="7"/>
      <c r="D115" s="7"/>
      <c r="E115" s="7"/>
      <c r="F115" s="7"/>
      <c r="G115" s="7"/>
      <c r="H115" s="7"/>
      <c r="I115" s="7"/>
      <c r="J115" s="7"/>
    </row>
    <row r="116" spans="1:10" x14ac:dyDescent="0.3">
      <c r="E116" s="4" t="s">
        <v>11</v>
      </c>
      <c r="G116" s="8">
        <v>12000</v>
      </c>
      <c r="H116" s="8">
        <v>0</v>
      </c>
      <c r="I116" s="8">
        <f>G116-H116</f>
        <v>12000</v>
      </c>
    </row>
    <row r="117" spans="1:10" x14ac:dyDescent="0.3">
      <c r="E117" s="4" t="s">
        <v>12</v>
      </c>
      <c r="G117" s="8">
        <f>G116</f>
        <v>12000</v>
      </c>
      <c r="H117" s="8">
        <f>H116</f>
        <v>0</v>
      </c>
      <c r="I117" s="8">
        <f>G117-H117</f>
        <v>12000</v>
      </c>
    </row>
    <row r="119" spans="1:10" x14ac:dyDescent="0.3">
      <c r="A119" s="5">
        <v>26000002</v>
      </c>
      <c r="B119" s="6" t="s">
        <v>45</v>
      </c>
      <c r="C119" s="7"/>
      <c r="D119" s="7"/>
      <c r="E119" s="7"/>
      <c r="F119" s="7"/>
      <c r="G119" s="7"/>
      <c r="H119" s="7"/>
      <c r="I119" s="7"/>
      <c r="J119" s="7"/>
    </row>
    <row r="120" spans="1:10" x14ac:dyDescent="0.3">
      <c r="E120" s="4" t="s">
        <v>11</v>
      </c>
      <c r="G120" s="8">
        <v>17334.64</v>
      </c>
      <c r="H120" s="8">
        <v>0</v>
      </c>
      <c r="I120" s="8">
        <f>G120-H120</f>
        <v>17334.64</v>
      </c>
    </row>
    <row r="121" spans="1:10" x14ac:dyDescent="0.3">
      <c r="C121" s="9"/>
      <c r="D121" s="10">
        <v>44949</v>
      </c>
      <c r="E121" t="s">
        <v>46</v>
      </c>
      <c r="F121" s="11" t="s">
        <v>16</v>
      </c>
      <c r="G121" s="8">
        <v>0</v>
      </c>
      <c r="H121" s="8">
        <v>2110.79</v>
      </c>
      <c r="I121" s="8">
        <f>G121-H121+I120</f>
        <v>15223.849999999999</v>
      </c>
      <c r="J121" s="12">
        <v>57200001</v>
      </c>
    </row>
    <row r="122" spans="1:10" x14ac:dyDescent="0.3">
      <c r="C122" s="9"/>
      <c r="D122" s="10">
        <v>44973</v>
      </c>
      <c r="E122" t="s">
        <v>42</v>
      </c>
      <c r="F122" s="11" t="s">
        <v>16</v>
      </c>
      <c r="G122" s="8">
        <v>0</v>
      </c>
      <c r="H122" s="8">
        <v>199.99</v>
      </c>
      <c r="I122" s="8">
        <f>G122-H122+I121</f>
        <v>15023.859999999999</v>
      </c>
      <c r="J122" s="12"/>
    </row>
    <row r="123" spans="1:10" x14ac:dyDescent="0.3">
      <c r="C123" s="9"/>
      <c r="D123" s="10">
        <v>45140</v>
      </c>
      <c r="E123" t="s">
        <v>47</v>
      </c>
      <c r="F123" s="11" t="s">
        <v>16</v>
      </c>
      <c r="G123" s="8">
        <v>0</v>
      </c>
      <c r="H123" s="8">
        <v>2482.98</v>
      </c>
      <c r="I123" s="8">
        <f>G123-H123+I122</f>
        <v>12540.88</v>
      </c>
      <c r="J123" s="12">
        <v>57200001</v>
      </c>
    </row>
    <row r="124" spans="1:10" x14ac:dyDescent="0.3">
      <c r="E124" s="4" t="s">
        <v>12</v>
      </c>
      <c r="G124" s="8">
        <f>SUM(G120:G123)</f>
        <v>17334.64</v>
      </c>
      <c r="H124" s="8">
        <f>SUM(H120:H123)</f>
        <v>4793.76</v>
      </c>
      <c r="I124" s="8">
        <f>G124-H124</f>
        <v>12540.88</v>
      </c>
    </row>
    <row r="126" spans="1:10" x14ac:dyDescent="0.3">
      <c r="A126" s="5">
        <v>28130001</v>
      </c>
      <c r="B126" s="6" t="s">
        <v>48</v>
      </c>
      <c r="C126" s="7"/>
      <c r="D126" s="7"/>
      <c r="E126" s="7"/>
      <c r="F126" s="7"/>
      <c r="G126" s="7"/>
      <c r="H126" s="7"/>
      <c r="I126" s="7"/>
      <c r="J126" s="7"/>
    </row>
    <row r="127" spans="1:10" x14ac:dyDescent="0.3">
      <c r="E127" s="4" t="s">
        <v>11</v>
      </c>
      <c r="G127" s="8">
        <v>0</v>
      </c>
      <c r="H127" s="8">
        <v>299.18</v>
      </c>
      <c r="I127" s="8">
        <f>G127-H127</f>
        <v>-299.18</v>
      </c>
    </row>
    <row r="128" spans="1:10" x14ac:dyDescent="0.3">
      <c r="C128" s="9"/>
      <c r="D128" s="10">
        <v>45290</v>
      </c>
      <c r="E128" t="s">
        <v>49</v>
      </c>
      <c r="F128" s="11" t="s">
        <v>50</v>
      </c>
      <c r="G128" s="8">
        <v>0</v>
      </c>
      <c r="H128" s="8">
        <v>188.28</v>
      </c>
      <c r="I128" s="8">
        <f>G128-H128+I127</f>
        <v>-487.46000000000004</v>
      </c>
      <c r="J128" s="12">
        <v>68130001</v>
      </c>
    </row>
    <row r="129" spans="1:10" x14ac:dyDescent="0.3">
      <c r="E129" s="4" t="s">
        <v>12</v>
      </c>
      <c r="G129" s="8">
        <f>SUM(G127:G128)</f>
        <v>0</v>
      </c>
      <c r="H129" s="8">
        <f>SUM(H127:H128)</f>
        <v>487.46000000000004</v>
      </c>
      <c r="I129" s="8">
        <f>G129-H129</f>
        <v>-487.46000000000004</v>
      </c>
    </row>
    <row r="131" spans="1:10" x14ac:dyDescent="0.3">
      <c r="A131" s="5">
        <v>28130002</v>
      </c>
      <c r="B131" s="6" t="s">
        <v>51</v>
      </c>
      <c r="C131" s="7"/>
      <c r="D131" s="7"/>
      <c r="E131" s="7"/>
      <c r="F131" s="7"/>
      <c r="G131" s="7"/>
      <c r="H131" s="7"/>
      <c r="I131" s="7"/>
      <c r="J131" s="7"/>
    </row>
    <row r="132" spans="1:10" x14ac:dyDescent="0.3">
      <c r="E132" s="4" t="s">
        <v>11</v>
      </c>
      <c r="G132" s="8">
        <v>0</v>
      </c>
      <c r="H132" s="8">
        <v>430.27</v>
      </c>
      <c r="I132" s="8">
        <f>G132-H132</f>
        <v>-430.27</v>
      </c>
    </row>
    <row r="133" spans="1:10" x14ac:dyDescent="0.3">
      <c r="C133" s="9"/>
      <c r="D133" s="10">
        <v>45290</v>
      </c>
      <c r="E133" t="s">
        <v>49</v>
      </c>
      <c r="F133" s="11" t="s">
        <v>52</v>
      </c>
      <c r="G133" s="8">
        <v>0</v>
      </c>
      <c r="H133" s="8">
        <v>571.08000000000004</v>
      </c>
      <c r="I133" s="8">
        <f>G133-H133+I132</f>
        <v>-1001.35</v>
      </c>
      <c r="J133" s="12">
        <v>68130002</v>
      </c>
    </row>
    <row r="134" spans="1:10" x14ac:dyDescent="0.3">
      <c r="E134" s="4" t="s">
        <v>12</v>
      </c>
      <c r="G134" s="8">
        <f>SUM(G132:G133)</f>
        <v>0</v>
      </c>
      <c r="H134" s="8">
        <f>SUM(H132:H133)</f>
        <v>1001.35</v>
      </c>
      <c r="I134" s="8">
        <f>G134-H134</f>
        <v>-1001.35</v>
      </c>
    </row>
    <row r="136" spans="1:10" x14ac:dyDescent="0.3">
      <c r="A136" s="5">
        <v>28170001</v>
      </c>
      <c r="B136" s="6" t="s">
        <v>53</v>
      </c>
      <c r="C136" s="7"/>
      <c r="D136" s="7"/>
      <c r="E136" s="7"/>
      <c r="F136" s="7"/>
      <c r="G136" s="7"/>
      <c r="H136" s="7"/>
      <c r="I136" s="7"/>
      <c r="J136" s="7"/>
    </row>
    <row r="137" spans="1:10" x14ac:dyDescent="0.3">
      <c r="E137" s="4" t="s">
        <v>11</v>
      </c>
      <c r="G137" s="8">
        <v>0</v>
      </c>
      <c r="H137" s="8">
        <v>1477.23</v>
      </c>
      <c r="I137" s="8">
        <f>G137-H137</f>
        <v>-1477.23</v>
      </c>
    </row>
    <row r="138" spans="1:10" x14ac:dyDescent="0.3">
      <c r="C138" s="9"/>
      <c r="D138" s="10">
        <v>45290</v>
      </c>
      <c r="E138" t="s">
        <v>49</v>
      </c>
      <c r="F138" s="11" t="s">
        <v>16</v>
      </c>
      <c r="G138" s="8">
        <v>0</v>
      </c>
      <c r="H138" s="8">
        <v>496.49</v>
      </c>
      <c r="I138" s="8">
        <f>G138-H138+I137</f>
        <v>-1973.72</v>
      </c>
      <c r="J138" s="12">
        <v>68170001</v>
      </c>
    </row>
    <row r="139" spans="1:10" x14ac:dyDescent="0.3">
      <c r="E139" s="4" t="s">
        <v>12</v>
      </c>
      <c r="G139" s="8">
        <f>SUM(G137:G138)</f>
        <v>0</v>
      </c>
      <c r="H139" s="8">
        <f>SUM(H137:H138)</f>
        <v>1973.72</v>
      </c>
      <c r="I139" s="8">
        <f>G139-H139</f>
        <v>-1973.72</v>
      </c>
    </row>
    <row r="141" spans="1:10" x14ac:dyDescent="0.3">
      <c r="A141" s="5">
        <v>28170002</v>
      </c>
      <c r="B141" s="6" t="s">
        <v>54</v>
      </c>
      <c r="C141" s="7"/>
      <c r="D141" s="7"/>
      <c r="E141" s="7"/>
      <c r="F141" s="7"/>
      <c r="G141" s="7"/>
      <c r="H141" s="7"/>
      <c r="I141" s="7"/>
      <c r="J141" s="7"/>
    </row>
    <row r="142" spans="1:10" x14ac:dyDescent="0.3">
      <c r="E142" s="4" t="s">
        <v>11</v>
      </c>
      <c r="G142" s="8">
        <v>0</v>
      </c>
      <c r="H142" s="8">
        <v>860.06</v>
      </c>
      <c r="I142" s="8">
        <f>G142-H142</f>
        <v>-860.06</v>
      </c>
    </row>
    <row r="143" spans="1:10" x14ac:dyDescent="0.3">
      <c r="C143" s="9"/>
      <c r="D143" s="10">
        <v>45290</v>
      </c>
      <c r="E143" t="s">
        <v>49</v>
      </c>
      <c r="F143" s="11" t="s">
        <v>16</v>
      </c>
      <c r="G143" s="8">
        <v>0</v>
      </c>
      <c r="H143" s="8">
        <v>295.04000000000002</v>
      </c>
      <c r="I143" s="8">
        <f>G143-H143+I142</f>
        <v>-1155.0999999999999</v>
      </c>
      <c r="J143" s="12">
        <v>68170002</v>
      </c>
    </row>
    <row r="144" spans="1:10" x14ac:dyDescent="0.3">
      <c r="E144" s="4" t="s">
        <v>12</v>
      </c>
      <c r="G144" s="8">
        <f>SUM(G142:G143)</f>
        <v>0</v>
      </c>
      <c r="H144" s="8">
        <f>SUM(H142:H143)</f>
        <v>1155.0999999999999</v>
      </c>
      <c r="I144" s="8">
        <f>G144-H144</f>
        <v>-1155.0999999999999</v>
      </c>
    </row>
    <row r="146" spans="1:10" x14ac:dyDescent="0.3">
      <c r="A146" s="5">
        <v>28180001</v>
      </c>
      <c r="B146" s="6" t="s">
        <v>55</v>
      </c>
      <c r="C146" s="7"/>
      <c r="D146" s="7"/>
      <c r="E146" s="7"/>
      <c r="F146" s="7"/>
      <c r="G146" s="7"/>
      <c r="H146" s="7"/>
      <c r="I146" s="7"/>
      <c r="J146" s="7"/>
    </row>
    <row r="147" spans="1:10" x14ac:dyDescent="0.3">
      <c r="E147" s="4" t="s">
        <v>11</v>
      </c>
      <c r="G147" s="8">
        <v>0</v>
      </c>
      <c r="H147" s="8">
        <v>4068.27</v>
      </c>
      <c r="I147" s="8">
        <f>G147-H147</f>
        <v>-4068.27</v>
      </c>
    </row>
    <row r="148" spans="1:10" x14ac:dyDescent="0.3">
      <c r="C148" s="9"/>
      <c r="D148" s="10">
        <v>45290</v>
      </c>
      <c r="E148" t="s">
        <v>49</v>
      </c>
      <c r="F148" s="11" t="s">
        <v>56</v>
      </c>
      <c r="G148" s="8">
        <v>0</v>
      </c>
      <c r="H148" s="8">
        <v>2516.81</v>
      </c>
      <c r="I148" s="8">
        <f>G148-H148+I147</f>
        <v>-6585.08</v>
      </c>
      <c r="J148" s="12">
        <v>68180001</v>
      </c>
    </row>
    <row r="149" spans="1:10" x14ac:dyDescent="0.3">
      <c r="E149" s="4" t="s">
        <v>12</v>
      </c>
      <c r="G149" s="8">
        <f>SUM(G147:G148)</f>
        <v>0</v>
      </c>
      <c r="H149" s="8">
        <f>SUM(H147:H148)</f>
        <v>6585.08</v>
      </c>
      <c r="I149" s="8">
        <f>G149-H149</f>
        <v>-6585.08</v>
      </c>
    </row>
    <row r="151" spans="1:10" x14ac:dyDescent="0.3">
      <c r="A151" s="5">
        <v>28180002</v>
      </c>
      <c r="B151" s="6" t="s">
        <v>57</v>
      </c>
      <c r="C151" s="7"/>
      <c r="D151" s="7"/>
      <c r="E151" s="7"/>
      <c r="F151" s="7"/>
      <c r="G151" s="7"/>
      <c r="H151" s="7"/>
      <c r="I151" s="7"/>
      <c r="J151" s="7"/>
    </row>
    <row r="152" spans="1:10" x14ac:dyDescent="0.3">
      <c r="E152" s="4" t="s">
        <v>11</v>
      </c>
      <c r="G152" s="8">
        <v>0</v>
      </c>
      <c r="H152" s="8">
        <v>2976.44</v>
      </c>
      <c r="I152" s="8">
        <f>G152-H152</f>
        <v>-2976.44</v>
      </c>
    </row>
    <row r="153" spans="1:10" x14ac:dyDescent="0.3">
      <c r="C153" s="9"/>
      <c r="D153" s="10">
        <v>45290</v>
      </c>
      <c r="E153" t="s">
        <v>49</v>
      </c>
      <c r="F153" s="11" t="s">
        <v>58</v>
      </c>
      <c r="G153" s="8">
        <v>0</v>
      </c>
      <c r="H153" s="8">
        <v>2800</v>
      </c>
      <c r="I153" s="8">
        <f>G153-H153+I152</f>
        <v>-5776.4400000000005</v>
      </c>
      <c r="J153" s="12">
        <v>68180002</v>
      </c>
    </row>
    <row r="154" spans="1:10" x14ac:dyDescent="0.3">
      <c r="E154" s="4" t="s">
        <v>12</v>
      </c>
      <c r="G154" s="8">
        <f>SUM(G152:G153)</f>
        <v>0</v>
      </c>
      <c r="H154" s="8">
        <f>SUM(H152:H153)</f>
        <v>5776.4400000000005</v>
      </c>
      <c r="I154" s="8">
        <f>G154-H154</f>
        <v>-5776.4400000000005</v>
      </c>
    </row>
    <row r="156" spans="1:10" x14ac:dyDescent="0.3">
      <c r="A156" s="5">
        <v>28180003</v>
      </c>
      <c r="B156" s="6" t="s">
        <v>59</v>
      </c>
      <c r="C156" s="7"/>
      <c r="D156" s="7"/>
      <c r="E156" s="7"/>
      <c r="F156" s="7"/>
      <c r="G156" s="7"/>
      <c r="H156" s="7"/>
      <c r="I156" s="7"/>
      <c r="J156" s="7"/>
    </row>
    <row r="157" spans="1:10" x14ac:dyDescent="0.3">
      <c r="E157" s="4" t="s">
        <v>11</v>
      </c>
      <c r="G157" s="8">
        <v>0</v>
      </c>
      <c r="H157" s="8">
        <v>3000.8</v>
      </c>
      <c r="I157" s="8">
        <f>G157-H157</f>
        <v>-3000.8</v>
      </c>
    </row>
    <row r="158" spans="1:10" x14ac:dyDescent="0.3">
      <c r="C158" s="9"/>
      <c r="D158" s="10">
        <v>45290</v>
      </c>
      <c r="E158" t="s">
        <v>49</v>
      </c>
      <c r="F158" s="11" t="s">
        <v>60</v>
      </c>
      <c r="G158" s="8">
        <v>0</v>
      </c>
      <c r="H158" s="8">
        <v>3000.8</v>
      </c>
      <c r="I158" s="8">
        <f>G158-H158+I157</f>
        <v>-6001.6</v>
      </c>
      <c r="J158" s="12">
        <v>68180003</v>
      </c>
    </row>
    <row r="159" spans="1:10" x14ac:dyDescent="0.3">
      <c r="E159" s="4" t="s">
        <v>12</v>
      </c>
      <c r="G159" s="8">
        <f>SUM(G157:G158)</f>
        <v>0</v>
      </c>
      <c r="H159" s="8">
        <f>SUM(H157:H158)</f>
        <v>6001.6</v>
      </c>
      <c r="I159" s="8">
        <f>G159-H159</f>
        <v>-6001.6</v>
      </c>
    </row>
    <row r="161" spans="1:10" x14ac:dyDescent="0.3">
      <c r="A161" s="5">
        <v>28180004</v>
      </c>
      <c r="B161" s="6" t="s">
        <v>61</v>
      </c>
      <c r="C161" s="7"/>
      <c r="D161" s="7"/>
      <c r="E161" s="7"/>
      <c r="F161" s="7"/>
      <c r="G161" s="7"/>
      <c r="H161" s="7"/>
      <c r="I161" s="7"/>
      <c r="J161" s="7"/>
    </row>
    <row r="162" spans="1:10" x14ac:dyDescent="0.3">
      <c r="E162" s="4" t="s">
        <v>11</v>
      </c>
      <c r="G162" s="8">
        <v>0</v>
      </c>
      <c r="H162" s="8">
        <v>1421.87</v>
      </c>
      <c r="I162" s="8">
        <f>G162-H162</f>
        <v>-1421.87</v>
      </c>
    </row>
    <row r="163" spans="1:10" x14ac:dyDescent="0.3">
      <c r="C163" s="9"/>
      <c r="D163" s="10">
        <v>45290</v>
      </c>
      <c r="E163" t="s">
        <v>49</v>
      </c>
      <c r="F163" s="11" t="s">
        <v>62</v>
      </c>
      <c r="G163" s="8">
        <v>0</v>
      </c>
      <c r="H163" s="8">
        <v>1474.38</v>
      </c>
      <c r="I163" s="8">
        <f>G163-H163+I162</f>
        <v>-2896.25</v>
      </c>
      <c r="J163" s="12">
        <v>68180004</v>
      </c>
    </row>
    <row r="164" spans="1:10" x14ac:dyDescent="0.3">
      <c r="E164" s="4" t="s">
        <v>12</v>
      </c>
      <c r="G164" s="8">
        <f>SUM(G162:G163)</f>
        <v>0</v>
      </c>
      <c r="H164" s="8">
        <f>SUM(H162:H163)</f>
        <v>2896.25</v>
      </c>
      <c r="I164" s="8">
        <f>G164-H164</f>
        <v>-2896.25</v>
      </c>
    </row>
    <row r="166" spans="1:10" x14ac:dyDescent="0.3">
      <c r="A166" s="5">
        <v>28190000</v>
      </c>
      <c r="B166" s="6" t="s">
        <v>63</v>
      </c>
      <c r="C166" s="7"/>
      <c r="D166" s="7"/>
      <c r="E166" s="7"/>
      <c r="F166" s="7"/>
      <c r="G166" s="7"/>
      <c r="H166" s="7"/>
      <c r="I166" s="7"/>
      <c r="J166" s="7"/>
    </row>
    <row r="167" spans="1:10" x14ac:dyDescent="0.3">
      <c r="E167" s="4" t="s">
        <v>11</v>
      </c>
      <c r="G167" s="8">
        <v>0</v>
      </c>
      <c r="H167" s="8">
        <v>692.28</v>
      </c>
      <c r="I167" s="8">
        <f>G167-H167</f>
        <v>-692.28</v>
      </c>
    </row>
    <row r="168" spans="1:10" x14ac:dyDescent="0.3">
      <c r="C168" s="9"/>
      <c r="D168" s="10">
        <v>45290</v>
      </c>
      <c r="E168" t="s">
        <v>49</v>
      </c>
      <c r="F168" s="11" t="s">
        <v>16</v>
      </c>
      <c r="G168" s="8">
        <v>0</v>
      </c>
      <c r="H168" s="8">
        <v>230.76</v>
      </c>
      <c r="I168" s="8">
        <f>G168-H168+I167</f>
        <v>-923.04</v>
      </c>
      <c r="J168" s="12">
        <v>68190000</v>
      </c>
    </row>
    <row r="169" spans="1:10" x14ac:dyDescent="0.3">
      <c r="E169" s="4" t="s">
        <v>12</v>
      </c>
      <c r="G169" s="8">
        <f>SUM(G167:G168)</f>
        <v>0</v>
      </c>
      <c r="H169" s="8">
        <f>SUM(H167:H168)</f>
        <v>923.04</v>
      </c>
      <c r="I169" s="8">
        <f>G169-H169</f>
        <v>-923.04</v>
      </c>
    </row>
    <row r="171" spans="1:10" x14ac:dyDescent="0.3">
      <c r="A171" s="5">
        <v>30000000</v>
      </c>
      <c r="B171" s="6" t="s">
        <v>64</v>
      </c>
      <c r="C171" s="7"/>
      <c r="D171" s="7"/>
      <c r="E171" s="7"/>
      <c r="F171" s="7"/>
      <c r="G171" s="7"/>
      <c r="H171" s="7"/>
      <c r="I171" s="7"/>
      <c r="J171" s="7"/>
    </row>
    <row r="172" spans="1:10" x14ac:dyDescent="0.3">
      <c r="E172" s="4" t="s">
        <v>11</v>
      </c>
      <c r="G172" s="8">
        <v>118029.48</v>
      </c>
      <c r="H172" s="8">
        <v>0</v>
      </c>
      <c r="I172" s="8">
        <f>G172-H172</f>
        <v>118029.48</v>
      </c>
    </row>
    <row r="173" spans="1:10" x14ac:dyDescent="0.3">
      <c r="E173" s="4" t="s">
        <v>12</v>
      </c>
      <c r="G173" s="8">
        <f>G172</f>
        <v>118029.48</v>
      </c>
      <c r="H173" s="8">
        <f>H172</f>
        <v>0</v>
      </c>
      <c r="I173" s="8">
        <f>G173-H173</f>
        <v>118029.48</v>
      </c>
    </row>
    <row r="175" spans="1:10" x14ac:dyDescent="0.3">
      <c r="A175" s="5">
        <v>40000001</v>
      </c>
      <c r="B175" s="6" t="s">
        <v>65</v>
      </c>
      <c r="C175" s="7"/>
      <c r="D175" s="7"/>
      <c r="E175" s="7"/>
      <c r="F175" s="7"/>
      <c r="G175" s="7"/>
      <c r="H175" s="7"/>
      <c r="I175" s="7"/>
      <c r="J175" s="7"/>
    </row>
    <row r="176" spans="1:10" x14ac:dyDescent="0.3">
      <c r="E176" s="4" t="s">
        <v>11</v>
      </c>
      <c r="G176" s="8">
        <v>0</v>
      </c>
      <c r="H176" s="8">
        <v>264707.84999999998</v>
      </c>
      <c r="I176" s="8">
        <f>G176-H176</f>
        <v>-264707.84999999998</v>
      </c>
    </row>
    <row r="177" spans="1:10" x14ac:dyDescent="0.3">
      <c r="C177" s="9"/>
      <c r="D177" s="10">
        <v>44928</v>
      </c>
      <c r="E177" t="s">
        <v>66</v>
      </c>
      <c r="F177" s="11" t="s">
        <v>67</v>
      </c>
      <c r="G177" s="8">
        <v>30000</v>
      </c>
      <c r="H177" s="8">
        <v>0</v>
      </c>
      <c r="I177" s="8">
        <f t="shared" ref="I177:I185" si="2">G177-H177+I176</f>
        <v>-234707.84999999998</v>
      </c>
      <c r="J177" s="12">
        <v>57200001</v>
      </c>
    </row>
    <row r="178" spans="1:10" x14ac:dyDescent="0.3">
      <c r="C178" s="9"/>
      <c r="D178" s="10">
        <v>44930</v>
      </c>
      <c r="E178" t="s">
        <v>66</v>
      </c>
      <c r="F178" s="11" t="s">
        <v>67</v>
      </c>
      <c r="G178" s="8">
        <v>30000</v>
      </c>
      <c r="H178" s="8">
        <v>0</v>
      </c>
      <c r="I178" s="8">
        <f t="shared" si="2"/>
        <v>-204707.84999999998</v>
      </c>
      <c r="J178" s="12">
        <v>57200001</v>
      </c>
    </row>
    <row r="179" spans="1:10" x14ac:dyDescent="0.3">
      <c r="C179" s="9"/>
      <c r="D179" s="10">
        <v>44936</v>
      </c>
      <c r="E179" t="s">
        <v>66</v>
      </c>
      <c r="F179" s="11" t="s">
        <v>68</v>
      </c>
      <c r="G179" s="8">
        <v>14707.85</v>
      </c>
      <c r="H179" s="8">
        <v>0</v>
      </c>
      <c r="I179" s="8">
        <f t="shared" si="2"/>
        <v>-189999.99999999997</v>
      </c>
      <c r="J179" s="12">
        <v>57200001</v>
      </c>
    </row>
    <row r="180" spans="1:10" x14ac:dyDescent="0.3">
      <c r="C180" s="9"/>
      <c r="D180" s="10">
        <v>44938</v>
      </c>
      <c r="E180" t="s">
        <v>66</v>
      </c>
      <c r="F180" s="11" t="s">
        <v>68</v>
      </c>
      <c r="G180" s="8">
        <v>45000</v>
      </c>
      <c r="H180" s="8">
        <v>0</v>
      </c>
      <c r="I180" s="8">
        <f t="shared" si="2"/>
        <v>-144999.99999999997</v>
      </c>
      <c r="J180" s="12">
        <v>57200001</v>
      </c>
    </row>
    <row r="181" spans="1:10" x14ac:dyDescent="0.3">
      <c r="C181" s="9"/>
      <c r="D181" s="10">
        <v>44945</v>
      </c>
      <c r="E181" t="s">
        <v>66</v>
      </c>
      <c r="F181" s="11" t="s">
        <v>68</v>
      </c>
      <c r="G181" s="8">
        <v>40000</v>
      </c>
      <c r="H181" s="8">
        <v>0</v>
      </c>
      <c r="I181" s="8">
        <f t="shared" si="2"/>
        <v>-104999.99999999997</v>
      </c>
      <c r="J181" s="12">
        <v>57200001</v>
      </c>
    </row>
    <row r="182" spans="1:10" x14ac:dyDescent="0.3">
      <c r="C182" s="9"/>
      <c r="D182" s="10">
        <v>45001</v>
      </c>
      <c r="E182" t="s">
        <v>66</v>
      </c>
      <c r="F182" s="11" t="s">
        <v>68</v>
      </c>
      <c r="G182" s="8">
        <v>20000</v>
      </c>
      <c r="H182" s="8">
        <v>0</v>
      </c>
      <c r="I182" s="8">
        <f t="shared" si="2"/>
        <v>-84999.999999999971</v>
      </c>
      <c r="J182" s="12">
        <v>57200001</v>
      </c>
    </row>
    <row r="183" spans="1:10" x14ac:dyDescent="0.3">
      <c r="C183" s="9"/>
      <c r="D183" s="10">
        <v>45006</v>
      </c>
      <c r="E183" t="s">
        <v>66</v>
      </c>
      <c r="F183" s="11" t="s">
        <v>68</v>
      </c>
      <c r="G183" s="8">
        <v>35000</v>
      </c>
      <c r="H183" s="8">
        <v>0</v>
      </c>
      <c r="I183" s="8">
        <f t="shared" si="2"/>
        <v>-49999.999999999971</v>
      </c>
      <c r="J183" s="12">
        <v>57200001</v>
      </c>
    </row>
    <row r="184" spans="1:10" x14ac:dyDescent="0.3">
      <c r="C184" s="9"/>
      <c r="D184" s="10">
        <v>45007</v>
      </c>
      <c r="E184" t="s">
        <v>66</v>
      </c>
      <c r="F184" s="11" t="s">
        <v>68</v>
      </c>
      <c r="G184" s="8">
        <v>20000</v>
      </c>
      <c r="H184" s="8">
        <v>0</v>
      </c>
      <c r="I184" s="8">
        <f t="shared" si="2"/>
        <v>-29999.999999999971</v>
      </c>
      <c r="J184" s="12">
        <v>57200001</v>
      </c>
    </row>
    <row r="185" spans="1:10" x14ac:dyDescent="0.3">
      <c r="C185" s="9"/>
      <c r="D185" s="10">
        <v>45008</v>
      </c>
      <c r="E185" t="s">
        <v>66</v>
      </c>
      <c r="F185" s="11" t="s">
        <v>68</v>
      </c>
      <c r="G185" s="8">
        <v>30000</v>
      </c>
      <c r="H185" s="8">
        <v>0</v>
      </c>
      <c r="I185" s="8">
        <f t="shared" si="2"/>
        <v>2.9103830456733704E-11</v>
      </c>
      <c r="J185" s="12">
        <v>57200001</v>
      </c>
    </row>
    <row r="186" spans="1:10" x14ac:dyDescent="0.3">
      <c r="E186" s="4" t="s">
        <v>12</v>
      </c>
      <c r="G186" s="8">
        <f>SUM(G176:G185)</f>
        <v>264707.84999999998</v>
      </c>
      <c r="H186" s="8">
        <f>SUM(H176:H185)</f>
        <v>264707.84999999998</v>
      </c>
      <c r="I186" s="8">
        <f>G186-H186</f>
        <v>0</v>
      </c>
    </row>
    <row r="188" spans="1:10" x14ac:dyDescent="0.3">
      <c r="A188" s="5">
        <v>40000004</v>
      </c>
      <c r="B188" s="6" t="s">
        <v>69</v>
      </c>
      <c r="C188" s="7"/>
      <c r="D188" s="7"/>
      <c r="E188" s="7"/>
      <c r="F188" s="7"/>
      <c r="G188" s="7"/>
      <c r="H188" s="7"/>
      <c r="I188" s="7"/>
      <c r="J188" s="7"/>
    </row>
    <row r="189" spans="1:10" x14ac:dyDescent="0.3">
      <c r="E189" s="4" t="s">
        <v>11</v>
      </c>
      <c r="G189" s="8">
        <v>0</v>
      </c>
      <c r="H189" s="8">
        <v>136610.57</v>
      </c>
      <c r="I189" s="8">
        <f>G189-H189</f>
        <v>-136610.57</v>
      </c>
    </row>
    <row r="190" spans="1:10" x14ac:dyDescent="0.3">
      <c r="C190" s="9"/>
      <c r="D190" s="10">
        <v>44928</v>
      </c>
      <c r="E190" t="s">
        <v>70</v>
      </c>
      <c r="F190" s="11" t="s">
        <v>16</v>
      </c>
      <c r="G190" s="8">
        <v>32484.55</v>
      </c>
      <c r="H190" s="8">
        <v>0</v>
      </c>
      <c r="I190" s="8">
        <f>G190-H190+I189</f>
        <v>-104126.02</v>
      </c>
      <c r="J190" s="12">
        <v>57200004</v>
      </c>
    </row>
    <row r="191" spans="1:10" x14ac:dyDescent="0.3">
      <c r="C191" s="9"/>
      <c r="D191" s="10">
        <v>44931</v>
      </c>
      <c r="E191" t="s">
        <v>70</v>
      </c>
      <c r="F191" s="11" t="s">
        <v>16</v>
      </c>
      <c r="G191" s="8">
        <v>54962.27</v>
      </c>
      <c r="H191" s="8">
        <v>0</v>
      </c>
      <c r="I191" s="8">
        <f>G191-H191+I190</f>
        <v>-49163.750000000007</v>
      </c>
      <c r="J191" s="12">
        <v>57200004</v>
      </c>
    </row>
    <row r="192" spans="1:10" x14ac:dyDescent="0.3">
      <c r="C192" s="9"/>
      <c r="D192" s="10">
        <v>44964</v>
      </c>
      <c r="E192" t="s">
        <v>69</v>
      </c>
      <c r="F192" s="11" t="s">
        <v>16</v>
      </c>
      <c r="G192" s="8">
        <v>49163.75</v>
      </c>
      <c r="H192" s="8">
        <v>0</v>
      </c>
      <c r="I192" s="8">
        <f>G192-H192+I191</f>
        <v>0</v>
      </c>
      <c r="J192" s="12">
        <v>57200004</v>
      </c>
    </row>
    <row r="193" spans="1:10" x14ac:dyDescent="0.3">
      <c r="E193" s="4" t="s">
        <v>12</v>
      </c>
      <c r="G193" s="8">
        <f>SUM(G189:G192)</f>
        <v>136610.57</v>
      </c>
      <c r="H193" s="8">
        <f>SUM(H189:H192)</f>
        <v>136610.57</v>
      </c>
      <c r="I193" s="8">
        <f>G193-H193</f>
        <v>0</v>
      </c>
    </row>
    <row r="195" spans="1:10" x14ac:dyDescent="0.3">
      <c r="A195" s="5">
        <v>40000007</v>
      </c>
      <c r="B195" s="6" t="s">
        <v>71</v>
      </c>
      <c r="C195" s="7"/>
      <c r="D195" s="7"/>
      <c r="E195" s="7"/>
      <c r="F195" s="7"/>
      <c r="G195" s="7"/>
      <c r="H195" s="7"/>
      <c r="I195" s="7"/>
      <c r="J195" s="7"/>
    </row>
    <row r="196" spans="1:10" x14ac:dyDescent="0.3">
      <c r="E196" s="4" t="s">
        <v>11</v>
      </c>
      <c r="G196" s="8">
        <v>0</v>
      </c>
      <c r="H196" s="8">
        <v>658085.96</v>
      </c>
      <c r="I196" s="8">
        <f>G196-H196</f>
        <v>-658085.96</v>
      </c>
    </row>
    <row r="197" spans="1:10" x14ac:dyDescent="0.3">
      <c r="C197" s="9"/>
      <c r="D197" s="10">
        <v>44966</v>
      </c>
      <c r="E197" t="s">
        <v>72</v>
      </c>
      <c r="F197" s="11" t="s">
        <v>16</v>
      </c>
      <c r="G197" s="8">
        <v>34913.5</v>
      </c>
      <c r="H197" s="8">
        <v>0</v>
      </c>
      <c r="I197" s="8">
        <f t="shared" ref="I197:I216" si="3">G197-H197+I196</f>
        <v>-623172.46</v>
      </c>
      <c r="J197" s="12">
        <v>57200004</v>
      </c>
    </row>
    <row r="198" spans="1:10" x14ac:dyDescent="0.3">
      <c r="C198" s="9"/>
      <c r="D198" s="10">
        <v>44972</v>
      </c>
      <c r="E198" t="s">
        <v>73</v>
      </c>
      <c r="F198" s="11" t="s">
        <v>16</v>
      </c>
      <c r="G198" s="8">
        <v>60033.3</v>
      </c>
      <c r="H198" s="8">
        <v>0</v>
      </c>
      <c r="I198" s="8">
        <f t="shared" si="3"/>
        <v>-563139.15999999992</v>
      </c>
      <c r="J198" s="12">
        <v>57200004</v>
      </c>
    </row>
    <row r="199" spans="1:10" x14ac:dyDescent="0.3">
      <c r="C199" s="9"/>
      <c r="D199" s="10">
        <v>44978</v>
      </c>
      <c r="E199" t="s">
        <v>73</v>
      </c>
      <c r="F199" s="11" t="s">
        <v>16</v>
      </c>
      <c r="G199" s="8">
        <v>50542.6</v>
      </c>
      <c r="H199" s="8">
        <v>0</v>
      </c>
      <c r="I199" s="8">
        <f t="shared" si="3"/>
        <v>-512596.55999999994</v>
      </c>
      <c r="J199" s="12">
        <v>57200004</v>
      </c>
    </row>
    <row r="200" spans="1:10" x14ac:dyDescent="0.3">
      <c r="C200" s="9"/>
      <c r="D200" s="10">
        <v>44986</v>
      </c>
      <c r="E200" t="s">
        <v>74</v>
      </c>
      <c r="F200" s="11" t="s">
        <v>75</v>
      </c>
      <c r="G200" s="8">
        <v>164.35</v>
      </c>
      <c r="H200" s="8">
        <v>0</v>
      </c>
      <c r="I200" s="8">
        <f t="shared" si="3"/>
        <v>-512432.20999999996</v>
      </c>
      <c r="J200" s="12">
        <v>57200004</v>
      </c>
    </row>
    <row r="201" spans="1:10" x14ac:dyDescent="0.3">
      <c r="C201" s="9"/>
      <c r="D201" s="10">
        <v>44986</v>
      </c>
      <c r="E201" t="s">
        <v>76</v>
      </c>
      <c r="F201" s="11" t="s">
        <v>77</v>
      </c>
      <c r="G201" s="8">
        <v>32142.6</v>
      </c>
      <c r="H201" s="8">
        <v>0</v>
      </c>
      <c r="I201" s="8">
        <f t="shared" si="3"/>
        <v>-480289.61</v>
      </c>
      <c r="J201" s="12">
        <v>57200004</v>
      </c>
    </row>
    <row r="202" spans="1:10" x14ac:dyDescent="0.3">
      <c r="C202" s="9"/>
      <c r="D202" s="10">
        <v>44995</v>
      </c>
      <c r="E202" t="s">
        <v>78</v>
      </c>
      <c r="F202" s="11" t="s">
        <v>79</v>
      </c>
      <c r="G202" s="8">
        <v>11600</v>
      </c>
      <c r="H202" s="8">
        <v>0</v>
      </c>
      <c r="I202" s="8">
        <f t="shared" si="3"/>
        <v>-468689.61</v>
      </c>
      <c r="J202" s="12">
        <v>57200004</v>
      </c>
    </row>
    <row r="203" spans="1:10" x14ac:dyDescent="0.3">
      <c r="C203" s="9"/>
      <c r="D203" s="10">
        <v>44995</v>
      </c>
      <c r="E203" t="s">
        <v>76</v>
      </c>
      <c r="F203" s="11" t="s">
        <v>77</v>
      </c>
      <c r="G203" s="8">
        <v>18400</v>
      </c>
      <c r="H203" s="8">
        <v>0</v>
      </c>
      <c r="I203" s="8">
        <f t="shared" si="3"/>
        <v>-450289.61</v>
      </c>
      <c r="J203" s="12">
        <v>57200004</v>
      </c>
    </row>
    <row r="204" spans="1:10" x14ac:dyDescent="0.3">
      <c r="C204" s="9"/>
      <c r="D204" s="10">
        <v>45013</v>
      </c>
      <c r="E204" t="s">
        <v>80</v>
      </c>
      <c r="F204" s="11" t="s">
        <v>81</v>
      </c>
      <c r="G204" s="8">
        <v>17451.5</v>
      </c>
      <c r="H204" s="8">
        <v>0</v>
      </c>
      <c r="I204" s="8">
        <f t="shared" si="3"/>
        <v>-432838.11</v>
      </c>
      <c r="J204" s="12">
        <v>57200004</v>
      </c>
    </row>
    <row r="205" spans="1:10" x14ac:dyDescent="0.3">
      <c r="C205" s="9"/>
      <c r="D205" s="10">
        <v>45016</v>
      </c>
      <c r="E205" t="s">
        <v>82</v>
      </c>
      <c r="F205" s="11" t="s">
        <v>83</v>
      </c>
      <c r="G205" s="8">
        <v>48069</v>
      </c>
      <c r="H205" s="8">
        <v>0</v>
      </c>
      <c r="I205" s="8">
        <f t="shared" si="3"/>
        <v>-384769.11</v>
      </c>
      <c r="J205" s="12">
        <v>57200004</v>
      </c>
    </row>
    <row r="206" spans="1:10" x14ac:dyDescent="0.3">
      <c r="C206" s="9"/>
      <c r="D206" s="10">
        <v>45027</v>
      </c>
      <c r="E206" t="s">
        <v>84</v>
      </c>
      <c r="F206" s="11" t="s">
        <v>16</v>
      </c>
      <c r="G206" s="8">
        <v>24961.55</v>
      </c>
      <c r="H206" s="8">
        <v>0</v>
      </c>
      <c r="I206" s="8">
        <f t="shared" si="3"/>
        <v>-359807.56</v>
      </c>
      <c r="J206" s="12">
        <v>57200004</v>
      </c>
    </row>
    <row r="207" spans="1:10" x14ac:dyDescent="0.3">
      <c r="C207" s="9"/>
      <c r="D207" s="10">
        <v>45029</v>
      </c>
      <c r="E207" t="s">
        <v>85</v>
      </c>
      <c r="F207" s="11" t="s">
        <v>16</v>
      </c>
      <c r="G207" s="8">
        <v>40758.85</v>
      </c>
      <c r="H207" s="8">
        <v>0</v>
      </c>
      <c r="I207" s="8">
        <f t="shared" si="3"/>
        <v>-319048.71000000002</v>
      </c>
      <c r="J207" s="12">
        <v>57200004</v>
      </c>
    </row>
    <row r="208" spans="1:10" x14ac:dyDescent="0.3">
      <c r="C208" s="9"/>
      <c r="D208" s="10">
        <v>45036</v>
      </c>
      <c r="E208" t="s">
        <v>84</v>
      </c>
      <c r="F208" s="11" t="s">
        <v>16</v>
      </c>
      <c r="G208" s="8">
        <v>69051.66</v>
      </c>
      <c r="H208" s="8">
        <v>0</v>
      </c>
      <c r="I208" s="8">
        <f t="shared" si="3"/>
        <v>-249997.05000000002</v>
      </c>
      <c r="J208" s="12">
        <v>57200004</v>
      </c>
    </row>
    <row r="209" spans="1:10" x14ac:dyDescent="0.3">
      <c r="C209" s="9"/>
      <c r="D209" s="10">
        <v>45040</v>
      </c>
      <c r="E209" t="s">
        <v>86</v>
      </c>
      <c r="F209" s="11" t="s">
        <v>16</v>
      </c>
      <c r="G209" s="8">
        <v>42822.45</v>
      </c>
      <c r="H209" s="8">
        <v>0</v>
      </c>
      <c r="I209" s="8">
        <f t="shared" si="3"/>
        <v>-207174.60000000003</v>
      </c>
      <c r="J209" s="12">
        <v>57200004</v>
      </c>
    </row>
    <row r="210" spans="1:10" x14ac:dyDescent="0.3">
      <c r="C210" s="9"/>
      <c r="D210" s="10">
        <v>45058</v>
      </c>
      <c r="E210" t="s">
        <v>87</v>
      </c>
      <c r="F210" s="11" t="s">
        <v>16</v>
      </c>
      <c r="G210" s="8">
        <v>59121.87</v>
      </c>
      <c r="H210" s="8">
        <v>0</v>
      </c>
      <c r="I210" s="8">
        <f t="shared" si="3"/>
        <v>-148052.73000000004</v>
      </c>
      <c r="J210" s="12"/>
    </row>
    <row r="211" spans="1:10" x14ac:dyDescent="0.3">
      <c r="C211" s="9"/>
      <c r="D211" s="10">
        <v>45063</v>
      </c>
      <c r="E211" t="s">
        <v>88</v>
      </c>
      <c r="F211" s="11" t="s">
        <v>89</v>
      </c>
      <c r="G211" s="8">
        <v>13785.8</v>
      </c>
      <c r="H211" s="8">
        <v>0</v>
      </c>
      <c r="I211" s="8">
        <f t="shared" si="3"/>
        <v>-134266.93000000005</v>
      </c>
      <c r="J211" s="12">
        <v>57200004</v>
      </c>
    </row>
    <row r="212" spans="1:10" x14ac:dyDescent="0.3">
      <c r="C212" s="9"/>
      <c r="D212" s="10">
        <v>45063</v>
      </c>
      <c r="E212" t="s">
        <v>88</v>
      </c>
      <c r="F212" s="11" t="s">
        <v>89</v>
      </c>
      <c r="G212" s="8">
        <v>13785.8</v>
      </c>
      <c r="H212" s="8">
        <v>0</v>
      </c>
      <c r="I212" s="8">
        <f t="shared" si="3"/>
        <v>-120481.13000000005</v>
      </c>
      <c r="J212" s="12">
        <v>57200004</v>
      </c>
    </row>
    <row r="213" spans="1:10" x14ac:dyDescent="0.3">
      <c r="C213" s="9"/>
      <c r="D213" s="10">
        <v>45064</v>
      </c>
      <c r="E213" t="s">
        <v>88</v>
      </c>
      <c r="F213" s="11" t="s">
        <v>89</v>
      </c>
      <c r="G213" s="8">
        <v>6214.2</v>
      </c>
      <c r="H213" s="8">
        <v>0</v>
      </c>
      <c r="I213" s="8">
        <f t="shared" si="3"/>
        <v>-114266.93000000005</v>
      </c>
      <c r="J213" s="12">
        <v>57200004</v>
      </c>
    </row>
    <row r="214" spans="1:10" x14ac:dyDescent="0.3">
      <c r="C214" s="9"/>
      <c r="D214" s="10">
        <v>45071</v>
      </c>
      <c r="E214" t="s">
        <v>88</v>
      </c>
      <c r="F214" s="11" t="s">
        <v>90</v>
      </c>
      <c r="G214" s="8">
        <v>25000</v>
      </c>
      <c r="H214" s="8">
        <v>0</v>
      </c>
      <c r="I214" s="8">
        <f t="shared" si="3"/>
        <v>-89266.930000000051</v>
      </c>
      <c r="J214" s="12">
        <v>57200004</v>
      </c>
    </row>
    <row r="215" spans="1:10" x14ac:dyDescent="0.3">
      <c r="C215" s="9"/>
      <c r="D215" s="10">
        <v>45076</v>
      </c>
      <c r="E215" t="s">
        <v>91</v>
      </c>
      <c r="F215" s="11" t="s">
        <v>92</v>
      </c>
      <c r="G215" s="8">
        <v>27184.83</v>
      </c>
      <c r="H215" s="8">
        <v>0</v>
      </c>
      <c r="I215" s="8">
        <f t="shared" si="3"/>
        <v>-62082.100000000049</v>
      </c>
      <c r="J215" s="12">
        <v>57200004</v>
      </c>
    </row>
    <row r="216" spans="1:10" x14ac:dyDescent="0.3">
      <c r="C216" s="9"/>
      <c r="D216" s="10">
        <v>45107</v>
      </c>
      <c r="E216" t="s">
        <v>73</v>
      </c>
      <c r="F216" s="11" t="s">
        <v>93</v>
      </c>
      <c r="G216" s="8">
        <v>62082.1</v>
      </c>
      <c r="H216" s="8">
        <v>0</v>
      </c>
      <c r="I216" s="8">
        <f t="shared" si="3"/>
        <v>0</v>
      </c>
      <c r="J216" s="12"/>
    </row>
    <row r="217" spans="1:10" x14ac:dyDescent="0.3">
      <c r="E217" s="4" t="s">
        <v>12</v>
      </c>
      <c r="G217" s="8">
        <f>SUM(G196:G216)</f>
        <v>658085.95999999985</v>
      </c>
      <c r="H217" s="8">
        <f>SUM(H196:H216)</f>
        <v>658085.96</v>
      </c>
      <c r="I217" s="8">
        <f>G217-H217</f>
        <v>0</v>
      </c>
    </row>
    <row r="219" spans="1:10" x14ac:dyDescent="0.3">
      <c r="A219" s="5">
        <v>40000011</v>
      </c>
      <c r="B219" s="6" t="s">
        <v>94</v>
      </c>
      <c r="C219" s="7"/>
      <c r="D219" s="7"/>
      <c r="E219" s="7"/>
      <c r="F219" s="7"/>
      <c r="G219" s="7"/>
      <c r="H219" s="7"/>
      <c r="I219" s="7"/>
      <c r="J219" s="7"/>
    </row>
    <row r="220" spans="1:10" x14ac:dyDescent="0.3">
      <c r="E220" s="4" t="s">
        <v>11</v>
      </c>
      <c r="G220" s="8">
        <v>0</v>
      </c>
      <c r="H220" s="8">
        <v>14667.6</v>
      </c>
      <c r="I220" s="8">
        <f>G220-H220</f>
        <v>-14667.6</v>
      </c>
    </row>
    <row r="221" spans="1:10" x14ac:dyDescent="0.3">
      <c r="C221" s="9"/>
      <c r="D221" s="10">
        <v>44957</v>
      </c>
      <c r="E221" t="s">
        <v>95</v>
      </c>
      <c r="F221" s="11" t="s">
        <v>16</v>
      </c>
      <c r="G221" s="8">
        <v>14667.6</v>
      </c>
      <c r="H221" s="8">
        <v>0</v>
      </c>
      <c r="I221" s="8">
        <f>G221-H221+I220</f>
        <v>0</v>
      </c>
      <c r="J221" s="12"/>
    </row>
    <row r="222" spans="1:10" x14ac:dyDescent="0.3">
      <c r="E222" s="4" t="s">
        <v>12</v>
      </c>
      <c r="G222" s="8">
        <f>SUM(G220:G221)</f>
        <v>14667.6</v>
      </c>
      <c r="H222" s="8">
        <f>SUM(H220:H221)</f>
        <v>14667.6</v>
      </c>
      <c r="I222" s="8">
        <f>G222-H222</f>
        <v>0</v>
      </c>
    </row>
    <row r="224" spans="1:10" x14ac:dyDescent="0.3">
      <c r="A224" s="5">
        <v>40000015</v>
      </c>
      <c r="B224" s="6" t="s">
        <v>96</v>
      </c>
      <c r="C224" s="7"/>
      <c r="D224" s="7"/>
      <c r="E224" s="7"/>
      <c r="F224" s="7"/>
      <c r="G224" s="7"/>
      <c r="H224" s="7"/>
      <c r="I224" s="7"/>
      <c r="J224" s="7"/>
    </row>
    <row r="225" spans="1:10" x14ac:dyDescent="0.3">
      <c r="C225" s="9"/>
      <c r="D225" s="10">
        <v>44927</v>
      </c>
      <c r="E225" t="s">
        <v>97</v>
      </c>
      <c r="F225" s="11" t="s">
        <v>98</v>
      </c>
      <c r="G225" s="8">
        <v>0</v>
      </c>
      <c r="H225" s="8">
        <v>516</v>
      </c>
      <c r="I225" s="8">
        <f>G225-H225</f>
        <v>-516</v>
      </c>
      <c r="J225" s="12"/>
    </row>
    <row r="226" spans="1:10" x14ac:dyDescent="0.3">
      <c r="C226" s="9"/>
      <c r="D226" s="10">
        <v>44927</v>
      </c>
      <c r="E226" t="s">
        <v>97</v>
      </c>
      <c r="F226" s="11" t="s">
        <v>98</v>
      </c>
      <c r="G226" s="8">
        <v>516</v>
      </c>
      <c r="H226" s="8">
        <v>0</v>
      </c>
      <c r="I226" s="8">
        <f>G226-H226+I225</f>
        <v>0</v>
      </c>
      <c r="J226" s="12">
        <v>57000000</v>
      </c>
    </row>
    <row r="227" spans="1:10" x14ac:dyDescent="0.3">
      <c r="C227" s="9"/>
      <c r="D227" s="10">
        <v>44927</v>
      </c>
      <c r="E227" t="s">
        <v>97</v>
      </c>
      <c r="F227" s="11" t="s">
        <v>99</v>
      </c>
      <c r="G227" s="8">
        <v>0</v>
      </c>
      <c r="H227" s="8">
        <v>718</v>
      </c>
      <c r="I227" s="8">
        <f>G227-H227+I226</f>
        <v>-718</v>
      </c>
      <c r="J227" s="12"/>
    </row>
    <row r="228" spans="1:10" x14ac:dyDescent="0.3">
      <c r="C228" s="9"/>
      <c r="D228" s="10">
        <v>44927</v>
      </c>
      <c r="E228" t="s">
        <v>97</v>
      </c>
      <c r="F228" s="11" t="s">
        <v>99</v>
      </c>
      <c r="G228" s="8">
        <v>718</v>
      </c>
      <c r="H228" s="8">
        <v>0</v>
      </c>
      <c r="I228" s="8">
        <f>G228-H228+I227</f>
        <v>0</v>
      </c>
      <c r="J228" s="12">
        <v>57000000</v>
      </c>
    </row>
    <row r="229" spans="1:10" x14ac:dyDescent="0.3">
      <c r="C229" s="9"/>
      <c r="D229" s="10">
        <v>44927</v>
      </c>
      <c r="E229" t="s">
        <v>97</v>
      </c>
      <c r="F229" s="11" t="s">
        <v>100</v>
      </c>
      <c r="G229" s="8">
        <v>0</v>
      </c>
      <c r="H229" s="8">
        <v>222.3</v>
      </c>
      <c r="I229" s="8">
        <f>G229-H229+I228</f>
        <v>-222.3</v>
      </c>
      <c r="J229" s="12"/>
    </row>
    <row r="230" spans="1:10" x14ac:dyDescent="0.3">
      <c r="C230" s="9"/>
      <c r="D230" s="10">
        <v>44927</v>
      </c>
      <c r="E230" t="s">
        <v>97</v>
      </c>
      <c r="F230" s="11" t="s">
        <v>100</v>
      </c>
      <c r="G230" s="8">
        <v>222.3</v>
      </c>
      <c r="H230" s="8">
        <v>0</v>
      </c>
      <c r="I230" s="8">
        <f>G230-H230+I229</f>
        <v>0</v>
      </c>
      <c r="J230" s="12">
        <v>57000000</v>
      </c>
    </row>
    <row r="231" spans="1:10" x14ac:dyDescent="0.3">
      <c r="E231" s="4" t="s">
        <v>12</v>
      </c>
      <c r="G231" s="8">
        <f>SUM(G225:G230)</f>
        <v>1456.3</v>
      </c>
      <c r="H231" s="8">
        <f>SUM(H225:H230)</f>
        <v>1456.3</v>
      </c>
      <c r="I231" s="8">
        <f>G231-H231</f>
        <v>0</v>
      </c>
    </row>
    <row r="233" spans="1:10" x14ac:dyDescent="0.3">
      <c r="A233" s="5">
        <v>40000021</v>
      </c>
      <c r="B233" s="6" t="s">
        <v>101</v>
      </c>
      <c r="C233" s="7"/>
      <c r="D233" s="7"/>
      <c r="E233" s="7"/>
      <c r="F233" s="7"/>
      <c r="G233" s="7"/>
      <c r="H233" s="7"/>
      <c r="I233" s="7"/>
      <c r="J233" s="7"/>
    </row>
    <row r="234" spans="1:10" x14ac:dyDescent="0.3">
      <c r="C234" s="9"/>
      <c r="D234" s="10">
        <v>44967</v>
      </c>
      <c r="E234" t="s">
        <v>102</v>
      </c>
      <c r="F234" s="11" t="s">
        <v>103</v>
      </c>
      <c r="G234" s="8">
        <v>0</v>
      </c>
      <c r="H234" s="8">
        <v>89.32</v>
      </c>
      <c r="I234" s="8">
        <f>G234-H234</f>
        <v>-89.32</v>
      </c>
      <c r="J234" s="12"/>
    </row>
    <row r="235" spans="1:10" x14ac:dyDescent="0.3">
      <c r="C235" s="9"/>
      <c r="D235" s="10">
        <v>44967</v>
      </c>
      <c r="E235" t="s">
        <v>102</v>
      </c>
      <c r="F235" s="11" t="s">
        <v>103</v>
      </c>
      <c r="G235" s="8">
        <v>89.32</v>
      </c>
      <c r="H235" s="8">
        <v>0</v>
      </c>
      <c r="I235" s="8">
        <f t="shared" ref="I235:I241" si="4">G235-H235+I234</f>
        <v>0</v>
      </c>
      <c r="J235" s="12">
        <v>57000000</v>
      </c>
    </row>
    <row r="236" spans="1:10" x14ac:dyDescent="0.3">
      <c r="C236" s="9"/>
      <c r="D236" s="10">
        <v>45009</v>
      </c>
      <c r="E236" t="s">
        <v>102</v>
      </c>
      <c r="F236" s="11" t="s">
        <v>104</v>
      </c>
      <c r="G236" s="8">
        <v>0</v>
      </c>
      <c r="H236" s="8">
        <v>8.99</v>
      </c>
      <c r="I236" s="8">
        <f t="shared" si="4"/>
        <v>-8.99</v>
      </c>
      <c r="J236" s="12"/>
    </row>
    <row r="237" spans="1:10" x14ac:dyDescent="0.3">
      <c r="C237" s="9"/>
      <c r="D237" s="10">
        <v>45009</v>
      </c>
      <c r="E237" t="s">
        <v>102</v>
      </c>
      <c r="F237" s="11" t="s">
        <v>104</v>
      </c>
      <c r="G237" s="8">
        <v>8.99</v>
      </c>
      <c r="H237" s="8">
        <v>0</v>
      </c>
      <c r="I237" s="8">
        <f t="shared" si="4"/>
        <v>0</v>
      </c>
      <c r="J237" s="12">
        <v>57000000</v>
      </c>
    </row>
    <row r="238" spans="1:10" x14ac:dyDescent="0.3">
      <c r="C238" s="9"/>
      <c r="D238" s="10">
        <v>45174</v>
      </c>
      <c r="E238" t="s">
        <v>102</v>
      </c>
      <c r="F238" s="11" t="s">
        <v>105</v>
      </c>
      <c r="G238" s="8">
        <v>0</v>
      </c>
      <c r="H238" s="8">
        <v>18.809999999999999</v>
      </c>
      <c r="I238" s="8">
        <f t="shared" si="4"/>
        <v>-18.809999999999999</v>
      </c>
      <c r="J238" s="12"/>
    </row>
    <row r="239" spans="1:10" x14ac:dyDescent="0.3">
      <c r="C239" s="9"/>
      <c r="D239" s="10">
        <v>45174</v>
      </c>
      <c r="E239" t="s">
        <v>102</v>
      </c>
      <c r="F239" s="11" t="s">
        <v>105</v>
      </c>
      <c r="G239" s="8">
        <v>18.809999999999999</v>
      </c>
      <c r="H239" s="8">
        <v>0</v>
      </c>
      <c r="I239" s="8">
        <f t="shared" si="4"/>
        <v>0</v>
      </c>
      <c r="J239" s="12">
        <v>57000000</v>
      </c>
    </row>
    <row r="240" spans="1:10" x14ac:dyDescent="0.3">
      <c r="C240" s="9"/>
      <c r="D240" s="10">
        <v>45204</v>
      </c>
      <c r="E240" t="s">
        <v>102</v>
      </c>
      <c r="F240" s="11" t="s">
        <v>106</v>
      </c>
      <c r="G240" s="8">
        <v>0</v>
      </c>
      <c r="H240" s="8">
        <v>82.21</v>
      </c>
      <c r="I240" s="8">
        <f t="shared" si="4"/>
        <v>-82.21</v>
      </c>
      <c r="J240" s="12"/>
    </row>
    <row r="241" spans="1:10" x14ac:dyDescent="0.3">
      <c r="C241" s="9"/>
      <c r="D241" s="10">
        <v>45204</v>
      </c>
      <c r="E241" t="s">
        <v>102</v>
      </c>
      <c r="F241" s="11" t="s">
        <v>106</v>
      </c>
      <c r="G241" s="8">
        <v>82.21</v>
      </c>
      <c r="H241" s="8">
        <v>0</v>
      </c>
      <c r="I241" s="8">
        <f t="shared" si="4"/>
        <v>0</v>
      </c>
      <c r="J241" s="12">
        <v>57000000</v>
      </c>
    </row>
    <row r="242" spans="1:10" x14ac:dyDescent="0.3">
      <c r="E242" s="4" t="s">
        <v>12</v>
      </c>
      <c r="G242" s="8">
        <f>SUM(G234:G241)</f>
        <v>199.32999999999998</v>
      </c>
      <c r="H242" s="8">
        <f>SUM(H234:H241)</f>
        <v>199.32999999999998</v>
      </c>
      <c r="I242" s="8">
        <f>G242-H242</f>
        <v>0</v>
      </c>
    </row>
    <row r="244" spans="1:10" x14ac:dyDescent="0.3">
      <c r="A244" s="5">
        <v>40000029</v>
      </c>
      <c r="B244" s="6" t="s">
        <v>107</v>
      </c>
      <c r="C244" s="7"/>
      <c r="D244" s="7"/>
      <c r="E244" s="7"/>
      <c r="F244" s="7"/>
      <c r="G244" s="7"/>
      <c r="H244" s="7"/>
      <c r="I244" s="7"/>
      <c r="J244" s="7"/>
    </row>
    <row r="245" spans="1:10" x14ac:dyDescent="0.3">
      <c r="C245" s="9"/>
      <c r="D245" s="10">
        <v>44946</v>
      </c>
      <c r="E245" t="s">
        <v>108</v>
      </c>
      <c r="F245" s="11" t="s">
        <v>16</v>
      </c>
      <c r="G245" s="8">
        <v>1500</v>
      </c>
      <c r="H245" s="8">
        <v>0</v>
      </c>
      <c r="I245" s="8">
        <f>G245-H245</f>
        <v>1500</v>
      </c>
      <c r="J245" s="12">
        <v>57200001</v>
      </c>
    </row>
    <row r="246" spans="1:10" x14ac:dyDescent="0.3">
      <c r="C246" s="9"/>
      <c r="D246" s="10">
        <v>44958</v>
      </c>
      <c r="E246" t="s">
        <v>109</v>
      </c>
      <c r="F246" s="11" t="s">
        <v>110</v>
      </c>
      <c r="G246" s="8">
        <v>0</v>
      </c>
      <c r="H246" s="8">
        <v>1500</v>
      </c>
      <c r="I246" s="8">
        <f>G246-H246+I245</f>
        <v>0</v>
      </c>
      <c r="J246" s="12"/>
    </row>
    <row r="247" spans="1:10" x14ac:dyDescent="0.3">
      <c r="E247" s="4" t="s">
        <v>12</v>
      </c>
      <c r="G247" s="8">
        <f>SUM(G245:G246)</f>
        <v>1500</v>
      </c>
      <c r="H247" s="8">
        <f>SUM(H245:H246)</f>
        <v>1500</v>
      </c>
      <c r="I247" s="8">
        <f>G247-H247</f>
        <v>0</v>
      </c>
    </row>
    <row r="249" spans="1:10" x14ac:dyDescent="0.3">
      <c r="A249" s="5">
        <v>40000030</v>
      </c>
      <c r="B249" s="6" t="s">
        <v>111</v>
      </c>
      <c r="C249" s="7"/>
      <c r="D249" s="7"/>
      <c r="E249" s="7"/>
      <c r="F249" s="7"/>
      <c r="G249" s="7"/>
      <c r="H249" s="7"/>
      <c r="I249" s="7"/>
      <c r="J249" s="7"/>
    </row>
    <row r="250" spans="1:10" x14ac:dyDescent="0.3">
      <c r="C250" s="9"/>
      <c r="D250" s="10">
        <v>45016</v>
      </c>
      <c r="E250" t="s">
        <v>112</v>
      </c>
      <c r="F250" s="11" t="s">
        <v>113</v>
      </c>
      <c r="G250" s="8">
        <v>0</v>
      </c>
      <c r="H250" s="8">
        <v>206717.06</v>
      </c>
      <c r="I250" s="8">
        <f>G250-H250</f>
        <v>-206717.06</v>
      </c>
      <c r="J250" s="12"/>
    </row>
    <row r="251" spans="1:10" x14ac:dyDescent="0.3">
      <c r="C251" s="9"/>
      <c r="D251" s="10">
        <v>45044</v>
      </c>
      <c r="E251" t="s">
        <v>112</v>
      </c>
      <c r="F251" s="11" t="s">
        <v>114</v>
      </c>
      <c r="G251" s="8">
        <v>0</v>
      </c>
      <c r="H251" s="8">
        <v>47509.29</v>
      </c>
      <c r="I251" s="8">
        <f t="shared" ref="I251:I265" si="5">G251-H251+I250</f>
        <v>-254226.35</v>
      </c>
      <c r="J251" s="12"/>
    </row>
    <row r="252" spans="1:10" x14ac:dyDescent="0.3">
      <c r="C252" s="9"/>
      <c r="D252" s="10">
        <v>45076</v>
      </c>
      <c r="E252" t="s">
        <v>112</v>
      </c>
      <c r="F252" s="11" t="s">
        <v>115</v>
      </c>
      <c r="G252" s="8">
        <v>0</v>
      </c>
      <c r="H252" s="8">
        <v>115984.58</v>
      </c>
      <c r="I252" s="8">
        <f t="shared" si="5"/>
        <v>-370210.93</v>
      </c>
      <c r="J252" s="12"/>
    </row>
    <row r="253" spans="1:10" x14ac:dyDescent="0.3">
      <c r="C253" s="9"/>
      <c r="D253" s="10">
        <v>45097</v>
      </c>
      <c r="E253" t="s">
        <v>112</v>
      </c>
      <c r="F253" s="11" t="s">
        <v>113</v>
      </c>
      <c r="G253" s="8">
        <v>36707.06</v>
      </c>
      <c r="H253" s="8">
        <v>0</v>
      </c>
      <c r="I253" s="8">
        <f t="shared" si="5"/>
        <v>-333503.87</v>
      </c>
      <c r="J253" s="12">
        <v>57200001</v>
      </c>
    </row>
    <row r="254" spans="1:10" x14ac:dyDescent="0.3">
      <c r="C254" s="9"/>
      <c r="D254" s="10">
        <v>45106</v>
      </c>
      <c r="E254" t="s">
        <v>112</v>
      </c>
      <c r="F254" s="11" t="s">
        <v>116</v>
      </c>
      <c r="G254" s="8">
        <v>0</v>
      </c>
      <c r="H254" s="8">
        <v>86210.08</v>
      </c>
      <c r="I254" s="8">
        <f t="shared" si="5"/>
        <v>-419713.95</v>
      </c>
      <c r="J254" s="12"/>
    </row>
    <row r="255" spans="1:10" x14ac:dyDescent="0.3">
      <c r="C255" s="9"/>
      <c r="D255" s="10">
        <v>45111</v>
      </c>
      <c r="E255" t="s">
        <v>112</v>
      </c>
      <c r="F255" s="11" t="s">
        <v>113</v>
      </c>
      <c r="G255" s="8">
        <v>10000</v>
      </c>
      <c r="H255" s="8">
        <v>0</v>
      </c>
      <c r="I255" s="8">
        <f t="shared" si="5"/>
        <v>-409713.95</v>
      </c>
      <c r="J255" s="12">
        <v>57200001</v>
      </c>
    </row>
    <row r="256" spans="1:10" x14ac:dyDescent="0.3">
      <c r="C256" s="9"/>
      <c r="D256" s="10">
        <v>45138</v>
      </c>
      <c r="E256" t="s">
        <v>117</v>
      </c>
      <c r="F256" s="11" t="s">
        <v>118</v>
      </c>
      <c r="G256" s="8">
        <v>0</v>
      </c>
      <c r="H256" s="8">
        <v>69486.98</v>
      </c>
      <c r="I256" s="8">
        <f t="shared" si="5"/>
        <v>-479200.93</v>
      </c>
      <c r="J256" s="12"/>
    </row>
    <row r="257" spans="1:10" x14ac:dyDescent="0.3">
      <c r="C257" s="9"/>
      <c r="D257" s="10">
        <v>45148</v>
      </c>
      <c r="E257" t="s">
        <v>112</v>
      </c>
      <c r="F257" s="11" t="s">
        <v>113</v>
      </c>
      <c r="G257" s="8">
        <v>40000</v>
      </c>
      <c r="H257" s="8">
        <v>0</v>
      </c>
      <c r="I257" s="8">
        <f t="shared" si="5"/>
        <v>-439200.93</v>
      </c>
      <c r="J257" s="12">
        <v>57200001</v>
      </c>
    </row>
    <row r="258" spans="1:10" x14ac:dyDescent="0.3">
      <c r="C258" s="9"/>
      <c r="D258" s="10">
        <v>45154</v>
      </c>
      <c r="E258" t="s">
        <v>112</v>
      </c>
      <c r="F258" s="11" t="s">
        <v>113</v>
      </c>
      <c r="G258" s="8">
        <v>11000</v>
      </c>
      <c r="H258" s="8">
        <v>0</v>
      </c>
      <c r="I258" s="8">
        <f t="shared" si="5"/>
        <v>-428200.93</v>
      </c>
      <c r="J258" s="12">
        <v>57200001</v>
      </c>
    </row>
    <row r="259" spans="1:10" x14ac:dyDescent="0.3">
      <c r="C259" s="9"/>
      <c r="D259" s="10">
        <v>45156</v>
      </c>
      <c r="E259" t="s">
        <v>112</v>
      </c>
      <c r="F259" s="11" t="s">
        <v>113</v>
      </c>
      <c r="G259" s="8">
        <v>5000</v>
      </c>
      <c r="H259" s="8">
        <v>0</v>
      </c>
      <c r="I259" s="8">
        <f t="shared" si="5"/>
        <v>-423200.93</v>
      </c>
      <c r="J259" s="12">
        <v>57200001</v>
      </c>
    </row>
    <row r="260" spans="1:10" x14ac:dyDescent="0.3">
      <c r="C260" s="9"/>
      <c r="D260" s="10">
        <v>45160</v>
      </c>
      <c r="E260" t="s">
        <v>112</v>
      </c>
      <c r="F260" s="11" t="s">
        <v>113</v>
      </c>
      <c r="G260" s="8">
        <v>9000</v>
      </c>
      <c r="H260" s="8">
        <v>0</v>
      </c>
      <c r="I260" s="8">
        <f t="shared" si="5"/>
        <v>-414200.93</v>
      </c>
      <c r="J260" s="12">
        <v>57200001</v>
      </c>
    </row>
    <row r="261" spans="1:10" x14ac:dyDescent="0.3">
      <c r="C261" s="9"/>
      <c r="D261" s="10">
        <v>45167</v>
      </c>
      <c r="E261" t="s">
        <v>112</v>
      </c>
      <c r="F261" s="11" t="s">
        <v>119</v>
      </c>
      <c r="G261" s="8">
        <v>0</v>
      </c>
      <c r="H261" s="8">
        <v>80693.02</v>
      </c>
      <c r="I261" s="8">
        <f t="shared" si="5"/>
        <v>-494893.95</v>
      </c>
      <c r="J261" s="12"/>
    </row>
    <row r="262" spans="1:10" x14ac:dyDescent="0.3">
      <c r="C262" s="9"/>
      <c r="D262" s="10">
        <v>45168</v>
      </c>
      <c r="E262" t="s">
        <v>112</v>
      </c>
      <c r="F262" s="11" t="s">
        <v>113</v>
      </c>
      <c r="G262" s="8">
        <v>15000</v>
      </c>
      <c r="H262" s="8">
        <v>0</v>
      </c>
      <c r="I262" s="8">
        <f t="shared" si="5"/>
        <v>-479893.95</v>
      </c>
      <c r="J262" s="12">
        <v>57200001</v>
      </c>
    </row>
    <row r="263" spans="1:10" x14ac:dyDescent="0.3">
      <c r="C263" s="9"/>
      <c r="D263" s="10">
        <v>45177</v>
      </c>
      <c r="E263" t="s">
        <v>112</v>
      </c>
      <c r="F263" s="11" t="s">
        <v>113</v>
      </c>
      <c r="G263" s="8">
        <v>5000</v>
      </c>
      <c r="H263" s="8">
        <v>0</v>
      </c>
      <c r="I263" s="8">
        <f t="shared" si="5"/>
        <v>-474893.95</v>
      </c>
      <c r="J263" s="12">
        <v>57200001</v>
      </c>
    </row>
    <row r="264" spans="1:10" x14ac:dyDescent="0.3">
      <c r="C264" s="9"/>
      <c r="D264" s="10">
        <v>45191</v>
      </c>
      <c r="E264" t="s">
        <v>112</v>
      </c>
      <c r="F264" s="11" t="s">
        <v>113</v>
      </c>
      <c r="G264" s="8">
        <v>20000</v>
      </c>
      <c r="H264" s="8">
        <v>0</v>
      </c>
      <c r="I264" s="8">
        <f t="shared" si="5"/>
        <v>-454893.95</v>
      </c>
      <c r="J264" s="12">
        <v>57200001</v>
      </c>
    </row>
    <row r="265" spans="1:10" x14ac:dyDescent="0.3">
      <c r="C265" s="9"/>
      <c r="D265" s="10">
        <v>45196</v>
      </c>
      <c r="E265" t="s">
        <v>112</v>
      </c>
      <c r="F265" s="11" t="s">
        <v>120</v>
      </c>
      <c r="G265" s="8">
        <v>0</v>
      </c>
      <c r="H265" s="8">
        <v>84595.38</v>
      </c>
      <c r="I265" s="8">
        <f t="shared" si="5"/>
        <v>-539489.33000000007</v>
      </c>
      <c r="J265" s="12"/>
    </row>
    <row r="266" spans="1:10" x14ac:dyDescent="0.3">
      <c r="E266" s="4" t="s">
        <v>12</v>
      </c>
      <c r="G266" s="8">
        <f>SUM(G250:G265)</f>
        <v>151707.06</v>
      </c>
      <c r="H266" s="8">
        <f>SUM(H250:H265)</f>
        <v>691196.39</v>
      </c>
      <c r="I266" s="8">
        <f>G266-H266</f>
        <v>-539489.33000000007</v>
      </c>
    </row>
    <row r="268" spans="1:10" x14ac:dyDescent="0.3">
      <c r="A268" s="5">
        <v>40000032</v>
      </c>
      <c r="B268" s="6" t="s">
        <v>121</v>
      </c>
      <c r="C268" s="7"/>
      <c r="D268" s="7"/>
      <c r="E268" s="7"/>
      <c r="F268" s="7"/>
      <c r="G268" s="7"/>
      <c r="H268" s="7"/>
      <c r="I268" s="7"/>
      <c r="J268" s="7"/>
    </row>
    <row r="269" spans="1:10" x14ac:dyDescent="0.3">
      <c r="C269" s="9"/>
      <c r="D269" s="10">
        <v>45126</v>
      </c>
      <c r="E269" t="s">
        <v>121</v>
      </c>
      <c r="F269" s="11" t="s">
        <v>122</v>
      </c>
      <c r="G269" s="8">
        <v>0</v>
      </c>
      <c r="H269" s="8">
        <v>110110.92</v>
      </c>
      <c r="I269" s="8">
        <f>G269-H269</f>
        <v>-110110.92</v>
      </c>
      <c r="J269" s="12"/>
    </row>
    <row r="270" spans="1:10" x14ac:dyDescent="0.3">
      <c r="C270" s="9"/>
      <c r="D270" s="10">
        <v>45190</v>
      </c>
      <c r="E270" t="s">
        <v>121</v>
      </c>
      <c r="F270" s="11" t="s">
        <v>122</v>
      </c>
      <c r="G270" s="8">
        <v>20110.919999999998</v>
      </c>
      <c r="H270" s="8">
        <v>0</v>
      </c>
      <c r="I270" s="8">
        <f>G270-H270+I269</f>
        <v>-90000</v>
      </c>
      <c r="J270" s="12">
        <v>57200001</v>
      </c>
    </row>
    <row r="271" spans="1:10" x14ac:dyDescent="0.3">
      <c r="C271" s="9"/>
      <c r="D271" s="10">
        <v>45191</v>
      </c>
      <c r="E271" t="s">
        <v>121</v>
      </c>
      <c r="F271" s="11" t="s">
        <v>122</v>
      </c>
      <c r="G271" s="8">
        <v>20000</v>
      </c>
      <c r="H271" s="8">
        <v>0</v>
      </c>
      <c r="I271" s="8">
        <f>G271-H271+I270</f>
        <v>-70000</v>
      </c>
      <c r="J271" s="12">
        <v>57200001</v>
      </c>
    </row>
    <row r="272" spans="1:10" x14ac:dyDescent="0.3">
      <c r="C272" s="9"/>
      <c r="D272" s="10">
        <v>45194</v>
      </c>
      <c r="E272" t="s">
        <v>121</v>
      </c>
      <c r="F272" s="11" t="s">
        <v>122</v>
      </c>
      <c r="G272" s="8">
        <v>15000</v>
      </c>
      <c r="H272" s="8">
        <v>0</v>
      </c>
      <c r="I272" s="8">
        <f>G272-H272+I271</f>
        <v>-55000</v>
      </c>
      <c r="J272" s="12">
        <v>57200001</v>
      </c>
    </row>
    <row r="273" spans="1:10" x14ac:dyDescent="0.3">
      <c r="C273" s="9"/>
      <c r="D273" s="10">
        <v>45222</v>
      </c>
      <c r="E273" t="s">
        <v>121</v>
      </c>
      <c r="F273" s="11" t="s">
        <v>122</v>
      </c>
      <c r="G273" s="8">
        <v>10000</v>
      </c>
      <c r="H273" s="8">
        <v>0</v>
      </c>
      <c r="I273" s="8">
        <f>G273-H273+I272</f>
        <v>-45000</v>
      </c>
      <c r="J273" s="12">
        <v>57200001</v>
      </c>
    </row>
    <row r="274" spans="1:10" x14ac:dyDescent="0.3">
      <c r="E274" s="4" t="s">
        <v>12</v>
      </c>
      <c r="G274" s="8">
        <f>SUM(G269:G273)</f>
        <v>65110.92</v>
      </c>
      <c r="H274" s="8">
        <f>SUM(H269:H273)</f>
        <v>110110.92</v>
      </c>
      <c r="I274" s="8">
        <f>G274-H274</f>
        <v>-45000</v>
      </c>
    </row>
    <row r="276" spans="1:10" x14ac:dyDescent="0.3">
      <c r="A276" s="5">
        <v>40700000</v>
      </c>
      <c r="B276" s="6" t="s">
        <v>123</v>
      </c>
      <c r="C276" s="7"/>
      <c r="D276" s="7"/>
      <c r="E276" s="7"/>
      <c r="F276" s="7"/>
      <c r="G276" s="7"/>
      <c r="H276" s="7"/>
      <c r="I276" s="7"/>
      <c r="J276" s="7"/>
    </row>
    <row r="277" spans="1:10" x14ac:dyDescent="0.3">
      <c r="E277" s="4" t="s">
        <v>11</v>
      </c>
      <c r="G277" s="8">
        <v>59464.28</v>
      </c>
      <c r="H277" s="8">
        <v>0</v>
      </c>
      <c r="I277" s="8">
        <f>G277-H277</f>
        <v>59464.28</v>
      </c>
    </row>
    <row r="278" spans="1:10" x14ac:dyDescent="0.3">
      <c r="C278" s="9"/>
      <c r="D278" s="10">
        <v>44937</v>
      </c>
      <c r="E278" t="s">
        <v>124</v>
      </c>
      <c r="F278" s="11" t="s">
        <v>16</v>
      </c>
      <c r="G278" s="8">
        <v>0</v>
      </c>
      <c r="H278" s="8">
        <v>47943</v>
      </c>
      <c r="I278" s="8">
        <f>G278-H278+I277</f>
        <v>11521.279999999999</v>
      </c>
      <c r="J278" s="12"/>
    </row>
    <row r="279" spans="1:10" x14ac:dyDescent="0.3">
      <c r="C279" s="9"/>
      <c r="D279" s="10">
        <v>44958</v>
      </c>
      <c r="E279" t="s">
        <v>125</v>
      </c>
      <c r="F279" s="11" t="s">
        <v>126</v>
      </c>
      <c r="G279" s="8">
        <v>0</v>
      </c>
      <c r="H279" s="8">
        <v>10229</v>
      </c>
      <c r="I279" s="8">
        <f>G279-H279+I278</f>
        <v>1292.2799999999988</v>
      </c>
      <c r="J279" s="12"/>
    </row>
    <row r="280" spans="1:10" x14ac:dyDescent="0.3">
      <c r="C280" s="9"/>
      <c r="D280" s="10">
        <v>44981</v>
      </c>
      <c r="E280" t="s">
        <v>127</v>
      </c>
      <c r="F280" s="11" t="s">
        <v>128</v>
      </c>
      <c r="G280" s="8">
        <v>0</v>
      </c>
      <c r="H280" s="8">
        <v>1292.28</v>
      </c>
      <c r="I280" s="8">
        <f>G280-H280+I279</f>
        <v>0</v>
      </c>
      <c r="J280" s="12">
        <v>41000122</v>
      </c>
    </row>
    <row r="281" spans="1:10" x14ac:dyDescent="0.3">
      <c r="E281" s="4" t="s">
        <v>12</v>
      </c>
      <c r="G281" s="8">
        <f>SUM(G277:G280)</f>
        <v>59464.28</v>
      </c>
      <c r="H281" s="8">
        <f>SUM(H277:H280)</f>
        <v>59464.28</v>
      </c>
      <c r="I281" s="8">
        <f>G281-H281</f>
        <v>0</v>
      </c>
    </row>
    <row r="283" spans="1:10" x14ac:dyDescent="0.3">
      <c r="A283" s="5">
        <v>41000000</v>
      </c>
      <c r="B283" s="6" t="s">
        <v>129</v>
      </c>
      <c r="C283" s="7"/>
      <c r="D283" s="7"/>
      <c r="E283" s="7"/>
      <c r="F283" s="7"/>
      <c r="G283" s="7"/>
      <c r="H283" s="7"/>
      <c r="I283" s="7"/>
      <c r="J283" s="7"/>
    </row>
    <row r="284" spans="1:10" x14ac:dyDescent="0.3">
      <c r="C284" s="9"/>
      <c r="D284" s="10">
        <v>44929</v>
      </c>
      <c r="E284" t="s">
        <v>97</v>
      </c>
      <c r="F284" s="11" t="s">
        <v>130</v>
      </c>
      <c r="G284" s="8">
        <v>0</v>
      </c>
      <c r="H284" s="8">
        <v>51.6</v>
      </c>
      <c r="I284" s="8">
        <f>G284-H284</f>
        <v>-51.6</v>
      </c>
      <c r="J284" s="12"/>
    </row>
    <row r="285" spans="1:10" x14ac:dyDescent="0.3">
      <c r="C285" s="9"/>
      <c r="D285" s="10">
        <v>44929</v>
      </c>
      <c r="E285" t="s">
        <v>97</v>
      </c>
      <c r="F285" s="11" t="s">
        <v>130</v>
      </c>
      <c r="G285" s="8">
        <v>51.6</v>
      </c>
      <c r="H285" s="8">
        <v>0</v>
      </c>
      <c r="I285" s="8">
        <f t="shared" ref="I285:I316" si="6">G285-H285+I284</f>
        <v>0</v>
      </c>
      <c r="J285" s="12">
        <v>57000000</v>
      </c>
    </row>
    <row r="286" spans="1:10" x14ac:dyDescent="0.3">
      <c r="C286" s="9"/>
      <c r="D286" s="10">
        <v>44930</v>
      </c>
      <c r="E286" t="s">
        <v>131</v>
      </c>
      <c r="F286" s="11" t="s">
        <v>132</v>
      </c>
      <c r="G286" s="8">
        <v>0</v>
      </c>
      <c r="H286" s="8">
        <v>14.6</v>
      </c>
      <c r="I286" s="8">
        <f t="shared" si="6"/>
        <v>-14.6</v>
      </c>
      <c r="J286" s="12"/>
    </row>
    <row r="287" spans="1:10" x14ac:dyDescent="0.3">
      <c r="C287" s="9"/>
      <c r="D287" s="10">
        <v>44930</v>
      </c>
      <c r="E287" t="s">
        <v>131</v>
      </c>
      <c r="F287" s="11" t="s">
        <v>132</v>
      </c>
      <c r="G287" s="8">
        <v>14.6</v>
      </c>
      <c r="H287" s="8">
        <v>0</v>
      </c>
      <c r="I287" s="8">
        <f t="shared" si="6"/>
        <v>0</v>
      </c>
      <c r="J287" s="12">
        <v>57000000</v>
      </c>
    </row>
    <row r="288" spans="1:10" x14ac:dyDescent="0.3">
      <c r="C288" s="9"/>
      <c r="D288" s="10">
        <v>44947</v>
      </c>
      <c r="E288" t="s">
        <v>133</v>
      </c>
      <c r="F288" s="11" t="s">
        <v>134</v>
      </c>
      <c r="G288" s="8">
        <v>0</v>
      </c>
      <c r="H288" s="8">
        <v>65.17</v>
      </c>
      <c r="I288" s="8">
        <f t="shared" si="6"/>
        <v>-65.17</v>
      </c>
      <c r="J288" s="12"/>
    </row>
    <row r="289" spans="3:10" x14ac:dyDescent="0.3">
      <c r="C289" s="9"/>
      <c r="D289" s="10">
        <v>44947</v>
      </c>
      <c r="E289" t="s">
        <v>133</v>
      </c>
      <c r="F289" s="11" t="s">
        <v>134</v>
      </c>
      <c r="G289" s="8">
        <v>65.17</v>
      </c>
      <c r="H289" s="8">
        <v>0</v>
      </c>
      <c r="I289" s="8">
        <f t="shared" si="6"/>
        <v>0</v>
      </c>
      <c r="J289" s="12">
        <v>57000000</v>
      </c>
    </row>
    <row r="290" spans="3:10" x14ac:dyDescent="0.3">
      <c r="C290" s="9"/>
      <c r="D290" s="10">
        <v>44953</v>
      </c>
      <c r="E290" t="s">
        <v>135</v>
      </c>
      <c r="F290" s="11" t="s">
        <v>136</v>
      </c>
      <c r="G290" s="8">
        <v>0</v>
      </c>
      <c r="H290" s="8">
        <v>64</v>
      </c>
      <c r="I290" s="8">
        <f t="shared" si="6"/>
        <v>-64</v>
      </c>
      <c r="J290" s="12"/>
    </row>
    <row r="291" spans="3:10" x14ac:dyDescent="0.3">
      <c r="C291" s="9"/>
      <c r="D291" s="10">
        <v>44953</v>
      </c>
      <c r="E291" t="s">
        <v>135</v>
      </c>
      <c r="F291" s="11" t="s">
        <v>136</v>
      </c>
      <c r="G291" s="8">
        <v>64</v>
      </c>
      <c r="H291" s="8">
        <v>0</v>
      </c>
      <c r="I291" s="8">
        <f t="shared" si="6"/>
        <v>0</v>
      </c>
      <c r="J291" s="12">
        <v>57000000</v>
      </c>
    </row>
    <row r="292" spans="3:10" x14ac:dyDescent="0.3">
      <c r="C292" s="9"/>
      <c r="D292" s="10">
        <v>44963</v>
      </c>
      <c r="E292" t="s">
        <v>137</v>
      </c>
      <c r="F292" s="11" t="s">
        <v>138</v>
      </c>
      <c r="G292" s="8">
        <v>0</v>
      </c>
      <c r="H292" s="8">
        <v>63.76</v>
      </c>
      <c r="I292" s="8">
        <f t="shared" si="6"/>
        <v>-63.76</v>
      </c>
      <c r="J292" s="12"/>
    </row>
    <row r="293" spans="3:10" x14ac:dyDescent="0.3">
      <c r="C293" s="9"/>
      <c r="D293" s="10">
        <v>44963</v>
      </c>
      <c r="E293" t="s">
        <v>137</v>
      </c>
      <c r="F293" s="11" t="s">
        <v>138</v>
      </c>
      <c r="G293" s="8">
        <v>63.76</v>
      </c>
      <c r="H293" s="8">
        <v>0</v>
      </c>
      <c r="I293" s="8">
        <f t="shared" si="6"/>
        <v>0</v>
      </c>
      <c r="J293" s="12">
        <v>57000000</v>
      </c>
    </row>
    <row r="294" spans="3:10" x14ac:dyDescent="0.3">
      <c r="C294" s="9"/>
      <c r="D294" s="10">
        <v>44967</v>
      </c>
      <c r="E294" t="s">
        <v>139</v>
      </c>
      <c r="F294" s="11" t="s">
        <v>140</v>
      </c>
      <c r="G294" s="8">
        <v>0</v>
      </c>
      <c r="H294" s="8">
        <v>56</v>
      </c>
      <c r="I294" s="8">
        <f t="shared" si="6"/>
        <v>-56</v>
      </c>
      <c r="J294" s="12"/>
    </row>
    <row r="295" spans="3:10" x14ac:dyDescent="0.3">
      <c r="C295" s="9"/>
      <c r="D295" s="10">
        <v>44967</v>
      </c>
      <c r="E295" t="s">
        <v>139</v>
      </c>
      <c r="F295" s="11" t="s">
        <v>140</v>
      </c>
      <c r="G295" s="8">
        <v>56</v>
      </c>
      <c r="H295" s="8">
        <v>0</v>
      </c>
      <c r="I295" s="8">
        <f t="shared" si="6"/>
        <v>0</v>
      </c>
      <c r="J295" s="12">
        <v>57000000</v>
      </c>
    </row>
    <row r="296" spans="3:10" x14ac:dyDescent="0.3">
      <c r="C296" s="9"/>
      <c r="D296" s="10">
        <v>45017</v>
      </c>
      <c r="E296" t="s">
        <v>141</v>
      </c>
      <c r="F296" s="11" t="s">
        <v>142</v>
      </c>
      <c r="G296" s="8">
        <v>0</v>
      </c>
      <c r="H296" s="8">
        <v>122.4</v>
      </c>
      <c r="I296" s="8">
        <f t="shared" si="6"/>
        <v>-122.4</v>
      </c>
      <c r="J296" s="12">
        <v>62900003</v>
      </c>
    </row>
    <row r="297" spans="3:10" x14ac:dyDescent="0.3">
      <c r="C297" s="9"/>
      <c r="D297" s="10">
        <v>45017</v>
      </c>
      <c r="E297" t="s">
        <v>141</v>
      </c>
      <c r="F297" s="11" t="s">
        <v>142</v>
      </c>
      <c r="G297" s="8">
        <v>122.4</v>
      </c>
      <c r="H297" s="8">
        <v>0</v>
      </c>
      <c r="I297" s="8">
        <f t="shared" si="6"/>
        <v>0</v>
      </c>
      <c r="J297" s="12">
        <v>57000000</v>
      </c>
    </row>
    <row r="298" spans="3:10" x14ac:dyDescent="0.3">
      <c r="C298" s="9"/>
      <c r="D298" s="10">
        <v>45029</v>
      </c>
      <c r="E298" t="s">
        <v>143</v>
      </c>
      <c r="F298" s="11" t="s">
        <v>144</v>
      </c>
      <c r="G298" s="8">
        <v>0</v>
      </c>
      <c r="H298" s="8">
        <v>51</v>
      </c>
      <c r="I298" s="8">
        <f t="shared" si="6"/>
        <v>-51</v>
      </c>
      <c r="J298" s="12"/>
    </row>
    <row r="299" spans="3:10" x14ac:dyDescent="0.3">
      <c r="C299" s="9"/>
      <c r="D299" s="10">
        <v>45029</v>
      </c>
      <c r="E299" t="s">
        <v>143</v>
      </c>
      <c r="F299" s="11" t="s">
        <v>144</v>
      </c>
      <c r="G299" s="8">
        <v>51</v>
      </c>
      <c r="H299" s="8">
        <v>0</v>
      </c>
      <c r="I299" s="8">
        <f t="shared" si="6"/>
        <v>0</v>
      </c>
      <c r="J299" s="12">
        <v>57000000</v>
      </c>
    </row>
    <row r="300" spans="3:10" x14ac:dyDescent="0.3">
      <c r="C300" s="9"/>
      <c r="D300" s="10">
        <v>45034</v>
      </c>
      <c r="E300" t="s">
        <v>145</v>
      </c>
      <c r="F300" s="11" t="s">
        <v>146</v>
      </c>
      <c r="G300" s="8">
        <v>0</v>
      </c>
      <c r="H300" s="8">
        <v>117.37</v>
      </c>
      <c r="I300" s="8">
        <f t="shared" si="6"/>
        <v>-117.37</v>
      </c>
      <c r="J300" s="12"/>
    </row>
    <row r="301" spans="3:10" x14ac:dyDescent="0.3">
      <c r="C301" s="9"/>
      <c r="D301" s="10">
        <v>45034</v>
      </c>
      <c r="E301" t="s">
        <v>145</v>
      </c>
      <c r="F301" s="11" t="s">
        <v>146</v>
      </c>
      <c r="G301" s="8">
        <v>117.37</v>
      </c>
      <c r="H301" s="8">
        <v>0</v>
      </c>
      <c r="I301" s="8">
        <f t="shared" si="6"/>
        <v>0</v>
      </c>
      <c r="J301" s="12">
        <v>57000000</v>
      </c>
    </row>
    <row r="302" spans="3:10" x14ac:dyDescent="0.3">
      <c r="C302" s="9"/>
      <c r="D302" s="10">
        <v>45035</v>
      </c>
      <c r="E302" t="s">
        <v>147</v>
      </c>
      <c r="F302" s="11" t="s">
        <v>148</v>
      </c>
      <c r="G302" s="8">
        <v>0</v>
      </c>
      <c r="H302" s="8">
        <v>180</v>
      </c>
      <c r="I302" s="8">
        <f t="shared" si="6"/>
        <v>-180</v>
      </c>
      <c r="J302" s="12"/>
    </row>
    <row r="303" spans="3:10" x14ac:dyDescent="0.3">
      <c r="C303" s="9"/>
      <c r="D303" s="10">
        <v>45035</v>
      </c>
      <c r="E303" t="s">
        <v>147</v>
      </c>
      <c r="F303" s="11" t="s">
        <v>148</v>
      </c>
      <c r="G303" s="8">
        <v>180</v>
      </c>
      <c r="H303" s="8">
        <v>0</v>
      </c>
      <c r="I303" s="8">
        <f t="shared" si="6"/>
        <v>0</v>
      </c>
      <c r="J303" s="12">
        <v>57000000</v>
      </c>
    </row>
    <row r="304" spans="3:10" x14ac:dyDescent="0.3">
      <c r="C304" s="9"/>
      <c r="D304" s="10">
        <v>45037</v>
      </c>
      <c r="E304" t="s">
        <v>149</v>
      </c>
      <c r="F304" s="11" t="s">
        <v>150</v>
      </c>
      <c r="G304" s="8">
        <v>0</v>
      </c>
      <c r="H304" s="8">
        <v>94.46</v>
      </c>
      <c r="I304" s="8">
        <f t="shared" si="6"/>
        <v>-94.46</v>
      </c>
      <c r="J304" s="12"/>
    </row>
    <row r="305" spans="3:10" x14ac:dyDescent="0.3">
      <c r="C305" s="9"/>
      <c r="D305" s="10">
        <v>45037</v>
      </c>
      <c r="E305" t="s">
        <v>149</v>
      </c>
      <c r="F305" s="11" t="s">
        <v>150</v>
      </c>
      <c r="G305" s="8">
        <v>94.46</v>
      </c>
      <c r="H305" s="8">
        <v>0</v>
      </c>
      <c r="I305" s="8">
        <f t="shared" si="6"/>
        <v>0</v>
      </c>
      <c r="J305" s="12">
        <v>57000000</v>
      </c>
    </row>
    <row r="306" spans="3:10" x14ac:dyDescent="0.3">
      <c r="C306" s="9"/>
      <c r="D306" s="10">
        <v>45056</v>
      </c>
      <c r="E306" t="s">
        <v>151</v>
      </c>
      <c r="F306" s="11" t="s">
        <v>16</v>
      </c>
      <c r="G306" s="8">
        <v>0</v>
      </c>
      <c r="H306" s="8">
        <v>2482.98</v>
      </c>
      <c r="I306" s="8">
        <f t="shared" si="6"/>
        <v>-2482.98</v>
      </c>
      <c r="J306" s="12">
        <v>47200002</v>
      </c>
    </row>
    <row r="307" spans="3:10" x14ac:dyDescent="0.3">
      <c r="C307" s="9"/>
      <c r="D307" s="10">
        <v>45056</v>
      </c>
      <c r="E307" t="s">
        <v>151</v>
      </c>
      <c r="F307" s="11" t="s">
        <v>16</v>
      </c>
      <c r="G307" s="8">
        <v>0</v>
      </c>
      <c r="H307" s="8">
        <v>0</v>
      </c>
      <c r="I307" s="8">
        <f t="shared" si="6"/>
        <v>-2482.98</v>
      </c>
      <c r="J307" s="12">
        <v>41000000</v>
      </c>
    </row>
    <row r="308" spans="3:10" x14ac:dyDescent="0.3">
      <c r="C308" s="9"/>
      <c r="D308" s="10">
        <v>45056</v>
      </c>
      <c r="E308" t="s">
        <v>152</v>
      </c>
      <c r="F308" s="11" t="s">
        <v>16</v>
      </c>
      <c r="G308" s="8">
        <v>2482.98</v>
      </c>
      <c r="H308" s="8">
        <v>0</v>
      </c>
      <c r="I308" s="8">
        <f t="shared" si="6"/>
        <v>0</v>
      </c>
      <c r="J308" s="12">
        <v>57200001</v>
      </c>
    </row>
    <row r="309" spans="3:10" x14ac:dyDescent="0.3">
      <c r="C309" s="9"/>
      <c r="D309" s="10">
        <v>45061</v>
      </c>
      <c r="E309" t="s">
        <v>147</v>
      </c>
      <c r="F309" s="11" t="s">
        <v>153</v>
      </c>
      <c r="G309" s="8">
        <v>0</v>
      </c>
      <c r="H309" s="8">
        <v>15</v>
      </c>
      <c r="I309" s="8">
        <f t="shared" si="6"/>
        <v>-15</v>
      </c>
      <c r="J309" s="12"/>
    </row>
    <row r="310" spans="3:10" x14ac:dyDescent="0.3">
      <c r="C310" s="9"/>
      <c r="D310" s="10">
        <v>45061</v>
      </c>
      <c r="E310" t="s">
        <v>147</v>
      </c>
      <c r="F310" s="11" t="s">
        <v>153</v>
      </c>
      <c r="G310" s="8">
        <v>15</v>
      </c>
      <c r="H310" s="8">
        <v>0</v>
      </c>
      <c r="I310" s="8">
        <f t="shared" si="6"/>
        <v>0</v>
      </c>
      <c r="J310" s="12">
        <v>57000000</v>
      </c>
    </row>
    <row r="311" spans="3:10" x14ac:dyDescent="0.3">
      <c r="C311" s="9"/>
      <c r="D311" s="10">
        <v>45069</v>
      </c>
      <c r="E311" t="s">
        <v>154</v>
      </c>
      <c r="F311" s="11" t="s">
        <v>155</v>
      </c>
      <c r="G311" s="8">
        <v>0</v>
      </c>
      <c r="H311" s="8">
        <v>44.94</v>
      </c>
      <c r="I311" s="8">
        <f t="shared" si="6"/>
        <v>-44.94</v>
      </c>
      <c r="J311" s="12"/>
    </row>
    <row r="312" spans="3:10" x14ac:dyDescent="0.3">
      <c r="C312" s="9"/>
      <c r="D312" s="10">
        <v>45069</v>
      </c>
      <c r="E312" t="s">
        <v>154</v>
      </c>
      <c r="F312" s="11" t="s">
        <v>155</v>
      </c>
      <c r="G312" s="8">
        <v>44.94</v>
      </c>
      <c r="H312" s="8">
        <v>0</v>
      </c>
      <c r="I312" s="8">
        <f t="shared" si="6"/>
        <v>0</v>
      </c>
      <c r="J312" s="12">
        <v>57000000</v>
      </c>
    </row>
    <row r="313" spans="3:10" x14ac:dyDescent="0.3">
      <c r="C313" s="9"/>
      <c r="D313" s="10">
        <v>45071</v>
      </c>
      <c r="E313" t="s">
        <v>156</v>
      </c>
      <c r="F313" s="11" t="s">
        <v>157</v>
      </c>
      <c r="G313" s="8">
        <v>0</v>
      </c>
      <c r="H313" s="8">
        <v>276.45999999999998</v>
      </c>
      <c r="I313" s="8">
        <f t="shared" si="6"/>
        <v>-276.45999999999998</v>
      </c>
      <c r="J313" s="12"/>
    </row>
    <row r="314" spans="3:10" x14ac:dyDescent="0.3">
      <c r="C314" s="9"/>
      <c r="D314" s="10">
        <v>45071</v>
      </c>
      <c r="E314" t="s">
        <v>156</v>
      </c>
      <c r="F314" s="11" t="s">
        <v>157</v>
      </c>
      <c r="G314" s="8">
        <v>276.45999999999998</v>
      </c>
      <c r="H314" s="8">
        <v>0</v>
      </c>
      <c r="I314" s="8">
        <f t="shared" si="6"/>
        <v>0</v>
      </c>
      <c r="J314" s="12">
        <v>57000000</v>
      </c>
    </row>
    <row r="315" spans="3:10" x14ac:dyDescent="0.3">
      <c r="C315" s="9"/>
      <c r="D315" s="10">
        <v>45084</v>
      </c>
      <c r="E315" t="s">
        <v>158</v>
      </c>
      <c r="F315" s="11" t="s">
        <v>159</v>
      </c>
      <c r="G315" s="8">
        <v>0</v>
      </c>
      <c r="H315" s="8">
        <v>50</v>
      </c>
      <c r="I315" s="8">
        <f t="shared" si="6"/>
        <v>-50</v>
      </c>
      <c r="J315" s="12"/>
    </row>
    <row r="316" spans="3:10" x14ac:dyDescent="0.3">
      <c r="C316" s="9"/>
      <c r="D316" s="10">
        <v>45084</v>
      </c>
      <c r="E316" t="s">
        <v>158</v>
      </c>
      <c r="F316" s="11" t="s">
        <v>159</v>
      </c>
      <c r="G316" s="8">
        <v>50</v>
      </c>
      <c r="H316" s="8">
        <v>0</v>
      </c>
      <c r="I316" s="8">
        <f t="shared" si="6"/>
        <v>0</v>
      </c>
      <c r="J316" s="12">
        <v>57000000</v>
      </c>
    </row>
    <row r="317" spans="3:10" x14ac:dyDescent="0.3">
      <c r="C317" s="9"/>
      <c r="D317" s="10">
        <v>45108</v>
      </c>
      <c r="E317" t="s">
        <v>160</v>
      </c>
      <c r="F317" s="11" t="s">
        <v>161</v>
      </c>
      <c r="G317" s="8">
        <v>0</v>
      </c>
      <c r="H317" s="8">
        <v>44.85</v>
      </c>
      <c r="I317" s="8">
        <f t="shared" ref="I317:I348" si="7">G317-H317+I316</f>
        <v>-44.85</v>
      </c>
      <c r="J317" s="12"/>
    </row>
    <row r="318" spans="3:10" x14ac:dyDescent="0.3">
      <c r="C318" s="9"/>
      <c r="D318" s="10">
        <v>45108</v>
      </c>
      <c r="E318" t="s">
        <v>160</v>
      </c>
      <c r="F318" s="11" t="s">
        <v>161</v>
      </c>
      <c r="G318" s="8">
        <v>44.85</v>
      </c>
      <c r="H318" s="8">
        <v>0</v>
      </c>
      <c r="I318" s="8">
        <f t="shared" si="7"/>
        <v>0</v>
      </c>
      <c r="J318" s="12">
        <v>57000000</v>
      </c>
    </row>
    <row r="319" spans="3:10" x14ac:dyDescent="0.3">
      <c r="C319" s="9"/>
      <c r="D319" s="10">
        <v>45111</v>
      </c>
      <c r="E319" t="s">
        <v>147</v>
      </c>
      <c r="F319" s="11" t="s">
        <v>162</v>
      </c>
      <c r="G319" s="8">
        <v>0</v>
      </c>
      <c r="H319" s="8">
        <v>150</v>
      </c>
      <c r="I319" s="8">
        <f t="shared" si="7"/>
        <v>-150</v>
      </c>
      <c r="J319" s="12"/>
    </row>
    <row r="320" spans="3:10" x14ac:dyDescent="0.3">
      <c r="C320" s="9"/>
      <c r="D320" s="10">
        <v>45111</v>
      </c>
      <c r="E320" t="s">
        <v>147</v>
      </c>
      <c r="F320" s="11" t="s">
        <v>162</v>
      </c>
      <c r="G320" s="8">
        <v>150</v>
      </c>
      <c r="H320" s="8">
        <v>0</v>
      </c>
      <c r="I320" s="8">
        <f t="shared" si="7"/>
        <v>0</v>
      </c>
      <c r="J320" s="12">
        <v>57000000</v>
      </c>
    </row>
    <row r="321" spans="3:10" x14ac:dyDescent="0.3">
      <c r="C321" s="9"/>
      <c r="D321" s="10">
        <v>45132</v>
      </c>
      <c r="E321" t="s">
        <v>163</v>
      </c>
      <c r="F321" s="11" t="s">
        <v>164</v>
      </c>
      <c r="G321" s="8">
        <v>0</v>
      </c>
      <c r="H321" s="8">
        <v>88.35</v>
      </c>
      <c r="I321" s="8">
        <f t="shared" si="7"/>
        <v>-88.35</v>
      </c>
      <c r="J321" s="12"/>
    </row>
    <row r="322" spans="3:10" x14ac:dyDescent="0.3">
      <c r="C322" s="9"/>
      <c r="D322" s="10">
        <v>45132</v>
      </c>
      <c r="E322" t="s">
        <v>163</v>
      </c>
      <c r="F322" s="11" t="s">
        <v>164</v>
      </c>
      <c r="G322" s="8">
        <v>88.35</v>
      </c>
      <c r="H322" s="8">
        <v>0</v>
      </c>
      <c r="I322" s="8">
        <f t="shared" si="7"/>
        <v>0</v>
      </c>
      <c r="J322" s="12">
        <v>57000000</v>
      </c>
    </row>
    <row r="323" spans="3:10" x14ac:dyDescent="0.3">
      <c r="C323" s="9"/>
      <c r="D323" s="10">
        <v>45135</v>
      </c>
      <c r="E323" t="s">
        <v>156</v>
      </c>
      <c r="F323" s="11" t="s">
        <v>165</v>
      </c>
      <c r="G323" s="8">
        <v>0</v>
      </c>
      <c r="H323" s="8">
        <v>397.41</v>
      </c>
      <c r="I323" s="8">
        <f t="shared" si="7"/>
        <v>-397.41</v>
      </c>
      <c r="J323" s="12"/>
    </row>
    <row r="324" spans="3:10" x14ac:dyDescent="0.3">
      <c r="C324" s="9"/>
      <c r="D324" s="10">
        <v>45135</v>
      </c>
      <c r="E324" t="s">
        <v>156</v>
      </c>
      <c r="F324" s="11" t="s">
        <v>165</v>
      </c>
      <c r="G324" s="8">
        <v>397.41</v>
      </c>
      <c r="H324" s="8">
        <v>0</v>
      </c>
      <c r="I324" s="8">
        <f t="shared" si="7"/>
        <v>0</v>
      </c>
      <c r="J324" s="12">
        <v>57000000</v>
      </c>
    </row>
    <row r="325" spans="3:10" x14ac:dyDescent="0.3">
      <c r="C325" s="9"/>
      <c r="D325" s="10">
        <v>45141</v>
      </c>
      <c r="E325" t="s">
        <v>166</v>
      </c>
      <c r="F325" s="11" t="s">
        <v>167</v>
      </c>
      <c r="G325" s="8">
        <v>0</v>
      </c>
      <c r="H325" s="8">
        <v>61.87</v>
      </c>
      <c r="I325" s="8">
        <f t="shared" si="7"/>
        <v>-61.87</v>
      </c>
      <c r="J325" s="12"/>
    </row>
    <row r="326" spans="3:10" x14ac:dyDescent="0.3">
      <c r="C326" s="9"/>
      <c r="D326" s="10">
        <v>45141</v>
      </c>
      <c r="E326" t="s">
        <v>166</v>
      </c>
      <c r="F326" s="11" t="s">
        <v>167</v>
      </c>
      <c r="G326" s="8">
        <v>61.87</v>
      </c>
      <c r="H326" s="8">
        <v>0</v>
      </c>
      <c r="I326" s="8">
        <f t="shared" si="7"/>
        <v>0</v>
      </c>
      <c r="J326" s="12">
        <v>57000000</v>
      </c>
    </row>
    <row r="327" spans="3:10" x14ac:dyDescent="0.3">
      <c r="C327" s="9"/>
      <c r="D327" s="10">
        <v>45146</v>
      </c>
      <c r="E327" t="s">
        <v>168</v>
      </c>
      <c r="F327" s="11" t="s">
        <v>169</v>
      </c>
      <c r="G327" s="8">
        <v>0</v>
      </c>
      <c r="H327" s="8">
        <v>23.37</v>
      </c>
      <c r="I327" s="8">
        <f t="shared" si="7"/>
        <v>-23.37</v>
      </c>
      <c r="J327" s="12"/>
    </row>
    <row r="328" spans="3:10" x14ac:dyDescent="0.3">
      <c r="C328" s="9"/>
      <c r="D328" s="10">
        <v>45146</v>
      </c>
      <c r="E328" t="s">
        <v>168</v>
      </c>
      <c r="F328" s="11" t="s">
        <v>169</v>
      </c>
      <c r="G328" s="8">
        <v>23.37</v>
      </c>
      <c r="H328" s="8">
        <v>0</v>
      </c>
      <c r="I328" s="8">
        <f t="shared" si="7"/>
        <v>0</v>
      </c>
      <c r="J328" s="12">
        <v>57000000</v>
      </c>
    </row>
    <row r="329" spans="3:10" x14ac:dyDescent="0.3">
      <c r="C329" s="9"/>
      <c r="D329" s="10">
        <v>45177</v>
      </c>
      <c r="E329" t="s">
        <v>168</v>
      </c>
      <c r="F329" s="11" t="s">
        <v>170</v>
      </c>
      <c r="G329" s="8">
        <v>0</v>
      </c>
      <c r="H329" s="8">
        <v>55.16</v>
      </c>
      <c r="I329" s="8">
        <f t="shared" si="7"/>
        <v>-55.16</v>
      </c>
      <c r="J329" s="12"/>
    </row>
    <row r="330" spans="3:10" x14ac:dyDescent="0.3">
      <c r="C330" s="9"/>
      <c r="D330" s="10">
        <v>45177</v>
      </c>
      <c r="E330" t="s">
        <v>168</v>
      </c>
      <c r="F330" s="11" t="s">
        <v>170</v>
      </c>
      <c r="G330" s="8">
        <v>55.16</v>
      </c>
      <c r="H330" s="8">
        <v>0</v>
      </c>
      <c r="I330" s="8">
        <f t="shared" si="7"/>
        <v>0</v>
      </c>
      <c r="J330" s="12">
        <v>57000000</v>
      </c>
    </row>
    <row r="331" spans="3:10" x14ac:dyDescent="0.3">
      <c r="C331" s="9"/>
      <c r="D331" s="10">
        <v>45180</v>
      </c>
      <c r="E331" t="s">
        <v>171</v>
      </c>
      <c r="F331" s="11" t="s">
        <v>172</v>
      </c>
      <c r="G331" s="8">
        <v>0</v>
      </c>
      <c r="H331" s="8">
        <v>2.78</v>
      </c>
      <c r="I331" s="8">
        <f t="shared" si="7"/>
        <v>-2.78</v>
      </c>
      <c r="J331" s="12"/>
    </row>
    <row r="332" spans="3:10" x14ac:dyDescent="0.3">
      <c r="C332" s="9"/>
      <c r="D332" s="10">
        <v>45180</v>
      </c>
      <c r="E332" t="s">
        <v>171</v>
      </c>
      <c r="F332" s="11" t="s">
        <v>172</v>
      </c>
      <c r="G332" s="8">
        <v>2.78</v>
      </c>
      <c r="H332" s="8">
        <v>0</v>
      </c>
      <c r="I332" s="8">
        <f t="shared" si="7"/>
        <v>0</v>
      </c>
      <c r="J332" s="12">
        <v>57000000</v>
      </c>
    </row>
    <row r="333" spans="3:10" x14ac:dyDescent="0.3">
      <c r="C333" s="9"/>
      <c r="D333" s="10">
        <v>45182</v>
      </c>
      <c r="E333" t="s">
        <v>173</v>
      </c>
      <c r="F333" s="11" t="s">
        <v>174</v>
      </c>
      <c r="G333" s="8">
        <v>0</v>
      </c>
      <c r="H333" s="8">
        <v>171</v>
      </c>
      <c r="I333" s="8">
        <f t="shared" si="7"/>
        <v>-171</v>
      </c>
      <c r="J333" s="12"/>
    </row>
    <row r="334" spans="3:10" x14ac:dyDescent="0.3">
      <c r="C334" s="9"/>
      <c r="D334" s="10">
        <v>45182</v>
      </c>
      <c r="E334" t="s">
        <v>173</v>
      </c>
      <c r="F334" s="11" t="s">
        <v>174</v>
      </c>
      <c r="G334" s="8">
        <v>171</v>
      </c>
      <c r="H334" s="8">
        <v>0</v>
      </c>
      <c r="I334" s="8">
        <f t="shared" si="7"/>
        <v>0</v>
      </c>
      <c r="J334" s="12">
        <v>57000000</v>
      </c>
    </row>
    <row r="335" spans="3:10" x14ac:dyDescent="0.3">
      <c r="C335" s="9"/>
      <c r="D335" s="10">
        <v>45185</v>
      </c>
      <c r="E335" t="s">
        <v>175</v>
      </c>
      <c r="F335" s="11" t="s">
        <v>176</v>
      </c>
      <c r="G335" s="8">
        <v>0</v>
      </c>
      <c r="H335" s="8">
        <v>15</v>
      </c>
      <c r="I335" s="8">
        <f t="shared" si="7"/>
        <v>-15</v>
      </c>
      <c r="J335" s="12"/>
    </row>
    <row r="336" spans="3:10" x14ac:dyDescent="0.3">
      <c r="C336" s="9"/>
      <c r="D336" s="10">
        <v>45185</v>
      </c>
      <c r="E336" t="s">
        <v>175</v>
      </c>
      <c r="F336" s="11" t="s">
        <v>176</v>
      </c>
      <c r="G336" s="8">
        <v>15</v>
      </c>
      <c r="H336" s="8">
        <v>0</v>
      </c>
      <c r="I336" s="8">
        <f t="shared" si="7"/>
        <v>0</v>
      </c>
      <c r="J336" s="12">
        <v>57000000</v>
      </c>
    </row>
    <row r="337" spans="3:10" x14ac:dyDescent="0.3">
      <c r="C337" s="9"/>
      <c r="D337" s="10">
        <v>45188</v>
      </c>
      <c r="E337" t="s">
        <v>147</v>
      </c>
      <c r="F337" s="11" t="s">
        <v>177</v>
      </c>
      <c r="G337" s="8">
        <v>0</v>
      </c>
      <c r="H337" s="8">
        <v>36</v>
      </c>
      <c r="I337" s="8">
        <f t="shared" si="7"/>
        <v>-36</v>
      </c>
      <c r="J337" s="12"/>
    </row>
    <row r="338" spans="3:10" x14ac:dyDescent="0.3">
      <c r="C338" s="9"/>
      <c r="D338" s="10">
        <v>45188</v>
      </c>
      <c r="E338" t="s">
        <v>147</v>
      </c>
      <c r="F338" s="11" t="s">
        <v>177</v>
      </c>
      <c r="G338" s="8">
        <v>36</v>
      </c>
      <c r="H338" s="8">
        <v>0</v>
      </c>
      <c r="I338" s="8">
        <f t="shared" si="7"/>
        <v>0</v>
      </c>
      <c r="J338" s="12">
        <v>57000000</v>
      </c>
    </row>
    <row r="339" spans="3:10" x14ac:dyDescent="0.3">
      <c r="C339" s="9"/>
      <c r="D339" s="10">
        <v>45189</v>
      </c>
      <c r="E339" t="s">
        <v>147</v>
      </c>
      <c r="F339" s="11" t="s">
        <v>178</v>
      </c>
      <c r="G339" s="8">
        <v>0</v>
      </c>
      <c r="H339" s="8">
        <v>180</v>
      </c>
      <c r="I339" s="8">
        <f t="shared" si="7"/>
        <v>-180</v>
      </c>
      <c r="J339" s="12"/>
    </row>
    <row r="340" spans="3:10" x14ac:dyDescent="0.3">
      <c r="C340" s="9"/>
      <c r="D340" s="10">
        <v>45189</v>
      </c>
      <c r="E340" t="s">
        <v>147</v>
      </c>
      <c r="F340" s="11" t="s">
        <v>178</v>
      </c>
      <c r="G340" s="8">
        <v>180</v>
      </c>
      <c r="H340" s="8">
        <v>0</v>
      </c>
      <c r="I340" s="8">
        <f t="shared" si="7"/>
        <v>0</v>
      </c>
      <c r="J340" s="12">
        <v>57000000</v>
      </c>
    </row>
    <row r="341" spans="3:10" x14ac:dyDescent="0.3">
      <c r="C341" s="9"/>
      <c r="D341" s="10">
        <v>45194</v>
      </c>
      <c r="E341" t="s">
        <v>179</v>
      </c>
      <c r="F341" s="11" t="s">
        <v>180</v>
      </c>
      <c r="G341" s="8">
        <v>0</v>
      </c>
      <c r="H341" s="8">
        <v>96</v>
      </c>
      <c r="I341" s="8">
        <f t="shared" si="7"/>
        <v>-96</v>
      </c>
      <c r="J341" s="12"/>
    </row>
    <row r="342" spans="3:10" x14ac:dyDescent="0.3">
      <c r="C342" s="9"/>
      <c r="D342" s="10">
        <v>45194</v>
      </c>
      <c r="E342" t="s">
        <v>179</v>
      </c>
      <c r="F342" s="11" t="s">
        <v>180</v>
      </c>
      <c r="G342" s="8">
        <v>96</v>
      </c>
      <c r="H342" s="8">
        <v>0</v>
      </c>
      <c r="I342" s="8">
        <f t="shared" si="7"/>
        <v>0</v>
      </c>
      <c r="J342" s="12">
        <v>57000000</v>
      </c>
    </row>
    <row r="343" spans="3:10" x14ac:dyDescent="0.3">
      <c r="C343" s="9"/>
      <c r="D343" s="10">
        <v>45200</v>
      </c>
      <c r="E343" t="s">
        <v>181</v>
      </c>
      <c r="F343" s="11" t="s">
        <v>182</v>
      </c>
      <c r="G343" s="8">
        <v>0</v>
      </c>
      <c r="H343" s="8">
        <v>63.92</v>
      </c>
      <c r="I343" s="8">
        <f t="shared" si="7"/>
        <v>-63.92</v>
      </c>
      <c r="J343" s="12"/>
    </row>
    <row r="344" spans="3:10" x14ac:dyDescent="0.3">
      <c r="C344" s="9"/>
      <c r="D344" s="10">
        <v>45200</v>
      </c>
      <c r="E344" t="s">
        <v>181</v>
      </c>
      <c r="F344" s="11" t="s">
        <v>182</v>
      </c>
      <c r="G344" s="8">
        <v>63.92</v>
      </c>
      <c r="H344" s="8">
        <v>0</v>
      </c>
      <c r="I344" s="8">
        <f t="shared" si="7"/>
        <v>0</v>
      </c>
      <c r="J344" s="12">
        <v>57000000</v>
      </c>
    </row>
    <row r="345" spans="3:10" x14ac:dyDescent="0.3">
      <c r="C345" s="9"/>
      <c r="D345" s="10">
        <v>45201</v>
      </c>
      <c r="E345" t="s">
        <v>183</v>
      </c>
      <c r="F345" s="11" t="s">
        <v>184</v>
      </c>
      <c r="G345" s="8">
        <v>0</v>
      </c>
      <c r="H345" s="8">
        <v>103.39</v>
      </c>
      <c r="I345" s="8">
        <f t="shared" si="7"/>
        <v>-103.39</v>
      </c>
      <c r="J345" s="12"/>
    </row>
    <row r="346" spans="3:10" x14ac:dyDescent="0.3">
      <c r="C346" s="9"/>
      <c r="D346" s="10">
        <v>45201</v>
      </c>
      <c r="E346" t="s">
        <v>183</v>
      </c>
      <c r="F346" s="11" t="s">
        <v>184</v>
      </c>
      <c r="G346" s="8">
        <v>103.39</v>
      </c>
      <c r="H346" s="8">
        <v>0</v>
      </c>
      <c r="I346" s="8">
        <f t="shared" si="7"/>
        <v>0</v>
      </c>
      <c r="J346" s="12">
        <v>57000000</v>
      </c>
    </row>
    <row r="347" spans="3:10" x14ac:dyDescent="0.3">
      <c r="C347" s="9"/>
      <c r="D347" s="10">
        <v>45201</v>
      </c>
      <c r="E347" t="s">
        <v>185</v>
      </c>
      <c r="F347" s="11" t="s">
        <v>186</v>
      </c>
      <c r="G347" s="8">
        <v>0</v>
      </c>
      <c r="H347" s="8">
        <v>98.01</v>
      </c>
      <c r="I347" s="8">
        <f t="shared" si="7"/>
        <v>-98.01</v>
      </c>
      <c r="J347" s="12"/>
    </row>
    <row r="348" spans="3:10" x14ac:dyDescent="0.3">
      <c r="C348" s="9"/>
      <c r="D348" s="10">
        <v>45201</v>
      </c>
      <c r="E348" t="s">
        <v>185</v>
      </c>
      <c r="F348" s="11" t="s">
        <v>186</v>
      </c>
      <c r="G348" s="8">
        <v>98.01</v>
      </c>
      <c r="H348" s="8">
        <v>0</v>
      </c>
      <c r="I348" s="8">
        <f t="shared" si="7"/>
        <v>0</v>
      </c>
      <c r="J348" s="12">
        <v>57000000</v>
      </c>
    </row>
    <row r="349" spans="3:10" x14ac:dyDescent="0.3">
      <c r="C349" s="9"/>
      <c r="D349" s="10">
        <v>45211</v>
      </c>
      <c r="E349" t="s">
        <v>187</v>
      </c>
      <c r="F349" s="11" t="s">
        <v>188</v>
      </c>
      <c r="G349" s="8">
        <v>0</v>
      </c>
      <c r="H349" s="8">
        <v>60.75</v>
      </c>
      <c r="I349" s="8">
        <f t="shared" ref="I349:I380" si="8">G349-H349+I348</f>
        <v>-60.75</v>
      </c>
      <c r="J349" s="12"/>
    </row>
    <row r="350" spans="3:10" x14ac:dyDescent="0.3">
      <c r="C350" s="9"/>
      <c r="D350" s="10">
        <v>45211</v>
      </c>
      <c r="E350" t="s">
        <v>187</v>
      </c>
      <c r="F350" s="11" t="s">
        <v>188</v>
      </c>
      <c r="G350" s="8">
        <v>60.75</v>
      </c>
      <c r="H350" s="8">
        <v>0</v>
      </c>
      <c r="I350" s="8">
        <f t="shared" si="8"/>
        <v>0</v>
      </c>
      <c r="J350" s="12">
        <v>57000000</v>
      </c>
    </row>
    <row r="351" spans="3:10" x14ac:dyDescent="0.3">
      <c r="C351" s="9"/>
      <c r="D351" s="10">
        <v>45215</v>
      </c>
      <c r="E351" t="s">
        <v>189</v>
      </c>
      <c r="F351" s="11" t="s">
        <v>190</v>
      </c>
      <c r="G351" s="8">
        <v>0</v>
      </c>
      <c r="H351" s="8">
        <v>74.010000000000005</v>
      </c>
      <c r="I351" s="8">
        <f t="shared" si="8"/>
        <v>-74.010000000000005</v>
      </c>
      <c r="J351" s="12"/>
    </row>
    <row r="352" spans="3:10" x14ac:dyDescent="0.3">
      <c r="C352" s="9"/>
      <c r="D352" s="10">
        <v>45215</v>
      </c>
      <c r="E352" t="s">
        <v>189</v>
      </c>
      <c r="F352" s="11" t="s">
        <v>190</v>
      </c>
      <c r="G352" s="8">
        <v>74.010000000000005</v>
      </c>
      <c r="H352" s="8">
        <v>0</v>
      </c>
      <c r="I352" s="8">
        <f t="shared" si="8"/>
        <v>0</v>
      </c>
      <c r="J352" s="12">
        <v>57000000</v>
      </c>
    </row>
    <row r="353" spans="1:10" x14ac:dyDescent="0.3">
      <c r="C353" s="9"/>
      <c r="D353" s="10">
        <v>45218</v>
      </c>
      <c r="E353" t="s">
        <v>191</v>
      </c>
      <c r="F353" s="11" t="s">
        <v>192</v>
      </c>
      <c r="G353" s="8">
        <v>0</v>
      </c>
      <c r="H353" s="8">
        <v>296.39999999999998</v>
      </c>
      <c r="I353" s="8">
        <f t="shared" si="8"/>
        <v>-296.39999999999998</v>
      </c>
      <c r="J353" s="12"/>
    </row>
    <row r="354" spans="1:10" x14ac:dyDescent="0.3">
      <c r="C354" s="9"/>
      <c r="D354" s="10">
        <v>45218</v>
      </c>
      <c r="E354" t="s">
        <v>191</v>
      </c>
      <c r="F354" s="11" t="s">
        <v>192</v>
      </c>
      <c r="G354" s="8">
        <v>296.39999999999998</v>
      </c>
      <c r="H354" s="8">
        <v>0</v>
      </c>
      <c r="I354" s="8">
        <f t="shared" si="8"/>
        <v>0</v>
      </c>
      <c r="J354" s="12">
        <v>57000000</v>
      </c>
    </row>
    <row r="355" spans="1:10" x14ac:dyDescent="0.3">
      <c r="E355" s="4" t="s">
        <v>12</v>
      </c>
      <c r="G355" s="8">
        <f>SUM(G284:G354)</f>
        <v>5768.01</v>
      </c>
      <c r="H355" s="8">
        <f>SUM(H284:H354)</f>
        <v>5768.01</v>
      </c>
      <c r="I355" s="8">
        <f>G355-H355</f>
        <v>0</v>
      </c>
    </row>
    <row r="357" spans="1:10" x14ac:dyDescent="0.3">
      <c r="A357" s="5">
        <v>41000001</v>
      </c>
      <c r="B357" s="6" t="s">
        <v>193</v>
      </c>
      <c r="C357" s="7"/>
      <c r="D357" s="7"/>
      <c r="E357" s="7"/>
      <c r="F357" s="7"/>
      <c r="G357" s="7"/>
      <c r="H357" s="7"/>
      <c r="I357" s="7"/>
      <c r="J357" s="7"/>
    </row>
    <row r="358" spans="1:10" x14ac:dyDescent="0.3">
      <c r="C358" s="9"/>
      <c r="D358" s="10">
        <v>44930</v>
      </c>
      <c r="E358" t="s">
        <v>97</v>
      </c>
      <c r="F358" s="11" t="s">
        <v>194</v>
      </c>
      <c r="G358" s="8">
        <v>0</v>
      </c>
      <c r="H358" s="8">
        <v>59.15</v>
      </c>
      <c r="I358" s="8">
        <f>G358-H358</f>
        <v>-59.15</v>
      </c>
      <c r="J358" s="12"/>
    </row>
    <row r="359" spans="1:10" x14ac:dyDescent="0.3">
      <c r="C359" s="9"/>
      <c r="D359" s="10">
        <v>44930</v>
      </c>
      <c r="E359" t="s">
        <v>97</v>
      </c>
      <c r="F359" s="11" t="s">
        <v>194</v>
      </c>
      <c r="G359" s="8">
        <v>59.15</v>
      </c>
      <c r="H359" s="8">
        <v>0</v>
      </c>
      <c r="I359" s="8">
        <f t="shared" ref="I359:I390" si="9">G359-H359+I358</f>
        <v>0</v>
      </c>
      <c r="J359" s="12">
        <v>57000000</v>
      </c>
    </row>
    <row r="360" spans="1:10" x14ac:dyDescent="0.3">
      <c r="C360" s="9"/>
      <c r="D360" s="10">
        <v>44934</v>
      </c>
      <c r="E360" t="s">
        <v>97</v>
      </c>
      <c r="F360" s="11" t="s">
        <v>195</v>
      </c>
      <c r="G360" s="8">
        <v>0</v>
      </c>
      <c r="H360" s="8">
        <v>56.72</v>
      </c>
      <c r="I360" s="8">
        <f t="shared" si="9"/>
        <v>-56.72</v>
      </c>
      <c r="J360" s="12"/>
    </row>
    <row r="361" spans="1:10" x14ac:dyDescent="0.3">
      <c r="C361" s="9"/>
      <c r="D361" s="10">
        <v>44934</v>
      </c>
      <c r="E361" t="s">
        <v>97</v>
      </c>
      <c r="F361" s="11" t="s">
        <v>195</v>
      </c>
      <c r="G361" s="8">
        <v>56.72</v>
      </c>
      <c r="H361" s="8">
        <v>0</v>
      </c>
      <c r="I361" s="8">
        <f t="shared" si="9"/>
        <v>0</v>
      </c>
      <c r="J361" s="12">
        <v>57000000</v>
      </c>
    </row>
    <row r="362" spans="1:10" x14ac:dyDescent="0.3">
      <c r="C362" s="9"/>
      <c r="D362" s="10">
        <v>44934</v>
      </c>
      <c r="E362" t="s">
        <v>97</v>
      </c>
      <c r="F362" s="11" t="s">
        <v>196</v>
      </c>
      <c r="G362" s="8">
        <v>0</v>
      </c>
      <c r="H362" s="8">
        <v>39.89</v>
      </c>
      <c r="I362" s="8">
        <f t="shared" si="9"/>
        <v>-39.89</v>
      </c>
      <c r="J362" s="12"/>
    </row>
    <row r="363" spans="1:10" x14ac:dyDescent="0.3">
      <c r="C363" s="9"/>
      <c r="D363" s="10">
        <v>44934</v>
      </c>
      <c r="E363" t="s">
        <v>97</v>
      </c>
      <c r="F363" s="11" t="s">
        <v>196</v>
      </c>
      <c r="G363" s="8">
        <v>39.89</v>
      </c>
      <c r="H363" s="8">
        <v>0</v>
      </c>
      <c r="I363" s="8">
        <f t="shared" si="9"/>
        <v>0</v>
      </c>
      <c r="J363" s="12">
        <v>57000000</v>
      </c>
    </row>
    <row r="364" spans="1:10" x14ac:dyDescent="0.3">
      <c r="C364" s="9"/>
      <c r="D364" s="10">
        <v>44949</v>
      </c>
      <c r="E364" t="s">
        <v>97</v>
      </c>
      <c r="F364" s="11" t="s">
        <v>81</v>
      </c>
      <c r="G364" s="8">
        <v>0</v>
      </c>
      <c r="H364" s="8">
        <v>68.709999999999994</v>
      </c>
      <c r="I364" s="8">
        <f t="shared" si="9"/>
        <v>-68.709999999999994</v>
      </c>
      <c r="J364" s="12"/>
    </row>
    <row r="365" spans="1:10" x14ac:dyDescent="0.3">
      <c r="C365" s="9"/>
      <c r="D365" s="10">
        <v>44949</v>
      </c>
      <c r="E365" t="s">
        <v>97</v>
      </c>
      <c r="F365" s="11" t="s">
        <v>81</v>
      </c>
      <c r="G365" s="8">
        <v>68.709999999999994</v>
      </c>
      <c r="H365" s="8">
        <v>0</v>
      </c>
      <c r="I365" s="8">
        <f t="shared" si="9"/>
        <v>0</v>
      </c>
      <c r="J365" s="12">
        <v>57000000</v>
      </c>
    </row>
    <row r="366" spans="1:10" x14ac:dyDescent="0.3">
      <c r="C366" s="9"/>
      <c r="D366" s="10">
        <v>44958</v>
      </c>
      <c r="E366" t="s">
        <v>197</v>
      </c>
      <c r="F366" s="11" t="s">
        <v>198</v>
      </c>
      <c r="G366" s="8">
        <v>0</v>
      </c>
      <c r="H366" s="8">
        <v>56.16</v>
      </c>
      <c r="I366" s="8">
        <f t="shared" si="9"/>
        <v>-56.16</v>
      </c>
      <c r="J366" s="12"/>
    </row>
    <row r="367" spans="1:10" x14ac:dyDescent="0.3">
      <c r="C367" s="9"/>
      <c r="D367" s="10">
        <v>44958</v>
      </c>
      <c r="E367" t="s">
        <v>197</v>
      </c>
      <c r="F367" s="11" t="s">
        <v>198</v>
      </c>
      <c r="G367" s="8">
        <v>56.16</v>
      </c>
      <c r="H367" s="8">
        <v>0</v>
      </c>
      <c r="I367" s="8">
        <f t="shared" si="9"/>
        <v>0</v>
      </c>
      <c r="J367" s="12">
        <v>57000000</v>
      </c>
    </row>
    <row r="368" spans="1:10" x14ac:dyDescent="0.3">
      <c r="C368" s="9"/>
      <c r="D368" s="10">
        <v>44965</v>
      </c>
      <c r="E368" t="s">
        <v>197</v>
      </c>
      <c r="F368" s="11" t="s">
        <v>199</v>
      </c>
      <c r="G368" s="8">
        <v>0</v>
      </c>
      <c r="H368" s="8">
        <v>70</v>
      </c>
      <c r="I368" s="8">
        <f t="shared" si="9"/>
        <v>-70</v>
      </c>
      <c r="J368" s="12"/>
    </row>
    <row r="369" spans="3:10" x14ac:dyDescent="0.3">
      <c r="C369" s="9"/>
      <c r="D369" s="10">
        <v>44965</v>
      </c>
      <c r="E369" t="s">
        <v>197</v>
      </c>
      <c r="F369" s="11" t="s">
        <v>199</v>
      </c>
      <c r="G369" s="8">
        <v>70</v>
      </c>
      <c r="H369" s="8">
        <v>0</v>
      </c>
      <c r="I369" s="8">
        <f t="shared" si="9"/>
        <v>0</v>
      </c>
      <c r="J369" s="12">
        <v>57000000</v>
      </c>
    </row>
    <row r="370" spans="3:10" x14ac:dyDescent="0.3">
      <c r="C370" s="9"/>
      <c r="D370" s="10">
        <v>44971</v>
      </c>
      <c r="E370" t="s">
        <v>197</v>
      </c>
      <c r="F370" s="11" t="s">
        <v>200</v>
      </c>
      <c r="G370" s="8">
        <v>0</v>
      </c>
      <c r="H370" s="8">
        <v>79</v>
      </c>
      <c r="I370" s="8">
        <f t="shared" si="9"/>
        <v>-79</v>
      </c>
      <c r="J370" s="12"/>
    </row>
    <row r="371" spans="3:10" x14ac:dyDescent="0.3">
      <c r="C371" s="9"/>
      <c r="D371" s="10">
        <v>44971</v>
      </c>
      <c r="E371" t="s">
        <v>197</v>
      </c>
      <c r="F371" s="11" t="s">
        <v>200</v>
      </c>
      <c r="G371" s="8">
        <v>79</v>
      </c>
      <c r="H371" s="8">
        <v>0</v>
      </c>
      <c r="I371" s="8">
        <f t="shared" si="9"/>
        <v>0</v>
      </c>
      <c r="J371" s="12">
        <v>57000000</v>
      </c>
    </row>
    <row r="372" spans="3:10" x14ac:dyDescent="0.3">
      <c r="C372" s="9"/>
      <c r="D372" s="10">
        <v>44981</v>
      </c>
      <c r="E372" t="s">
        <v>197</v>
      </c>
      <c r="F372" s="11" t="s">
        <v>201</v>
      </c>
      <c r="G372" s="8">
        <v>0</v>
      </c>
      <c r="H372" s="8">
        <v>50</v>
      </c>
      <c r="I372" s="8">
        <f t="shared" si="9"/>
        <v>-50</v>
      </c>
      <c r="J372" s="12"/>
    </row>
    <row r="373" spans="3:10" x14ac:dyDescent="0.3">
      <c r="C373" s="9"/>
      <c r="D373" s="10">
        <v>44981</v>
      </c>
      <c r="E373" t="s">
        <v>197</v>
      </c>
      <c r="F373" s="11" t="s">
        <v>201</v>
      </c>
      <c r="G373" s="8">
        <v>50</v>
      </c>
      <c r="H373" s="8">
        <v>0</v>
      </c>
      <c r="I373" s="8">
        <f t="shared" si="9"/>
        <v>0</v>
      </c>
      <c r="J373" s="12">
        <v>57000000</v>
      </c>
    </row>
    <row r="374" spans="3:10" x14ac:dyDescent="0.3">
      <c r="C374" s="9"/>
      <c r="D374" s="10">
        <v>45011</v>
      </c>
      <c r="E374" t="s">
        <v>197</v>
      </c>
      <c r="F374" s="11" t="s">
        <v>202</v>
      </c>
      <c r="G374" s="8">
        <v>0</v>
      </c>
      <c r="H374" s="8">
        <v>72</v>
      </c>
      <c r="I374" s="8">
        <f t="shared" si="9"/>
        <v>-72</v>
      </c>
      <c r="J374" s="12"/>
    </row>
    <row r="375" spans="3:10" x14ac:dyDescent="0.3">
      <c r="C375" s="9"/>
      <c r="D375" s="10">
        <v>45011</v>
      </c>
      <c r="E375" t="s">
        <v>197</v>
      </c>
      <c r="F375" s="11" t="s">
        <v>202</v>
      </c>
      <c r="G375" s="8">
        <v>72</v>
      </c>
      <c r="H375" s="8">
        <v>0</v>
      </c>
      <c r="I375" s="8">
        <f t="shared" si="9"/>
        <v>0</v>
      </c>
      <c r="J375" s="12">
        <v>57000000</v>
      </c>
    </row>
    <row r="376" spans="3:10" x14ac:dyDescent="0.3">
      <c r="C376" s="9"/>
      <c r="D376" s="10">
        <v>45017</v>
      </c>
      <c r="E376" t="s">
        <v>197</v>
      </c>
      <c r="F376" s="11" t="s">
        <v>203</v>
      </c>
      <c r="G376" s="8">
        <v>0</v>
      </c>
      <c r="H376" s="8">
        <v>67</v>
      </c>
      <c r="I376" s="8">
        <f t="shared" si="9"/>
        <v>-67</v>
      </c>
      <c r="J376" s="12"/>
    </row>
    <row r="377" spans="3:10" x14ac:dyDescent="0.3">
      <c r="C377" s="9"/>
      <c r="D377" s="10">
        <v>45017</v>
      </c>
      <c r="E377" t="s">
        <v>197</v>
      </c>
      <c r="F377" s="11" t="s">
        <v>203</v>
      </c>
      <c r="G377" s="8">
        <v>67</v>
      </c>
      <c r="H377" s="8">
        <v>0</v>
      </c>
      <c r="I377" s="8">
        <f t="shared" si="9"/>
        <v>0</v>
      </c>
      <c r="J377" s="12">
        <v>57000000</v>
      </c>
    </row>
    <row r="378" spans="3:10" x14ac:dyDescent="0.3">
      <c r="C378" s="9"/>
      <c r="D378" s="10">
        <v>45042</v>
      </c>
      <c r="E378" t="s">
        <v>197</v>
      </c>
      <c r="F378" s="11" t="s">
        <v>204</v>
      </c>
      <c r="G378" s="8">
        <v>0</v>
      </c>
      <c r="H378" s="8">
        <v>70</v>
      </c>
      <c r="I378" s="8">
        <f t="shared" si="9"/>
        <v>-70</v>
      </c>
      <c r="J378" s="12"/>
    </row>
    <row r="379" spans="3:10" x14ac:dyDescent="0.3">
      <c r="C379" s="9"/>
      <c r="D379" s="10">
        <v>45042</v>
      </c>
      <c r="E379" t="s">
        <v>197</v>
      </c>
      <c r="F379" s="11" t="s">
        <v>204</v>
      </c>
      <c r="G379" s="8">
        <v>70</v>
      </c>
      <c r="H379" s="8">
        <v>0</v>
      </c>
      <c r="I379" s="8">
        <f t="shared" si="9"/>
        <v>0</v>
      </c>
      <c r="J379" s="12">
        <v>57000000</v>
      </c>
    </row>
    <row r="380" spans="3:10" x14ac:dyDescent="0.3">
      <c r="C380" s="9"/>
      <c r="D380" s="10">
        <v>45070</v>
      </c>
      <c r="E380" t="s">
        <v>197</v>
      </c>
      <c r="F380" s="11" t="s">
        <v>205</v>
      </c>
      <c r="G380" s="8">
        <v>0</v>
      </c>
      <c r="H380" s="8">
        <v>80.8</v>
      </c>
      <c r="I380" s="8">
        <f t="shared" si="9"/>
        <v>-80.8</v>
      </c>
      <c r="J380" s="12"/>
    </row>
    <row r="381" spans="3:10" x14ac:dyDescent="0.3">
      <c r="C381" s="9"/>
      <c r="D381" s="10">
        <v>45070</v>
      </c>
      <c r="E381" t="s">
        <v>197</v>
      </c>
      <c r="F381" s="11" t="s">
        <v>205</v>
      </c>
      <c r="G381" s="8">
        <v>80.8</v>
      </c>
      <c r="H381" s="8">
        <v>0</v>
      </c>
      <c r="I381" s="8">
        <f t="shared" si="9"/>
        <v>0</v>
      </c>
      <c r="J381" s="12">
        <v>57000000</v>
      </c>
    </row>
    <row r="382" spans="3:10" x14ac:dyDescent="0.3">
      <c r="C382" s="9"/>
      <c r="D382" s="10">
        <v>45079</v>
      </c>
      <c r="E382" t="s">
        <v>197</v>
      </c>
      <c r="F382" s="11" t="s">
        <v>206</v>
      </c>
      <c r="G382" s="8">
        <v>0</v>
      </c>
      <c r="H382" s="8">
        <v>91.51</v>
      </c>
      <c r="I382" s="8">
        <f t="shared" si="9"/>
        <v>-91.51</v>
      </c>
      <c r="J382" s="12"/>
    </row>
    <row r="383" spans="3:10" x14ac:dyDescent="0.3">
      <c r="C383" s="9"/>
      <c r="D383" s="10">
        <v>45079</v>
      </c>
      <c r="E383" t="s">
        <v>197</v>
      </c>
      <c r="F383" s="11" t="s">
        <v>206</v>
      </c>
      <c r="G383" s="8">
        <v>91.51</v>
      </c>
      <c r="H383" s="8">
        <v>0</v>
      </c>
      <c r="I383" s="8">
        <f t="shared" si="9"/>
        <v>0</v>
      </c>
      <c r="J383" s="12">
        <v>57000000</v>
      </c>
    </row>
    <row r="384" spans="3:10" x14ac:dyDescent="0.3">
      <c r="C384" s="9"/>
      <c r="D384" s="10">
        <v>45088</v>
      </c>
      <c r="E384" t="s">
        <v>197</v>
      </c>
      <c r="F384" s="11" t="s">
        <v>207</v>
      </c>
      <c r="G384" s="8">
        <v>0</v>
      </c>
      <c r="H384" s="8">
        <v>77.62</v>
      </c>
      <c r="I384" s="8">
        <f t="shared" si="9"/>
        <v>-77.62</v>
      </c>
      <c r="J384" s="12"/>
    </row>
    <row r="385" spans="3:10" x14ac:dyDescent="0.3">
      <c r="C385" s="9"/>
      <c r="D385" s="10">
        <v>45088</v>
      </c>
      <c r="E385" t="s">
        <v>197</v>
      </c>
      <c r="F385" s="11" t="s">
        <v>207</v>
      </c>
      <c r="G385" s="8">
        <v>77.62</v>
      </c>
      <c r="H385" s="8">
        <v>0</v>
      </c>
      <c r="I385" s="8">
        <f t="shared" si="9"/>
        <v>0</v>
      </c>
      <c r="J385" s="12">
        <v>57000000</v>
      </c>
    </row>
    <row r="386" spans="3:10" x14ac:dyDescent="0.3">
      <c r="C386" s="9"/>
      <c r="D386" s="10">
        <v>45090</v>
      </c>
      <c r="E386" t="s">
        <v>197</v>
      </c>
      <c r="F386" s="11" t="s">
        <v>208</v>
      </c>
      <c r="G386" s="8">
        <v>0</v>
      </c>
      <c r="H386" s="8">
        <v>60</v>
      </c>
      <c r="I386" s="8">
        <f t="shared" si="9"/>
        <v>-60</v>
      </c>
      <c r="J386" s="12"/>
    </row>
    <row r="387" spans="3:10" x14ac:dyDescent="0.3">
      <c r="C387" s="9"/>
      <c r="D387" s="10">
        <v>45090</v>
      </c>
      <c r="E387" t="s">
        <v>197</v>
      </c>
      <c r="F387" s="11" t="s">
        <v>208</v>
      </c>
      <c r="G387" s="8">
        <v>60</v>
      </c>
      <c r="H387" s="8">
        <v>0</v>
      </c>
      <c r="I387" s="8">
        <f t="shared" si="9"/>
        <v>0</v>
      </c>
      <c r="J387" s="12">
        <v>57000000</v>
      </c>
    </row>
    <row r="388" spans="3:10" x14ac:dyDescent="0.3">
      <c r="C388" s="9"/>
      <c r="D388" s="10">
        <v>45109</v>
      </c>
      <c r="E388" t="s">
        <v>197</v>
      </c>
      <c r="F388" s="11" t="s">
        <v>209</v>
      </c>
      <c r="G388" s="8">
        <v>0</v>
      </c>
      <c r="H388" s="8">
        <v>86.67</v>
      </c>
      <c r="I388" s="8">
        <f t="shared" si="9"/>
        <v>-86.67</v>
      </c>
      <c r="J388" s="12"/>
    </row>
    <row r="389" spans="3:10" x14ac:dyDescent="0.3">
      <c r="C389" s="9"/>
      <c r="D389" s="10">
        <v>45109</v>
      </c>
      <c r="E389" t="s">
        <v>197</v>
      </c>
      <c r="F389" s="11" t="s">
        <v>209</v>
      </c>
      <c r="G389" s="8">
        <v>86.67</v>
      </c>
      <c r="H389" s="8">
        <v>0</v>
      </c>
      <c r="I389" s="8">
        <f t="shared" si="9"/>
        <v>0</v>
      </c>
      <c r="J389" s="12">
        <v>57000000</v>
      </c>
    </row>
    <row r="390" spans="3:10" x14ac:dyDescent="0.3">
      <c r="C390" s="9"/>
      <c r="D390" s="10">
        <v>45116</v>
      </c>
      <c r="E390" t="s">
        <v>197</v>
      </c>
      <c r="F390" s="11" t="s">
        <v>210</v>
      </c>
      <c r="G390" s="8">
        <v>0</v>
      </c>
      <c r="H390" s="8">
        <v>36</v>
      </c>
      <c r="I390" s="8">
        <f t="shared" si="9"/>
        <v>-36</v>
      </c>
      <c r="J390" s="12"/>
    </row>
    <row r="391" spans="3:10" x14ac:dyDescent="0.3">
      <c r="C391" s="9"/>
      <c r="D391" s="10">
        <v>45116</v>
      </c>
      <c r="E391" t="s">
        <v>197</v>
      </c>
      <c r="F391" s="11" t="s">
        <v>210</v>
      </c>
      <c r="G391" s="8">
        <v>36</v>
      </c>
      <c r="H391" s="8">
        <v>0</v>
      </c>
      <c r="I391" s="8">
        <f t="shared" ref="I391:I422" si="10">G391-H391+I390</f>
        <v>0</v>
      </c>
      <c r="J391" s="12">
        <v>57000000</v>
      </c>
    </row>
    <row r="392" spans="3:10" x14ac:dyDescent="0.3">
      <c r="C392" s="9"/>
      <c r="D392" s="10">
        <v>45119</v>
      </c>
      <c r="E392" t="s">
        <v>197</v>
      </c>
      <c r="F392" s="11" t="s">
        <v>211</v>
      </c>
      <c r="G392" s="8">
        <v>0</v>
      </c>
      <c r="H392" s="8">
        <v>80.13</v>
      </c>
      <c r="I392" s="8">
        <f t="shared" si="10"/>
        <v>-80.13</v>
      </c>
      <c r="J392" s="12"/>
    </row>
    <row r="393" spans="3:10" x14ac:dyDescent="0.3">
      <c r="C393" s="9"/>
      <c r="D393" s="10">
        <v>45119</v>
      </c>
      <c r="E393" t="s">
        <v>197</v>
      </c>
      <c r="F393" s="11" t="s">
        <v>211</v>
      </c>
      <c r="G393" s="8">
        <v>80.13</v>
      </c>
      <c r="H393" s="8">
        <v>0</v>
      </c>
      <c r="I393" s="8">
        <f t="shared" si="10"/>
        <v>0</v>
      </c>
      <c r="J393" s="12">
        <v>57000000</v>
      </c>
    </row>
    <row r="394" spans="3:10" x14ac:dyDescent="0.3">
      <c r="C394" s="9"/>
      <c r="D394" s="10">
        <v>45158</v>
      </c>
      <c r="E394" t="s">
        <v>197</v>
      </c>
      <c r="F394" s="11" t="s">
        <v>212</v>
      </c>
      <c r="G394" s="8">
        <v>0</v>
      </c>
      <c r="H394" s="8">
        <v>116.06</v>
      </c>
      <c r="I394" s="8">
        <f t="shared" si="10"/>
        <v>-116.06</v>
      </c>
      <c r="J394" s="12"/>
    </row>
    <row r="395" spans="3:10" x14ac:dyDescent="0.3">
      <c r="C395" s="9"/>
      <c r="D395" s="10">
        <v>45158</v>
      </c>
      <c r="E395" t="s">
        <v>197</v>
      </c>
      <c r="F395" s="11" t="s">
        <v>212</v>
      </c>
      <c r="G395" s="8">
        <v>116.06</v>
      </c>
      <c r="H395" s="8">
        <v>0</v>
      </c>
      <c r="I395" s="8">
        <f t="shared" si="10"/>
        <v>0</v>
      </c>
      <c r="J395" s="12">
        <v>57000000</v>
      </c>
    </row>
    <row r="396" spans="3:10" x14ac:dyDescent="0.3">
      <c r="C396" s="9"/>
      <c r="D396" s="10">
        <v>45161</v>
      </c>
      <c r="E396" t="s">
        <v>197</v>
      </c>
      <c r="F396" s="11" t="s">
        <v>213</v>
      </c>
      <c r="G396" s="8">
        <v>0</v>
      </c>
      <c r="H396" s="8">
        <v>71.569999999999993</v>
      </c>
      <c r="I396" s="8">
        <f t="shared" si="10"/>
        <v>-71.569999999999993</v>
      </c>
      <c r="J396" s="12"/>
    </row>
    <row r="397" spans="3:10" x14ac:dyDescent="0.3">
      <c r="C397" s="9"/>
      <c r="D397" s="10">
        <v>45161</v>
      </c>
      <c r="E397" t="s">
        <v>197</v>
      </c>
      <c r="F397" s="11" t="s">
        <v>213</v>
      </c>
      <c r="G397" s="8">
        <v>71.569999999999993</v>
      </c>
      <c r="H397" s="8">
        <v>0</v>
      </c>
      <c r="I397" s="8">
        <f t="shared" si="10"/>
        <v>0</v>
      </c>
      <c r="J397" s="12">
        <v>57000000</v>
      </c>
    </row>
    <row r="398" spans="3:10" x14ac:dyDescent="0.3">
      <c r="C398" s="9"/>
      <c r="D398" s="10">
        <v>45162</v>
      </c>
      <c r="E398" t="s">
        <v>197</v>
      </c>
      <c r="F398" s="11" t="s">
        <v>214</v>
      </c>
      <c r="G398" s="8">
        <v>0</v>
      </c>
      <c r="H398" s="8">
        <v>80.12</v>
      </c>
      <c r="I398" s="8">
        <f t="shared" si="10"/>
        <v>-80.12</v>
      </c>
      <c r="J398" s="12"/>
    </row>
    <row r="399" spans="3:10" x14ac:dyDescent="0.3">
      <c r="C399" s="9"/>
      <c r="D399" s="10">
        <v>45162</v>
      </c>
      <c r="E399" t="s">
        <v>197</v>
      </c>
      <c r="F399" s="11" t="s">
        <v>214</v>
      </c>
      <c r="G399" s="8">
        <v>80.12</v>
      </c>
      <c r="H399" s="8">
        <v>0</v>
      </c>
      <c r="I399" s="8">
        <f t="shared" si="10"/>
        <v>0</v>
      </c>
      <c r="J399" s="12">
        <v>57000000</v>
      </c>
    </row>
    <row r="400" spans="3:10" x14ac:dyDescent="0.3">
      <c r="C400" s="9"/>
      <c r="D400" s="10">
        <v>45163</v>
      </c>
      <c r="E400" t="s">
        <v>197</v>
      </c>
      <c r="F400" s="11" t="s">
        <v>215</v>
      </c>
      <c r="G400" s="8">
        <v>0</v>
      </c>
      <c r="H400" s="8">
        <v>49.72</v>
      </c>
      <c r="I400" s="8">
        <f t="shared" si="10"/>
        <v>-49.72</v>
      </c>
      <c r="J400" s="12"/>
    </row>
    <row r="401" spans="3:10" x14ac:dyDescent="0.3">
      <c r="C401" s="9"/>
      <c r="D401" s="10">
        <v>45163</v>
      </c>
      <c r="E401" t="s">
        <v>197</v>
      </c>
      <c r="F401" s="11" t="s">
        <v>215</v>
      </c>
      <c r="G401" s="8">
        <v>49.72</v>
      </c>
      <c r="H401" s="8">
        <v>0</v>
      </c>
      <c r="I401" s="8">
        <f t="shared" si="10"/>
        <v>0</v>
      </c>
      <c r="J401" s="12">
        <v>57000000</v>
      </c>
    </row>
    <row r="402" spans="3:10" x14ac:dyDescent="0.3">
      <c r="C402" s="9"/>
      <c r="D402" s="10">
        <v>45166</v>
      </c>
      <c r="E402" t="s">
        <v>197</v>
      </c>
      <c r="F402" s="11" t="s">
        <v>216</v>
      </c>
      <c r="G402" s="8">
        <v>0</v>
      </c>
      <c r="H402" s="8">
        <v>50</v>
      </c>
      <c r="I402" s="8">
        <f t="shared" si="10"/>
        <v>-50</v>
      </c>
      <c r="J402" s="12"/>
    </row>
    <row r="403" spans="3:10" x14ac:dyDescent="0.3">
      <c r="C403" s="9"/>
      <c r="D403" s="10">
        <v>45166</v>
      </c>
      <c r="E403" t="s">
        <v>197</v>
      </c>
      <c r="F403" s="11" t="s">
        <v>216</v>
      </c>
      <c r="G403" s="8">
        <v>50</v>
      </c>
      <c r="H403" s="8">
        <v>0</v>
      </c>
      <c r="I403" s="8">
        <f t="shared" si="10"/>
        <v>0</v>
      </c>
      <c r="J403" s="12">
        <v>57000000</v>
      </c>
    </row>
    <row r="404" spans="3:10" x14ac:dyDescent="0.3">
      <c r="C404" s="9"/>
      <c r="D404" s="10">
        <v>45170</v>
      </c>
      <c r="E404" t="s">
        <v>197</v>
      </c>
      <c r="F404" s="11" t="s">
        <v>217</v>
      </c>
      <c r="G404" s="8">
        <v>0</v>
      </c>
      <c r="H404" s="8">
        <v>118.05</v>
      </c>
      <c r="I404" s="8">
        <f t="shared" si="10"/>
        <v>-118.05</v>
      </c>
      <c r="J404" s="12"/>
    </row>
    <row r="405" spans="3:10" x14ac:dyDescent="0.3">
      <c r="C405" s="9"/>
      <c r="D405" s="10">
        <v>45170</v>
      </c>
      <c r="E405" t="s">
        <v>197</v>
      </c>
      <c r="F405" s="11" t="s">
        <v>217</v>
      </c>
      <c r="G405" s="8">
        <v>118.05</v>
      </c>
      <c r="H405" s="8">
        <v>0</v>
      </c>
      <c r="I405" s="8">
        <f t="shared" si="10"/>
        <v>0</v>
      </c>
      <c r="J405" s="12">
        <v>57000000</v>
      </c>
    </row>
    <row r="406" spans="3:10" x14ac:dyDescent="0.3">
      <c r="C406" s="9"/>
      <c r="D406" s="10">
        <v>45175</v>
      </c>
      <c r="E406" t="s">
        <v>197</v>
      </c>
      <c r="F406" s="11" t="s">
        <v>218</v>
      </c>
      <c r="G406" s="8">
        <v>0</v>
      </c>
      <c r="H406" s="8">
        <v>69.040000000000006</v>
      </c>
      <c r="I406" s="8">
        <f t="shared" si="10"/>
        <v>-69.040000000000006</v>
      </c>
      <c r="J406" s="12"/>
    </row>
    <row r="407" spans="3:10" x14ac:dyDescent="0.3">
      <c r="C407" s="9"/>
      <c r="D407" s="10">
        <v>45175</v>
      </c>
      <c r="E407" t="s">
        <v>197</v>
      </c>
      <c r="F407" s="11" t="s">
        <v>218</v>
      </c>
      <c r="G407" s="8">
        <v>69.040000000000006</v>
      </c>
      <c r="H407" s="8">
        <v>0</v>
      </c>
      <c r="I407" s="8">
        <f t="shared" si="10"/>
        <v>0</v>
      </c>
      <c r="J407" s="12">
        <v>57000000</v>
      </c>
    </row>
    <row r="408" spans="3:10" x14ac:dyDescent="0.3">
      <c r="C408" s="9"/>
      <c r="D408" s="10">
        <v>45181</v>
      </c>
      <c r="E408" t="s">
        <v>197</v>
      </c>
      <c r="F408" s="11" t="s">
        <v>219</v>
      </c>
      <c r="G408" s="8">
        <v>0</v>
      </c>
      <c r="H408" s="8">
        <v>125.02</v>
      </c>
      <c r="I408" s="8">
        <f t="shared" si="10"/>
        <v>-125.02</v>
      </c>
      <c r="J408" s="12"/>
    </row>
    <row r="409" spans="3:10" x14ac:dyDescent="0.3">
      <c r="C409" s="9"/>
      <c r="D409" s="10">
        <v>45181</v>
      </c>
      <c r="E409" t="s">
        <v>197</v>
      </c>
      <c r="F409" s="11" t="s">
        <v>219</v>
      </c>
      <c r="G409" s="8">
        <v>125.02</v>
      </c>
      <c r="H409" s="8">
        <v>0</v>
      </c>
      <c r="I409" s="8">
        <f t="shared" si="10"/>
        <v>0</v>
      </c>
      <c r="J409" s="12">
        <v>57000000</v>
      </c>
    </row>
    <row r="410" spans="3:10" x14ac:dyDescent="0.3">
      <c r="C410" s="9"/>
      <c r="D410" s="10">
        <v>45200</v>
      </c>
      <c r="E410" t="s">
        <v>197</v>
      </c>
      <c r="F410" s="11" t="s">
        <v>144</v>
      </c>
      <c r="G410" s="8">
        <v>0</v>
      </c>
      <c r="H410" s="8">
        <v>56.08</v>
      </c>
      <c r="I410" s="8">
        <f t="shared" si="10"/>
        <v>-56.08</v>
      </c>
      <c r="J410" s="12"/>
    </row>
    <row r="411" spans="3:10" x14ac:dyDescent="0.3">
      <c r="C411" s="9"/>
      <c r="D411" s="10">
        <v>45200</v>
      </c>
      <c r="E411" t="s">
        <v>197</v>
      </c>
      <c r="F411" s="11" t="s">
        <v>144</v>
      </c>
      <c r="G411" s="8">
        <v>56.08</v>
      </c>
      <c r="H411" s="8">
        <v>0</v>
      </c>
      <c r="I411" s="8">
        <f t="shared" si="10"/>
        <v>0</v>
      </c>
      <c r="J411" s="12">
        <v>57000000</v>
      </c>
    </row>
    <row r="412" spans="3:10" x14ac:dyDescent="0.3">
      <c r="C412" s="9"/>
      <c r="D412" s="10">
        <v>45200</v>
      </c>
      <c r="E412" t="s">
        <v>197</v>
      </c>
      <c r="F412" s="11" t="s">
        <v>220</v>
      </c>
      <c r="G412" s="8">
        <v>0</v>
      </c>
      <c r="H412" s="8">
        <v>61.57</v>
      </c>
      <c r="I412" s="8">
        <f t="shared" si="10"/>
        <v>-61.57</v>
      </c>
      <c r="J412" s="12"/>
    </row>
    <row r="413" spans="3:10" x14ac:dyDescent="0.3">
      <c r="C413" s="9"/>
      <c r="D413" s="10">
        <v>45200</v>
      </c>
      <c r="E413" t="s">
        <v>197</v>
      </c>
      <c r="F413" s="11" t="s">
        <v>220</v>
      </c>
      <c r="G413" s="8">
        <v>61.57</v>
      </c>
      <c r="H413" s="8">
        <v>0</v>
      </c>
      <c r="I413" s="8">
        <f t="shared" si="10"/>
        <v>0</v>
      </c>
      <c r="J413" s="12">
        <v>57000000</v>
      </c>
    </row>
    <row r="414" spans="3:10" x14ac:dyDescent="0.3">
      <c r="C414" s="9"/>
      <c r="D414" s="10">
        <v>45200</v>
      </c>
      <c r="E414" t="s">
        <v>197</v>
      </c>
      <c r="F414" s="11" t="s">
        <v>221</v>
      </c>
      <c r="G414" s="8">
        <v>0</v>
      </c>
      <c r="H414" s="8">
        <v>78.400000000000006</v>
      </c>
      <c r="I414" s="8">
        <f t="shared" si="10"/>
        <v>-78.400000000000006</v>
      </c>
      <c r="J414" s="12"/>
    </row>
    <row r="415" spans="3:10" x14ac:dyDescent="0.3">
      <c r="C415" s="9"/>
      <c r="D415" s="10">
        <v>45200</v>
      </c>
      <c r="E415" t="s">
        <v>197</v>
      </c>
      <c r="F415" s="11" t="s">
        <v>221</v>
      </c>
      <c r="G415" s="8">
        <v>78.400000000000006</v>
      </c>
      <c r="H415" s="8">
        <v>0</v>
      </c>
      <c r="I415" s="8">
        <f t="shared" si="10"/>
        <v>0</v>
      </c>
      <c r="J415" s="12">
        <v>57000000</v>
      </c>
    </row>
    <row r="416" spans="3:10" x14ac:dyDescent="0.3">
      <c r="C416" s="9"/>
      <c r="D416" s="10">
        <v>45202</v>
      </c>
      <c r="E416" t="s">
        <v>197</v>
      </c>
      <c r="F416" s="11" t="s">
        <v>222</v>
      </c>
      <c r="G416" s="8">
        <v>0</v>
      </c>
      <c r="H416" s="8">
        <v>58.35</v>
      </c>
      <c r="I416" s="8">
        <f t="shared" si="10"/>
        <v>-58.35</v>
      </c>
      <c r="J416" s="12"/>
    </row>
    <row r="417" spans="3:10" x14ac:dyDescent="0.3">
      <c r="C417" s="9"/>
      <c r="D417" s="10">
        <v>45202</v>
      </c>
      <c r="E417" t="s">
        <v>197</v>
      </c>
      <c r="F417" s="11" t="s">
        <v>222</v>
      </c>
      <c r="G417" s="8">
        <v>58.35</v>
      </c>
      <c r="H417" s="8">
        <v>0</v>
      </c>
      <c r="I417" s="8">
        <f t="shared" si="10"/>
        <v>0</v>
      </c>
      <c r="J417" s="12">
        <v>57000000</v>
      </c>
    </row>
    <row r="418" spans="3:10" x14ac:dyDescent="0.3">
      <c r="C418" s="9"/>
      <c r="D418" s="10">
        <v>45203</v>
      </c>
      <c r="E418" t="s">
        <v>197</v>
      </c>
      <c r="F418" s="11" t="s">
        <v>223</v>
      </c>
      <c r="G418" s="8">
        <v>0</v>
      </c>
      <c r="H418" s="8">
        <v>66.92</v>
      </c>
      <c r="I418" s="8">
        <f t="shared" si="10"/>
        <v>-66.92</v>
      </c>
      <c r="J418" s="12"/>
    </row>
    <row r="419" spans="3:10" x14ac:dyDescent="0.3">
      <c r="C419" s="9"/>
      <c r="D419" s="10">
        <v>45203</v>
      </c>
      <c r="E419" t="s">
        <v>197</v>
      </c>
      <c r="F419" s="11" t="s">
        <v>223</v>
      </c>
      <c r="G419" s="8">
        <v>66.92</v>
      </c>
      <c r="H419" s="8">
        <v>0</v>
      </c>
      <c r="I419" s="8">
        <f t="shared" si="10"/>
        <v>0</v>
      </c>
      <c r="J419" s="12">
        <v>57000000</v>
      </c>
    </row>
    <row r="420" spans="3:10" x14ac:dyDescent="0.3">
      <c r="C420" s="9"/>
      <c r="D420" s="10">
        <v>45205</v>
      </c>
      <c r="E420" t="s">
        <v>197</v>
      </c>
      <c r="F420" s="11" t="s">
        <v>224</v>
      </c>
      <c r="G420" s="8">
        <v>0</v>
      </c>
      <c r="H420" s="8">
        <v>70.05</v>
      </c>
      <c r="I420" s="8">
        <f t="shared" si="10"/>
        <v>-70.05</v>
      </c>
      <c r="J420" s="12"/>
    </row>
    <row r="421" spans="3:10" x14ac:dyDescent="0.3">
      <c r="C421" s="9"/>
      <c r="D421" s="10">
        <v>45205</v>
      </c>
      <c r="E421" t="s">
        <v>197</v>
      </c>
      <c r="F421" s="11" t="s">
        <v>224</v>
      </c>
      <c r="G421" s="8">
        <v>70.05</v>
      </c>
      <c r="H421" s="8">
        <v>0</v>
      </c>
      <c r="I421" s="8">
        <f t="shared" si="10"/>
        <v>0</v>
      </c>
      <c r="J421" s="12">
        <v>57000000</v>
      </c>
    </row>
    <row r="422" spans="3:10" x14ac:dyDescent="0.3">
      <c r="C422" s="9"/>
      <c r="D422" s="10">
        <v>45209</v>
      </c>
      <c r="E422" t="s">
        <v>197</v>
      </c>
      <c r="F422" s="11" t="s">
        <v>225</v>
      </c>
      <c r="G422" s="8">
        <v>0</v>
      </c>
      <c r="H422" s="8">
        <v>65.98</v>
      </c>
      <c r="I422" s="8">
        <f t="shared" si="10"/>
        <v>-65.98</v>
      </c>
      <c r="J422" s="12"/>
    </row>
    <row r="423" spans="3:10" x14ac:dyDescent="0.3">
      <c r="C423" s="9"/>
      <c r="D423" s="10">
        <v>45209</v>
      </c>
      <c r="E423" t="s">
        <v>197</v>
      </c>
      <c r="F423" s="11" t="s">
        <v>225</v>
      </c>
      <c r="G423" s="8">
        <v>65.98</v>
      </c>
      <c r="H423" s="8">
        <v>0</v>
      </c>
      <c r="I423" s="8">
        <f t="shared" ref="I423:I454" si="11">G423-H423+I422</f>
        <v>0</v>
      </c>
      <c r="J423" s="12">
        <v>57000000</v>
      </c>
    </row>
    <row r="424" spans="3:10" x14ac:dyDescent="0.3">
      <c r="C424" s="9"/>
      <c r="D424" s="10">
        <v>45213</v>
      </c>
      <c r="E424" t="s">
        <v>197</v>
      </c>
      <c r="F424" s="11" t="s">
        <v>226</v>
      </c>
      <c r="G424" s="8">
        <v>0</v>
      </c>
      <c r="H424" s="8">
        <v>59.82</v>
      </c>
      <c r="I424" s="8">
        <f t="shared" si="11"/>
        <v>-59.82</v>
      </c>
      <c r="J424" s="12"/>
    </row>
    <row r="425" spans="3:10" x14ac:dyDescent="0.3">
      <c r="C425" s="9"/>
      <c r="D425" s="10">
        <v>45213</v>
      </c>
      <c r="E425" t="s">
        <v>197</v>
      </c>
      <c r="F425" s="11" t="s">
        <v>226</v>
      </c>
      <c r="G425" s="8">
        <v>59.82</v>
      </c>
      <c r="H425" s="8">
        <v>0</v>
      </c>
      <c r="I425" s="8">
        <f t="shared" si="11"/>
        <v>0</v>
      </c>
      <c r="J425" s="12">
        <v>57000000</v>
      </c>
    </row>
    <row r="426" spans="3:10" x14ac:dyDescent="0.3">
      <c r="C426" s="9"/>
      <c r="D426" s="10">
        <v>45217</v>
      </c>
      <c r="E426" t="s">
        <v>197</v>
      </c>
      <c r="F426" s="11" t="s">
        <v>227</v>
      </c>
      <c r="G426" s="8">
        <v>0</v>
      </c>
      <c r="H426" s="8">
        <v>62.23</v>
      </c>
      <c r="I426" s="8">
        <f t="shared" si="11"/>
        <v>-62.23</v>
      </c>
      <c r="J426" s="12"/>
    </row>
    <row r="427" spans="3:10" x14ac:dyDescent="0.3">
      <c r="C427" s="9"/>
      <c r="D427" s="10">
        <v>45217</v>
      </c>
      <c r="E427" t="s">
        <v>197</v>
      </c>
      <c r="F427" s="11" t="s">
        <v>227</v>
      </c>
      <c r="G427" s="8">
        <v>62.23</v>
      </c>
      <c r="H427" s="8">
        <v>0</v>
      </c>
      <c r="I427" s="8">
        <f t="shared" si="11"/>
        <v>0</v>
      </c>
      <c r="J427" s="12">
        <v>57000000</v>
      </c>
    </row>
    <row r="428" spans="3:10" x14ac:dyDescent="0.3">
      <c r="C428" s="9"/>
      <c r="D428" s="10">
        <v>45218</v>
      </c>
      <c r="E428" t="s">
        <v>197</v>
      </c>
      <c r="F428" s="11" t="s">
        <v>228</v>
      </c>
      <c r="G428" s="8">
        <v>0</v>
      </c>
      <c r="H428" s="8">
        <v>120.17</v>
      </c>
      <c r="I428" s="8">
        <f t="shared" si="11"/>
        <v>-120.17</v>
      </c>
      <c r="J428" s="12"/>
    </row>
    <row r="429" spans="3:10" x14ac:dyDescent="0.3">
      <c r="C429" s="9"/>
      <c r="D429" s="10">
        <v>45218</v>
      </c>
      <c r="E429" t="s">
        <v>197</v>
      </c>
      <c r="F429" s="11" t="s">
        <v>228</v>
      </c>
      <c r="G429" s="8">
        <v>120.17</v>
      </c>
      <c r="H429" s="8">
        <v>0</v>
      </c>
      <c r="I429" s="8">
        <f t="shared" si="11"/>
        <v>0</v>
      </c>
      <c r="J429" s="12">
        <v>57000000</v>
      </c>
    </row>
    <row r="430" spans="3:10" x14ac:dyDescent="0.3">
      <c r="C430" s="9"/>
      <c r="D430" s="10">
        <v>45221</v>
      </c>
      <c r="E430" t="s">
        <v>197</v>
      </c>
      <c r="F430" s="11" t="s">
        <v>229</v>
      </c>
      <c r="G430" s="8">
        <v>0</v>
      </c>
      <c r="H430" s="8">
        <v>119.33</v>
      </c>
      <c r="I430" s="8">
        <f t="shared" si="11"/>
        <v>-119.33</v>
      </c>
      <c r="J430" s="12"/>
    </row>
    <row r="431" spans="3:10" x14ac:dyDescent="0.3">
      <c r="C431" s="9"/>
      <c r="D431" s="10">
        <v>45221</v>
      </c>
      <c r="E431" t="s">
        <v>197</v>
      </c>
      <c r="F431" s="11" t="s">
        <v>229</v>
      </c>
      <c r="G431" s="8">
        <v>119.33</v>
      </c>
      <c r="H431" s="8">
        <v>0</v>
      </c>
      <c r="I431" s="8">
        <f t="shared" si="11"/>
        <v>0</v>
      </c>
      <c r="J431" s="12">
        <v>57000000</v>
      </c>
    </row>
    <row r="432" spans="3:10" x14ac:dyDescent="0.3">
      <c r="C432" s="9"/>
      <c r="D432" s="10">
        <v>45223</v>
      </c>
      <c r="E432" t="s">
        <v>197</v>
      </c>
      <c r="F432" s="11" t="s">
        <v>230</v>
      </c>
      <c r="G432" s="8">
        <v>0</v>
      </c>
      <c r="H432" s="8">
        <v>72.78</v>
      </c>
      <c r="I432" s="8">
        <f t="shared" si="11"/>
        <v>-72.78</v>
      </c>
      <c r="J432" s="12"/>
    </row>
    <row r="433" spans="1:10" x14ac:dyDescent="0.3">
      <c r="C433" s="9"/>
      <c r="D433" s="10">
        <v>45223</v>
      </c>
      <c r="E433" t="s">
        <v>197</v>
      </c>
      <c r="F433" s="11" t="s">
        <v>230</v>
      </c>
      <c r="G433" s="8">
        <v>72.78</v>
      </c>
      <c r="H433" s="8">
        <v>0</v>
      </c>
      <c r="I433" s="8">
        <f t="shared" si="11"/>
        <v>0</v>
      </c>
      <c r="J433" s="12">
        <v>57000000</v>
      </c>
    </row>
    <row r="434" spans="1:10" x14ac:dyDescent="0.3">
      <c r="E434" s="4" t="s">
        <v>12</v>
      </c>
      <c r="G434" s="8">
        <f>SUM(G358:G433)</f>
        <v>2772.6200000000003</v>
      </c>
      <c r="H434" s="8">
        <f>SUM(H358:H433)</f>
        <v>2772.6200000000003</v>
      </c>
      <c r="I434" s="8">
        <f>G434-H434</f>
        <v>0</v>
      </c>
    </row>
    <row r="436" spans="1:10" x14ac:dyDescent="0.3">
      <c r="A436" s="5">
        <v>41000004</v>
      </c>
      <c r="B436" s="6" t="s">
        <v>231</v>
      </c>
      <c r="C436" s="7"/>
      <c r="D436" s="7"/>
      <c r="E436" s="7"/>
      <c r="F436" s="7"/>
      <c r="G436" s="7"/>
      <c r="H436" s="7"/>
      <c r="I436" s="7"/>
      <c r="J436" s="7"/>
    </row>
    <row r="437" spans="1:10" x14ac:dyDescent="0.3">
      <c r="C437" s="9"/>
      <c r="D437" s="10">
        <v>44967</v>
      </c>
      <c r="E437" t="s">
        <v>232</v>
      </c>
      <c r="F437" s="11" t="s">
        <v>233</v>
      </c>
      <c r="G437" s="8">
        <v>0</v>
      </c>
      <c r="H437" s="8">
        <v>266.81</v>
      </c>
      <c r="I437" s="8">
        <f>G437-H437</f>
        <v>-266.81</v>
      </c>
      <c r="J437" s="12"/>
    </row>
    <row r="438" spans="1:10" x14ac:dyDescent="0.3">
      <c r="C438" s="9"/>
      <c r="D438" s="10">
        <v>44971</v>
      </c>
      <c r="E438" t="s">
        <v>232</v>
      </c>
      <c r="F438" s="11" t="s">
        <v>16</v>
      </c>
      <c r="G438" s="8">
        <v>266.81</v>
      </c>
      <c r="H438" s="8">
        <v>0</v>
      </c>
      <c r="I438" s="8">
        <f>G438-H438+I437</f>
        <v>0</v>
      </c>
      <c r="J438" s="12">
        <v>57200001</v>
      </c>
    </row>
    <row r="439" spans="1:10" x14ac:dyDescent="0.3">
      <c r="C439" s="9"/>
      <c r="D439" s="10">
        <v>45149</v>
      </c>
      <c r="E439" t="s">
        <v>232</v>
      </c>
      <c r="F439" s="11" t="s">
        <v>234</v>
      </c>
      <c r="G439" s="8">
        <v>0</v>
      </c>
      <c r="H439" s="8">
        <v>266.81</v>
      </c>
      <c r="I439" s="8">
        <f>G439-H439+I438</f>
        <v>-266.81</v>
      </c>
      <c r="J439" s="12"/>
    </row>
    <row r="440" spans="1:10" x14ac:dyDescent="0.3">
      <c r="C440" s="9"/>
      <c r="D440" s="10">
        <v>45154</v>
      </c>
      <c r="E440" t="s">
        <v>232</v>
      </c>
      <c r="F440" s="11" t="s">
        <v>234</v>
      </c>
      <c r="G440" s="8">
        <v>266.81</v>
      </c>
      <c r="H440" s="8">
        <v>0</v>
      </c>
      <c r="I440" s="8">
        <f>G440-H440+I439</f>
        <v>0</v>
      </c>
      <c r="J440" s="12">
        <v>57200001</v>
      </c>
    </row>
    <row r="441" spans="1:10" x14ac:dyDescent="0.3">
      <c r="E441" s="4" t="s">
        <v>12</v>
      </c>
      <c r="G441" s="8">
        <f>SUM(G437:G440)</f>
        <v>533.62</v>
      </c>
      <c r="H441" s="8">
        <f>SUM(H437:H440)</f>
        <v>533.62</v>
      </c>
      <c r="I441" s="8">
        <f>G441-H441</f>
        <v>0</v>
      </c>
    </row>
    <row r="443" spans="1:10" x14ac:dyDescent="0.3">
      <c r="A443" s="5">
        <v>41000005</v>
      </c>
      <c r="B443" s="6" t="s">
        <v>235</v>
      </c>
      <c r="C443" s="7"/>
      <c r="D443" s="7"/>
      <c r="E443" s="7"/>
      <c r="F443" s="7"/>
      <c r="G443" s="7"/>
      <c r="H443" s="7"/>
      <c r="I443" s="7"/>
      <c r="J443" s="7"/>
    </row>
    <row r="444" spans="1:10" x14ac:dyDescent="0.3">
      <c r="C444" s="9"/>
      <c r="D444" s="10">
        <v>44970</v>
      </c>
      <c r="E444" t="s">
        <v>236</v>
      </c>
      <c r="F444" s="11" t="s">
        <v>237</v>
      </c>
      <c r="G444" s="8">
        <v>0</v>
      </c>
      <c r="H444" s="8">
        <v>209</v>
      </c>
      <c r="I444" s="8">
        <f>G444-H444</f>
        <v>-209</v>
      </c>
      <c r="J444" s="12"/>
    </row>
    <row r="445" spans="1:10" x14ac:dyDescent="0.3">
      <c r="C445" s="9"/>
      <c r="D445" s="10">
        <v>44970</v>
      </c>
      <c r="E445" t="s">
        <v>236</v>
      </c>
      <c r="F445" s="11" t="s">
        <v>237</v>
      </c>
      <c r="G445" s="8">
        <v>209</v>
      </c>
      <c r="H445" s="8">
        <v>0</v>
      </c>
      <c r="I445" s="8">
        <f>G445-H445+I444</f>
        <v>0</v>
      </c>
      <c r="J445" s="12">
        <v>57000000</v>
      </c>
    </row>
    <row r="446" spans="1:10" x14ac:dyDescent="0.3">
      <c r="C446" s="9"/>
      <c r="D446" s="10">
        <v>45190</v>
      </c>
      <c r="E446" t="s">
        <v>238</v>
      </c>
      <c r="F446" s="11" t="s">
        <v>239</v>
      </c>
      <c r="G446" s="8">
        <v>0</v>
      </c>
      <c r="H446" s="8">
        <v>74.77</v>
      </c>
      <c r="I446" s="8">
        <f>G446-H446+I445</f>
        <v>-74.77</v>
      </c>
      <c r="J446" s="12"/>
    </row>
    <row r="447" spans="1:10" x14ac:dyDescent="0.3">
      <c r="C447" s="9"/>
      <c r="D447" s="10">
        <v>45190</v>
      </c>
      <c r="E447" t="s">
        <v>238</v>
      </c>
      <c r="F447" s="11" t="s">
        <v>239</v>
      </c>
      <c r="G447" s="8">
        <v>74.77</v>
      </c>
      <c r="H447" s="8">
        <v>0</v>
      </c>
      <c r="I447" s="8">
        <f>G447-H447+I446</f>
        <v>0</v>
      </c>
      <c r="J447" s="12">
        <v>57000000</v>
      </c>
    </row>
    <row r="448" spans="1:10" x14ac:dyDescent="0.3">
      <c r="E448" s="4" t="s">
        <v>12</v>
      </c>
      <c r="G448" s="8">
        <f>SUM(G444:G447)</f>
        <v>283.77</v>
      </c>
      <c r="H448" s="8">
        <f>SUM(H444:H447)</f>
        <v>283.77</v>
      </c>
      <c r="I448" s="8">
        <f>G448-H448</f>
        <v>0</v>
      </c>
    </row>
    <row r="450" spans="1:10" x14ac:dyDescent="0.3">
      <c r="A450" s="5">
        <v>41000006</v>
      </c>
      <c r="B450" s="6" t="s">
        <v>240</v>
      </c>
      <c r="C450" s="7"/>
      <c r="D450" s="7"/>
      <c r="E450" s="7"/>
      <c r="F450" s="7"/>
      <c r="G450" s="7"/>
      <c r="H450" s="7"/>
      <c r="I450" s="7"/>
      <c r="J450" s="7"/>
    </row>
    <row r="451" spans="1:10" x14ac:dyDescent="0.3">
      <c r="C451" s="9"/>
      <c r="D451" s="10">
        <v>44927</v>
      </c>
      <c r="E451" t="s">
        <v>97</v>
      </c>
      <c r="F451" s="11" t="s">
        <v>241</v>
      </c>
      <c r="G451" s="8">
        <v>0</v>
      </c>
      <c r="H451" s="8">
        <v>976</v>
      </c>
      <c r="I451" s="8">
        <f>G451-H451</f>
        <v>-976</v>
      </c>
      <c r="J451" s="12"/>
    </row>
    <row r="452" spans="1:10" x14ac:dyDescent="0.3">
      <c r="C452" s="9"/>
      <c r="D452" s="10">
        <v>44927</v>
      </c>
      <c r="E452" t="s">
        <v>97</v>
      </c>
      <c r="F452" s="11" t="s">
        <v>241</v>
      </c>
      <c r="G452" s="8">
        <v>976</v>
      </c>
      <c r="H452" s="8">
        <v>0</v>
      </c>
      <c r="I452" s="8">
        <f>G452-H452+I451</f>
        <v>0</v>
      </c>
      <c r="J452" s="12">
        <v>57000000</v>
      </c>
    </row>
    <row r="453" spans="1:10" x14ac:dyDescent="0.3">
      <c r="C453" s="9"/>
      <c r="D453" s="10">
        <v>44927</v>
      </c>
      <c r="E453" t="s">
        <v>97</v>
      </c>
      <c r="F453" s="11" t="s">
        <v>242</v>
      </c>
      <c r="G453" s="8">
        <v>0</v>
      </c>
      <c r="H453" s="8">
        <v>718</v>
      </c>
      <c r="I453" s="8">
        <f>G453-H453+I452</f>
        <v>-718</v>
      </c>
      <c r="J453" s="12"/>
    </row>
    <row r="454" spans="1:10" x14ac:dyDescent="0.3">
      <c r="C454" s="9"/>
      <c r="D454" s="10">
        <v>44927</v>
      </c>
      <c r="E454" t="s">
        <v>97</v>
      </c>
      <c r="F454" s="11" t="s">
        <v>242</v>
      </c>
      <c r="G454" s="8">
        <v>718</v>
      </c>
      <c r="H454" s="8">
        <v>0</v>
      </c>
      <c r="I454" s="8">
        <f>G454-H454+I453</f>
        <v>0</v>
      </c>
      <c r="J454" s="12">
        <v>57000000</v>
      </c>
    </row>
    <row r="455" spans="1:10" x14ac:dyDescent="0.3">
      <c r="E455" s="4" t="s">
        <v>12</v>
      </c>
      <c r="G455" s="8">
        <f>SUM(G451:G454)</f>
        <v>1694</v>
      </c>
      <c r="H455" s="8">
        <f>SUM(H451:H454)</f>
        <v>1694</v>
      </c>
      <c r="I455" s="8">
        <f>G455-H455</f>
        <v>0</v>
      </c>
    </row>
    <row r="457" spans="1:10" x14ac:dyDescent="0.3">
      <c r="A457" s="5">
        <v>41000010</v>
      </c>
      <c r="B457" s="6" t="s">
        <v>243</v>
      </c>
      <c r="C457" s="7"/>
      <c r="D457" s="7"/>
      <c r="E457" s="7"/>
      <c r="F457" s="7"/>
      <c r="G457" s="7"/>
      <c r="H457" s="7"/>
      <c r="I457" s="7"/>
      <c r="J457" s="7"/>
    </row>
    <row r="458" spans="1:10" x14ac:dyDescent="0.3">
      <c r="C458" s="9"/>
      <c r="D458" s="10">
        <v>44938</v>
      </c>
      <c r="E458" t="s">
        <v>97</v>
      </c>
      <c r="F458" s="11" t="s">
        <v>244</v>
      </c>
      <c r="G458" s="8">
        <v>0</v>
      </c>
      <c r="H458" s="8">
        <v>50</v>
      </c>
      <c r="I458" s="8">
        <f>G458-H458</f>
        <v>-50</v>
      </c>
      <c r="J458" s="12"/>
    </row>
    <row r="459" spans="1:10" x14ac:dyDescent="0.3">
      <c r="C459" s="9"/>
      <c r="D459" s="10">
        <v>44938</v>
      </c>
      <c r="E459" t="s">
        <v>97</v>
      </c>
      <c r="F459" s="11" t="s">
        <v>244</v>
      </c>
      <c r="G459" s="8">
        <v>50</v>
      </c>
      <c r="H459" s="8">
        <v>0</v>
      </c>
      <c r="I459" s="8">
        <f t="shared" ref="I459:I467" si="12">G459-H459+I458</f>
        <v>0</v>
      </c>
      <c r="J459" s="12">
        <v>57000000</v>
      </c>
    </row>
    <row r="460" spans="1:10" x14ac:dyDescent="0.3">
      <c r="C460" s="9"/>
      <c r="D460" s="10">
        <v>44938</v>
      </c>
      <c r="E460" t="s">
        <v>245</v>
      </c>
      <c r="F460" s="11" t="s">
        <v>211</v>
      </c>
      <c r="G460" s="8">
        <v>0</v>
      </c>
      <c r="H460" s="8">
        <v>50</v>
      </c>
      <c r="I460" s="8">
        <f t="shared" si="12"/>
        <v>-50</v>
      </c>
      <c r="J460" s="12"/>
    </row>
    <row r="461" spans="1:10" x14ac:dyDescent="0.3">
      <c r="C461" s="9"/>
      <c r="D461" s="10">
        <v>44938</v>
      </c>
      <c r="E461" t="s">
        <v>245</v>
      </c>
      <c r="F461" s="11" t="s">
        <v>211</v>
      </c>
      <c r="G461" s="8">
        <v>50</v>
      </c>
      <c r="H461" s="8">
        <v>0</v>
      </c>
      <c r="I461" s="8">
        <f t="shared" si="12"/>
        <v>0</v>
      </c>
      <c r="J461" s="12">
        <v>57000000</v>
      </c>
    </row>
    <row r="462" spans="1:10" x14ac:dyDescent="0.3">
      <c r="C462" s="9"/>
      <c r="D462" s="10">
        <v>44938</v>
      </c>
      <c r="E462" t="s">
        <v>97</v>
      </c>
      <c r="F462" s="11" t="s">
        <v>246</v>
      </c>
      <c r="G462" s="8">
        <v>0</v>
      </c>
      <c r="H462" s="8">
        <v>55</v>
      </c>
      <c r="I462" s="8">
        <f t="shared" si="12"/>
        <v>-55</v>
      </c>
      <c r="J462" s="12"/>
    </row>
    <row r="463" spans="1:10" x14ac:dyDescent="0.3">
      <c r="C463" s="9"/>
      <c r="D463" s="10">
        <v>44938</v>
      </c>
      <c r="E463" t="s">
        <v>97</v>
      </c>
      <c r="F463" s="11" t="s">
        <v>246</v>
      </c>
      <c r="G463" s="8">
        <v>55</v>
      </c>
      <c r="H463" s="8">
        <v>0</v>
      </c>
      <c r="I463" s="8">
        <f t="shared" si="12"/>
        <v>0</v>
      </c>
      <c r="J463" s="12">
        <v>57000000</v>
      </c>
    </row>
    <row r="464" spans="1:10" x14ac:dyDescent="0.3">
      <c r="C464" s="9"/>
      <c r="D464" s="10">
        <v>45017</v>
      </c>
      <c r="E464" t="s">
        <v>247</v>
      </c>
      <c r="F464" s="11" t="s">
        <v>248</v>
      </c>
      <c r="G464" s="8">
        <v>0</v>
      </c>
      <c r="H464" s="8">
        <v>195</v>
      </c>
      <c r="I464" s="8">
        <f t="shared" si="12"/>
        <v>-195</v>
      </c>
      <c r="J464" s="12"/>
    </row>
    <row r="465" spans="1:10" x14ac:dyDescent="0.3">
      <c r="C465" s="9"/>
      <c r="D465" s="10">
        <v>45017</v>
      </c>
      <c r="E465" t="s">
        <v>247</v>
      </c>
      <c r="F465" s="11" t="s">
        <v>248</v>
      </c>
      <c r="G465" s="8">
        <v>195</v>
      </c>
      <c r="H465" s="8">
        <v>0</v>
      </c>
      <c r="I465" s="8">
        <f t="shared" si="12"/>
        <v>0</v>
      </c>
      <c r="J465" s="12">
        <v>57000000</v>
      </c>
    </row>
    <row r="466" spans="1:10" x14ac:dyDescent="0.3">
      <c r="C466" s="9"/>
      <c r="D466" s="10">
        <v>45017</v>
      </c>
      <c r="E466" t="s">
        <v>247</v>
      </c>
      <c r="F466" s="11" t="s">
        <v>249</v>
      </c>
      <c r="G466" s="8">
        <v>0</v>
      </c>
      <c r="H466" s="8">
        <v>155</v>
      </c>
      <c r="I466" s="8">
        <f t="shared" si="12"/>
        <v>-155</v>
      </c>
      <c r="J466" s="12"/>
    </row>
    <row r="467" spans="1:10" x14ac:dyDescent="0.3">
      <c r="C467" s="9"/>
      <c r="D467" s="10">
        <v>45017</v>
      </c>
      <c r="E467" t="s">
        <v>247</v>
      </c>
      <c r="F467" s="11" t="s">
        <v>249</v>
      </c>
      <c r="G467" s="8">
        <v>155</v>
      </c>
      <c r="H467" s="8">
        <v>0</v>
      </c>
      <c r="I467" s="8">
        <f t="shared" si="12"/>
        <v>0</v>
      </c>
      <c r="J467" s="12">
        <v>57000000</v>
      </c>
    </row>
    <row r="468" spans="1:10" x14ac:dyDescent="0.3">
      <c r="E468" s="4" t="s">
        <v>12</v>
      </c>
      <c r="G468" s="8">
        <f>SUM(G458:G467)</f>
        <v>505</v>
      </c>
      <c r="H468" s="8">
        <f>SUM(H458:H467)</f>
        <v>505</v>
      </c>
      <c r="I468" s="8">
        <f>G468-H468</f>
        <v>0</v>
      </c>
    </row>
    <row r="470" spans="1:10" x14ac:dyDescent="0.3">
      <c r="A470" s="5">
        <v>41000017</v>
      </c>
      <c r="B470" s="6" t="s">
        <v>250</v>
      </c>
      <c r="C470" s="7"/>
      <c r="D470" s="7"/>
      <c r="E470" s="7"/>
      <c r="F470" s="7"/>
      <c r="G470" s="7"/>
      <c r="H470" s="7"/>
      <c r="I470" s="7"/>
      <c r="J470" s="7"/>
    </row>
    <row r="471" spans="1:10" x14ac:dyDescent="0.3">
      <c r="C471" s="9"/>
      <c r="D471" s="10">
        <v>44946</v>
      </c>
      <c r="E471" t="s">
        <v>251</v>
      </c>
      <c r="F471" s="11" t="s">
        <v>252</v>
      </c>
      <c r="G471" s="8">
        <v>0</v>
      </c>
      <c r="H471" s="8">
        <v>59.15</v>
      </c>
      <c r="I471" s="8">
        <f>G471-H471</f>
        <v>-59.15</v>
      </c>
      <c r="J471" s="12"/>
    </row>
    <row r="472" spans="1:10" x14ac:dyDescent="0.3">
      <c r="C472" s="9"/>
      <c r="D472" s="10">
        <v>44946</v>
      </c>
      <c r="E472" t="s">
        <v>251</v>
      </c>
      <c r="F472" s="11" t="s">
        <v>252</v>
      </c>
      <c r="G472" s="8">
        <v>59.15</v>
      </c>
      <c r="H472" s="8">
        <v>0</v>
      </c>
      <c r="I472" s="8">
        <f>G472-H472+I471</f>
        <v>0</v>
      </c>
      <c r="J472" s="12">
        <v>57000000</v>
      </c>
    </row>
    <row r="473" spans="1:10" x14ac:dyDescent="0.3">
      <c r="C473" s="9"/>
      <c r="D473" s="10">
        <v>44988</v>
      </c>
      <c r="E473" t="s">
        <v>251</v>
      </c>
      <c r="F473" s="11" t="s">
        <v>253</v>
      </c>
      <c r="G473" s="8">
        <v>0</v>
      </c>
      <c r="H473" s="8">
        <v>80.5</v>
      </c>
      <c r="I473" s="8">
        <f>G473-H473+I472</f>
        <v>-80.5</v>
      </c>
      <c r="J473" s="12"/>
    </row>
    <row r="474" spans="1:10" x14ac:dyDescent="0.3">
      <c r="C474" s="9"/>
      <c r="D474" s="10">
        <v>44988</v>
      </c>
      <c r="E474" t="s">
        <v>251</v>
      </c>
      <c r="F474" s="11" t="s">
        <v>253</v>
      </c>
      <c r="G474" s="8">
        <v>80.5</v>
      </c>
      <c r="H474" s="8">
        <v>0</v>
      </c>
      <c r="I474" s="8">
        <f>G474-H474+I473</f>
        <v>0</v>
      </c>
      <c r="J474" s="12">
        <v>57000000</v>
      </c>
    </row>
    <row r="475" spans="1:10" x14ac:dyDescent="0.3">
      <c r="E475" s="4" t="s">
        <v>12</v>
      </c>
      <c r="G475" s="8">
        <f>SUM(G471:G474)</f>
        <v>139.65</v>
      </c>
      <c r="H475" s="8">
        <f>SUM(H471:H474)</f>
        <v>139.65</v>
      </c>
      <c r="I475" s="8">
        <f>G475-H475</f>
        <v>0</v>
      </c>
    </row>
    <row r="477" spans="1:10" x14ac:dyDescent="0.3">
      <c r="A477" s="5">
        <v>41000020</v>
      </c>
      <c r="B477" s="6" t="s">
        <v>254</v>
      </c>
      <c r="C477" s="7"/>
      <c r="D477" s="7"/>
      <c r="E477" s="7"/>
      <c r="F477" s="7"/>
      <c r="G477" s="7"/>
      <c r="H477" s="7"/>
      <c r="I477" s="7"/>
      <c r="J477" s="7"/>
    </row>
    <row r="478" spans="1:10" x14ac:dyDescent="0.3">
      <c r="C478" s="9"/>
      <c r="D478" s="10">
        <v>44941</v>
      </c>
      <c r="E478" t="s">
        <v>97</v>
      </c>
      <c r="F478" s="11" t="s">
        <v>255</v>
      </c>
      <c r="G478" s="8">
        <v>0</v>
      </c>
      <c r="H478" s="8">
        <v>70.84</v>
      </c>
      <c r="I478" s="8">
        <f>G478-H478</f>
        <v>-70.84</v>
      </c>
      <c r="J478" s="12"/>
    </row>
    <row r="479" spans="1:10" x14ac:dyDescent="0.3">
      <c r="C479" s="9"/>
      <c r="D479" s="10">
        <v>44941</v>
      </c>
      <c r="E479" t="s">
        <v>97</v>
      </c>
      <c r="F479" s="11" t="s">
        <v>255</v>
      </c>
      <c r="G479" s="8">
        <v>70.84</v>
      </c>
      <c r="H479" s="8">
        <v>0</v>
      </c>
      <c r="I479" s="8">
        <f t="shared" ref="I479:I503" si="13">G479-H479+I478</f>
        <v>0</v>
      </c>
      <c r="J479" s="12">
        <v>57000000</v>
      </c>
    </row>
    <row r="480" spans="1:10" x14ac:dyDescent="0.3">
      <c r="C480" s="9"/>
      <c r="D480" s="10">
        <v>45052</v>
      </c>
      <c r="E480" t="s">
        <v>256</v>
      </c>
      <c r="F480" s="11" t="s">
        <v>257</v>
      </c>
      <c r="G480" s="8">
        <v>0</v>
      </c>
      <c r="H480" s="8">
        <v>108.15</v>
      </c>
      <c r="I480" s="8">
        <f t="shared" si="13"/>
        <v>-108.15</v>
      </c>
      <c r="J480" s="12"/>
    </row>
    <row r="481" spans="3:10" x14ac:dyDescent="0.3">
      <c r="C481" s="9"/>
      <c r="D481" s="10">
        <v>45052</v>
      </c>
      <c r="E481" t="s">
        <v>256</v>
      </c>
      <c r="F481" s="11" t="s">
        <v>257</v>
      </c>
      <c r="G481" s="8">
        <v>108.15</v>
      </c>
      <c r="H481" s="8">
        <v>0</v>
      </c>
      <c r="I481" s="8">
        <f t="shared" si="13"/>
        <v>0</v>
      </c>
      <c r="J481" s="12">
        <v>57000000</v>
      </c>
    </row>
    <row r="482" spans="3:10" x14ac:dyDescent="0.3">
      <c r="C482" s="9"/>
      <c r="D482" s="10">
        <v>45076</v>
      </c>
      <c r="E482" t="s">
        <v>256</v>
      </c>
      <c r="F482" s="11" t="s">
        <v>258</v>
      </c>
      <c r="G482" s="8">
        <v>0</v>
      </c>
      <c r="H482" s="8">
        <v>90.21</v>
      </c>
      <c r="I482" s="8">
        <f t="shared" si="13"/>
        <v>-90.21</v>
      </c>
      <c r="J482" s="12"/>
    </row>
    <row r="483" spans="3:10" x14ac:dyDescent="0.3">
      <c r="C483" s="9"/>
      <c r="D483" s="10">
        <v>45076</v>
      </c>
      <c r="E483" t="s">
        <v>256</v>
      </c>
      <c r="F483" s="11" t="s">
        <v>258</v>
      </c>
      <c r="G483" s="8">
        <v>90.21</v>
      </c>
      <c r="H483" s="8">
        <v>0</v>
      </c>
      <c r="I483" s="8">
        <f t="shared" si="13"/>
        <v>0</v>
      </c>
      <c r="J483" s="12">
        <v>57000000</v>
      </c>
    </row>
    <row r="484" spans="3:10" x14ac:dyDescent="0.3">
      <c r="C484" s="9"/>
      <c r="D484" s="10">
        <v>45082</v>
      </c>
      <c r="E484" t="s">
        <v>256</v>
      </c>
      <c r="F484" s="11" t="s">
        <v>259</v>
      </c>
      <c r="G484" s="8">
        <v>0</v>
      </c>
      <c r="H484" s="8">
        <v>85.11</v>
      </c>
      <c r="I484" s="8">
        <f t="shared" si="13"/>
        <v>-85.11</v>
      </c>
      <c r="J484" s="12"/>
    </row>
    <row r="485" spans="3:10" x14ac:dyDescent="0.3">
      <c r="C485" s="9"/>
      <c r="D485" s="10">
        <v>45082</v>
      </c>
      <c r="E485" t="s">
        <v>256</v>
      </c>
      <c r="F485" s="11" t="s">
        <v>259</v>
      </c>
      <c r="G485" s="8">
        <v>85.11</v>
      </c>
      <c r="H485" s="8">
        <v>0</v>
      </c>
      <c r="I485" s="8">
        <f t="shared" si="13"/>
        <v>0</v>
      </c>
      <c r="J485" s="12">
        <v>57000000</v>
      </c>
    </row>
    <row r="486" spans="3:10" x14ac:dyDescent="0.3">
      <c r="C486" s="9"/>
      <c r="D486" s="10">
        <v>45083</v>
      </c>
      <c r="E486" t="s">
        <v>256</v>
      </c>
      <c r="F486" s="11" t="s">
        <v>260</v>
      </c>
      <c r="G486" s="8">
        <v>0</v>
      </c>
      <c r="H486" s="8">
        <v>41.46</v>
      </c>
      <c r="I486" s="8">
        <f t="shared" si="13"/>
        <v>-41.46</v>
      </c>
      <c r="J486" s="12"/>
    </row>
    <row r="487" spans="3:10" x14ac:dyDescent="0.3">
      <c r="C487" s="9"/>
      <c r="D487" s="10">
        <v>45083</v>
      </c>
      <c r="E487" t="s">
        <v>256</v>
      </c>
      <c r="F487" s="11" t="s">
        <v>260</v>
      </c>
      <c r="G487" s="8">
        <v>41.46</v>
      </c>
      <c r="H487" s="8">
        <v>0</v>
      </c>
      <c r="I487" s="8">
        <f t="shared" si="13"/>
        <v>0</v>
      </c>
      <c r="J487" s="12">
        <v>57000000</v>
      </c>
    </row>
    <row r="488" spans="3:10" x14ac:dyDescent="0.3">
      <c r="C488" s="9"/>
      <c r="D488" s="10">
        <v>45123</v>
      </c>
      <c r="E488" t="s">
        <v>256</v>
      </c>
      <c r="F488" s="11" t="s">
        <v>261</v>
      </c>
      <c r="G488" s="8">
        <v>0</v>
      </c>
      <c r="H488" s="8">
        <v>50</v>
      </c>
      <c r="I488" s="8">
        <f t="shared" si="13"/>
        <v>-50</v>
      </c>
      <c r="J488" s="12"/>
    </row>
    <row r="489" spans="3:10" x14ac:dyDescent="0.3">
      <c r="C489" s="9"/>
      <c r="D489" s="10">
        <v>45123</v>
      </c>
      <c r="E489" t="s">
        <v>256</v>
      </c>
      <c r="F489" s="11" t="s">
        <v>261</v>
      </c>
      <c r="G489" s="8">
        <v>50</v>
      </c>
      <c r="H489" s="8">
        <v>0</v>
      </c>
      <c r="I489" s="8">
        <f t="shared" si="13"/>
        <v>0</v>
      </c>
      <c r="J489" s="12">
        <v>57000000</v>
      </c>
    </row>
    <row r="490" spans="3:10" x14ac:dyDescent="0.3">
      <c r="C490" s="9"/>
      <c r="D490" s="10">
        <v>45146</v>
      </c>
      <c r="E490" t="s">
        <v>256</v>
      </c>
      <c r="F490" s="11" t="s">
        <v>262</v>
      </c>
      <c r="G490" s="8">
        <v>0</v>
      </c>
      <c r="H490" s="8">
        <v>103.43</v>
      </c>
      <c r="I490" s="8">
        <f t="shared" si="13"/>
        <v>-103.43</v>
      </c>
      <c r="J490" s="12"/>
    </row>
    <row r="491" spans="3:10" x14ac:dyDescent="0.3">
      <c r="C491" s="9"/>
      <c r="D491" s="10">
        <v>45146</v>
      </c>
      <c r="E491" t="s">
        <v>256</v>
      </c>
      <c r="F491" s="11" t="s">
        <v>262</v>
      </c>
      <c r="G491" s="8">
        <v>103.43</v>
      </c>
      <c r="H491" s="8">
        <v>0</v>
      </c>
      <c r="I491" s="8">
        <f t="shared" si="13"/>
        <v>0</v>
      </c>
      <c r="J491" s="12">
        <v>57000000</v>
      </c>
    </row>
    <row r="492" spans="3:10" x14ac:dyDescent="0.3">
      <c r="C492" s="9"/>
      <c r="D492" s="10">
        <v>45150</v>
      </c>
      <c r="E492" t="s">
        <v>256</v>
      </c>
      <c r="F492" s="11" t="s">
        <v>263</v>
      </c>
      <c r="G492" s="8">
        <v>0</v>
      </c>
      <c r="H492" s="8">
        <v>11.4</v>
      </c>
      <c r="I492" s="8">
        <f t="shared" si="13"/>
        <v>-11.4</v>
      </c>
      <c r="J492" s="12"/>
    </row>
    <row r="493" spans="3:10" x14ac:dyDescent="0.3">
      <c r="C493" s="9"/>
      <c r="D493" s="10">
        <v>45150</v>
      </c>
      <c r="E493" t="s">
        <v>256</v>
      </c>
      <c r="F493" s="11" t="s">
        <v>263</v>
      </c>
      <c r="G493" s="8">
        <v>11.4</v>
      </c>
      <c r="H493" s="8">
        <v>0</v>
      </c>
      <c r="I493" s="8">
        <f t="shared" si="13"/>
        <v>0</v>
      </c>
      <c r="J493" s="12">
        <v>57000000</v>
      </c>
    </row>
    <row r="494" spans="3:10" x14ac:dyDescent="0.3">
      <c r="C494" s="9"/>
      <c r="D494" s="10">
        <v>45155</v>
      </c>
      <c r="E494" t="s">
        <v>256</v>
      </c>
      <c r="F494" s="11" t="s">
        <v>264</v>
      </c>
      <c r="G494" s="8">
        <v>0</v>
      </c>
      <c r="H494" s="8">
        <v>117.7</v>
      </c>
      <c r="I494" s="8">
        <f t="shared" si="13"/>
        <v>-117.7</v>
      </c>
      <c r="J494" s="12"/>
    </row>
    <row r="495" spans="3:10" x14ac:dyDescent="0.3">
      <c r="C495" s="9"/>
      <c r="D495" s="10">
        <v>45155</v>
      </c>
      <c r="E495" t="s">
        <v>256</v>
      </c>
      <c r="F495" s="11" t="s">
        <v>264</v>
      </c>
      <c r="G495" s="8">
        <v>117.7</v>
      </c>
      <c r="H495" s="8">
        <v>0</v>
      </c>
      <c r="I495" s="8">
        <f t="shared" si="13"/>
        <v>0</v>
      </c>
      <c r="J495" s="12">
        <v>57000000</v>
      </c>
    </row>
    <row r="496" spans="3:10" x14ac:dyDescent="0.3">
      <c r="C496" s="9"/>
      <c r="D496" s="10">
        <v>45157</v>
      </c>
      <c r="E496" t="s">
        <v>256</v>
      </c>
      <c r="F496" s="11" t="s">
        <v>265</v>
      </c>
      <c r="G496" s="8">
        <v>0</v>
      </c>
      <c r="H496" s="8">
        <v>76.510000000000005</v>
      </c>
      <c r="I496" s="8">
        <f t="shared" si="13"/>
        <v>-76.510000000000005</v>
      </c>
      <c r="J496" s="12"/>
    </row>
    <row r="497" spans="1:10" x14ac:dyDescent="0.3">
      <c r="C497" s="9"/>
      <c r="D497" s="10">
        <v>45157</v>
      </c>
      <c r="E497" t="s">
        <v>256</v>
      </c>
      <c r="F497" s="11" t="s">
        <v>265</v>
      </c>
      <c r="G497" s="8">
        <v>76.510000000000005</v>
      </c>
      <c r="H497" s="8">
        <v>0</v>
      </c>
      <c r="I497" s="8">
        <f t="shared" si="13"/>
        <v>0</v>
      </c>
      <c r="J497" s="12">
        <v>57000000</v>
      </c>
    </row>
    <row r="498" spans="1:10" x14ac:dyDescent="0.3">
      <c r="C498" s="9"/>
      <c r="D498" s="10">
        <v>45167</v>
      </c>
      <c r="E498" t="s">
        <v>256</v>
      </c>
      <c r="F498" s="11" t="s">
        <v>266</v>
      </c>
      <c r="G498" s="8">
        <v>0</v>
      </c>
      <c r="H498" s="8">
        <v>111.62</v>
      </c>
      <c r="I498" s="8">
        <f t="shared" si="13"/>
        <v>-111.62</v>
      </c>
      <c r="J498" s="12"/>
    </row>
    <row r="499" spans="1:10" x14ac:dyDescent="0.3">
      <c r="C499" s="9"/>
      <c r="D499" s="10">
        <v>45167</v>
      </c>
      <c r="E499" t="s">
        <v>256</v>
      </c>
      <c r="F499" s="11" t="s">
        <v>266</v>
      </c>
      <c r="G499" s="8">
        <v>111.62</v>
      </c>
      <c r="H499" s="8">
        <v>0</v>
      </c>
      <c r="I499" s="8">
        <f t="shared" si="13"/>
        <v>0</v>
      </c>
      <c r="J499" s="12">
        <v>57000000</v>
      </c>
    </row>
    <row r="500" spans="1:10" x14ac:dyDescent="0.3">
      <c r="C500" s="9"/>
      <c r="D500" s="10">
        <v>45206</v>
      </c>
      <c r="E500" t="s">
        <v>267</v>
      </c>
      <c r="F500" s="11" t="s">
        <v>268</v>
      </c>
      <c r="G500" s="8">
        <v>0</v>
      </c>
      <c r="H500" s="8">
        <v>66.97</v>
      </c>
      <c r="I500" s="8">
        <f t="shared" si="13"/>
        <v>-66.97</v>
      </c>
      <c r="J500" s="12"/>
    </row>
    <row r="501" spans="1:10" x14ac:dyDescent="0.3">
      <c r="C501" s="9"/>
      <c r="D501" s="10">
        <v>45206</v>
      </c>
      <c r="E501" t="s">
        <v>267</v>
      </c>
      <c r="F501" s="11" t="s">
        <v>268</v>
      </c>
      <c r="G501" s="8">
        <v>66.97</v>
      </c>
      <c r="H501" s="8">
        <v>0</v>
      </c>
      <c r="I501" s="8">
        <f t="shared" si="13"/>
        <v>0</v>
      </c>
      <c r="J501" s="12">
        <v>57000000</v>
      </c>
    </row>
    <row r="502" spans="1:10" x14ac:dyDescent="0.3">
      <c r="C502" s="9"/>
      <c r="D502" s="10">
        <v>45210</v>
      </c>
      <c r="E502" t="s">
        <v>267</v>
      </c>
      <c r="F502" s="11" t="s">
        <v>269</v>
      </c>
      <c r="G502" s="8">
        <v>0</v>
      </c>
      <c r="H502" s="8">
        <v>70.599999999999994</v>
      </c>
      <c r="I502" s="8">
        <f t="shared" si="13"/>
        <v>-70.599999999999994</v>
      </c>
      <c r="J502" s="12"/>
    </row>
    <row r="503" spans="1:10" x14ac:dyDescent="0.3">
      <c r="C503" s="9"/>
      <c r="D503" s="10">
        <v>45210</v>
      </c>
      <c r="E503" t="s">
        <v>267</v>
      </c>
      <c r="F503" s="11" t="s">
        <v>269</v>
      </c>
      <c r="G503" s="8">
        <v>70.599999999999994</v>
      </c>
      <c r="H503" s="8">
        <v>0</v>
      </c>
      <c r="I503" s="8">
        <f t="shared" si="13"/>
        <v>0</v>
      </c>
      <c r="J503" s="12">
        <v>57000000</v>
      </c>
    </row>
    <row r="504" spans="1:10" x14ac:dyDescent="0.3">
      <c r="E504" s="4" t="s">
        <v>12</v>
      </c>
      <c r="G504" s="8">
        <f>SUM(G478:G503)</f>
        <v>1004.0000000000001</v>
      </c>
      <c r="H504" s="8">
        <f>SUM(H478:H503)</f>
        <v>1004.0000000000001</v>
      </c>
      <c r="I504" s="8">
        <f>G504-H504</f>
        <v>0</v>
      </c>
    </row>
    <row r="506" spans="1:10" x14ac:dyDescent="0.3">
      <c r="A506" s="5">
        <v>41000021</v>
      </c>
      <c r="B506" s="6" t="s">
        <v>270</v>
      </c>
      <c r="C506" s="7"/>
      <c r="D506" s="7"/>
      <c r="E506" s="7"/>
      <c r="F506" s="7"/>
      <c r="G506" s="7"/>
      <c r="H506" s="7"/>
      <c r="I506" s="7"/>
      <c r="J506" s="7"/>
    </row>
    <row r="507" spans="1:10" x14ac:dyDescent="0.3">
      <c r="C507" s="9"/>
      <c r="D507" s="10">
        <v>44927</v>
      </c>
      <c r="E507" t="s">
        <v>97</v>
      </c>
      <c r="F507" s="11" t="s">
        <v>271</v>
      </c>
      <c r="G507" s="8">
        <v>0</v>
      </c>
      <c r="H507" s="8">
        <v>671</v>
      </c>
      <c r="I507" s="8">
        <f>G507-H507</f>
        <v>-671</v>
      </c>
      <c r="J507" s="12"/>
    </row>
    <row r="508" spans="1:10" x14ac:dyDescent="0.3">
      <c r="C508" s="9"/>
      <c r="D508" s="10">
        <v>44927</v>
      </c>
      <c r="E508" t="s">
        <v>97</v>
      </c>
      <c r="F508" s="11" t="s">
        <v>271</v>
      </c>
      <c r="G508" s="8">
        <v>671</v>
      </c>
      <c r="H508" s="8">
        <v>0</v>
      </c>
      <c r="I508" s="8">
        <f>G508-H508+I507</f>
        <v>0</v>
      </c>
      <c r="J508" s="12">
        <v>57000000</v>
      </c>
    </row>
    <row r="509" spans="1:10" x14ac:dyDescent="0.3">
      <c r="E509" s="4" t="s">
        <v>12</v>
      </c>
      <c r="G509" s="8">
        <f>SUM(G507:G508)</f>
        <v>671</v>
      </c>
      <c r="H509" s="8">
        <f>SUM(H507:H508)</f>
        <v>671</v>
      </c>
      <c r="I509" s="8">
        <f>G509-H509</f>
        <v>0</v>
      </c>
    </row>
    <row r="511" spans="1:10" x14ac:dyDescent="0.3">
      <c r="A511" s="5">
        <v>41000025</v>
      </c>
      <c r="B511" s="6" t="s">
        <v>272</v>
      </c>
      <c r="C511" s="7"/>
      <c r="D511" s="7"/>
      <c r="E511" s="7"/>
      <c r="F511" s="7"/>
      <c r="G511" s="7"/>
      <c r="H511" s="7"/>
      <c r="I511" s="7"/>
      <c r="J511" s="7"/>
    </row>
    <row r="512" spans="1:10" x14ac:dyDescent="0.3">
      <c r="C512" s="9"/>
      <c r="D512" s="10">
        <v>44928</v>
      </c>
      <c r="E512" t="s">
        <v>97</v>
      </c>
      <c r="F512" s="11" t="s">
        <v>273</v>
      </c>
      <c r="G512" s="8">
        <v>0</v>
      </c>
      <c r="H512" s="8">
        <v>109.15</v>
      </c>
      <c r="I512" s="8">
        <f>G512-H512</f>
        <v>-109.15</v>
      </c>
      <c r="J512" s="12"/>
    </row>
    <row r="513" spans="3:10" x14ac:dyDescent="0.3">
      <c r="C513" s="9"/>
      <c r="D513" s="10">
        <v>44929</v>
      </c>
      <c r="E513" t="s">
        <v>97</v>
      </c>
      <c r="F513" s="11" t="s">
        <v>274</v>
      </c>
      <c r="G513" s="8">
        <v>0</v>
      </c>
      <c r="H513" s="8">
        <v>42.21</v>
      </c>
      <c r="I513" s="8">
        <f t="shared" ref="I513:I531" si="14">G513-H513+I512</f>
        <v>-151.36000000000001</v>
      </c>
      <c r="J513" s="12"/>
    </row>
    <row r="514" spans="3:10" x14ac:dyDescent="0.3">
      <c r="C514" s="9"/>
      <c r="D514" s="10">
        <v>44942</v>
      </c>
      <c r="E514" t="s">
        <v>97</v>
      </c>
      <c r="F514" s="11" t="s">
        <v>274</v>
      </c>
      <c r="G514" s="8">
        <v>42.21</v>
      </c>
      <c r="H514" s="8">
        <v>0</v>
      </c>
      <c r="I514" s="8">
        <f t="shared" si="14"/>
        <v>-109.15</v>
      </c>
      <c r="J514" s="12">
        <v>57200001</v>
      </c>
    </row>
    <row r="515" spans="3:10" x14ac:dyDescent="0.3">
      <c r="C515" s="9"/>
      <c r="D515" s="10">
        <v>44942</v>
      </c>
      <c r="E515" t="s">
        <v>97</v>
      </c>
      <c r="F515" s="11" t="s">
        <v>273</v>
      </c>
      <c r="G515" s="8">
        <v>109.15</v>
      </c>
      <c r="H515" s="8">
        <v>0</v>
      </c>
      <c r="I515" s="8">
        <f t="shared" si="14"/>
        <v>0</v>
      </c>
      <c r="J515" s="12">
        <v>57200001</v>
      </c>
    </row>
    <row r="516" spans="3:10" x14ac:dyDescent="0.3">
      <c r="C516" s="9"/>
      <c r="D516" s="10">
        <v>44984</v>
      </c>
      <c r="E516" t="s">
        <v>275</v>
      </c>
      <c r="F516" s="11" t="s">
        <v>276</v>
      </c>
      <c r="G516" s="8">
        <v>0</v>
      </c>
      <c r="H516" s="8">
        <v>71.25</v>
      </c>
      <c r="I516" s="8">
        <f t="shared" si="14"/>
        <v>-71.25</v>
      </c>
      <c r="J516" s="12"/>
    </row>
    <row r="517" spans="3:10" x14ac:dyDescent="0.3">
      <c r="C517" s="9"/>
      <c r="D517" s="10">
        <v>44987</v>
      </c>
      <c r="E517" t="s">
        <v>275</v>
      </c>
      <c r="F517" s="11" t="s">
        <v>277</v>
      </c>
      <c r="G517" s="8">
        <v>0</v>
      </c>
      <c r="H517" s="8">
        <v>43.44</v>
      </c>
      <c r="I517" s="8">
        <f t="shared" si="14"/>
        <v>-114.69</v>
      </c>
      <c r="J517" s="12"/>
    </row>
    <row r="518" spans="3:10" x14ac:dyDescent="0.3">
      <c r="C518" s="9"/>
      <c r="D518" s="10">
        <v>44998</v>
      </c>
      <c r="E518" t="s">
        <v>275</v>
      </c>
      <c r="F518" s="11" t="s">
        <v>276</v>
      </c>
      <c r="G518" s="8">
        <v>71.25</v>
      </c>
      <c r="H518" s="8">
        <v>0</v>
      </c>
      <c r="I518" s="8">
        <f t="shared" si="14"/>
        <v>-43.44</v>
      </c>
      <c r="J518" s="12">
        <v>57200001</v>
      </c>
    </row>
    <row r="519" spans="3:10" x14ac:dyDescent="0.3">
      <c r="C519" s="9"/>
      <c r="D519" s="10">
        <v>44998</v>
      </c>
      <c r="E519" t="s">
        <v>275</v>
      </c>
      <c r="F519" s="11" t="s">
        <v>277</v>
      </c>
      <c r="G519" s="8">
        <v>43.44</v>
      </c>
      <c r="H519" s="8">
        <v>0</v>
      </c>
      <c r="I519" s="8">
        <f t="shared" si="14"/>
        <v>0</v>
      </c>
      <c r="J519" s="12">
        <v>57200001</v>
      </c>
    </row>
    <row r="520" spans="3:10" x14ac:dyDescent="0.3">
      <c r="C520" s="9"/>
      <c r="D520" s="10">
        <v>45044</v>
      </c>
      <c r="E520" t="s">
        <v>278</v>
      </c>
      <c r="F520" s="11" t="s">
        <v>279</v>
      </c>
      <c r="G520" s="8">
        <v>0</v>
      </c>
      <c r="H520" s="8">
        <v>76.16</v>
      </c>
      <c r="I520" s="8">
        <f t="shared" si="14"/>
        <v>-76.16</v>
      </c>
      <c r="J520" s="12"/>
    </row>
    <row r="521" spans="3:10" x14ac:dyDescent="0.3">
      <c r="C521" s="9"/>
      <c r="D521" s="10">
        <v>45051</v>
      </c>
      <c r="E521" t="s">
        <v>278</v>
      </c>
      <c r="F521" s="11" t="s">
        <v>280</v>
      </c>
      <c r="G521" s="8">
        <v>0</v>
      </c>
      <c r="H521" s="8">
        <v>49.79</v>
      </c>
      <c r="I521" s="8">
        <f t="shared" si="14"/>
        <v>-125.94999999999999</v>
      </c>
      <c r="J521" s="12"/>
    </row>
    <row r="522" spans="3:10" x14ac:dyDescent="0.3">
      <c r="C522" s="9"/>
      <c r="D522" s="10">
        <v>45062</v>
      </c>
      <c r="E522" t="s">
        <v>278</v>
      </c>
      <c r="F522" s="11" t="s">
        <v>280</v>
      </c>
      <c r="G522" s="8">
        <v>49.79</v>
      </c>
      <c r="H522" s="8">
        <v>0</v>
      </c>
      <c r="I522" s="8">
        <f t="shared" si="14"/>
        <v>-76.16</v>
      </c>
      <c r="J522" s="12">
        <v>57200001</v>
      </c>
    </row>
    <row r="523" spans="3:10" x14ac:dyDescent="0.3">
      <c r="C523" s="9"/>
      <c r="D523" s="10">
        <v>45062</v>
      </c>
      <c r="E523" t="s">
        <v>278</v>
      </c>
      <c r="F523" s="11" t="s">
        <v>279</v>
      </c>
      <c r="G523" s="8">
        <v>76.16</v>
      </c>
      <c r="H523" s="8">
        <v>0</v>
      </c>
      <c r="I523" s="8">
        <f t="shared" si="14"/>
        <v>0</v>
      </c>
      <c r="J523" s="12">
        <v>57200001</v>
      </c>
    </row>
    <row r="524" spans="3:10" x14ac:dyDescent="0.3">
      <c r="C524" s="9"/>
      <c r="D524" s="10">
        <v>45108</v>
      </c>
      <c r="E524" t="s">
        <v>275</v>
      </c>
      <c r="F524" s="11" t="s">
        <v>281</v>
      </c>
      <c r="G524" s="8">
        <v>0</v>
      </c>
      <c r="H524" s="8">
        <v>76.16</v>
      </c>
      <c r="I524" s="8">
        <f t="shared" si="14"/>
        <v>-76.16</v>
      </c>
      <c r="J524" s="12"/>
    </row>
    <row r="525" spans="3:10" x14ac:dyDescent="0.3">
      <c r="C525" s="9"/>
      <c r="D525" s="10">
        <v>45111</v>
      </c>
      <c r="E525" t="s">
        <v>275</v>
      </c>
      <c r="F525" s="11" t="s">
        <v>282</v>
      </c>
      <c r="G525" s="8">
        <v>0</v>
      </c>
      <c r="H525" s="8">
        <v>59.19</v>
      </c>
      <c r="I525" s="8">
        <f t="shared" si="14"/>
        <v>-135.35</v>
      </c>
      <c r="J525" s="12"/>
    </row>
    <row r="526" spans="3:10" x14ac:dyDescent="0.3">
      <c r="C526" s="9"/>
      <c r="D526" s="10">
        <v>45117</v>
      </c>
      <c r="E526" t="s">
        <v>275</v>
      </c>
      <c r="F526" s="11" t="s">
        <v>281</v>
      </c>
      <c r="G526" s="8">
        <v>76.16</v>
      </c>
      <c r="H526" s="8">
        <v>0</v>
      </c>
      <c r="I526" s="8">
        <f t="shared" si="14"/>
        <v>-59.19</v>
      </c>
      <c r="J526" s="12">
        <v>57200001</v>
      </c>
    </row>
    <row r="527" spans="3:10" x14ac:dyDescent="0.3">
      <c r="C527" s="9"/>
      <c r="D527" s="10">
        <v>45124</v>
      </c>
      <c r="E527" t="s">
        <v>275</v>
      </c>
      <c r="F527" s="11" t="s">
        <v>282</v>
      </c>
      <c r="G527" s="8">
        <v>59.19</v>
      </c>
      <c r="H527" s="8">
        <v>0</v>
      </c>
      <c r="I527" s="8">
        <f t="shared" si="14"/>
        <v>0</v>
      </c>
      <c r="J527" s="12">
        <v>57200001</v>
      </c>
    </row>
    <row r="528" spans="3:10" x14ac:dyDescent="0.3">
      <c r="C528" s="9"/>
      <c r="D528" s="10">
        <v>45166</v>
      </c>
      <c r="E528" t="s">
        <v>275</v>
      </c>
      <c r="F528" s="11" t="s">
        <v>283</v>
      </c>
      <c r="G528" s="8">
        <v>0</v>
      </c>
      <c r="H528" s="8">
        <v>71.25</v>
      </c>
      <c r="I528" s="8">
        <f t="shared" si="14"/>
        <v>-71.25</v>
      </c>
      <c r="J528" s="12"/>
    </row>
    <row r="529" spans="1:10" x14ac:dyDescent="0.3">
      <c r="C529" s="9"/>
      <c r="D529" s="10">
        <v>45169</v>
      </c>
      <c r="E529" t="s">
        <v>275</v>
      </c>
      <c r="F529" s="11" t="s">
        <v>284</v>
      </c>
      <c r="G529" s="8">
        <v>0</v>
      </c>
      <c r="H529" s="8">
        <v>56.53</v>
      </c>
      <c r="I529" s="8">
        <f t="shared" si="14"/>
        <v>-127.78</v>
      </c>
      <c r="J529" s="12"/>
    </row>
    <row r="530" spans="1:10" x14ac:dyDescent="0.3">
      <c r="C530" s="9"/>
      <c r="D530" s="10">
        <v>45180</v>
      </c>
      <c r="E530" t="s">
        <v>275</v>
      </c>
      <c r="F530" s="11" t="s">
        <v>283</v>
      </c>
      <c r="G530" s="8">
        <v>71.25</v>
      </c>
      <c r="H530" s="8">
        <v>0</v>
      </c>
      <c r="I530" s="8">
        <f t="shared" si="14"/>
        <v>-56.53</v>
      </c>
      <c r="J530" s="12">
        <v>57200001</v>
      </c>
    </row>
    <row r="531" spans="1:10" x14ac:dyDescent="0.3">
      <c r="C531" s="9"/>
      <c r="D531" s="10">
        <v>45180</v>
      </c>
      <c r="E531" t="s">
        <v>275</v>
      </c>
      <c r="F531" s="11" t="s">
        <v>284</v>
      </c>
      <c r="G531" s="8">
        <v>56.53</v>
      </c>
      <c r="H531" s="8">
        <v>0</v>
      </c>
      <c r="I531" s="8">
        <f t="shared" si="14"/>
        <v>0</v>
      </c>
      <c r="J531" s="12">
        <v>57200001</v>
      </c>
    </row>
    <row r="532" spans="1:10" x14ac:dyDescent="0.3">
      <c r="E532" s="4" t="s">
        <v>12</v>
      </c>
      <c r="G532" s="8">
        <f>SUM(G512:G531)</f>
        <v>655.12999999999988</v>
      </c>
      <c r="H532" s="8">
        <f>SUM(H512:H531)</f>
        <v>655.13000000000011</v>
      </c>
      <c r="I532" s="8">
        <f>G532-H532</f>
        <v>0</v>
      </c>
    </row>
    <row r="534" spans="1:10" x14ac:dyDescent="0.3">
      <c r="A534" s="5">
        <v>41000034</v>
      </c>
      <c r="B534" s="6" t="s">
        <v>285</v>
      </c>
      <c r="C534" s="7"/>
      <c r="D534" s="7"/>
      <c r="E534" s="7"/>
      <c r="F534" s="7"/>
      <c r="G534" s="7"/>
      <c r="H534" s="7"/>
      <c r="I534" s="7"/>
      <c r="J534" s="7"/>
    </row>
    <row r="535" spans="1:10" x14ac:dyDescent="0.3">
      <c r="C535" s="9"/>
      <c r="D535" s="10">
        <v>44927</v>
      </c>
      <c r="E535" t="s">
        <v>97</v>
      </c>
      <c r="F535" s="11" t="s">
        <v>286</v>
      </c>
      <c r="G535" s="8">
        <v>0</v>
      </c>
      <c r="H535" s="8">
        <v>16</v>
      </c>
      <c r="I535" s="8">
        <f>G535-H535</f>
        <v>-16</v>
      </c>
      <c r="J535" s="12"/>
    </row>
    <row r="536" spans="1:10" x14ac:dyDescent="0.3">
      <c r="C536" s="9"/>
      <c r="D536" s="10">
        <v>44927</v>
      </c>
      <c r="E536" t="s">
        <v>97</v>
      </c>
      <c r="F536" s="11" t="s">
        <v>287</v>
      </c>
      <c r="G536" s="8">
        <v>0</v>
      </c>
      <c r="H536" s="8">
        <v>16.39</v>
      </c>
      <c r="I536" s="8">
        <f t="shared" ref="I536:I546" si="15">G536-H536+I535</f>
        <v>-32.39</v>
      </c>
      <c r="J536" s="12"/>
    </row>
    <row r="537" spans="1:10" x14ac:dyDescent="0.3">
      <c r="C537" s="9"/>
      <c r="D537" s="10">
        <v>44927</v>
      </c>
      <c r="E537" t="s">
        <v>97</v>
      </c>
      <c r="F537" s="11" t="s">
        <v>288</v>
      </c>
      <c r="G537" s="8">
        <v>0</v>
      </c>
      <c r="H537" s="8">
        <v>16.3</v>
      </c>
      <c r="I537" s="8">
        <f t="shared" si="15"/>
        <v>-48.69</v>
      </c>
      <c r="J537" s="12"/>
    </row>
    <row r="538" spans="1:10" x14ac:dyDescent="0.3">
      <c r="C538" s="9"/>
      <c r="D538" s="10">
        <v>44928</v>
      </c>
      <c r="E538" t="s">
        <v>97</v>
      </c>
      <c r="F538" s="11" t="s">
        <v>286</v>
      </c>
      <c r="G538" s="8">
        <v>16</v>
      </c>
      <c r="H538" s="8">
        <v>0</v>
      </c>
      <c r="I538" s="8">
        <f t="shared" si="15"/>
        <v>-32.69</v>
      </c>
      <c r="J538" s="12">
        <v>57200001</v>
      </c>
    </row>
    <row r="539" spans="1:10" x14ac:dyDescent="0.3">
      <c r="C539" s="9"/>
      <c r="D539" s="10">
        <v>44928</v>
      </c>
      <c r="E539" t="s">
        <v>97</v>
      </c>
      <c r="F539" s="11" t="s">
        <v>287</v>
      </c>
      <c r="G539" s="8">
        <v>16.39</v>
      </c>
      <c r="H539" s="8">
        <v>0</v>
      </c>
      <c r="I539" s="8">
        <f t="shared" si="15"/>
        <v>-16.299999999999997</v>
      </c>
      <c r="J539" s="12">
        <v>57200001</v>
      </c>
    </row>
    <row r="540" spans="1:10" x14ac:dyDescent="0.3">
      <c r="C540" s="9"/>
      <c r="D540" s="10">
        <v>44928</v>
      </c>
      <c r="E540" t="s">
        <v>97</v>
      </c>
      <c r="F540" s="11" t="s">
        <v>288</v>
      </c>
      <c r="G540" s="8">
        <v>16.3</v>
      </c>
      <c r="H540" s="8">
        <v>0</v>
      </c>
      <c r="I540" s="8">
        <f t="shared" si="15"/>
        <v>0</v>
      </c>
      <c r="J540" s="12">
        <v>57200001</v>
      </c>
    </row>
    <row r="541" spans="1:10" x14ac:dyDescent="0.3">
      <c r="C541" s="9"/>
      <c r="D541" s="10">
        <v>44958</v>
      </c>
      <c r="E541" t="s">
        <v>289</v>
      </c>
      <c r="F541" s="11" t="s">
        <v>290</v>
      </c>
      <c r="G541" s="8">
        <v>6.49</v>
      </c>
      <c r="H541" s="8">
        <v>0</v>
      </c>
      <c r="I541" s="8">
        <f t="shared" si="15"/>
        <v>6.49</v>
      </c>
      <c r="J541" s="12">
        <v>57200001</v>
      </c>
    </row>
    <row r="542" spans="1:10" x14ac:dyDescent="0.3">
      <c r="C542" s="9"/>
      <c r="D542" s="10">
        <v>44958</v>
      </c>
      <c r="E542" t="s">
        <v>289</v>
      </c>
      <c r="F542" s="11" t="s">
        <v>16</v>
      </c>
      <c r="G542" s="8">
        <v>6.19</v>
      </c>
      <c r="H542" s="8">
        <v>0</v>
      </c>
      <c r="I542" s="8">
        <f t="shared" si="15"/>
        <v>12.68</v>
      </c>
      <c r="J542" s="12">
        <v>57200001</v>
      </c>
    </row>
    <row r="543" spans="1:10" x14ac:dyDescent="0.3">
      <c r="C543" s="9"/>
      <c r="D543" s="10">
        <v>44958</v>
      </c>
      <c r="E543" t="s">
        <v>289</v>
      </c>
      <c r="F543" s="11" t="s">
        <v>291</v>
      </c>
      <c r="G543" s="8">
        <v>6.19</v>
      </c>
      <c r="H543" s="8">
        <v>0</v>
      </c>
      <c r="I543" s="8">
        <f t="shared" si="15"/>
        <v>18.87</v>
      </c>
      <c r="J543" s="12">
        <v>57200001</v>
      </c>
    </row>
    <row r="544" spans="1:10" x14ac:dyDescent="0.3">
      <c r="C544" s="9"/>
      <c r="D544" s="10">
        <v>44958</v>
      </c>
      <c r="E544" t="s">
        <v>289</v>
      </c>
      <c r="F544" s="11" t="s">
        <v>292</v>
      </c>
      <c r="G544" s="8">
        <v>0</v>
      </c>
      <c r="H544" s="8">
        <v>6.19</v>
      </c>
      <c r="I544" s="8">
        <f t="shared" si="15"/>
        <v>12.68</v>
      </c>
      <c r="J544" s="12"/>
    </row>
    <row r="545" spans="1:10" x14ac:dyDescent="0.3">
      <c r="C545" s="9"/>
      <c r="D545" s="10">
        <v>44958</v>
      </c>
      <c r="E545" t="s">
        <v>289</v>
      </c>
      <c r="F545" s="11" t="s">
        <v>291</v>
      </c>
      <c r="G545" s="8">
        <v>0</v>
      </c>
      <c r="H545" s="8">
        <v>6.19</v>
      </c>
      <c r="I545" s="8">
        <f t="shared" si="15"/>
        <v>6.4899999999999993</v>
      </c>
      <c r="J545" s="12"/>
    </row>
    <row r="546" spans="1:10" x14ac:dyDescent="0.3">
      <c r="C546" s="9"/>
      <c r="D546" s="10">
        <v>44958</v>
      </c>
      <c r="E546" t="s">
        <v>293</v>
      </c>
      <c r="F546" s="11" t="s">
        <v>290</v>
      </c>
      <c r="G546" s="8">
        <v>0</v>
      </c>
      <c r="H546" s="8">
        <v>6.49</v>
      </c>
      <c r="I546" s="8">
        <f t="shared" si="15"/>
        <v>0</v>
      </c>
      <c r="J546" s="12"/>
    </row>
    <row r="547" spans="1:10" x14ac:dyDescent="0.3">
      <c r="E547" s="4" t="s">
        <v>12</v>
      </c>
      <c r="G547" s="8">
        <f>SUM(G535:G546)</f>
        <v>67.56</v>
      </c>
      <c r="H547" s="8">
        <f>SUM(H535:H546)</f>
        <v>67.559999999999988</v>
      </c>
      <c r="I547" s="8">
        <f>G547-H547</f>
        <v>0</v>
      </c>
    </row>
    <row r="549" spans="1:10" x14ac:dyDescent="0.3">
      <c r="A549" s="5">
        <v>41000036</v>
      </c>
      <c r="B549" s="6" t="s">
        <v>294</v>
      </c>
      <c r="C549" s="7"/>
      <c r="D549" s="7"/>
      <c r="E549" s="7"/>
      <c r="F549" s="7"/>
      <c r="G549" s="7"/>
      <c r="H549" s="7"/>
      <c r="I549" s="7"/>
      <c r="J549" s="7"/>
    </row>
    <row r="550" spans="1:10" x14ac:dyDescent="0.3">
      <c r="C550" s="9"/>
      <c r="D550" s="10">
        <v>45031</v>
      </c>
      <c r="E550" t="s">
        <v>295</v>
      </c>
      <c r="F550" s="11" t="s">
        <v>296</v>
      </c>
      <c r="G550" s="8">
        <v>50</v>
      </c>
      <c r="H550" s="8">
        <v>0</v>
      </c>
      <c r="I550" s="8">
        <f>G550-H550</f>
        <v>50</v>
      </c>
      <c r="J550" s="12"/>
    </row>
    <row r="551" spans="1:10" x14ac:dyDescent="0.3">
      <c r="C551" s="9"/>
      <c r="D551" s="10">
        <v>45055</v>
      </c>
      <c r="E551" t="s">
        <v>297</v>
      </c>
      <c r="F551" s="11" t="s">
        <v>298</v>
      </c>
      <c r="G551" s="8">
        <v>0</v>
      </c>
      <c r="H551" s="8">
        <v>50</v>
      </c>
      <c r="I551" s="8">
        <f>G551-H551+I550</f>
        <v>0</v>
      </c>
      <c r="J551" s="12"/>
    </row>
    <row r="552" spans="1:10" x14ac:dyDescent="0.3">
      <c r="C552" s="9"/>
      <c r="D552" s="10">
        <v>45122</v>
      </c>
      <c r="E552" t="s">
        <v>299</v>
      </c>
      <c r="F552" s="11" t="s">
        <v>300</v>
      </c>
      <c r="G552" s="8">
        <v>65.91</v>
      </c>
      <c r="H552" s="8">
        <v>0</v>
      </c>
      <c r="I552" s="8">
        <f>G552-H552+I551</f>
        <v>65.91</v>
      </c>
      <c r="J552" s="12"/>
    </row>
    <row r="553" spans="1:10" x14ac:dyDescent="0.3">
      <c r="C553" s="9"/>
      <c r="D553" s="10">
        <v>45132</v>
      </c>
      <c r="E553" t="s">
        <v>301</v>
      </c>
      <c r="F553" s="11" t="s">
        <v>302</v>
      </c>
      <c r="G553" s="8">
        <v>0</v>
      </c>
      <c r="H553" s="8">
        <v>65.91</v>
      </c>
      <c r="I553" s="8">
        <f>G553-H553+I552</f>
        <v>0</v>
      </c>
      <c r="J553" s="12"/>
    </row>
    <row r="554" spans="1:10" x14ac:dyDescent="0.3">
      <c r="E554" s="4" t="s">
        <v>12</v>
      </c>
      <c r="G554" s="8">
        <f>SUM(G550:G553)</f>
        <v>115.91</v>
      </c>
      <c r="H554" s="8">
        <f>SUM(H550:H553)</f>
        <v>115.91</v>
      </c>
      <c r="I554" s="8">
        <f>G554-H554</f>
        <v>0</v>
      </c>
    </row>
    <row r="556" spans="1:10" x14ac:dyDescent="0.3">
      <c r="A556" s="5">
        <v>41000045</v>
      </c>
      <c r="B556" s="6" t="s">
        <v>303</v>
      </c>
      <c r="C556" s="7"/>
      <c r="D556" s="7"/>
      <c r="E556" s="7"/>
      <c r="F556" s="7"/>
      <c r="G556" s="7"/>
      <c r="H556" s="7"/>
      <c r="I556" s="7"/>
      <c r="J556" s="7"/>
    </row>
    <row r="557" spans="1:10" x14ac:dyDescent="0.3">
      <c r="C557" s="9"/>
      <c r="D557" s="10">
        <v>45147</v>
      </c>
      <c r="E557" t="s">
        <v>160</v>
      </c>
      <c r="F557" s="11" t="s">
        <v>304</v>
      </c>
      <c r="G557" s="8">
        <v>0</v>
      </c>
      <c r="H557" s="8">
        <v>94.64</v>
      </c>
      <c r="I557" s="8">
        <f>G557-H557</f>
        <v>-94.64</v>
      </c>
      <c r="J557" s="12"/>
    </row>
    <row r="558" spans="1:10" x14ac:dyDescent="0.3">
      <c r="C558" s="9"/>
      <c r="D558" s="10">
        <v>45147</v>
      </c>
      <c r="E558" t="s">
        <v>160</v>
      </c>
      <c r="F558" s="11" t="s">
        <v>304</v>
      </c>
      <c r="G558" s="8">
        <v>94.64</v>
      </c>
      <c r="H558" s="8">
        <v>0</v>
      </c>
      <c r="I558" s="8">
        <f>G558-H558+I557</f>
        <v>0</v>
      </c>
      <c r="J558" s="12">
        <v>57000000</v>
      </c>
    </row>
    <row r="559" spans="1:10" x14ac:dyDescent="0.3">
      <c r="E559" s="4" t="s">
        <v>12</v>
      </c>
      <c r="G559" s="8">
        <f>SUM(G557:G558)</f>
        <v>94.64</v>
      </c>
      <c r="H559" s="8">
        <f>SUM(H557:H558)</f>
        <v>94.64</v>
      </c>
      <c r="I559" s="8">
        <f>G559-H559</f>
        <v>0</v>
      </c>
    </row>
    <row r="561" spans="1:10" x14ac:dyDescent="0.3">
      <c r="A561" s="5">
        <v>41000049</v>
      </c>
      <c r="B561" s="6" t="s">
        <v>305</v>
      </c>
      <c r="C561" s="7"/>
      <c r="D561" s="7"/>
      <c r="E561" s="7"/>
      <c r="F561" s="7"/>
      <c r="G561" s="7"/>
      <c r="H561" s="7"/>
      <c r="I561" s="7"/>
      <c r="J561" s="7"/>
    </row>
    <row r="562" spans="1:10" x14ac:dyDescent="0.3">
      <c r="E562" s="4" t="s">
        <v>11</v>
      </c>
      <c r="G562" s="8">
        <v>0</v>
      </c>
      <c r="H562" s="8">
        <v>6380.66</v>
      </c>
      <c r="I562" s="8">
        <f>G562-H562</f>
        <v>-6380.66</v>
      </c>
    </row>
    <row r="563" spans="1:10" x14ac:dyDescent="0.3">
      <c r="C563" s="9"/>
      <c r="D563" s="10">
        <v>44949</v>
      </c>
      <c r="E563" t="s">
        <v>306</v>
      </c>
      <c r="F563" s="11" t="s">
        <v>307</v>
      </c>
      <c r="G563" s="8">
        <v>0</v>
      </c>
      <c r="H563" s="8">
        <v>-359.37</v>
      </c>
      <c r="I563" s="8">
        <f t="shared" ref="I563:I597" si="16">G563-H563+I562</f>
        <v>-6021.29</v>
      </c>
      <c r="J563" s="12"/>
    </row>
    <row r="564" spans="1:10" x14ac:dyDescent="0.3">
      <c r="C564" s="9"/>
      <c r="D564" s="10">
        <v>44949</v>
      </c>
      <c r="E564" t="s">
        <v>306</v>
      </c>
      <c r="F564" s="11" t="s">
        <v>308</v>
      </c>
      <c r="G564" s="8">
        <v>0</v>
      </c>
      <c r="H564" s="8">
        <v>-1994.9</v>
      </c>
      <c r="I564" s="8">
        <f t="shared" si="16"/>
        <v>-4026.39</v>
      </c>
      <c r="J564" s="12"/>
    </row>
    <row r="565" spans="1:10" x14ac:dyDescent="0.3">
      <c r="C565" s="9"/>
      <c r="D565" s="10">
        <v>44949</v>
      </c>
      <c r="E565" t="s">
        <v>306</v>
      </c>
      <c r="F565" s="11" t="s">
        <v>309</v>
      </c>
      <c r="G565" s="8">
        <v>0</v>
      </c>
      <c r="H565" s="8">
        <v>-2330.8000000000002</v>
      </c>
      <c r="I565" s="8">
        <f t="shared" si="16"/>
        <v>-1695.5899999999997</v>
      </c>
      <c r="J565" s="12"/>
    </row>
    <row r="566" spans="1:10" x14ac:dyDescent="0.3">
      <c r="C566" s="9"/>
      <c r="D566" s="10">
        <v>44949</v>
      </c>
      <c r="E566" t="s">
        <v>306</v>
      </c>
      <c r="F566" s="11" t="s">
        <v>310</v>
      </c>
      <c r="G566" s="8">
        <v>0</v>
      </c>
      <c r="H566" s="8">
        <v>-1437.48</v>
      </c>
      <c r="I566" s="8">
        <f t="shared" si="16"/>
        <v>-258.10999999999967</v>
      </c>
      <c r="J566" s="12"/>
    </row>
    <row r="567" spans="1:10" x14ac:dyDescent="0.3">
      <c r="C567" s="9"/>
      <c r="D567" s="10">
        <v>44949</v>
      </c>
      <c r="E567" t="s">
        <v>306</v>
      </c>
      <c r="F567" s="11" t="s">
        <v>311</v>
      </c>
      <c r="G567" s="8">
        <v>0</v>
      </c>
      <c r="H567" s="8">
        <v>-201.02</v>
      </c>
      <c r="I567" s="8">
        <f t="shared" si="16"/>
        <v>-57.089999999999662</v>
      </c>
      <c r="J567" s="12"/>
    </row>
    <row r="568" spans="1:10" x14ac:dyDescent="0.3">
      <c r="C568" s="9"/>
      <c r="D568" s="10">
        <v>44956</v>
      </c>
      <c r="E568" t="s">
        <v>97</v>
      </c>
      <c r="F568" s="11" t="s">
        <v>312</v>
      </c>
      <c r="G568" s="8">
        <v>275.18</v>
      </c>
      <c r="H568" s="8">
        <v>0</v>
      </c>
      <c r="I568" s="8">
        <f t="shared" si="16"/>
        <v>218.09000000000034</v>
      </c>
      <c r="J568" s="12">
        <v>57200001</v>
      </c>
    </row>
    <row r="569" spans="1:10" x14ac:dyDescent="0.3">
      <c r="C569" s="9"/>
      <c r="D569" s="10">
        <v>44957</v>
      </c>
      <c r="E569" t="s">
        <v>306</v>
      </c>
      <c r="F569" s="11" t="s">
        <v>313</v>
      </c>
      <c r="G569" s="8">
        <v>0</v>
      </c>
      <c r="H569" s="8">
        <v>6214.78</v>
      </c>
      <c r="I569" s="8">
        <f t="shared" si="16"/>
        <v>-5996.69</v>
      </c>
      <c r="J569" s="12"/>
    </row>
    <row r="570" spans="1:10" x14ac:dyDescent="0.3">
      <c r="C570" s="9"/>
      <c r="D570" s="10">
        <v>44957</v>
      </c>
      <c r="E570" t="s">
        <v>306</v>
      </c>
      <c r="F570" s="11" t="s">
        <v>314</v>
      </c>
      <c r="G570" s="8">
        <v>0</v>
      </c>
      <c r="H570" s="8">
        <v>-363</v>
      </c>
      <c r="I570" s="8">
        <f t="shared" si="16"/>
        <v>-5633.69</v>
      </c>
      <c r="J570" s="12"/>
    </row>
    <row r="571" spans="1:10" x14ac:dyDescent="0.3">
      <c r="C571" s="9"/>
      <c r="D571" s="10">
        <v>44964</v>
      </c>
      <c r="E571" t="s">
        <v>306</v>
      </c>
      <c r="F571" s="11" t="s">
        <v>315</v>
      </c>
      <c r="G571" s="8">
        <v>0</v>
      </c>
      <c r="H571" s="8">
        <v>-423.5</v>
      </c>
      <c r="I571" s="8">
        <f t="shared" si="16"/>
        <v>-5210.1899999999996</v>
      </c>
      <c r="J571" s="12"/>
    </row>
    <row r="572" spans="1:10" x14ac:dyDescent="0.3">
      <c r="C572" s="9"/>
      <c r="D572" s="10">
        <v>44965</v>
      </c>
      <c r="E572" t="s">
        <v>306</v>
      </c>
      <c r="F572" s="11" t="s">
        <v>316</v>
      </c>
      <c r="G572" s="8">
        <v>0</v>
      </c>
      <c r="H572" s="8">
        <v>-181.5</v>
      </c>
      <c r="I572" s="8">
        <f t="shared" si="16"/>
        <v>-5028.6899999999996</v>
      </c>
      <c r="J572" s="12"/>
    </row>
    <row r="573" spans="1:10" x14ac:dyDescent="0.3">
      <c r="C573" s="9"/>
      <c r="D573" s="10">
        <v>44974</v>
      </c>
      <c r="E573" t="s">
        <v>306</v>
      </c>
      <c r="F573" s="11" t="s">
        <v>317</v>
      </c>
      <c r="G573" s="8">
        <v>0</v>
      </c>
      <c r="H573" s="8">
        <v>-181.5</v>
      </c>
      <c r="I573" s="8">
        <f t="shared" si="16"/>
        <v>-4847.1899999999996</v>
      </c>
      <c r="J573" s="12"/>
    </row>
    <row r="574" spans="1:10" x14ac:dyDescent="0.3">
      <c r="C574" s="9"/>
      <c r="D574" s="10">
        <v>44984</v>
      </c>
      <c r="E574" t="s">
        <v>306</v>
      </c>
      <c r="F574" s="11" t="s">
        <v>318</v>
      </c>
      <c r="G574" s="8">
        <v>0</v>
      </c>
      <c r="H574" s="8">
        <v>-1049.46</v>
      </c>
      <c r="I574" s="8">
        <f t="shared" si="16"/>
        <v>-3797.7299999999996</v>
      </c>
      <c r="J574" s="12"/>
    </row>
    <row r="575" spans="1:10" x14ac:dyDescent="0.3">
      <c r="C575" s="9"/>
      <c r="D575" s="10">
        <v>44985</v>
      </c>
      <c r="E575" t="s">
        <v>306</v>
      </c>
      <c r="F575" s="11" t="s">
        <v>319</v>
      </c>
      <c r="G575" s="8">
        <v>0</v>
      </c>
      <c r="H575" s="8">
        <v>6076.73</v>
      </c>
      <c r="I575" s="8">
        <f t="shared" si="16"/>
        <v>-9874.4599999999991</v>
      </c>
      <c r="J575" s="12"/>
    </row>
    <row r="576" spans="1:10" x14ac:dyDescent="0.3">
      <c r="C576" s="9"/>
      <c r="D576" s="10">
        <v>44985</v>
      </c>
      <c r="E576" t="s">
        <v>97</v>
      </c>
      <c r="F576" s="11" t="s">
        <v>320</v>
      </c>
      <c r="G576" s="8">
        <v>6105.48</v>
      </c>
      <c r="H576" s="8">
        <v>0</v>
      </c>
      <c r="I576" s="8">
        <f t="shared" si="16"/>
        <v>-3768.9799999999996</v>
      </c>
      <c r="J576" s="12">
        <v>57200001</v>
      </c>
    </row>
    <row r="577" spans="3:10" x14ac:dyDescent="0.3">
      <c r="C577" s="9"/>
      <c r="D577" s="10">
        <v>44985</v>
      </c>
      <c r="E577" t="s">
        <v>321</v>
      </c>
      <c r="F577" s="11" t="s">
        <v>307</v>
      </c>
      <c r="G577" s="8">
        <v>-359.37</v>
      </c>
      <c r="H577" s="8">
        <v>0</v>
      </c>
      <c r="I577" s="8">
        <f t="shared" si="16"/>
        <v>-4128.3499999999995</v>
      </c>
      <c r="J577" s="12">
        <v>57200001</v>
      </c>
    </row>
    <row r="578" spans="3:10" x14ac:dyDescent="0.3">
      <c r="C578" s="9"/>
      <c r="D578" s="10">
        <v>44985</v>
      </c>
      <c r="E578" t="s">
        <v>322</v>
      </c>
      <c r="F578" s="11" t="s">
        <v>308</v>
      </c>
      <c r="G578" s="8">
        <v>-1994.9</v>
      </c>
      <c r="H578" s="8">
        <v>0</v>
      </c>
      <c r="I578" s="8">
        <f t="shared" si="16"/>
        <v>-6123.25</v>
      </c>
      <c r="J578" s="12">
        <v>57200001</v>
      </c>
    </row>
    <row r="579" spans="3:10" x14ac:dyDescent="0.3">
      <c r="C579" s="9"/>
      <c r="D579" s="10">
        <v>44985</v>
      </c>
      <c r="E579" t="s">
        <v>322</v>
      </c>
      <c r="F579" s="11" t="s">
        <v>309</v>
      </c>
      <c r="G579" s="8">
        <v>-2330.8000000000002</v>
      </c>
      <c r="H579" s="8">
        <v>0</v>
      </c>
      <c r="I579" s="8">
        <f t="shared" si="16"/>
        <v>-8454.0499999999993</v>
      </c>
      <c r="J579" s="12">
        <v>57200001</v>
      </c>
    </row>
    <row r="580" spans="3:10" x14ac:dyDescent="0.3">
      <c r="C580" s="9"/>
      <c r="D580" s="10">
        <v>44985</v>
      </c>
      <c r="E580" t="s">
        <v>322</v>
      </c>
      <c r="F580" s="11" t="s">
        <v>310</v>
      </c>
      <c r="G580" s="8">
        <v>-1437.48</v>
      </c>
      <c r="H580" s="8">
        <v>0</v>
      </c>
      <c r="I580" s="8">
        <f t="shared" si="16"/>
        <v>-9891.5299999999988</v>
      </c>
      <c r="J580" s="12">
        <v>57200001</v>
      </c>
    </row>
    <row r="581" spans="3:10" x14ac:dyDescent="0.3">
      <c r="C581" s="9"/>
      <c r="D581" s="10">
        <v>44985</v>
      </c>
      <c r="E581" t="s">
        <v>306</v>
      </c>
      <c r="F581" s="11" t="s">
        <v>313</v>
      </c>
      <c r="G581" s="8">
        <v>6214.78</v>
      </c>
      <c r="H581" s="8">
        <v>0</v>
      </c>
      <c r="I581" s="8">
        <f t="shared" si="16"/>
        <v>-3676.7499999999991</v>
      </c>
      <c r="J581" s="12">
        <v>57200001</v>
      </c>
    </row>
    <row r="582" spans="3:10" x14ac:dyDescent="0.3">
      <c r="C582" s="9"/>
      <c r="D582" s="10">
        <v>44985</v>
      </c>
      <c r="E582" t="s">
        <v>322</v>
      </c>
      <c r="F582" s="11" t="s">
        <v>315</v>
      </c>
      <c r="G582" s="8">
        <v>-423.5</v>
      </c>
      <c r="H582" s="8">
        <v>0</v>
      </c>
      <c r="I582" s="8">
        <f t="shared" si="16"/>
        <v>-4100.2499999999991</v>
      </c>
      <c r="J582" s="12">
        <v>57200001</v>
      </c>
    </row>
    <row r="583" spans="3:10" x14ac:dyDescent="0.3">
      <c r="C583" s="9"/>
      <c r="D583" s="10">
        <v>44985</v>
      </c>
      <c r="E583" t="s">
        <v>322</v>
      </c>
      <c r="F583" s="11" t="s">
        <v>316</v>
      </c>
      <c r="G583" s="8">
        <v>-181.5</v>
      </c>
      <c r="H583" s="8">
        <v>0</v>
      </c>
      <c r="I583" s="8">
        <f t="shared" si="16"/>
        <v>-4281.7499999999991</v>
      </c>
      <c r="J583" s="12">
        <v>57200001</v>
      </c>
    </row>
    <row r="584" spans="3:10" x14ac:dyDescent="0.3">
      <c r="C584" s="9"/>
      <c r="D584" s="10">
        <v>44985</v>
      </c>
      <c r="E584" t="s">
        <v>322</v>
      </c>
      <c r="F584" s="11" t="s">
        <v>317</v>
      </c>
      <c r="G584" s="8">
        <v>-181.5</v>
      </c>
      <c r="H584" s="8">
        <v>0</v>
      </c>
      <c r="I584" s="8">
        <f t="shared" si="16"/>
        <v>-4463.2499999999991</v>
      </c>
      <c r="J584" s="12">
        <v>57200001</v>
      </c>
    </row>
    <row r="585" spans="3:10" x14ac:dyDescent="0.3">
      <c r="C585" s="9"/>
      <c r="D585" s="10">
        <v>44985</v>
      </c>
      <c r="E585" t="s">
        <v>306</v>
      </c>
      <c r="F585" s="11" t="s">
        <v>311</v>
      </c>
      <c r="G585" s="8">
        <v>-201.02</v>
      </c>
      <c r="H585" s="8">
        <v>0</v>
      </c>
      <c r="I585" s="8">
        <f t="shared" si="16"/>
        <v>-4664.2699999999995</v>
      </c>
      <c r="J585" s="12">
        <v>57200001</v>
      </c>
    </row>
    <row r="586" spans="3:10" x14ac:dyDescent="0.3">
      <c r="C586" s="9"/>
      <c r="D586" s="10">
        <v>44985</v>
      </c>
      <c r="E586" t="s">
        <v>306</v>
      </c>
      <c r="F586" s="11" t="s">
        <v>314</v>
      </c>
      <c r="G586" s="8">
        <v>-363</v>
      </c>
      <c r="H586" s="8">
        <v>0</v>
      </c>
      <c r="I586" s="8">
        <f t="shared" si="16"/>
        <v>-5027.2699999999995</v>
      </c>
      <c r="J586" s="12">
        <v>57200001</v>
      </c>
    </row>
    <row r="587" spans="3:10" x14ac:dyDescent="0.3">
      <c r="C587" s="9"/>
      <c r="D587" s="10">
        <v>45015</v>
      </c>
      <c r="E587" t="s">
        <v>322</v>
      </c>
      <c r="F587" s="11" t="s">
        <v>318</v>
      </c>
      <c r="G587" s="8">
        <v>-1049.46</v>
      </c>
      <c r="H587" s="8">
        <v>0</v>
      </c>
      <c r="I587" s="8">
        <f t="shared" si="16"/>
        <v>-6076.73</v>
      </c>
      <c r="J587" s="12">
        <v>57200001</v>
      </c>
    </row>
    <row r="588" spans="3:10" x14ac:dyDescent="0.3">
      <c r="C588" s="9"/>
      <c r="D588" s="10">
        <v>45015</v>
      </c>
      <c r="E588" t="s">
        <v>322</v>
      </c>
      <c r="F588" s="11" t="s">
        <v>319</v>
      </c>
      <c r="G588" s="8">
        <v>6076.73</v>
      </c>
      <c r="H588" s="8">
        <v>0</v>
      </c>
      <c r="I588" s="8">
        <f t="shared" si="16"/>
        <v>0</v>
      </c>
      <c r="J588" s="12">
        <v>57200001</v>
      </c>
    </row>
    <row r="589" spans="3:10" x14ac:dyDescent="0.3">
      <c r="C589" s="9"/>
      <c r="D589" s="10">
        <v>45016</v>
      </c>
      <c r="E589" t="s">
        <v>306</v>
      </c>
      <c r="F589" s="11" t="s">
        <v>323</v>
      </c>
      <c r="G589" s="8">
        <v>0</v>
      </c>
      <c r="H589" s="8">
        <v>9445.01</v>
      </c>
      <c r="I589" s="8">
        <f t="shared" si="16"/>
        <v>-9445.01</v>
      </c>
      <c r="J589" s="12"/>
    </row>
    <row r="590" spans="3:10" x14ac:dyDescent="0.3">
      <c r="C590" s="9"/>
      <c r="D590" s="10">
        <v>45044</v>
      </c>
      <c r="E590" t="s">
        <v>322</v>
      </c>
      <c r="F590" s="11" t="s">
        <v>324</v>
      </c>
      <c r="G590" s="8">
        <v>0</v>
      </c>
      <c r="H590" s="8">
        <v>-740.59</v>
      </c>
      <c r="I590" s="8">
        <f t="shared" si="16"/>
        <v>-8704.42</v>
      </c>
      <c r="J590" s="12"/>
    </row>
    <row r="591" spans="3:10" x14ac:dyDescent="0.3">
      <c r="C591" s="9"/>
      <c r="D591" s="10">
        <v>45046</v>
      </c>
      <c r="E591" t="s">
        <v>322</v>
      </c>
      <c r="F591" s="11" t="s">
        <v>325</v>
      </c>
      <c r="G591" s="8">
        <v>0</v>
      </c>
      <c r="H591" s="8">
        <v>5461.54</v>
      </c>
      <c r="I591" s="8">
        <f t="shared" si="16"/>
        <v>-14165.96</v>
      </c>
      <c r="J591" s="12"/>
    </row>
    <row r="592" spans="3:10" x14ac:dyDescent="0.3">
      <c r="C592" s="9"/>
      <c r="D592" s="10">
        <v>45048</v>
      </c>
      <c r="E592" t="s">
        <v>306</v>
      </c>
      <c r="F592" s="11" t="s">
        <v>323</v>
      </c>
      <c r="G592" s="8">
        <v>9445.01</v>
      </c>
      <c r="H592" s="8">
        <v>0</v>
      </c>
      <c r="I592" s="8">
        <f t="shared" si="16"/>
        <v>-4720.9499999999989</v>
      </c>
      <c r="J592" s="12">
        <v>57200001</v>
      </c>
    </row>
    <row r="593" spans="1:10" x14ac:dyDescent="0.3">
      <c r="C593" s="9"/>
      <c r="D593" s="10">
        <v>45076</v>
      </c>
      <c r="E593" t="s">
        <v>322</v>
      </c>
      <c r="F593" s="11" t="s">
        <v>16</v>
      </c>
      <c r="G593" s="8">
        <v>4720.95</v>
      </c>
      <c r="H593" s="8">
        <v>0</v>
      </c>
      <c r="I593" s="8">
        <f t="shared" si="16"/>
        <v>0</v>
      </c>
      <c r="J593" s="12">
        <v>57200001</v>
      </c>
    </row>
    <row r="594" spans="1:10" x14ac:dyDescent="0.3">
      <c r="C594" s="9"/>
      <c r="D594" s="10">
        <v>45077</v>
      </c>
      <c r="E594" t="s">
        <v>322</v>
      </c>
      <c r="F594" s="11" t="s">
        <v>326</v>
      </c>
      <c r="G594" s="8">
        <v>0</v>
      </c>
      <c r="H594" s="8">
        <v>1282.78</v>
      </c>
      <c r="I594" s="8">
        <f t="shared" si="16"/>
        <v>-1282.78</v>
      </c>
      <c r="J594" s="12"/>
    </row>
    <row r="595" spans="1:10" x14ac:dyDescent="0.3">
      <c r="C595" s="9"/>
      <c r="D595" s="10">
        <v>45107</v>
      </c>
      <c r="E595" t="s">
        <v>322</v>
      </c>
      <c r="F595" s="11" t="s">
        <v>326</v>
      </c>
      <c r="G595" s="8">
        <v>1282.78</v>
      </c>
      <c r="H595" s="8">
        <v>0</v>
      </c>
      <c r="I595" s="8">
        <f t="shared" si="16"/>
        <v>0</v>
      </c>
      <c r="J595" s="12">
        <v>57200001</v>
      </c>
    </row>
    <row r="596" spans="1:10" x14ac:dyDescent="0.3">
      <c r="C596" s="9"/>
      <c r="D596" s="10">
        <v>45200</v>
      </c>
      <c r="E596" t="s">
        <v>322</v>
      </c>
      <c r="F596" s="11" t="s">
        <v>327</v>
      </c>
      <c r="G596" s="8">
        <v>0</v>
      </c>
      <c r="H596" s="8">
        <v>359.64</v>
      </c>
      <c r="I596" s="8">
        <f t="shared" si="16"/>
        <v>-359.64</v>
      </c>
      <c r="J596" s="12"/>
    </row>
    <row r="597" spans="1:10" x14ac:dyDescent="0.3">
      <c r="C597" s="9"/>
      <c r="D597" s="10">
        <v>45229</v>
      </c>
      <c r="E597" t="s">
        <v>322</v>
      </c>
      <c r="F597" s="11" t="s">
        <v>327</v>
      </c>
      <c r="G597" s="8">
        <v>359.64</v>
      </c>
      <c r="H597" s="8">
        <v>0</v>
      </c>
      <c r="I597" s="8">
        <f t="shared" si="16"/>
        <v>0</v>
      </c>
      <c r="J597" s="12">
        <v>57200001</v>
      </c>
    </row>
    <row r="598" spans="1:10" x14ac:dyDescent="0.3">
      <c r="E598" s="4" t="s">
        <v>12</v>
      </c>
      <c r="G598" s="8">
        <f>SUM(G562:G597)</f>
        <v>25958.02</v>
      </c>
      <c r="H598" s="8">
        <f>SUM(H562:H597)</f>
        <v>25958.02</v>
      </c>
      <c r="I598" s="8">
        <f>G598-H598</f>
        <v>0</v>
      </c>
    </row>
    <row r="600" spans="1:10" x14ac:dyDescent="0.3">
      <c r="A600" s="5">
        <v>41000054</v>
      </c>
      <c r="B600" s="6" t="s">
        <v>328</v>
      </c>
      <c r="C600" s="7"/>
      <c r="D600" s="7"/>
      <c r="E600" s="7"/>
      <c r="F600" s="7"/>
      <c r="G600" s="7"/>
      <c r="H600" s="7"/>
      <c r="I600" s="7"/>
      <c r="J600" s="7"/>
    </row>
    <row r="601" spans="1:10" x14ac:dyDescent="0.3">
      <c r="C601" s="9"/>
      <c r="D601" s="10">
        <v>44980</v>
      </c>
      <c r="E601" t="s">
        <v>329</v>
      </c>
      <c r="F601" s="11" t="s">
        <v>330</v>
      </c>
      <c r="G601" s="8">
        <v>0</v>
      </c>
      <c r="H601" s="8">
        <v>105.53</v>
      </c>
      <c r="I601" s="8">
        <f>G601-H601</f>
        <v>-105.53</v>
      </c>
      <c r="J601" s="12"/>
    </row>
    <row r="602" spans="1:10" x14ac:dyDescent="0.3">
      <c r="C602" s="9"/>
      <c r="D602" s="10">
        <v>44980</v>
      </c>
      <c r="E602" t="s">
        <v>331</v>
      </c>
      <c r="F602" s="11" t="s">
        <v>330</v>
      </c>
      <c r="G602" s="8">
        <v>105.53</v>
      </c>
      <c r="H602" s="8">
        <v>0</v>
      </c>
      <c r="I602" s="8">
        <f t="shared" ref="I602:I612" si="17">G602-H602+I601</f>
        <v>0</v>
      </c>
      <c r="J602" s="12">
        <v>57000000</v>
      </c>
    </row>
    <row r="603" spans="1:10" x14ac:dyDescent="0.3">
      <c r="C603" s="9"/>
      <c r="D603" s="10">
        <v>45102</v>
      </c>
      <c r="E603" t="s">
        <v>329</v>
      </c>
      <c r="F603" s="11" t="s">
        <v>332</v>
      </c>
      <c r="G603" s="8">
        <v>0</v>
      </c>
      <c r="H603" s="8">
        <v>50</v>
      </c>
      <c r="I603" s="8">
        <f t="shared" si="17"/>
        <v>-50</v>
      </c>
      <c r="J603" s="12"/>
    </row>
    <row r="604" spans="1:10" x14ac:dyDescent="0.3">
      <c r="C604" s="9"/>
      <c r="D604" s="10">
        <v>45102</v>
      </c>
      <c r="E604" t="s">
        <v>329</v>
      </c>
      <c r="F604" s="11" t="s">
        <v>332</v>
      </c>
      <c r="G604" s="8">
        <v>50</v>
      </c>
      <c r="H604" s="8">
        <v>0</v>
      </c>
      <c r="I604" s="8">
        <f t="shared" si="17"/>
        <v>0</v>
      </c>
      <c r="J604" s="12">
        <v>57000000</v>
      </c>
    </row>
    <row r="605" spans="1:10" x14ac:dyDescent="0.3">
      <c r="C605" s="9"/>
      <c r="D605" s="10">
        <v>45104</v>
      </c>
      <c r="E605" t="s">
        <v>329</v>
      </c>
      <c r="F605" s="11" t="s">
        <v>333</v>
      </c>
      <c r="G605" s="8">
        <v>0</v>
      </c>
      <c r="H605" s="8">
        <v>100</v>
      </c>
      <c r="I605" s="8">
        <f t="shared" si="17"/>
        <v>-100</v>
      </c>
      <c r="J605" s="12"/>
    </row>
    <row r="606" spans="1:10" x14ac:dyDescent="0.3">
      <c r="C606" s="9"/>
      <c r="D606" s="10">
        <v>45104</v>
      </c>
      <c r="E606" t="s">
        <v>329</v>
      </c>
      <c r="F606" s="11" t="s">
        <v>333</v>
      </c>
      <c r="G606" s="8">
        <v>100</v>
      </c>
      <c r="H606" s="8">
        <v>0</v>
      </c>
      <c r="I606" s="8">
        <f t="shared" si="17"/>
        <v>0</v>
      </c>
      <c r="J606" s="12">
        <v>57000000</v>
      </c>
    </row>
    <row r="607" spans="1:10" x14ac:dyDescent="0.3">
      <c r="C607" s="9"/>
      <c r="D607" s="10">
        <v>45108</v>
      </c>
      <c r="E607" t="s">
        <v>329</v>
      </c>
      <c r="F607" s="11" t="s">
        <v>334</v>
      </c>
      <c r="G607" s="8">
        <v>0</v>
      </c>
      <c r="H607" s="8">
        <v>41.99</v>
      </c>
      <c r="I607" s="8">
        <f t="shared" si="17"/>
        <v>-41.99</v>
      </c>
      <c r="J607" s="12"/>
    </row>
    <row r="608" spans="1:10" x14ac:dyDescent="0.3">
      <c r="C608" s="9"/>
      <c r="D608" s="10">
        <v>45108</v>
      </c>
      <c r="E608" t="s">
        <v>329</v>
      </c>
      <c r="F608" s="11" t="s">
        <v>334</v>
      </c>
      <c r="G608" s="8">
        <v>41.99</v>
      </c>
      <c r="H608" s="8">
        <v>0</v>
      </c>
      <c r="I608" s="8">
        <f t="shared" si="17"/>
        <v>0</v>
      </c>
      <c r="J608" s="12">
        <v>57000000</v>
      </c>
    </row>
    <row r="609" spans="1:10" x14ac:dyDescent="0.3">
      <c r="C609" s="9"/>
      <c r="D609" s="10">
        <v>45110</v>
      </c>
      <c r="E609" t="s">
        <v>329</v>
      </c>
      <c r="F609" s="11" t="s">
        <v>335</v>
      </c>
      <c r="G609" s="8">
        <v>0</v>
      </c>
      <c r="H609" s="8">
        <v>50</v>
      </c>
      <c r="I609" s="8">
        <f t="shared" si="17"/>
        <v>-50</v>
      </c>
      <c r="J609" s="12"/>
    </row>
    <row r="610" spans="1:10" x14ac:dyDescent="0.3">
      <c r="C610" s="9"/>
      <c r="D610" s="10">
        <v>45110</v>
      </c>
      <c r="E610" t="s">
        <v>329</v>
      </c>
      <c r="F610" s="11" t="s">
        <v>335</v>
      </c>
      <c r="G610" s="8">
        <v>50</v>
      </c>
      <c r="H610" s="8">
        <v>0</v>
      </c>
      <c r="I610" s="8">
        <f t="shared" si="17"/>
        <v>0</v>
      </c>
      <c r="J610" s="12">
        <v>57000000</v>
      </c>
    </row>
    <row r="611" spans="1:10" x14ac:dyDescent="0.3">
      <c r="C611" s="9"/>
      <c r="D611" s="10">
        <v>45119</v>
      </c>
      <c r="E611" t="s">
        <v>329</v>
      </c>
      <c r="F611" s="11" t="s">
        <v>336</v>
      </c>
      <c r="G611" s="8">
        <v>0</v>
      </c>
      <c r="H611" s="8">
        <v>60</v>
      </c>
      <c r="I611" s="8">
        <f t="shared" si="17"/>
        <v>-60</v>
      </c>
      <c r="J611" s="12"/>
    </row>
    <row r="612" spans="1:10" x14ac:dyDescent="0.3">
      <c r="C612" s="9"/>
      <c r="D612" s="10">
        <v>45119</v>
      </c>
      <c r="E612" t="s">
        <v>329</v>
      </c>
      <c r="F612" s="11" t="s">
        <v>336</v>
      </c>
      <c r="G612" s="8">
        <v>60</v>
      </c>
      <c r="H612" s="8">
        <v>0</v>
      </c>
      <c r="I612" s="8">
        <f t="shared" si="17"/>
        <v>0</v>
      </c>
      <c r="J612" s="12">
        <v>57000000</v>
      </c>
    </row>
    <row r="613" spans="1:10" x14ac:dyDescent="0.3">
      <c r="E613" s="4" t="s">
        <v>12</v>
      </c>
      <c r="G613" s="8">
        <f>SUM(G601:G612)</f>
        <v>407.52</v>
      </c>
      <c r="H613" s="8">
        <f>SUM(H601:H612)</f>
        <v>407.52</v>
      </c>
      <c r="I613" s="8">
        <f>G613-H613</f>
        <v>0</v>
      </c>
    </row>
    <row r="615" spans="1:10" x14ac:dyDescent="0.3">
      <c r="A615" s="5">
        <v>41000057</v>
      </c>
      <c r="B615" s="6" t="s">
        <v>337</v>
      </c>
      <c r="C615" s="7"/>
      <c r="D615" s="7"/>
      <c r="E615" s="7"/>
      <c r="F615" s="7"/>
      <c r="G615" s="7"/>
      <c r="H615" s="7"/>
      <c r="I615" s="7"/>
      <c r="J615" s="7"/>
    </row>
    <row r="616" spans="1:10" x14ac:dyDescent="0.3">
      <c r="C616" s="9"/>
      <c r="D616" s="10">
        <v>45108</v>
      </c>
      <c r="E616" t="s">
        <v>338</v>
      </c>
      <c r="F616" s="11" t="s">
        <v>339</v>
      </c>
      <c r="G616" s="8">
        <v>0</v>
      </c>
      <c r="H616" s="8">
        <v>74.06</v>
      </c>
      <c r="I616" s="8">
        <f>G616-H616</f>
        <v>-74.06</v>
      </c>
      <c r="J616" s="12"/>
    </row>
    <row r="617" spans="1:10" x14ac:dyDescent="0.3">
      <c r="C617" s="9"/>
      <c r="D617" s="10">
        <v>45108</v>
      </c>
      <c r="E617" t="s">
        <v>338</v>
      </c>
      <c r="F617" s="11" t="s">
        <v>339</v>
      </c>
      <c r="G617" s="8">
        <v>74.06</v>
      </c>
      <c r="H617" s="8">
        <v>0</v>
      </c>
      <c r="I617" s="8">
        <f t="shared" ref="I617:I625" si="18">G617-H617+I616</f>
        <v>0</v>
      </c>
      <c r="J617" s="12">
        <v>57000000</v>
      </c>
    </row>
    <row r="618" spans="1:10" x14ac:dyDescent="0.3">
      <c r="C618" s="9"/>
      <c r="D618" s="10">
        <v>45111</v>
      </c>
      <c r="E618" t="s">
        <v>338</v>
      </c>
      <c r="F618" s="11" t="s">
        <v>340</v>
      </c>
      <c r="G618" s="8">
        <v>0</v>
      </c>
      <c r="H618" s="8">
        <v>127.43</v>
      </c>
      <c r="I618" s="8">
        <f t="shared" si="18"/>
        <v>-127.43</v>
      </c>
      <c r="J618" s="12"/>
    </row>
    <row r="619" spans="1:10" x14ac:dyDescent="0.3">
      <c r="C619" s="9"/>
      <c r="D619" s="10">
        <v>45111</v>
      </c>
      <c r="E619" t="s">
        <v>338</v>
      </c>
      <c r="F619" s="11" t="s">
        <v>340</v>
      </c>
      <c r="G619" s="8">
        <v>127.43</v>
      </c>
      <c r="H619" s="8">
        <v>0</v>
      </c>
      <c r="I619" s="8">
        <f t="shared" si="18"/>
        <v>0</v>
      </c>
      <c r="J619" s="12">
        <v>57000000</v>
      </c>
    </row>
    <row r="620" spans="1:10" x14ac:dyDescent="0.3">
      <c r="C620" s="9"/>
      <c r="D620" s="10">
        <v>45166</v>
      </c>
      <c r="E620" t="s">
        <v>338</v>
      </c>
      <c r="F620" s="11" t="s">
        <v>341</v>
      </c>
      <c r="G620" s="8">
        <v>0</v>
      </c>
      <c r="H620" s="8">
        <v>39</v>
      </c>
      <c r="I620" s="8">
        <f t="shared" si="18"/>
        <v>-39</v>
      </c>
      <c r="J620" s="12"/>
    </row>
    <row r="621" spans="1:10" x14ac:dyDescent="0.3">
      <c r="C621" s="9"/>
      <c r="D621" s="10">
        <v>45166</v>
      </c>
      <c r="E621" t="s">
        <v>338</v>
      </c>
      <c r="F621" s="11" t="s">
        <v>341</v>
      </c>
      <c r="G621" s="8">
        <v>39</v>
      </c>
      <c r="H621" s="8">
        <v>0</v>
      </c>
      <c r="I621" s="8">
        <f t="shared" si="18"/>
        <v>0</v>
      </c>
      <c r="J621" s="12">
        <v>57000000</v>
      </c>
    </row>
    <row r="622" spans="1:10" x14ac:dyDescent="0.3">
      <c r="C622" s="9"/>
      <c r="D622" s="10">
        <v>45172</v>
      </c>
      <c r="E622" t="s">
        <v>338</v>
      </c>
      <c r="F622" s="11" t="s">
        <v>342</v>
      </c>
      <c r="G622" s="8">
        <v>0</v>
      </c>
      <c r="H622" s="8">
        <v>132.97</v>
      </c>
      <c r="I622" s="8">
        <f t="shared" si="18"/>
        <v>-132.97</v>
      </c>
      <c r="J622" s="12"/>
    </row>
    <row r="623" spans="1:10" x14ac:dyDescent="0.3">
      <c r="C623" s="9"/>
      <c r="D623" s="10">
        <v>45172</v>
      </c>
      <c r="E623" t="s">
        <v>338</v>
      </c>
      <c r="F623" s="11" t="s">
        <v>342</v>
      </c>
      <c r="G623" s="8">
        <v>132.97</v>
      </c>
      <c r="H623" s="8">
        <v>0</v>
      </c>
      <c r="I623" s="8">
        <f t="shared" si="18"/>
        <v>0</v>
      </c>
      <c r="J623" s="12">
        <v>57000000</v>
      </c>
    </row>
    <row r="624" spans="1:10" x14ac:dyDescent="0.3">
      <c r="C624" s="9"/>
      <c r="D624" s="10">
        <v>45218</v>
      </c>
      <c r="E624" t="s">
        <v>338</v>
      </c>
      <c r="F624" s="11" t="s">
        <v>343</v>
      </c>
      <c r="G624" s="8">
        <v>0</v>
      </c>
      <c r="H624" s="8">
        <v>82.94</v>
      </c>
      <c r="I624" s="8">
        <f t="shared" si="18"/>
        <v>-82.94</v>
      </c>
      <c r="J624" s="12"/>
    </row>
    <row r="625" spans="1:10" x14ac:dyDescent="0.3">
      <c r="C625" s="9"/>
      <c r="D625" s="10">
        <v>45218</v>
      </c>
      <c r="E625" t="s">
        <v>338</v>
      </c>
      <c r="F625" s="11" t="s">
        <v>343</v>
      </c>
      <c r="G625" s="8">
        <v>82.94</v>
      </c>
      <c r="H625" s="8">
        <v>0</v>
      </c>
      <c r="I625" s="8">
        <f t="shared" si="18"/>
        <v>0</v>
      </c>
      <c r="J625" s="12">
        <v>57000000</v>
      </c>
    </row>
    <row r="626" spans="1:10" x14ac:dyDescent="0.3">
      <c r="E626" s="4" t="s">
        <v>12</v>
      </c>
      <c r="G626" s="8">
        <f>SUM(G616:G625)</f>
        <v>456.40000000000003</v>
      </c>
      <c r="H626" s="8">
        <f>SUM(H616:H625)</f>
        <v>456.40000000000003</v>
      </c>
      <c r="I626" s="8">
        <f>G626-H626</f>
        <v>0</v>
      </c>
    </row>
    <row r="628" spans="1:10" x14ac:dyDescent="0.3">
      <c r="A628" s="5">
        <v>41000060</v>
      </c>
      <c r="B628" s="6" t="s">
        <v>344</v>
      </c>
      <c r="C628" s="7"/>
      <c r="D628" s="7"/>
      <c r="E628" s="7"/>
      <c r="F628" s="7"/>
      <c r="G628" s="7"/>
      <c r="H628" s="7"/>
      <c r="I628" s="7"/>
      <c r="J628" s="7"/>
    </row>
    <row r="629" spans="1:10" x14ac:dyDescent="0.3">
      <c r="C629" s="9"/>
      <c r="D629" s="10">
        <v>44927</v>
      </c>
      <c r="E629" t="s">
        <v>97</v>
      </c>
      <c r="F629" s="11" t="s">
        <v>345</v>
      </c>
      <c r="G629" s="8">
        <v>0</v>
      </c>
      <c r="H629" s="8">
        <v>24.49</v>
      </c>
      <c r="I629" s="8">
        <f>G629-H629</f>
        <v>-24.49</v>
      </c>
      <c r="J629" s="12"/>
    </row>
    <row r="630" spans="1:10" x14ac:dyDescent="0.3">
      <c r="C630" s="9"/>
      <c r="D630" s="10">
        <v>44942</v>
      </c>
      <c r="E630" t="s">
        <v>97</v>
      </c>
      <c r="F630" s="11" t="s">
        <v>345</v>
      </c>
      <c r="G630" s="8">
        <v>24.49</v>
      </c>
      <c r="H630" s="8">
        <v>0</v>
      </c>
      <c r="I630" s="8">
        <f t="shared" ref="I630:I661" si="19">G630-H630+I629</f>
        <v>0</v>
      </c>
      <c r="J630" s="12">
        <v>57200001</v>
      </c>
    </row>
    <row r="631" spans="1:10" x14ac:dyDescent="0.3">
      <c r="C631" s="9"/>
      <c r="D631" s="10">
        <v>44985</v>
      </c>
      <c r="E631" t="s">
        <v>346</v>
      </c>
      <c r="F631" s="11" t="s">
        <v>347</v>
      </c>
      <c r="G631" s="8">
        <v>0</v>
      </c>
      <c r="H631" s="8">
        <v>451.03</v>
      </c>
      <c r="I631" s="8">
        <f t="shared" si="19"/>
        <v>-451.03</v>
      </c>
      <c r="J631" s="12"/>
    </row>
    <row r="632" spans="1:10" x14ac:dyDescent="0.3">
      <c r="C632" s="9"/>
      <c r="D632" s="10">
        <v>44991</v>
      </c>
      <c r="E632" t="s">
        <v>346</v>
      </c>
      <c r="F632" s="11" t="s">
        <v>348</v>
      </c>
      <c r="G632" s="8">
        <v>0</v>
      </c>
      <c r="H632" s="8">
        <v>1982.92</v>
      </c>
      <c r="I632" s="8">
        <f t="shared" si="19"/>
        <v>-2433.9499999999998</v>
      </c>
      <c r="J632" s="12">
        <v>62400000</v>
      </c>
    </row>
    <row r="633" spans="1:10" x14ac:dyDescent="0.3">
      <c r="C633" s="9"/>
      <c r="D633" s="10">
        <v>45000</v>
      </c>
      <c r="E633" t="s">
        <v>346</v>
      </c>
      <c r="F633" s="11" t="s">
        <v>347</v>
      </c>
      <c r="G633" s="8">
        <v>332.79</v>
      </c>
      <c r="H633" s="8">
        <v>0</v>
      </c>
      <c r="I633" s="8">
        <f t="shared" si="19"/>
        <v>-2101.16</v>
      </c>
      <c r="J633" s="12">
        <v>57200001</v>
      </c>
    </row>
    <row r="634" spans="1:10" x14ac:dyDescent="0.3">
      <c r="C634" s="9"/>
      <c r="D634" s="10">
        <v>45006</v>
      </c>
      <c r="E634" t="s">
        <v>349</v>
      </c>
      <c r="F634" s="11" t="s">
        <v>348</v>
      </c>
      <c r="G634" s="8">
        <v>1982.92</v>
      </c>
      <c r="H634" s="8">
        <v>0</v>
      </c>
      <c r="I634" s="8">
        <f t="shared" si="19"/>
        <v>-118.23999999999978</v>
      </c>
      <c r="J634" s="12">
        <v>57200001</v>
      </c>
    </row>
    <row r="635" spans="1:10" x14ac:dyDescent="0.3">
      <c r="C635" s="9"/>
      <c r="D635" s="10">
        <v>45016</v>
      </c>
      <c r="E635" t="s">
        <v>346</v>
      </c>
      <c r="F635" s="11" t="s">
        <v>350</v>
      </c>
      <c r="G635" s="8">
        <v>0</v>
      </c>
      <c r="H635" s="8">
        <v>989.44</v>
      </c>
      <c r="I635" s="8">
        <f t="shared" si="19"/>
        <v>-1107.6799999999998</v>
      </c>
      <c r="J635" s="12">
        <v>62400000</v>
      </c>
    </row>
    <row r="636" spans="1:10" x14ac:dyDescent="0.3">
      <c r="C636" s="9"/>
      <c r="D636" s="10">
        <v>45016</v>
      </c>
      <c r="E636" t="s">
        <v>346</v>
      </c>
      <c r="F636" s="11" t="s">
        <v>351</v>
      </c>
      <c r="G636" s="8">
        <v>0</v>
      </c>
      <c r="H636" s="8">
        <v>462.96</v>
      </c>
      <c r="I636" s="8">
        <f t="shared" si="19"/>
        <v>-1570.6399999999999</v>
      </c>
      <c r="J636" s="12"/>
    </row>
    <row r="637" spans="1:10" x14ac:dyDescent="0.3">
      <c r="C637" s="9"/>
      <c r="D637" s="10">
        <v>45016</v>
      </c>
      <c r="E637" t="s">
        <v>346</v>
      </c>
      <c r="F637" s="11" t="s">
        <v>352</v>
      </c>
      <c r="G637" s="8">
        <v>0</v>
      </c>
      <c r="H637" s="8">
        <v>53.23</v>
      </c>
      <c r="I637" s="8">
        <f t="shared" si="19"/>
        <v>-1623.87</v>
      </c>
      <c r="J637" s="12"/>
    </row>
    <row r="638" spans="1:10" x14ac:dyDescent="0.3">
      <c r="C638" s="9"/>
      <c r="D638" s="10">
        <v>45017</v>
      </c>
      <c r="E638" t="s">
        <v>346</v>
      </c>
      <c r="F638" s="11" t="s">
        <v>353</v>
      </c>
      <c r="G638" s="8">
        <v>0</v>
      </c>
      <c r="H638" s="8">
        <v>-118.24</v>
      </c>
      <c r="I638" s="8">
        <f t="shared" si="19"/>
        <v>-1505.6299999999999</v>
      </c>
      <c r="J638" s="12">
        <v>62400000</v>
      </c>
    </row>
    <row r="639" spans="1:10" x14ac:dyDescent="0.3">
      <c r="C639" s="9"/>
      <c r="D639" s="10">
        <v>45033</v>
      </c>
      <c r="E639" t="s">
        <v>346</v>
      </c>
      <c r="F639" s="11" t="s">
        <v>351</v>
      </c>
      <c r="G639" s="8">
        <v>462.96</v>
      </c>
      <c r="H639" s="8">
        <v>0</v>
      </c>
      <c r="I639" s="8">
        <f t="shared" si="19"/>
        <v>-1042.6699999999998</v>
      </c>
      <c r="J639" s="12">
        <v>57200001</v>
      </c>
    </row>
    <row r="640" spans="1:10" x14ac:dyDescent="0.3">
      <c r="C640" s="9"/>
      <c r="D640" s="10">
        <v>45033</v>
      </c>
      <c r="E640" t="s">
        <v>346</v>
      </c>
      <c r="F640" s="11" t="s">
        <v>350</v>
      </c>
      <c r="G640" s="8">
        <v>989.44</v>
      </c>
      <c r="H640" s="8">
        <v>0</v>
      </c>
      <c r="I640" s="8">
        <f t="shared" si="19"/>
        <v>-53.229999999999791</v>
      </c>
      <c r="J640" s="12">
        <v>57200001</v>
      </c>
    </row>
    <row r="641" spans="3:10" x14ac:dyDescent="0.3">
      <c r="C641" s="9"/>
      <c r="D641" s="10">
        <v>45033</v>
      </c>
      <c r="E641" t="s">
        <v>346</v>
      </c>
      <c r="F641" s="11" t="s">
        <v>352</v>
      </c>
      <c r="G641" s="8">
        <v>53.23</v>
      </c>
      <c r="H641" s="8">
        <v>0</v>
      </c>
      <c r="I641" s="8">
        <f t="shared" si="19"/>
        <v>2.0605739337042905E-13</v>
      </c>
      <c r="J641" s="12">
        <v>57200001</v>
      </c>
    </row>
    <row r="642" spans="3:10" x14ac:dyDescent="0.3">
      <c r="C642" s="9"/>
      <c r="D642" s="10">
        <v>45043</v>
      </c>
      <c r="E642" t="s">
        <v>346</v>
      </c>
      <c r="F642" s="11" t="s">
        <v>354</v>
      </c>
      <c r="G642" s="8">
        <v>0</v>
      </c>
      <c r="H642" s="8">
        <v>1351.18</v>
      </c>
      <c r="I642" s="8">
        <f t="shared" si="19"/>
        <v>-1351.1799999999998</v>
      </c>
      <c r="J642" s="12">
        <v>62400000</v>
      </c>
    </row>
    <row r="643" spans="3:10" x14ac:dyDescent="0.3">
      <c r="C643" s="9"/>
      <c r="D643" s="10">
        <v>45043</v>
      </c>
      <c r="E643" t="s">
        <v>346</v>
      </c>
      <c r="F643" s="11" t="s">
        <v>355</v>
      </c>
      <c r="G643" s="8">
        <v>0</v>
      </c>
      <c r="H643" s="8">
        <v>470.46</v>
      </c>
      <c r="I643" s="8">
        <f t="shared" si="19"/>
        <v>-1821.6399999999999</v>
      </c>
      <c r="J643" s="12"/>
    </row>
    <row r="644" spans="3:10" x14ac:dyDescent="0.3">
      <c r="C644" s="9"/>
      <c r="D644" s="10">
        <v>45058</v>
      </c>
      <c r="E644" t="s">
        <v>346</v>
      </c>
      <c r="F644" s="11" t="s">
        <v>355</v>
      </c>
      <c r="G644" s="8">
        <v>470.46</v>
      </c>
      <c r="H644" s="8">
        <v>0</v>
      </c>
      <c r="I644" s="8">
        <f t="shared" si="19"/>
        <v>-1351.1799999999998</v>
      </c>
      <c r="J644" s="12">
        <v>57200001</v>
      </c>
    </row>
    <row r="645" spans="3:10" x14ac:dyDescent="0.3">
      <c r="C645" s="9"/>
      <c r="D645" s="10">
        <v>45058</v>
      </c>
      <c r="E645" t="s">
        <v>346</v>
      </c>
      <c r="F645" s="11" t="s">
        <v>354</v>
      </c>
      <c r="G645" s="8">
        <v>1351.18</v>
      </c>
      <c r="H645" s="8">
        <v>0</v>
      </c>
      <c r="I645" s="8">
        <f t="shared" si="19"/>
        <v>0</v>
      </c>
      <c r="J645" s="12">
        <v>57200001</v>
      </c>
    </row>
    <row r="646" spans="3:10" x14ac:dyDescent="0.3">
      <c r="C646" s="9"/>
      <c r="D646" s="10">
        <v>45077</v>
      </c>
      <c r="E646" t="s">
        <v>346</v>
      </c>
      <c r="F646" s="11" t="s">
        <v>356</v>
      </c>
      <c r="G646" s="8">
        <v>0</v>
      </c>
      <c r="H646" s="8">
        <v>755.19</v>
      </c>
      <c r="I646" s="8">
        <f t="shared" si="19"/>
        <v>-755.19</v>
      </c>
      <c r="J646" s="12"/>
    </row>
    <row r="647" spans="3:10" x14ac:dyDescent="0.3">
      <c r="C647" s="9"/>
      <c r="D647" s="10">
        <v>45082</v>
      </c>
      <c r="E647" t="s">
        <v>346</v>
      </c>
      <c r="F647" s="11" t="s">
        <v>357</v>
      </c>
      <c r="G647" s="8">
        <v>0</v>
      </c>
      <c r="H647" s="8">
        <v>856.08</v>
      </c>
      <c r="I647" s="8">
        <f t="shared" si="19"/>
        <v>-1611.27</v>
      </c>
      <c r="J647" s="12">
        <v>62400000</v>
      </c>
    </row>
    <row r="648" spans="3:10" x14ac:dyDescent="0.3">
      <c r="C648" s="9"/>
      <c r="D648" s="10">
        <v>45092</v>
      </c>
      <c r="E648" t="s">
        <v>346</v>
      </c>
      <c r="F648" s="11" t="s">
        <v>356</v>
      </c>
      <c r="G648" s="8">
        <v>755.19</v>
      </c>
      <c r="H648" s="8">
        <v>0</v>
      </c>
      <c r="I648" s="8">
        <f t="shared" si="19"/>
        <v>-856.07999999999993</v>
      </c>
      <c r="J648" s="12">
        <v>57200001</v>
      </c>
    </row>
    <row r="649" spans="3:10" x14ac:dyDescent="0.3">
      <c r="C649" s="9"/>
      <c r="D649" s="10">
        <v>45097</v>
      </c>
      <c r="E649" t="s">
        <v>346</v>
      </c>
      <c r="F649" s="11" t="s">
        <v>357</v>
      </c>
      <c r="G649" s="8">
        <v>856.08</v>
      </c>
      <c r="H649" s="8">
        <v>0</v>
      </c>
      <c r="I649" s="8">
        <f t="shared" si="19"/>
        <v>0</v>
      </c>
      <c r="J649" s="12">
        <v>57200001</v>
      </c>
    </row>
    <row r="650" spans="3:10" x14ac:dyDescent="0.3">
      <c r="C650" s="9"/>
      <c r="D650" s="10">
        <v>45108</v>
      </c>
      <c r="E650" t="s">
        <v>346</v>
      </c>
      <c r="F650" s="11" t="s">
        <v>358</v>
      </c>
      <c r="G650" s="8">
        <v>0</v>
      </c>
      <c r="H650" s="8">
        <v>460.01</v>
      </c>
      <c r="I650" s="8">
        <f t="shared" si="19"/>
        <v>-460.01</v>
      </c>
      <c r="J650" s="12"/>
    </row>
    <row r="651" spans="3:10" x14ac:dyDescent="0.3">
      <c r="C651" s="9"/>
      <c r="D651" s="10">
        <v>45111</v>
      </c>
      <c r="E651" t="s">
        <v>346</v>
      </c>
      <c r="F651" s="11" t="s">
        <v>359</v>
      </c>
      <c r="G651" s="8">
        <v>0</v>
      </c>
      <c r="H651" s="8">
        <v>1036.3900000000001</v>
      </c>
      <c r="I651" s="8">
        <f t="shared" si="19"/>
        <v>-1496.4</v>
      </c>
      <c r="J651" s="12">
        <v>62400000</v>
      </c>
    </row>
    <row r="652" spans="3:10" x14ac:dyDescent="0.3">
      <c r="C652" s="9"/>
      <c r="D652" s="10">
        <v>45124</v>
      </c>
      <c r="E652" t="s">
        <v>346</v>
      </c>
      <c r="F652" s="11" t="s">
        <v>358</v>
      </c>
      <c r="G652" s="8">
        <v>460.01</v>
      </c>
      <c r="H652" s="8">
        <v>0</v>
      </c>
      <c r="I652" s="8">
        <f t="shared" si="19"/>
        <v>-1036.3900000000001</v>
      </c>
      <c r="J652" s="12">
        <v>57200001</v>
      </c>
    </row>
    <row r="653" spans="3:10" x14ac:dyDescent="0.3">
      <c r="C653" s="9"/>
      <c r="D653" s="10">
        <v>45126</v>
      </c>
      <c r="E653" t="s">
        <v>346</v>
      </c>
      <c r="F653" s="11" t="s">
        <v>359</v>
      </c>
      <c r="G653" s="8">
        <v>1036.3900000000001</v>
      </c>
      <c r="H653" s="8">
        <v>0</v>
      </c>
      <c r="I653" s="8">
        <f t="shared" si="19"/>
        <v>0</v>
      </c>
      <c r="J653" s="12">
        <v>57200001</v>
      </c>
    </row>
    <row r="654" spans="3:10" x14ac:dyDescent="0.3">
      <c r="C654" s="9"/>
      <c r="D654" s="10">
        <v>45138</v>
      </c>
      <c r="E654" t="s">
        <v>346</v>
      </c>
      <c r="F654" s="11" t="s">
        <v>360</v>
      </c>
      <c r="G654" s="8">
        <v>0</v>
      </c>
      <c r="H654" s="8">
        <v>38.46</v>
      </c>
      <c r="I654" s="8">
        <f t="shared" si="19"/>
        <v>-38.46</v>
      </c>
      <c r="J654" s="12">
        <v>62400000</v>
      </c>
    </row>
    <row r="655" spans="3:10" x14ac:dyDescent="0.3">
      <c r="C655" s="9"/>
      <c r="D655" s="10">
        <v>45154</v>
      </c>
      <c r="E655" t="s">
        <v>346</v>
      </c>
      <c r="F655" s="11" t="s">
        <v>360</v>
      </c>
      <c r="G655" s="8">
        <v>38.46</v>
      </c>
      <c r="H655" s="8">
        <v>0</v>
      </c>
      <c r="I655" s="8">
        <f t="shared" si="19"/>
        <v>0</v>
      </c>
      <c r="J655" s="12">
        <v>57200001</v>
      </c>
    </row>
    <row r="656" spans="3:10" x14ac:dyDescent="0.3">
      <c r="C656" s="9"/>
      <c r="D656" s="10">
        <v>45169</v>
      </c>
      <c r="E656" t="s">
        <v>346</v>
      </c>
      <c r="F656" s="11" t="s">
        <v>361</v>
      </c>
      <c r="G656" s="8">
        <v>0</v>
      </c>
      <c r="H656" s="8">
        <v>496.46</v>
      </c>
      <c r="I656" s="8">
        <f t="shared" si="19"/>
        <v>-496.46</v>
      </c>
      <c r="J656" s="12">
        <v>62400000</v>
      </c>
    </row>
    <row r="657" spans="1:10" x14ac:dyDescent="0.3">
      <c r="C657" s="9"/>
      <c r="D657" s="10">
        <v>45184</v>
      </c>
      <c r="E657" t="s">
        <v>346</v>
      </c>
      <c r="F657" s="11" t="s">
        <v>361</v>
      </c>
      <c r="G657" s="8">
        <v>496.46</v>
      </c>
      <c r="H657" s="8">
        <v>0</v>
      </c>
      <c r="I657" s="8">
        <f t="shared" si="19"/>
        <v>0</v>
      </c>
      <c r="J657" s="12">
        <v>57200001</v>
      </c>
    </row>
    <row r="658" spans="1:10" x14ac:dyDescent="0.3">
      <c r="C658" s="9"/>
      <c r="D658" s="10">
        <v>45200</v>
      </c>
      <c r="E658" t="s">
        <v>346</v>
      </c>
      <c r="F658" s="11" t="s">
        <v>362</v>
      </c>
      <c r="G658" s="8">
        <v>0</v>
      </c>
      <c r="H658" s="8">
        <v>269.87</v>
      </c>
      <c r="I658" s="8">
        <f t="shared" si="19"/>
        <v>-269.87</v>
      </c>
      <c r="J658" s="12">
        <v>62400000</v>
      </c>
    </row>
    <row r="659" spans="1:10" x14ac:dyDescent="0.3">
      <c r="C659" s="9"/>
      <c r="D659" s="10">
        <v>45203</v>
      </c>
      <c r="E659" t="s">
        <v>346</v>
      </c>
      <c r="F659" s="11" t="s">
        <v>363</v>
      </c>
      <c r="G659" s="8">
        <v>0</v>
      </c>
      <c r="H659" s="8">
        <v>97.43</v>
      </c>
      <c r="I659" s="8">
        <f t="shared" si="19"/>
        <v>-367.3</v>
      </c>
      <c r="J659" s="12"/>
    </row>
    <row r="660" spans="1:10" x14ac:dyDescent="0.3">
      <c r="C660" s="9"/>
      <c r="D660" s="10">
        <v>45215</v>
      </c>
      <c r="E660" t="s">
        <v>346</v>
      </c>
      <c r="F660" s="11" t="s">
        <v>362</v>
      </c>
      <c r="G660" s="8">
        <v>269.87</v>
      </c>
      <c r="H660" s="8">
        <v>0</v>
      </c>
      <c r="I660" s="8">
        <f t="shared" si="19"/>
        <v>-97.43</v>
      </c>
      <c r="J660" s="12">
        <v>57200001</v>
      </c>
    </row>
    <row r="661" spans="1:10" x14ac:dyDescent="0.3">
      <c r="C661" s="9"/>
      <c r="D661" s="10">
        <v>45218</v>
      </c>
      <c r="E661" t="s">
        <v>346</v>
      </c>
      <c r="F661" s="11" t="s">
        <v>363</v>
      </c>
      <c r="G661" s="8">
        <v>97.43</v>
      </c>
      <c r="H661" s="8">
        <v>0</v>
      </c>
      <c r="I661" s="8">
        <f t="shared" si="19"/>
        <v>0</v>
      </c>
      <c r="J661" s="12">
        <v>57200001</v>
      </c>
    </row>
    <row r="662" spans="1:10" x14ac:dyDescent="0.3">
      <c r="E662" s="4" t="s">
        <v>12</v>
      </c>
      <c r="G662" s="8">
        <f>SUM(G629:G661)</f>
        <v>9677.3599999999988</v>
      </c>
      <c r="H662" s="8">
        <f>SUM(H629:H661)</f>
        <v>9677.3599999999988</v>
      </c>
      <c r="I662" s="8">
        <f>G662-H662</f>
        <v>0</v>
      </c>
    </row>
    <row r="664" spans="1:10" x14ac:dyDescent="0.3">
      <c r="A664" s="5">
        <v>41000086</v>
      </c>
      <c r="B664" s="6" t="s">
        <v>364</v>
      </c>
      <c r="C664" s="7"/>
      <c r="D664" s="7"/>
      <c r="E664" s="7"/>
      <c r="F664" s="7"/>
      <c r="G664" s="7"/>
      <c r="H664" s="7"/>
      <c r="I664" s="7"/>
      <c r="J664" s="7"/>
    </row>
    <row r="665" spans="1:10" x14ac:dyDescent="0.3">
      <c r="C665" s="9"/>
      <c r="D665" s="10">
        <v>44945</v>
      </c>
      <c r="E665" t="s">
        <v>97</v>
      </c>
      <c r="F665" s="11" t="s">
        <v>365</v>
      </c>
      <c r="G665" s="8">
        <v>0</v>
      </c>
      <c r="H665" s="8">
        <v>55.92</v>
      </c>
      <c r="I665" s="8">
        <f>G665-H665</f>
        <v>-55.92</v>
      </c>
      <c r="J665" s="12"/>
    </row>
    <row r="666" spans="1:10" x14ac:dyDescent="0.3">
      <c r="C666" s="9"/>
      <c r="D666" s="10">
        <v>44945</v>
      </c>
      <c r="E666" t="s">
        <v>97</v>
      </c>
      <c r="F666" s="11" t="s">
        <v>365</v>
      </c>
      <c r="G666" s="8">
        <v>55.92</v>
      </c>
      <c r="H666" s="8">
        <v>0</v>
      </c>
      <c r="I666" s="8">
        <f t="shared" ref="I666:I672" si="20">G666-H666+I665</f>
        <v>0</v>
      </c>
      <c r="J666" s="12">
        <v>57000000</v>
      </c>
    </row>
    <row r="667" spans="1:10" x14ac:dyDescent="0.3">
      <c r="C667" s="9"/>
      <c r="D667" s="10">
        <v>44994</v>
      </c>
      <c r="E667" t="s">
        <v>366</v>
      </c>
      <c r="F667" s="11" t="s">
        <v>367</v>
      </c>
      <c r="G667" s="8">
        <v>0</v>
      </c>
      <c r="H667" s="8">
        <v>54.11</v>
      </c>
      <c r="I667" s="8">
        <f t="shared" si="20"/>
        <v>-54.11</v>
      </c>
      <c r="J667" s="12"/>
    </row>
    <row r="668" spans="1:10" x14ac:dyDescent="0.3">
      <c r="C668" s="9"/>
      <c r="D668" s="10">
        <v>44994</v>
      </c>
      <c r="E668" t="s">
        <v>366</v>
      </c>
      <c r="F668" s="11" t="s">
        <v>367</v>
      </c>
      <c r="G668" s="8">
        <v>54.11</v>
      </c>
      <c r="H668" s="8">
        <v>0</v>
      </c>
      <c r="I668" s="8">
        <f t="shared" si="20"/>
        <v>0</v>
      </c>
      <c r="J668" s="12">
        <v>57000000</v>
      </c>
    </row>
    <row r="669" spans="1:10" x14ac:dyDescent="0.3">
      <c r="C669" s="9"/>
      <c r="D669" s="10">
        <v>45020</v>
      </c>
      <c r="E669" t="s">
        <v>366</v>
      </c>
      <c r="F669" s="11" t="s">
        <v>368</v>
      </c>
      <c r="G669" s="8">
        <v>0</v>
      </c>
      <c r="H669" s="8">
        <v>31.91</v>
      </c>
      <c r="I669" s="8">
        <f t="shared" si="20"/>
        <v>-31.91</v>
      </c>
      <c r="J669" s="12"/>
    </row>
    <row r="670" spans="1:10" x14ac:dyDescent="0.3">
      <c r="C670" s="9"/>
      <c r="D670" s="10">
        <v>45020</v>
      </c>
      <c r="E670" t="s">
        <v>366</v>
      </c>
      <c r="F670" s="11" t="s">
        <v>368</v>
      </c>
      <c r="G670" s="8">
        <v>31.91</v>
      </c>
      <c r="H670" s="8">
        <v>0</v>
      </c>
      <c r="I670" s="8">
        <f t="shared" si="20"/>
        <v>0</v>
      </c>
      <c r="J670" s="12">
        <v>57000000</v>
      </c>
    </row>
    <row r="671" spans="1:10" x14ac:dyDescent="0.3">
      <c r="C671" s="9"/>
      <c r="D671" s="10">
        <v>45042</v>
      </c>
      <c r="E671" t="s">
        <v>366</v>
      </c>
      <c r="F671" s="11" t="s">
        <v>369</v>
      </c>
      <c r="G671" s="8">
        <v>0</v>
      </c>
      <c r="H671" s="8">
        <v>63.62</v>
      </c>
      <c r="I671" s="8">
        <f t="shared" si="20"/>
        <v>-63.62</v>
      </c>
      <c r="J671" s="12"/>
    </row>
    <row r="672" spans="1:10" x14ac:dyDescent="0.3">
      <c r="C672" s="9"/>
      <c r="D672" s="10">
        <v>45042</v>
      </c>
      <c r="E672" t="s">
        <v>366</v>
      </c>
      <c r="F672" s="11" t="s">
        <v>369</v>
      </c>
      <c r="G672" s="8">
        <v>63.62</v>
      </c>
      <c r="H672" s="8">
        <v>0</v>
      </c>
      <c r="I672" s="8">
        <f t="shared" si="20"/>
        <v>0</v>
      </c>
      <c r="J672" s="12">
        <v>57000000</v>
      </c>
    </row>
    <row r="673" spans="1:10" x14ac:dyDescent="0.3">
      <c r="E673" s="4" t="s">
        <v>12</v>
      </c>
      <c r="G673" s="8">
        <f>SUM(G665:G672)</f>
        <v>205.56</v>
      </c>
      <c r="H673" s="8">
        <f>SUM(H665:H672)</f>
        <v>205.56</v>
      </c>
      <c r="I673" s="8">
        <f>G673-H673</f>
        <v>0</v>
      </c>
    </row>
    <row r="675" spans="1:10" x14ac:dyDescent="0.3">
      <c r="A675" s="5">
        <v>41000092</v>
      </c>
      <c r="B675" s="6" t="s">
        <v>370</v>
      </c>
      <c r="C675" s="7"/>
      <c r="D675" s="7"/>
      <c r="E675" s="7"/>
      <c r="F675" s="7"/>
      <c r="G675" s="7"/>
      <c r="H675" s="7"/>
      <c r="I675" s="7"/>
      <c r="J675" s="7"/>
    </row>
    <row r="676" spans="1:10" x14ac:dyDescent="0.3">
      <c r="C676" s="9"/>
      <c r="D676" s="10">
        <v>44937</v>
      </c>
      <c r="E676" t="s">
        <v>97</v>
      </c>
      <c r="F676" s="11" t="s">
        <v>371</v>
      </c>
      <c r="G676" s="8">
        <v>0</v>
      </c>
      <c r="H676" s="8">
        <v>10678.51</v>
      </c>
      <c r="I676" s="8">
        <f>G676-H676</f>
        <v>-10678.51</v>
      </c>
      <c r="J676" s="12"/>
    </row>
    <row r="677" spans="1:10" x14ac:dyDescent="0.3">
      <c r="C677" s="9"/>
      <c r="D677" s="10">
        <v>44937</v>
      </c>
      <c r="E677" t="s">
        <v>245</v>
      </c>
      <c r="F677" s="11" t="s">
        <v>372</v>
      </c>
      <c r="G677" s="8">
        <v>0</v>
      </c>
      <c r="H677" s="8">
        <v>10249.6</v>
      </c>
      <c r="I677" s="8">
        <f t="shared" ref="I677:I691" si="21">G677-H677+I676</f>
        <v>-20928.11</v>
      </c>
      <c r="J677" s="12"/>
    </row>
    <row r="678" spans="1:10" x14ac:dyDescent="0.3">
      <c r="C678" s="9"/>
      <c r="D678" s="10">
        <v>44937</v>
      </c>
      <c r="E678" t="s">
        <v>97</v>
      </c>
      <c r="F678" s="11" t="s">
        <v>373</v>
      </c>
      <c r="G678" s="8">
        <v>0</v>
      </c>
      <c r="H678" s="8">
        <v>10926.45</v>
      </c>
      <c r="I678" s="8">
        <f t="shared" si="21"/>
        <v>-31854.560000000001</v>
      </c>
      <c r="J678" s="12"/>
    </row>
    <row r="679" spans="1:10" x14ac:dyDescent="0.3">
      <c r="C679" s="9"/>
      <c r="D679" s="10">
        <v>44937</v>
      </c>
      <c r="E679" t="s">
        <v>124</v>
      </c>
      <c r="F679" s="11" t="s">
        <v>371</v>
      </c>
      <c r="G679" s="8">
        <v>10678.51</v>
      </c>
      <c r="H679" s="8">
        <v>0</v>
      </c>
      <c r="I679" s="8">
        <f t="shared" si="21"/>
        <v>-21176.050000000003</v>
      </c>
      <c r="J679" s="12"/>
    </row>
    <row r="680" spans="1:10" x14ac:dyDescent="0.3">
      <c r="C680" s="9"/>
      <c r="D680" s="10">
        <v>44937</v>
      </c>
      <c r="E680" t="s">
        <v>124</v>
      </c>
      <c r="F680" s="11" t="s">
        <v>372</v>
      </c>
      <c r="G680" s="8">
        <v>10249.6</v>
      </c>
      <c r="H680" s="8">
        <v>0</v>
      </c>
      <c r="I680" s="8">
        <f t="shared" si="21"/>
        <v>-10926.450000000003</v>
      </c>
      <c r="J680" s="12"/>
    </row>
    <row r="681" spans="1:10" x14ac:dyDescent="0.3">
      <c r="C681" s="9"/>
      <c r="D681" s="10">
        <v>44937</v>
      </c>
      <c r="E681" t="s">
        <v>124</v>
      </c>
      <c r="F681" s="11" t="s">
        <v>373</v>
      </c>
      <c r="G681" s="8">
        <v>10926.45</v>
      </c>
      <c r="H681" s="8">
        <v>0</v>
      </c>
      <c r="I681" s="8">
        <f t="shared" si="21"/>
        <v>0</v>
      </c>
      <c r="J681" s="12"/>
    </row>
    <row r="682" spans="1:10" x14ac:dyDescent="0.3">
      <c r="C682" s="9"/>
      <c r="D682" s="10">
        <v>44937</v>
      </c>
      <c r="E682" t="s">
        <v>124</v>
      </c>
      <c r="F682" s="11" t="s">
        <v>374</v>
      </c>
      <c r="G682" s="8">
        <v>16088.44</v>
      </c>
      <c r="H682" s="8">
        <v>0</v>
      </c>
      <c r="I682" s="8">
        <f t="shared" si="21"/>
        <v>16088.44</v>
      </c>
      <c r="J682" s="12"/>
    </row>
    <row r="683" spans="1:10" x14ac:dyDescent="0.3">
      <c r="C683" s="9"/>
      <c r="D683" s="10">
        <v>44944</v>
      </c>
      <c r="E683" t="s">
        <v>97</v>
      </c>
      <c r="F683" s="11" t="s">
        <v>374</v>
      </c>
      <c r="G683" s="8">
        <v>0</v>
      </c>
      <c r="H683" s="8">
        <v>16088.44</v>
      </c>
      <c r="I683" s="8">
        <f t="shared" si="21"/>
        <v>0</v>
      </c>
      <c r="J683" s="12"/>
    </row>
    <row r="684" spans="1:10" x14ac:dyDescent="0.3">
      <c r="C684" s="9"/>
      <c r="D684" s="10">
        <v>44956</v>
      </c>
      <c r="E684" t="s">
        <v>97</v>
      </c>
      <c r="F684" s="11" t="s">
        <v>375</v>
      </c>
      <c r="G684" s="8">
        <v>0</v>
      </c>
      <c r="H684" s="8">
        <v>-3592.56</v>
      </c>
      <c r="I684" s="8">
        <f t="shared" si="21"/>
        <v>3592.56</v>
      </c>
      <c r="J684" s="12"/>
    </row>
    <row r="685" spans="1:10" x14ac:dyDescent="0.3">
      <c r="C685" s="9"/>
      <c r="D685" s="10">
        <v>44970</v>
      </c>
      <c r="E685" t="s">
        <v>376</v>
      </c>
      <c r="F685" s="11" t="s">
        <v>377</v>
      </c>
      <c r="G685" s="8">
        <v>0</v>
      </c>
      <c r="H685" s="8">
        <v>-1214.05</v>
      </c>
      <c r="I685" s="8">
        <f t="shared" si="21"/>
        <v>4806.6099999999997</v>
      </c>
      <c r="J685" s="12"/>
    </row>
    <row r="686" spans="1:10" x14ac:dyDescent="0.3">
      <c r="C686" s="9"/>
      <c r="D686" s="10">
        <v>44970</v>
      </c>
      <c r="E686" t="s">
        <v>376</v>
      </c>
      <c r="F686" s="11" t="s">
        <v>378</v>
      </c>
      <c r="G686" s="8">
        <v>0</v>
      </c>
      <c r="H686" s="8">
        <v>-1214.05</v>
      </c>
      <c r="I686" s="8">
        <f t="shared" si="21"/>
        <v>6020.66</v>
      </c>
      <c r="J686" s="12"/>
    </row>
    <row r="687" spans="1:10" x14ac:dyDescent="0.3">
      <c r="C687" s="9"/>
      <c r="D687" s="10">
        <v>44987</v>
      </c>
      <c r="E687" t="s">
        <v>97</v>
      </c>
      <c r="F687" s="11" t="s">
        <v>375</v>
      </c>
      <c r="G687" s="8">
        <v>-3592.56</v>
      </c>
      <c r="H687" s="8">
        <v>0</v>
      </c>
      <c r="I687" s="8">
        <f t="shared" si="21"/>
        <v>2428.1</v>
      </c>
      <c r="J687" s="12">
        <v>57200001</v>
      </c>
    </row>
    <row r="688" spans="1:10" x14ac:dyDescent="0.3">
      <c r="C688" s="9"/>
      <c r="D688" s="10">
        <v>44987</v>
      </c>
      <c r="E688" t="s">
        <v>376</v>
      </c>
      <c r="F688" s="11" t="s">
        <v>377</v>
      </c>
      <c r="G688" s="8">
        <v>-1214.05</v>
      </c>
      <c r="H688" s="8">
        <v>0</v>
      </c>
      <c r="I688" s="8">
        <f t="shared" si="21"/>
        <v>1214.05</v>
      </c>
      <c r="J688" s="12">
        <v>57200001</v>
      </c>
    </row>
    <row r="689" spans="1:10" x14ac:dyDescent="0.3">
      <c r="C689" s="9"/>
      <c r="D689" s="10">
        <v>44987</v>
      </c>
      <c r="E689" t="s">
        <v>376</v>
      </c>
      <c r="F689" s="11" t="s">
        <v>378</v>
      </c>
      <c r="G689" s="8">
        <v>-1214.05</v>
      </c>
      <c r="H689" s="8">
        <v>0</v>
      </c>
      <c r="I689" s="8">
        <f t="shared" si="21"/>
        <v>0</v>
      </c>
      <c r="J689" s="12">
        <v>57200001</v>
      </c>
    </row>
    <row r="690" spans="1:10" x14ac:dyDescent="0.3">
      <c r="C690" s="9"/>
      <c r="D690" s="10">
        <v>45215</v>
      </c>
      <c r="E690" t="s">
        <v>379</v>
      </c>
      <c r="F690" s="11" t="s">
        <v>380</v>
      </c>
      <c r="G690" s="8">
        <v>0</v>
      </c>
      <c r="H690" s="8">
        <v>1719</v>
      </c>
      <c r="I690" s="8">
        <f t="shared" si="21"/>
        <v>-1719</v>
      </c>
      <c r="J690" s="12"/>
    </row>
    <row r="691" spans="1:10" x14ac:dyDescent="0.3">
      <c r="C691" s="9"/>
      <c r="D691" s="10">
        <v>45215</v>
      </c>
      <c r="E691" t="s">
        <v>379</v>
      </c>
      <c r="F691" s="11" t="s">
        <v>380</v>
      </c>
      <c r="G691" s="8">
        <v>1719</v>
      </c>
      <c r="H691" s="8">
        <v>0</v>
      </c>
      <c r="I691" s="8">
        <f t="shared" si="21"/>
        <v>0</v>
      </c>
      <c r="J691" s="12">
        <v>57000000</v>
      </c>
    </row>
    <row r="692" spans="1:10" x14ac:dyDescent="0.3">
      <c r="E692" s="4" t="s">
        <v>12</v>
      </c>
      <c r="G692" s="8">
        <f>SUM(G676:G691)</f>
        <v>43641.34</v>
      </c>
      <c r="H692" s="8">
        <f>SUM(H676:H691)</f>
        <v>43641.34</v>
      </c>
      <c r="I692" s="8">
        <f>G692-H692</f>
        <v>0</v>
      </c>
    </row>
    <row r="694" spans="1:10" x14ac:dyDescent="0.3">
      <c r="A694" s="5">
        <v>41000101</v>
      </c>
      <c r="B694" s="6" t="s">
        <v>381</v>
      </c>
      <c r="C694" s="7"/>
      <c r="D694" s="7"/>
      <c r="E694" s="7"/>
      <c r="F694" s="7"/>
      <c r="G694" s="7"/>
      <c r="H694" s="7"/>
      <c r="I694" s="7"/>
      <c r="J694" s="7"/>
    </row>
    <row r="695" spans="1:10" x14ac:dyDescent="0.3">
      <c r="C695" s="9"/>
      <c r="D695" s="10">
        <v>44965</v>
      </c>
      <c r="E695" t="s">
        <v>382</v>
      </c>
      <c r="F695" s="11" t="s">
        <v>383</v>
      </c>
      <c r="G695" s="8">
        <v>0</v>
      </c>
      <c r="H695" s="8">
        <v>74.11</v>
      </c>
      <c r="I695" s="8">
        <f>G695-H695</f>
        <v>-74.11</v>
      </c>
      <c r="J695" s="12"/>
    </row>
    <row r="696" spans="1:10" x14ac:dyDescent="0.3">
      <c r="C696" s="9"/>
      <c r="D696" s="10">
        <v>44965</v>
      </c>
      <c r="E696" t="s">
        <v>382</v>
      </c>
      <c r="F696" s="11" t="s">
        <v>383</v>
      </c>
      <c r="G696" s="8">
        <v>74.11</v>
      </c>
      <c r="H696" s="8">
        <v>0</v>
      </c>
      <c r="I696" s="8">
        <f t="shared" ref="I696:I702" si="22">G696-H696+I695</f>
        <v>0</v>
      </c>
      <c r="J696" s="12">
        <v>57000000</v>
      </c>
    </row>
    <row r="697" spans="1:10" x14ac:dyDescent="0.3">
      <c r="C697" s="9"/>
      <c r="D697" s="10">
        <v>45149</v>
      </c>
      <c r="E697" t="s">
        <v>382</v>
      </c>
      <c r="F697" s="11" t="s">
        <v>384</v>
      </c>
      <c r="G697" s="8">
        <v>0</v>
      </c>
      <c r="H697" s="8">
        <v>117.01</v>
      </c>
      <c r="I697" s="8">
        <f t="shared" si="22"/>
        <v>-117.01</v>
      </c>
      <c r="J697" s="12"/>
    </row>
    <row r="698" spans="1:10" x14ac:dyDescent="0.3">
      <c r="C698" s="9"/>
      <c r="D698" s="10">
        <v>45149</v>
      </c>
      <c r="E698" t="s">
        <v>382</v>
      </c>
      <c r="F698" s="11" t="s">
        <v>384</v>
      </c>
      <c r="G698" s="8">
        <v>117.01</v>
      </c>
      <c r="H698" s="8">
        <v>0</v>
      </c>
      <c r="I698" s="8">
        <f t="shared" si="22"/>
        <v>0</v>
      </c>
      <c r="J698" s="12">
        <v>57000000</v>
      </c>
    </row>
    <row r="699" spans="1:10" x14ac:dyDescent="0.3">
      <c r="C699" s="9"/>
      <c r="D699" s="10">
        <v>45186</v>
      </c>
      <c r="E699" t="s">
        <v>382</v>
      </c>
      <c r="F699" s="11" t="s">
        <v>385</v>
      </c>
      <c r="G699" s="8">
        <v>0</v>
      </c>
      <c r="H699" s="8">
        <v>114.33</v>
      </c>
      <c r="I699" s="8">
        <f t="shared" si="22"/>
        <v>-114.33</v>
      </c>
      <c r="J699" s="12"/>
    </row>
    <row r="700" spans="1:10" x14ac:dyDescent="0.3">
      <c r="C700" s="9"/>
      <c r="D700" s="10">
        <v>45186</v>
      </c>
      <c r="E700" t="s">
        <v>382</v>
      </c>
      <c r="F700" s="11" t="s">
        <v>385</v>
      </c>
      <c r="G700" s="8">
        <v>114.33</v>
      </c>
      <c r="H700" s="8">
        <v>0</v>
      </c>
      <c r="I700" s="8">
        <f t="shared" si="22"/>
        <v>0</v>
      </c>
      <c r="J700" s="12">
        <v>57000000</v>
      </c>
    </row>
    <row r="701" spans="1:10" x14ac:dyDescent="0.3">
      <c r="C701" s="9"/>
      <c r="D701" s="10">
        <v>45204</v>
      </c>
      <c r="E701" t="s">
        <v>386</v>
      </c>
      <c r="F701" s="11" t="s">
        <v>387</v>
      </c>
      <c r="G701" s="8">
        <v>0</v>
      </c>
      <c r="H701" s="8">
        <v>115.84</v>
      </c>
      <c r="I701" s="8">
        <f t="shared" si="22"/>
        <v>-115.84</v>
      </c>
      <c r="J701" s="12"/>
    </row>
    <row r="702" spans="1:10" x14ac:dyDescent="0.3">
      <c r="C702" s="9"/>
      <c r="D702" s="10">
        <v>45204</v>
      </c>
      <c r="E702" t="s">
        <v>386</v>
      </c>
      <c r="F702" s="11" t="s">
        <v>387</v>
      </c>
      <c r="G702" s="8">
        <v>115.84</v>
      </c>
      <c r="H702" s="8">
        <v>0</v>
      </c>
      <c r="I702" s="8">
        <f t="shared" si="22"/>
        <v>0</v>
      </c>
      <c r="J702" s="12">
        <v>57000000</v>
      </c>
    </row>
    <row r="703" spans="1:10" x14ac:dyDescent="0.3">
      <c r="E703" s="4" t="s">
        <v>12</v>
      </c>
      <c r="G703" s="8">
        <f>SUM(G695:G702)</f>
        <v>421.28999999999996</v>
      </c>
      <c r="H703" s="8">
        <f>SUM(H695:H702)</f>
        <v>421.28999999999996</v>
      </c>
      <c r="I703" s="8">
        <f>G703-H703</f>
        <v>0</v>
      </c>
    </row>
    <row r="705" spans="1:10" x14ac:dyDescent="0.3">
      <c r="A705" s="5">
        <v>41000104</v>
      </c>
      <c r="B705" s="6" t="s">
        <v>388</v>
      </c>
      <c r="C705" s="7"/>
      <c r="D705" s="7"/>
      <c r="E705" s="7"/>
      <c r="F705" s="7"/>
      <c r="G705" s="7"/>
      <c r="H705" s="7"/>
      <c r="I705" s="7"/>
      <c r="J705" s="7"/>
    </row>
    <row r="706" spans="1:10" x14ac:dyDescent="0.3">
      <c r="C706" s="9"/>
      <c r="D706" s="10">
        <v>44937</v>
      </c>
      <c r="E706" t="s">
        <v>97</v>
      </c>
      <c r="F706" s="11" t="s">
        <v>389</v>
      </c>
      <c r="G706" s="8">
        <v>0</v>
      </c>
      <c r="H706" s="8">
        <v>2642.98</v>
      </c>
      <c r="I706" s="8">
        <f>G706-H706</f>
        <v>-2642.98</v>
      </c>
      <c r="J706" s="12"/>
    </row>
    <row r="707" spans="1:10" x14ac:dyDescent="0.3">
      <c r="C707" s="9"/>
      <c r="D707" s="10">
        <v>44942</v>
      </c>
      <c r="E707" t="s">
        <v>97</v>
      </c>
      <c r="F707" s="11" t="s">
        <v>390</v>
      </c>
      <c r="G707" s="8">
        <v>0</v>
      </c>
      <c r="H707" s="8">
        <v>1214.05</v>
      </c>
      <c r="I707" s="8">
        <f>G707-H707+I706</f>
        <v>-3857.0299999999997</v>
      </c>
      <c r="J707" s="12"/>
    </row>
    <row r="708" spans="1:10" x14ac:dyDescent="0.3">
      <c r="C708" s="9"/>
      <c r="D708" s="10">
        <v>44958</v>
      </c>
      <c r="E708" t="s">
        <v>391</v>
      </c>
      <c r="F708" s="11" t="s">
        <v>16</v>
      </c>
      <c r="G708" s="8">
        <v>2642.98</v>
      </c>
      <c r="H708" s="8">
        <v>0</v>
      </c>
      <c r="I708" s="8">
        <f>G708-H708+I707</f>
        <v>-1214.0499999999997</v>
      </c>
      <c r="J708" s="12"/>
    </row>
    <row r="709" spans="1:10" x14ac:dyDescent="0.3">
      <c r="C709" s="9"/>
      <c r="D709" s="10">
        <v>44958</v>
      </c>
      <c r="E709" t="s">
        <v>392</v>
      </c>
      <c r="F709" s="11" t="s">
        <v>16</v>
      </c>
      <c r="G709" s="8">
        <v>1214.05</v>
      </c>
      <c r="H709" s="8">
        <v>0</v>
      </c>
      <c r="I709" s="8">
        <f>G709-H709+I708</f>
        <v>0</v>
      </c>
      <c r="J709" s="12">
        <v>57200002</v>
      </c>
    </row>
    <row r="710" spans="1:10" x14ac:dyDescent="0.3">
      <c r="E710" s="4" t="s">
        <v>12</v>
      </c>
      <c r="G710" s="8">
        <f>SUM(G706:G709)</f>
        <v>3857.0299999999997</v>
      </c>
      <c r="H710" s="8">
        <f>SUM(H706:H709)</f>
        <v>3857.0299999999997</v>
      </c>
      <c r="I710" s="8">
        <f>G710-H710</f>
        <v>0</v>
      </c>
    </row>
    <row r="712" spans="1:10" x14ac:dyDescent="0.3">
      <c r="A712" s="5">
        <v>41000109</v>
      </c>
      <c r="B712" s="6" t="s">
        <v>393</v>
      </c>
      <c r="C712" s="7"/>
      <c r="D712" s="7"/>
      <c r="E712" s="7"/>
      <c r="F712" s="7"/>
      <c r="G712" s="7"/>
      <c r="H712" s="7"/>
      <c r="I712" s="7"/>
      <c r="J712" s="7"/>
    </row>
    <row r="713" spans="1:10" x14ac:dyDescent="0.3">
      <c r="C713" s="9"/>
      <c r="D713" s="10">
        <v>44963</v>
      </c>
      <c r="E713" t="s">
        <v>394</v>
      </c>
      <c r="F713" s="11" t="s">
        <v>395</v>
      </c>
      <c r="G713" s="8">
        <v>0</v>
      </c>
      <c r="H713" s="8">
        <v>97.15</v>
      </c>
      <c r="I713" s="8">
        <f>G713-H713</f>
        <v>-97.15</v>
      </c>
      <c r="J713" s="12"/>
    </row>
    <row r="714" spans="1:10" x14ac:dyDescent="0.3">
      <c r="C714" s="9"/>
      <c r="D714" s="10">
        <v>44963</v>
      </c>
      <c r="E714" t="s">
        <v>394</v>
      </c>
      <c r="F714" s="11" t="s">
        <v>395</v>
      </c>
      <c r="G714" s="8">
        <v>97.15</v>
      </c>
      <c r="H714" s="8">
        <v>0</v>
      </c>
      <c r="I714" s="8">
        <f t="shared" ref="I714:I749" si="23">G714-H714+I713</f>
        <v>0</v>
      </c>
      <c r="J714" s="12">
        <v>57000000</v>
      </c>
    </row>
    <row r="715" spans="1:10" x14ac:dyDescent="0.3">
      <c r="C715" s="9"/>
      <c r="D715" s="10">
        <v>44966</v>
      </c>
      <c r="E715" t="s">
        <v>396</v>
      </c>
      <c r="F715" s="11" t="s">
        <v>397</v>
      </c>
      <c r="G715" s="8">
        <v>0</v>
      </c>
      <c r="H715" s="8">
        <v>69.13</v>
      </c>
      <c r="I715" s="8">
        <f t="shared" si="23"/>
        <v>-69.13</v>
      </c>
      <c r="J715" s="12"/>
    </row>
    <row r="716" spans="1:10" x14ac:dyDescent="0.3">
      <c r="C716" s="9"/>
      <c r="D716" s="10">
        <v>44966</v>
      </c>
      <c r="E716" t="s">
        <v>396</v>
      </c>
      <c r="F716" s="11" t="s">
        <v>397</v>
      </c>
      <c r="G716" s="8">
        <v>69.13</v>
      </c>
      <c r="H716" s="8">
        <v>0</v>
      </c>
      <c r="I716" s="8">
        <f t="shared" si="23"/>
        <v>0</v>
      </c>
      <c r="J716" s="12">
        <v>57000000</v>
      </c>
    </row>
    <row r="717" spans="1:10" x14ac:dyDescent="0.3">
      <c r="C717" s="9"/>
      <c r="D717" s="10">
        <v>44989</v>
      </c>
      <c r="E717" t="s">
        <v>398</v>
      </c>
      <c r="F717" s="11" t="s">
        <v>399</v>
      </c>
      <c r="G717" s="8">
        <v>0</v>
      </c>
      <c r="H717" s="8">
        <v>57.55</v>
      </c>
      <c r="I717" s="8">
        <f t="shared" si="23"/>
        <v>-57.55</v>
      </c>
      <c r="J717" s="12"/>
    </row>
    <row r="718" spans="1:10" x14ac:dyDescent="0.3">
      <c r="C718" s="9"/>
      <c r="D718" s="10">
        <v>44989</v>
      </c>
      <c r="E718" t="s">
        <v>398</v>
      </c>
      <c r="F718" s="11" t="s">
        <v>399</v>
      </c>
      <c r="G718" s="8">
        <v>57.55</v>
      </c>
      <c r="H718" s="8">
        <v>0</v>
      </c>
      <c r="I718" s="8">
        <f t="shared" si="23"/>
        <v>0</v>
      </c>
      <c r="J718" s="12">
        <v>57000000</v>
      </c>
    </row>
    <row r="719" spans="1:10" x14ac:dyDescent="0.3">
      <c r="C719" s="9"/>
      <c r="D719" s="10">
        <v>44991</v>
      </c>
      <c r="E719" t="s">
        <v>398</v>
      </c>
      <c r="F719" s="11" t="s">
        <v>400</v>
      </c>
      <c r="G719" s="8">
        <v>0</v>
      </c>
      <c r="H719" s="8">
        <v>69.44</v>
      </c>
      <c r="I719" s="8">
        <f t="shared" si="23"/>
        <v>-69.44</v>
      </c>
      <c r="J719" s="12"/>
    </row>
    <row r="720" spans="1:10" x14ac:dyDescent="0.3">
      <c r="C720" s="9"/>
      <c r="D720" s="10">
        <v>44991</v>
      </c>
      <c r="E720" t="s">
        <v>398</v>
      </c>
      <c r="F720" s="11" t="s">
        <v>400</v>
      </c>
      <c r="G720" s="8">
        <v>69.44</v>
      </c>
      <c r="H720" s="8">
        <v>0</v>
      </c>
      <c r="I720" s="8">
        <f t="shared" si="23"/>
        <v>0</v>
      </c>
      <c r="J720" s="12">
        <v>57000000</v>
      </c>
    </row>
    <row r="721" spans="3:10" x14ac:dyDescent="0.3">
      <c r="C721" s="9"/>
      <c r="D721" s="10">
        <v>44993</v>
      </c>
      <c r="E721" t="s">
        <v>398</v>
      </c>
      <c r="F721" s="11" t="s">
        <v>401</v>
      </c>
      <c r="G721" s="8">
        <v>0</v>
      </c>
      <c r="H721" s="8">
        <v>59.01</v>
      </c>
      <c r="I721" s="8">
        <f t="shared" si="23"/>
        <v>-59.01</v>
      </c>
      <c r="J721" s="12"/>
    </row>
    <row r="722" spans="3:10" x14ac:dyDescent="0.3">
      <c r="C722" s="9"/>
      <c r="D722" s="10">
        <v>44993</v>
      </c>
      <c r="E722" t="s">
        <v>398</v>
      </c>
      <c r="F722" s="11" t="s">
        <v>401</v>
      </c>
      <c r="G722" s="8">
        <v>59.01</v>
      </c>
      <c r="H722" s="8">
        <v>0</v>
      </c>
      <c r="I722" s="8">
        <f t="shared" si="23"/>
        <v>0</v>
      </c>
      <c r="J722" s="12">
        <v>57000000</v>
      </c>
    </row>
    <row r="723" spans="3:10" x14ac:dyDescent="0.3">
      <c r="C723" s="9"/>
      <c r="D723" s="10">
        <v>44994</v>
      </c>
      <c r="E723" t="s">
        <v>398</v>
      </c>
      <c r="F723" s="11" t="s">
        <v>402</v>
      </c>
      <c r="G723" s="8">
        <v>0</v>
      </c>
      <c r="H723" s="8">
        <v>66.459999999999994</v>
      </c>
      <c r="I723" s="8">
        <f t="shared" si="23"/>
        <v>-66.459999999999994</v>
      </c>
      <c r="J723" s="12"/>
    </row>
    <row r="724" spans="3:10" x14ac:dyDescent="0.3">
      <c r="C724" s="9"/>
      <c r="D724" s="10">
        <v>44994</v>
      </c>
      <c r="E724" t="s">
        <v>398</v>
      </c>
      <c r="F724" s="11" t="s">
        <v>402</v>
      </c>
      <c r="G724" s="8">
        <v>66.459999999999994</v>
      </c>
      <c r="H724" s="8">
        <v>0</v>
      </c>
      <c r="I724" s="8">
        <f t="shared" si="23"/>
        <v>0</v>
      </c>
      <c r="J724" s="12">
        <v>57000000</v>
      </c>
    </row>
    <row r="725" spans="3:10" x14ac:dyDescent="0.3">
      <c r="C725" s="9"/>
      <c r="D725" s="10">
        <v>44998</v>
      </c>
      <c r="E725" t="s">
        <v>398</v>
      </c>
      <c r="F725" s="11" t="s">
        <v>403</v>
      </c>
      <c r="G725" s="8">
        <v>0</v>
      </c>
      <c r="H725" s="8">
        <v>60.43</v>
      </c>
      <c r="I725" s="8">
        <f t="shared" si="23"/>
        <v>-60.43</v>
      </c>
      <c r="J725" s="12"/>
    </row>
    <row r="726" spans="3:10" x14ac:dyDescent="0.3">
      <c r="C726" s="9"/>
      <c r="D726" s="10">
        <v>44998</v>
      </c>
      <c r="E726" t="s">
        <v>398</v>
      </c>
      <c r="F726" s="11" t="s">
        <v>403</v>
      </c>
      <c r="G726" s="8">
        <v>60.43</v>
      </c>
      <c r="H726" s="8">
        <v>0</v>
      </c>
      <c r="I726" s="8">
        <f t="shared" si="23"/>
        <v>0</v>
      </c>
      <c r="J726" s="12">
        <v>57000000</v>
      </c>
    </row>
    <row r="727" spans="3:10" x14ac:dyDescent="0.3">
      <c r="C727" s="9"/>
      <c r="D727" s="10">
        <v>44999</v>
      </c>
      <c r="E727" t="s">
        <v>398</v>
      </c>
      <c r="F727" s="11" t="s">
        <v>404</v>
      </c>
      <c r="G727" s="8">
        <v>0</v>
      </c>
      <c r="H727" s="8">
        <v>60.55</v>
      </c>
      <c r="I727" s="8">
        <f t="shared" si="23"/>
        <v>-60.55</v>
      </c>
      <c r="J727" s="12"/>
    </row>
    <row r="728" spans="3:10" x14ac:dyDescent="0.3">
      <c r="C728" s="9"/>
      <c r="D728" s="10">
        <v>44999</v>
      </c>
      <c r="E728" t="s">
        <v>398</v>
      </c>
      <c r="F728" s="11" t="s">
        <v>404</v>
      </c>
      <c r="G728" s="8">
        <v>60.55</v>
      </c>
      <c r="H728" s="8">
        <v>0</v>
      </c>
      <c r="I728" s="8">
        <f t="shared" si="23"/>
        <v>0</v>
      </c>
      <c r="J728" s="12">
        <v>57000000</v>
      </c>
    </row>
    <row r="729" spans="3:10" x14ac:dyDescent="0.3">
      <c r="C729" s="9"/>
      <c r="D729" s="10">
        <v>45000</v>
      </c>
      <c r="E729" t="s">
        <v>398</v>
      </c>
      <c r="F729" s="11" t="s">
        <v>405</v>
      </c>
      <c r="G729" s="8">
        <v>0</v>
      </c>
      <c r="H729" s="8">
        <v>71.599999999999994</v>
      </c>
      <c r="I729" s="8">
        <f t="shared" si="23"/>
        <v>-71.599999999999994</v>
      </c>
      <c r="J729" s="12"/>
    </row>
    <row r="730" spans="3:10" x14ac:dyDescent="0.3">
      <c r="C730" s="9"/>
      <c r="D730" s="10">
        <v>45000</v>
      </c>
      <c r="E730" t="s">
        <v>398</v>
      </c>
      <c r="F730" s="11" t="s">
        <v>405</v>
      </c>
      <c r="G730" s="8">
        <v>71.599999999999994</v>
      </c>
      <c r="H730" s="8">
        <v>0</v>
      </c>
      <c r="I730" s="8">
        <f t="shared" si="23"/>
        <v>0</v>
      </c>
      <c r="J730" s="12">
        <v>57000000</v>
      </c>
    </row>
    <row r="731" spans="3:10" x14ac:dyDescent="0.3">
      <c r="C731" s="9"/>
      <c r="D731" s="10">
        <v>45017</v>
      </c>
      <c r="E731" t="s">
        <v>406</v>
      </c>
      <c r="F731" s="11" t="s">
        <v>407</v>
      </c>
      <c r="G731" s="8">
        <v>0</v>
      </c>
      <c r="H731" s="8">
        <v>66.739999999999995</v>
      </c>
      <c r="I731" s="8">
        <f t="shared" si="23"/>
        <v>-66.739999999999995</v>
      </c>
      <c r="J731" s="12"/>
    </row>
    <row r="732" spans="3:10" x14ac:dyDescent="0.3">
      <c r="C732" s="9"/>
      <c r="D732" s="10">
        <v>45017</v>
      </c>
      <c r="E732" t="s">
        <v>406</v>
      </c>
      <c r="F732" s="11" t="s">
        <v>408</v>
      </c>
      <c r="G732" s="8">
        <v>0</v>
      </c>
      <c r="H732" s="8">
        <v>61.45</v>
      </c>
      <c r="I732" s="8">
        <f t="shared" si="23"/>
        <v>-128.19</v>
      </c>
      <c r="J732" s="12"/>
    </row>
    <row r="733" spans="3:10" x14ac:dyDescent="0.3">
      <c r="C733" s="9"/>
      <c r="D733" s="10">
        <v>45017</v>
      </c>
      <c r="E733" t="s">
        <v>406</v>
      </c>
      <c r="F733" s="11" t="s">
        <v>409</v>
      </c>
      <c r="G733" s="8">
        <v>0</v>
      </c>
      <c r="H733" s="8">
        <v>59.67</v>
      </c>
      <c r="I733" s="8">
        <f t="shared" si="23"/>
        <v>-187.86</v>
      </c>
      <c r="J733" s="12"/>
    </row>
    <row r="734" spans="3:10" x14ac:dyDescent="0.3">
      <c r="C734" s="9"/>
      <c r="D734" s="10">
        <v>45017</v>
      </c>
      <c r="E734" t="s">
        <v>406</v>
      </c>
      <c r="F734" s="11" t="s">
        <v>409</v>
      </c>
      <c r="G734" s="8">
        <v>59.67</v>
      </c>
      <c r="H734" s="8">
        <v>0</v>
      </c>
      <c r="I734" s="8">
        <f t="shared" si="23"/>
        <v>-128.19</v>
      </c>
      <c r="J734" s="12">
        <v>57000000</v>
      </c>
    </row>
    <row r="735" spans="3:10" x14ac:dyDescent="0.3">
      <c r="C735" s="9"/>
      <c r="D735" s="10">
        <v>45017</v>
      </c>
      <c r="E735" t="s">
        <v>406</v>
      </c>
      <c r="F735" s="11" t="s">
        <v>407</v>
      </c>
      <c r="G735" s="8">
        <v>66.739999999999995</v>
      </c>
      <c r="H735" s="8">
        <v>0</v>
      </c>
      <c r="I735" s="8">
        <f t="shared" si="23"/>
        <v>-61.45</v>
      </c>
      <c r="J735" s="12">
        <v>57000000</v>
      </c>
    </row>
    <row r="736" spans="3:10" x14ac:dyDescent="0.3">
      <c r="C736" s="9"/>
      <c r="D736" s="10">
        <v>45017</v>
      </c>
      <c r="E736" t="s">
        <v>406</v>
      </c>
      <c r="F736" s="11" t="s">
        <v>408</v>
      </c>
      <c r="G736" s="8">
        <v>61.45</v>
      </c>
      <c r="H736" s="8">
        <v>0</v>
      </c>
      <c r="I736" s="8">
        <f t="shared" si="23"/>
        <v>0</v>
      </c>
      <c r="J736" s="12">
        <v>57000000</v>
      </c>
    </row>
    <row r="737" spans="1:10" x14ac:dyDescent="0.3">
      <c r="C737" s="9"/>
      <c r="D737" s="10">
        <v>45020</v>
      </c>
      <c r="E737" t="s">
        <v>406</v>
      </c>
      <c r="F737" s="11" t="s">
        <v>410</v>
      </c>
      <c r="G737" s="8">
        <v>0</v>
      </c>
      <c r="H737" s="8">
        <v>45.45</v>
      </c>
      <c r="I737" s="8">
        <f t="shared" si="23"/>
        <v>-45.45</v>
      </c>
      <c r="J737" s="12"/>
    </row>
    <row r="738" spans="1:10" x14ac:dyDescent="0.3">
      <c r="C738" s="9"/>
      <c r="D738" s="10">
        <v>45020</v>
      </c>
      <c r="E738" t="s">
        <v>406</v>
      </c>
      <c r="F738" s="11" t="s">
        <v>410</v>
      </c>
      <c r="G738" s="8">
        <v>45.45</v>
      </c>
      <c r="H738" s="8">
        <v>0</v>
      </c>
      <c r="I738" s="8">
        <f t="shared" si="23"/>
        <v>0</v>
      </c>
      <c r="J738" s="12">
        <v>57000000</v>
      </c>
    </row>
    <row r="739" spans="1:10" x14ac:dyDescent="0.3">
      <c r="C739" s="9"/>
      <c r="D739" s="10">
        <v>45026</v>
      </c>
      <c r="E739" t="s">
        <v>406</v>
      </c>
      <c r="F739" s="11" t="s">
        <v>411</v>
      </c>
      <c r="G739" s="8">
        <v>0</v>
      </c>
      <c r="H739" s="8">
        <v>65.849999999999994</v>
      </c>
      <c r="I739" s="8">
        <f t="shared" si="23"/>
        <v>-65.849999999999994</v>
      </c>
      <c r="J739" s="12"/>
    </row>
    <row r="740" spans="1:10" x14ac:dyDescent="0.3">
      <c r="C740" s="9"/>
      <c r="D740" s="10">
        <v>45026</v>
      </c>
      <c r="E740" t="s">
        <v>406</v>
      </c>
      <c r="F740" s="11" t="s">
        <v>411</v>
      </c>
      <c r="G740" s="8">
        <v>65.849999999999994</v>
      </c>
      <c r="H740" s="8">
        <v>0</v>
      </c>
      <c r="I740" s="8">
        <f t="shared" si="23"/>
        <v>0</v>
      </c>
      <c r="J740" s="12">
        <v>57000000</v>
      </c>
    </row>
    <row r="741" spans="1:10" x14ac:dyDescent="0.3">
      <c r="C741" s="9"/>
      <c r="D741" s="10">
        <v>45031</v>
      </c>
      <c r="E741" t="s">
        <v>406</v>
      </c>
      <c r="F741" s="11" t="s">
        <v>412</v>
      </c>
      <c r="G741" s="8">
        <v>0</v>
      </c>
      <c r="H741" s="8">
        <v>65.069999999999993</v>
      </c>
      <c r="I741" s="8">
        <f t="shared" si="23"/>
        <v>-65.069999999999993</v>
      </c>
      <c r="J741" s="12"/>
    </row>
    <row r="742" spans="1:10" x14ac:dyDescent="0.3">
      <c r="C742" s="9"/>
      <c r="D742" s="10">
        <v>45031</v>
      </c>
      <c r="E742" t="s">
        <v>406</v>
      </c>
      <c r="F742" s="11" t="s">
        <v>412</v>
      </c>
      <c r="G742" s="8">
        <v>65.069999999999993</v>
      </c>
      <c r="H742" s="8">
        <v>0</v>
      </c>
      <c r="I742" s="8">
        <f t="shared" si="23"/>
        <v>0</v>
      </c>
      <c r="J742" s="12">
        <v>57000000</v>
      </c>
    </row>
    <row r="743" spans="1:10" x14ac:dyDescent="0.3">
      <c r="C743" s="9"/>
      <c r="D743" s="10">
        <v>45035</v>
      </c>
      <c r="E743" t="s">
        <v>406</v>
      </c>
      <c r="F743" s="11" t="s">
        <v>413</v>
      </c>
      <c r="G743" s="8">
        <v>0</v>
      </c>
      <c r="H743" s="8">
        <v>50.89</v>
      </c>
      <c r="I743" s="8">
        <f t="shared" si="23"/>
        <v>-50.89</v>
      </c>
      <c r="J743" s="12"/>
    </row>
    <row r="744" spans="1:10" x14ac:dyDescent="0.3">
      <c r="C744" s="9"/>
      <c r="D744" s="10">
        <v>45035</v>
      </c>
      <c r="E744" t="s">
        <v>406</v>
      </c>
      <c r="F744" s="11" t="s">
        <v>413</v>
      </c>
      <c r="G744" s="8">
        <v>50.89</v>
      </c>
      <c r="H744" s="8">
        <v>0</v>
      </c>
      <c r="I744" s="8">
        <f t="shared" si="23"/>
        <v>0</v>
      </c>
      <c r="J744" s="12">
        <v>57000000</v>
      </c>
    </row>
    <row r="745" spans="1:10" x14ac:dyDescent="0.3">
      <c r="C745" s="9"/>
      <c r="D745" s="10">
        <v>45160</v>
      </c>
      <c r="E745" t="s">
        <v>414</v>
      </c>
      <c r="F745" s="11" t="s">
        <v>415</v>
      </c>
      <c r="G745" s="8">
        <v>0</v>
      </c>
      <c r="H745" s="8">
        <v>84.02</v>
      </c>
      <c r="I745" s="8">
        <f t="shared" si="23"/>
        <v>-84.02</v>
      </c>
      <c r="J745" s="12"/>
    </row>
    <row r="746" spans="1:10" x14ac:dyDescent="0.3">
      <c r="C746" s="9"/>
      <c r="D746" s="10">
        <v>45160</v>
      </c>
      <c r="E746" t="s">
        <v>414</v>
      </c>
      <c r="F746" s="11" t="s">
        <v>415</v>
      </c>
      <c r="G746" s="8">
        <v>84.02</v>
      </c>
      <c r="H746" s="8">
        <v>0</v>
      </c>
      <c r="I746" s="8">
        <f t="shared" si="23"/>
        <v>0</v>
      </c>
      <c r="J746" s="12">
        <v>57000000</v>
      </c>
    </row>
    <row r="747" spans="1:10" x14ac:dyDescent="0.3">
      <c r="C747" s="9"/>
      <c r="D747" s="10">
        <v>45188</v>
      </c>
      <c r="E747" t="s">
        <v>414</v>
      </c>
      <c r="F747" s="11" t="s">
        <v>416</v>
      </c>
      <c r="G747" s="8">
        <v>0</v>
      </c>
      <c r="H747" s="8">
        <v>85.43</v>
      </c>
      <c r="I747" s="8">
        <f t="shared" si="23"/>
        <v>-85.43</v>
      </c>
      <c r="J747" s="12"/>
    </row>
    <row r="748" spans="1:10" x14ac:dyDescent="0.3">
      <c r="C748" s="9"/>
      <c r="D748" s="10">
        <v>45188</v>
      </c>
      <c r="E748" t="s">
        <v>414</v>
      </c>
      <c r="F748" s="11" t="s">
        <v>416</v>
      </c>
      <c r="G748" s="8">
        <v>85.43</v>
      </c>
      <c r="H748" s="8">
        <v>0</v>
      </c>
      <c r="I748" s="8">
        <f t="shared" si="23"/>
        <v>0</v>
      </c>
      <c r="J748" s="12">
        <v>57000000</v>
      </c>
    </row>
    <row r="749" spans="1:10" x14ac:dyDescent="0.3">
      <c r="C749" s="9"/>
      <c r="D749" s="10">
        <v>45222</v>
      </c>
      <c r="E749" t="s">
        <v>414</v>
      </c>
      <c r="F749" s="11" t="s">
        <v>417</v>
      </c>
      <c r="G749" s="8">
        <v>0</v>
      </c>
      <c r="H749" s="8">
        <v>97.01</v>
      </c>
      <c r="I749" s="8">
        <f t="shared" si="23"/>
        <v>-97.01</v>
      </c>
      <c r="J749" s="12"/>
    </row>
    <row r="750" spans="1:10" x14ac:dyDescent="0.3">
      <c r="E750" s="4" t="s">
        <v>12</v>
      </c>
      <c r="G750" s="8">
        <f>SUM(G713:G749)</f>
        <v>1195.8900000000001</v>
      </c>
      <c r="H750" s="8">
        <f>SUM(H713:H749)</f>
        <v>1292.9000000000001</v>
      </c>
      <c r="I750" s="8">
        <f>G750-H750</f>
        <v>-97.009999999999991</v>
      </c>
    </row>
    <row r="752" spans="1:10" x14ac:dyDescent="0.3">
      <c r="A752" s="5">
        <v>41000111</v>
      </c>
      <c r="B752" s="6" t="s">
        <v>418</v>
      </c>
      <c r="C752" s="7"/>
      <c r="D752" s="7"/>
      <c r="E752" s="7"/>
      <c r="F752" s="7"/>
      <c r="G752" s="7"/>
      <c r="H752" s="7"/>
      <c r="I752" s="7"/>
      <c r="J752" s="7"/>
    </row>
    <row r="753" spans="1:10" x14ac:dyDescent="0.3">
      <c r="C753" s="9"/>
      <c r="D753" s="10">
        <v>45009</v>
      </c>
      <c r="E753" t="s">
        <v>419</v>
      </c>
      <c r="F753" s="11" t="s">
        <v>420</v>
      </c>
      <c r="G753" s="8">
        <v>0</v>
      </c>
      <c r="H753" s="8">
        <v>82.69</v>
      </c>
      <c r="I753" s="8">
        <f>G753-H753</f>
        <v>-82.69</v>
      </c>
      <c r="J753" s="12"/>
    </row>
    <row r="754" spans="1:10" x14ac:dyDescent="0.3">
      <c r="C754" s="9"/>
      <c r="D754" s="10">
        <v>45009</v>
      </c>
      <c r="E754" t="s">
        <v>419</v>
      </c>
      <c r="F754" s="11" t="s">
        <v>420</v>
      </c>
      <c r="G754" s="8">
        <v>82.69</v>
      </c>
      <c r="H754" s="8">
        <v>0</v>
      </c>
      <c r="I754" s="8">
        <f t="shared" ref="I754:I764" si="24">G754-H754+I753</f>
        <v>0</v>
      </c>
      <c r="J754" s="12">
        <v>57000000</v>
      </c>
    </row>
    <row r="755" spans="1:10" x14ac:dyDescent="0.3">
      <c r="C755" s="9"/>
      <c r="D755" s="10">
        <v>45142</v>
      </c>
      <c r="E755" t="s">
        <v>419</v>
      </c>
      <c r="F755" s="11" t="s">
        <v>421</v>
      </c>
      <c r="G755" s="8">
        <v>0</v>
      </c>
      <c r="H755" s="8">
        <v>66.94</v>
      </c>
      <c r="I755" s="8">
        <f t="shared" si="24"/>
        <v>-66.94</v>
      </c>
      <c r="J755" s="12"/>
    </row>
    <row r="756" spans="1:10" x14ac:dyDescent="0.3">
      <c r="C756" s="9"/>
      <c r="D756" s="10">
        <v>45142</v>
      </c>
      <c r="E756" t="s">
        <v>419</v>
      </c>
      <c r="F756" s="11" t="s">
        <v>421</v>
      </c>
      <c r="G756" s="8">
        <v>66.94</v>
      </c>
      <c r="H756" s="8">
        <v>0</v>
      </c>
      <c r="I756" s="8">
        <f t="shared" si="24"/>
        <v>0</v>
      </c>
      <c r="J756" s="12">
        <v>57000000</v>
      </c>
    </row>
    <row r="757" spans="1:10" x14ac:dyDescent="0.3">
      <c r="C757" s="9"/>
      <c r="D757" s="10">
        <v>45173</v>
      </c>
      <c r="E757" t="s">
        <v>419</v>
      </c>
      <c r="F757" s="11" t="s">
        <v>422</v>
      </c>
      <c r="G757" s="8">
        <v>0</v>
      </c>
      <c r="H757" s="8">
        <v>150.34</v>
      </c>
      <c r="I757" s="8">
        <f t="shared" si="24"/>
        <v>-150.34</v>
      </c>
      <c r="J757" s="12"/>
    </row>
    <row r="758" spans="1:10" x14ac:dyDescent="0.3">
      <c r="C758" s="9"/>
      <c r="D758" s="10">
        <v>45173</v>
      </c>
      <c r="E758" t="s">
        <v>419</v>
      </c>
      <c r="F758" s="11" t="s">
        <v>422</v>
      </c>
      <c r="G758" s="8">
        <v>150.34</v>
      </c>
      <c r="H758" s="8">
        <v>0</v>
      </c>
      <c r="I758" s="8">
        <f t="shared" si="24"/>
        <v>0</v>
      </c>
      <c r="J758" s="12">
        <v>57000000</v>
      </c>
    </row>
    <row r="759" spans="1:10" x14ac:dyDescent="0.3">
      <c r="C759" s="9"/>
      <c r="D759" s="10">
        <v>45175</v>
      </c>
      <c r="E759" t="s">
        <v>419</v>
      </c>
      <c r="F759" s="11" t="s">
        <v>423</v>
      </c>
      <c r="G759" s="8">
        <v>0</v>
      </c>
      <c r="H759" s="8">
        <v>12.91</v>
      </c>
      <c r="I759" s="8">
        <f t="shared" si="24"/>
        <v>-12.91</v>
      </c>
      <c r="J759" s="12"/>
    </row>
    <row r="760" spans="1:10" x14ac:dyDescent="0.3">
      <c r="C760" s="9"/>
      <c r="D760" s="10">
        <v>45175</v>
      </c>
      <c r="E760" t="s">
        <v>419</v>
      </c>
      <c r="F760" s="11" t="s">
        <v>423</v>
      </c>
      <c r="G760" s="8">
        <v>12.91</v>
      </c>
      <c r="H760" s="8">
        <v>0</v>
      </c>
      <c r="I760" s="8">
        <f t="shared" si="24"/>
        <v>0</v>
      </c>
      <c r="J760" s="12">
        <v>57000000</v>
      </c>
    </row>
    <row r="761" spans="1:10" x14ac:dyDescent="0.3">
      <c r="C761" s="9"/>
      <c r="D761" s="10">
        <v>45175</v>
      </c>
      <c r="E761" t="s">
        <v>419</v>
      </c>
      <c r="F761" s="11" t="s">
        <v>424</v>
      </c>
      <c r="G761" s="8">
        <v>0</v>
      </c>
      <c r="H761" s="8">
        <v>135.75</v>
      </c>
      <c r="I761" s="8">
        <f t="shared" si="24"/>
        <v>-135.75</v>
      </c>
      <c r="J761" s="12"/>
    </row>
    <row r="762" spans="1:10" x14ac:dyDescent="0.3">
      <c r="C762" s="9"/>
      <c r="D762" s="10">
        <v>45175</v>
      </c>
      <c r="E762" t="s">
        <v>419</v>
      </c>
      <c r="F762" s="11" t="s">
        <v>424</v>
      </c>
      <c r="G762" s="8">
        <v>135.75</v>
      </c>
      <c r="H762" s="8">
        <v>0</v>
      </c>
      <c r="I762" s="8">
        <f t="shared" si="24"/>
        <v>0</v>
      </c>
      <c r="J762" s="12">
        <v>57000000</v>
      </c>
    </row>
    <row r="763" spans="1:10" x14ac:dyDescent="0.3">
      <c r="C763" s="9"/>
      <c r="D763" s="10">
        <v>45176</v>
      </c>
      <c r="E763" t="s">
        <v>419</v>
      </c>
      <c r="F763" s="11" t="s">
        <v>425</v>
      </c>
      <c r="G763" s="8">
        <v>0</v>
      </c>
      <c r="H763" s="8">
        <v>8.01</v>
      </c>
      <c r="I763" s="8">
        <f t="shared" si="24"/>
        <v>-8.01</v>
      </c>
      <c r="J763" s="12"/>
    </row>
    <row r="764" spans="1:10" x14ac:dyDescent="0.3">
      <c r="C764" s="9"/>
      <c r="D764" s="10">
        <v>45176</v>
      </c>
      <c r="E764" t="s">
        <v>419</v>
      </c>
      <c r="F764" s="11" t="s">
        <v>425</v>
      </c>
      <c r="G764" s="8">
        <v>8.01</v>
      </c>
      <c r="H764" s="8">
        <v>0</v>
      </c>
      <c r="I764" s="8">
        <f t="shared" si="24"/>
        <v>0</v>
      </c>
      <c r="J764" s="12">
        <v>57000000</v>
      </c>
    </row>
    <row r="765" spans="1:10" x14ac:dyDescent="0.3">
      <c r="E765" s="4" t="s">
        <v>12</v>
      </c>
      <c r="G765" s="8">
        <f>SUM(G753:G764)</f>
        <v>456.64000000000004</v>
      </c>
      <c r="H765" s="8">
        <f>SUM(H753:H764)</f>
        <v>456.64000000000004</v>
      </c>
      <c r="I765" s="8">
        <f>G765-H765</f>
        <v>0</v>
      </c>
    </row>
    <row r="767" spans="1:10" x14ac:dyDescent="0.3">
      <c r="A767" s="5">
        <v>41000115</v>
      </c>
      <c r="B767" s="6" t="s">
        <v>426</v>
      </c>
      <c r="C767" s="7"/>
      <c r="D767" s="7"/>
      <c r="E767" s="7"/>
      <c r="F767" s="7"/>
      <c r="G767" s="7"/>
      <c r="H767" s="7"/>
      <c r="I767" s="7"/>
      <c r="J767" s="7"/>
    </row>
    <row r="768" spans="1:10" x14ac:dyDescent="0.3">
      <c r="C768" s="9"/>
      <c r="D768" s="10">
        <v>44927</v>
      </c>
      <c r="E768" t="s">
        <v>97</v>
      </c>
      <c r="F768" s="11" t="s">
        <v>427</v>
      </c>
      <c r="G768" s="8">
        <v>0</v>
      </c>
      <c r="H768" s="8">
        <v>78.989999999999995</v>
      </c>
      <c r="I768" s="8">
        <f>G768-H768</f>
        <v>-78.989999999999995</v>
      </c>
      <c r="J768" s="12"/>
    </row>
    <row r="769" spans="1:10" x14ac:dyDescent="0.3">
      <c r="C769" s="9"/>
      <c r="D769" s="10">
        <v>44927</v>
      </c>
      <c r="E769" t="s">
        <v>97</v>
      </c>
      <c r="F769" s="11" t="s">
        <v>428</v>
      </c>
      <c r="G769" s="8">
        <v>0</v>
      </c>
      <c r="H769" s="8">
        <v>38</v>
      </c>
      <c r="I769" s="8">
        <f t="shared" ref="I769:I777" si="25">G769-H769+I768</f>
        <v>-116.99</v>
      </c>
      <c r="J769" s="12"/>
    </row>
    <row r="770" spans="1:10" x14ac:dyDescent="0.3">
      <c r="C770" s="9"/>
      <c r="D770" s="10">
        <v>44928</v>
      </c>
      <c r="E770" t="s">
        <v>97</v>
      </c>
      <c r="F770" s="11" t="s">
        <v>427</v>
      </c>
      <c r="G770" s="8">
        <v>78.989999999999995</v>
      </c>
      <c r="H770" s="8">
        <v>0</v>
      </c>
      <c r="I770" s="8">
        <f t="shared" si="25"/>
        <v>-38</v>
      </c>
      <c r="J770" s="12">
        <v>57200001</v>
      </c>
    </row>
    <row r="771" spans="1:10" x14ac:dyDescent="0.3">
      <c r="C771" s="9"/>
      <c r="D771" s="10">
        <v>44928</v>
      </c>
      <c r="E771" t="s">
        <v>97</v>
      </c>
      <c r="F771" s="11" t="s">
        <v>428</v>
      </c>
      <c r="G771" s="8">
        <v>38</v>
      </c>
      <c r="H771" s="8">
        <v>0</v>
      </c>
      <c r="I771" s="8">
        <f t="shared" si="25"/>
        <v>0</v>
      </c>
      <c r="J771" s="12">
        <v>57200001</v>
      </c>
    </row>
    <row r="772" spans="1:10" x14ac:dyDescent="0.3">
      <c r="C772" s="9"/>
      <c r="D772" s="10">
        <v>44958</v>
      </c>
      <c r="E772" t="s">
        <v>429</v>
      </c>
      <c r="F772" s="11" t="s">
        <v>430</v>
      </c>
      <c r="G772" s="8">
        <v>38.32</v>
      </c>
      <c r="H772" s="8">
        <v>0</v>
      </c>
      <c r="I772" s="8">
        <f t="shared" si="25"/>
        <v>38.32</v>
      </c>
      <c r="J772" s="12">
        <v>57200001</v>
      </c>
    </row>
    <row r="773" spans="1:10" x14ac:dyDescent="0.3">
      <c r="C773" s="9"/>
      <c r="D773" s="10">
        <v>44958</v>
      </c>
      <c r="E773" t="s">
        <v>429</v>
      </c>
      <c r="F773" s="11" t="s">
        <v>431</v>
      </c>
      <c r="G773" s="8">
        <v>53.87</v>
      </c>
      <c r="H773" s="8">
        <v>0</v>
      </c>
      <c r="I773" s="8">
        <f t="shared" si="25"/>
        <v>92.19</v>
      </c>
      <c r="J773" s="12">
        <v>57200001</v>
      </c>
    </row>
    <row r="774" spans="1:10" x14ac:dyDescent="0.3">
      <c r="C774" s="9"/>
      <c r="D774" s="10">
        <v>44958</v>
      </c>
      <c r="E774" t="s">
        <v>429</v>
      </c>
      <c r="F774" s="11" t="s">
        <v>431</v>
      </c>
      <c r="G774" s="8">
        <v>0</v>
      </c>
      <c r="H774" s="8">
        <v>53.87</v>
      </c>
      <c r="I774" s="8">
        <f t="shared" si="25"/>
        <v>38.32</v>
      </c>
      <c r="J774" s="12"/>
    </row>
    <row r="775" spans="1:10" x14ac:dyDescent="0.3">
      <c r="C775" s="9"/>
      <c r="D775" s="10">
        <v>44958</v>
      </c>
      <c r="E775" t="s">
        <v>429</v>
      </c>
      <c r="F775" s="11" t="s">
        <v>430</v>
      </c>
      <c r="G775" s="8">
        <v>0</v>
      </c>
      <c r="H775" s="8">
        <v>38.32</v>
      </c>
      <c r="I775" s="8">
        <f t="shared" si="25"/>
        <v>0</v>
      </c>
      <c r="J775" s="12"/>
    </row>
    <row r="776" spans="1:10" x14ac:dyDescent="0.3">
      <c r="C776" s="9"/>
      <c r="D776" s="10">
        <v>44986</v>
      </c>
      <c r="E776" t="s">
        <v>429</v>
      </c>
      <c r="F776" s="11" t="s">
        <v>432</v>
      </c>
      <c r="G776" s="8">
        <v>20.86</v>
      </c>
      <c r="H776" s="8">
        <v>0</v>
      </c>
      <c r="I776" s="8">
        <f t="shared" si="25"/>
        <v>20.86</v>
      </c>
      <c r="J776" s="12">
        <v>57200001</v>
      </c>
    </row>
    <row r="777" spans="1:10" x14ac:dyDescent="0.3">
      <c r="C777" s="9"/>
      <c r="D777" s="10">
        <v>44986</v>
      </c>
      <c r="E777" t="s">
        <v>429</v>
      </c>
      <c r="F777" s="11" t="s">
        <v>432</v>
      </c>
      <c r="G777" s="8">
        <v>0</v>
      </c>
      <c r="H777" s="8">
        <v>20.86</v>
      </c>
      <c r="I777" s="8">
        <f t="shared" si="25"/>
        <v>0</v>
      </c>
      <c r="J777" s="12"/>
    </row>
    <row r="778" spans="1:10" x14ac:dyDescent="0.3">
      <c r="E778" s="4" t="s">
        <v>12</v>
      </c>
      <c r="G778" s="8">
        <f>SUM(G768:G777)</f>
        <v>230.04000000000002</v>
      </c>
      <c r="H778" s="8">
        <f>SUM(H768:H777)</f>
        <v>230.03999999999996</v>
      </c>
      <c r="I778" s="8">
        <f>G778-H778</f>
        <v>0</v>
      </c>
    </row>
    <row r="780" spans="1:10" x14ac:dyDescent="0.3">
      <c r="A780" s="5">
        <v>41000118</v>
      </c>
      <c r="B780" s="6" t="s">
        <v>433</v>
      </c>
      <c r="C780" s="7"/>
      <c r="D780" s="7"/>
      <c r="E780" s="7"/>
      <c r="F780" s="7"/>
      <c r="G780" s="7"/>
      <c r="H780" s="7"/>
      <c r="I780" s="7"/>
      <c r="J780" s="7"/>
    </row>
    <row r="781" spans="1:10" x14ac:dyDescent="0.3">
      <c r="C781" s="9"/>
      <c r="D781" s="10">
        <v>45120</v>
      </c>
      <c r="E781" t="s">
        <v>434</v>
      </c>
      <c r="F781" s="11" t="s">
        <v>435</v>
      </c>
      <c r="G781" s="8">
        <v>0</v>
      </c>
      <c r="H781" s="8">
        <v>180</v>
      </c>
      <c r="I781" s="8">
        <f>G781-H781</f>
        <v>-180</v>
      </c>
      <c r="J781" s="12"/>
    </row>
    <row r="782" spans="1:10" x14ac:dyDescent="0.3">
      <c r="C782" s="9"/>
      <c r="D782" s="10">
        <v>45125</v>
      </c>
      <c r="E782" t="s">
        <v>434</v>
      </c>
      <c r="F782" s="11" t="s">
        <v>435</v>
      </c>
      <c r="G782" s="8">
        <v>180</v>
      </c>
      <c r="H782" s="8">
        <v>0</v>
      </c>
      <c r="I782" s="8">
        <f>G782-H782+I781</f>
        <v>0</v>
      </c>
      <c r="J782" s="12">
        <v>57200001</v>
      </c>
    </row>
    <row r="783" spans="1:10" x14ac:dyDescent="0.3">
      <c r="E783" s="4" t="s">
        <v>12</v>
      </c>
      <c r="G783" s="8">
        <f>SUM(G781:G782)</f>
        <v>180</v>
      </c>
      <c r="H783" s="8">
        <f>SUM(H781:H782)</f>
        <v>180</v>
      </c>
      <c r="I783" s="8">
        <f>G783-H783</f>
        <v>0</v>
      </c>
    </row>
    <row r="785" spans="1:10" x14ac:dyDescent="0.3">
      <c r="A785" s="5">
        <v>41000122</v>
      </c>
      <c r="B785" s="6" t="s">
        <v>436</v>
      </c>
      <c r="C785" s="7"/>
      <c r="D785" s="7"/>
      <c r="E785" s="7"/>
      <c r="F785" s="7"/>
      <c r="G785" s="7"/>
      <c r="H785" s="7"/>
      <c r="I785" s="7"/>
      <c r="J785" s="7"/>
    </row>
    <row r="786" spans="1:10" x14ac:dyDescent="0.3">
      <c r="C786" s="9"/>
      <c r="D786" s="10">
        <v>44981</v>
      </c>
      <c r="E786" t="s">
        <v>127</v>
      </c>
      <c r="F786" s="11" t="s">
        <v>128</v>
      </c>
      <c r="G786" s="8">
        <v>0</v>
      </c>
      <c r="H786" s="8">
        <v>1292.28</v>
      </c>
      <c r="I786" s="8">
        <f>G786-H786</f>
        <v>-1292.28</v>
      </c>
      <c r="J786" s="12"/>
    </row>
    <row r="787" spans="1:10" x14ac:dyDescent="0.3">
      <c r="C787" s="9"/>
      <c r="D787" s="10">
        <v>44981</v>
      </c>
      <c r="E787" t="s">
        <v>127</v>
      </c>
      <c r="F787" s="11" t="s">
        <v>128</v>
      </c>
      <c r="G787" s="8">
        <v>1292.28</v>
      </c>
      <c r="H787" s="8">
        <v>0</v>
      </c>
      <c r="I787" s="8">
        <f>G787-H787+I786</f>
        <v>0</v>
      </c>
      <c r="J787" s="12">
        <v>40700000</v>
      </c>
    </row>
    <row r="788" spans="1:10" x14ac:dyDescent="0.3">
      <c r="E788" s="4" t="s">
        <v>12</v>
      </c>
      <c r="G788" s="8">
        <f>SUM(G786:G787)</f>
        <v>1292.28</v>
      </c>
      <c r="H788" s="8">
        <f>SUM(H786:H787)</f>
        <v>1292.28</v>
      </c>
      <c r="I788" s="8">
        <f>G788-H788</f>
        <v>0</v>
      </c>
    </row>
    <row r="790" spans="1:10" x14ac:dyDescent="0.3">
      <c r="A790" s="5">
        <v>41000148</v>
      </c>
      <c r="B790" s="6" t="s">
        <v>437</v>
      </c>
      <c r="C790" s="7"/>
      <c r="D790" s="7"/>
      <c r="E790" s="7"/>
      <c r="F790" s="7"/>
      <c r="G790" s="7"/>
      <c r="H790" s="7"/>
      <c r="I790" s="7"/>
      <c r="J790" s="7"/>
    </row>
    <row r="791" spans="1:10" x14ac:dyDescent="0.3">
      <c r="C791" s="9"/>
      <c r="D791" s="10">
        <v>44971</v>
      </c>
      <c r="E791" t="s">
        <v>438</v>
      </c>
      <c r="F791" s="11" t="s">
        <v>439</v>
      </c>
      <c r="G791" s="8">
        <v>0</v>
      </c>
      <c r="H791" s="8">
        <v>280.3</v>
      </c>
      <c r="I791" s="8">
        <f>G791-H791</f>
        <v>-280.3</v>
      </c>
      <c r="J791" s="12"/>
    </row>
    <row r="792" spans="1:10" x14ac:dyDescent="0.3">
      <c r="C792" s="9"/>
      <c r="D792" s="10">
        <v>44971</v>
      </c>
      <c r="E792" t="s">
        <v>438</v>
      </c>
      <c r="F792" s="11" t="s">
        <v>439</v>
      </c>
      <c r="G792" s="8">
        <v>280.3</v>
      </c>
      <c r="H792" s="8">
        <v>0</v>
      </c>
      <c r="I792" s="8">
        <f>G792-H792+I791</f>
        <v>0</v>
      </c>
      <c r="J792" s="12">
        <v>57000000</v>
      </c>
    </row>
    <row r="793" spans="1:10" x14ac:dyDescent="0.3">
      <c r="E793" s="4" t="s">
        <v>12</v>
      </c>
      <c r="G793" s="8">
        <f>SUM(G791:G792)</f>
        <v>280.3</v>
      </c>
      <c r="H793" s="8">
        <f>SUM(H791:H792)</f>
        <v>280.3</v>
      </c>
      <c r="I793" s="8">
        <f>G793-H793</f>
        <v>0</v>
      </c>
    </row>
    <row r="795" spans="1:10" x14ac:dyDescent="0.3">
      <c r="A795" s="5">
        <v>41000156</v>
      </c>
      <c r="B795" s="6" t="s">
        <v>440</v>
      </c>
      <c r="C795" s="7"/>
      <c r="D795" s="7"/>
      <c r="E795" s="7"/>
      <c r="F795" s="7"/>
      <c r="G795" s="7"/>
      <c r="H795" s="7"/>
      <c r="I795" s="7"/>
      <c r="J795" s="7"/>
    </row>
    <row r="796" spans="1:10" x14ac:dyDescent="0.3">
      <c r="C796" s="9"/>
      <c r="D796" s="10">
        <v>44930</v>
      </c>
      <c r="E796" t="s">
        <v>97</v>
      </c>
      <c r="F796" s="11" t="s">
        <v>441</v>
      </c>
      <c r="G796" s="8">
        <v>0</v>
      </c>
      <c r="H796" s="8">
        <v>84.92</v>
      </c>
      <c r="I796" s="8">
        <f>G796-H796</f>
        <v>-84.92</v>
      </c>
      <c r="J796" s="12"/>
    </row>
    <row r="797" spans="1:10" x14ac:dyDescent="0.3">
      <c r="C797" s="9"/>
      <c r="D797" s="10">
        <v>44930</v>
      </c>
      <c r="E797" t="s">
        <v>97</v>
      </c>
      <c r="F797" s="11" t="s">
        <v>441</v>
      </c>
      <c r="G797" s="8">
        <v>84.92</v>
      </c>
      <c r="H797" s="8">
        <v>0</v>
      </c>
      <c r="I797" s="8">
        <f t="shared" ref="I797:I829" si="26">G797-H797+I796</f>
        <v>0</v>
      </c>
      <c r="J797" s="12">
        <v>57000000</v>
      </c>
    </row>
    <row r="798" spans="1:10" x14ac:dyDescent="0.3">
      <c r="C798" s="9"/>
      <c r="D798" s="10">
        <v>44965</v>
      </c>
      <c r="E798" t="s">
        <v>442</v>
      </c>
      <c r="F798" s="11" t="s">
        <v>443</v>
      </c>
      <c r="G798" s="8">
        <v>0</v>
      </c>
      <c r="H798" s="8">
        <v>79.849999999999994</v>
      </c>
      <c r="I798" s="8">
        <f t="shared" si="26"/>
        <v>-79.849999999999994</v>
      </c>
      <c r="J798" s="12"/>
    </row>
    <row r="799" spans="1:10" x14ac:dyDescent="0.3">
      <c r="C799" s="9"/>
      <c r="D799" s="10">
        <v>44965</v>
      </c>
      <c r="E799" t="s">
        <v>442</v>
      </c>
      <c r="F799" s="11" t="s">
        <v>443</v>
      </c>
      <c r="G799" s="8">
        <v>79.849999999999994</v>
      </c>
      <c r="H799" s="8">
        <v>0</v>
      </c>
      <c r="I799" s="8">
        <f t="shared" si="26"/>
        <v>0</v>
      </c>
      <c r="J799" s="12">
        <v>57000000</v>
      </c>
    </row>
    <row r="800" spans="1:10" x14ac:dyDescent="0.3">
      <c r="C800" s="9"/>
      <c r="D800" s="10">
        <v>44967</v>
      </c>
      <c r="E800" t="s">
        <v>442</v>
      </c>
      <c r="F800" s="11" t="s">
        <v>444</v>
      </c>
      <c r="G800" s="8">
        <v>0</v>
      </c>
      <c r="H800" s="8">
        <v>25.69</v>
      </c>
      <c r="I800" s="8">
        <f t="shared" si="26"/>
        <v>-25.69</v>
      </c>
      <c r="J800" s="12"/>
    </row>
    <row r="801" spans="3:10" x14ac:dyDescent="0.3">
      <c r="C801" s="9"/>
      <c r="D801" s="10">
        <v>44967</v>
      </c>
      <c r="E801" t="s">
        <v>442</v>
      </c>
      <c r="F801" s="11" t="s">
        <v>444</v>
      </c>
      <c r="G801" s="8">
        <v>25.69</v>
      </c>
      <c r="H801" s="8">
        <v>0</v>
      </c>
      <c r="I801" s="8">
        <f t="shared" si="26"/>
        <v>0</v>
      </c>
      <c r="J801" s="12">
        <v>57000000</v>
      </c>
    </row>
    <row r="802" spans="3:10" x14ac:dyDescent="0.3">
      <c r="C802" s="9"/>
      <c r="D802" s="10">
        <v>44994</v>
      </c>
      <c r="E802" t="s">
        <v>442</v>
      </c>
      <c r="F802" s="11" t="s">
        <v>445</v>
      </c>
      <c r="G802" s="8">
        <v>0</v>
      </c>
      <c r="H802" s="8">
        <v>101.83</v>
      </c>
      <c r="I802" s="8">
        <f t="shared" si="26"/>
        <v>-101.83</v>
      </c>
      <c r="J802" s="12"/>
    </row>
    <row r="803" spans="3:10" x14ac:dyDescent="0.3">
      <c r="C803" s="9"/>
      <c r="D803" s="10">
        <v>44994</v>
      </c>
      <c r="E803" t="s">
        <v>442</v>
      </c>
      <c r="F803" s="11" t="s">
        <v>445</v>
      </c>
      <c r="G803" s="8">
        <v>101.83</v>
      </c>
      <c r="H803" s="8">
        <v>0</v>
      </c>
      <c r="I803" s="8">
        <f t="shared" si="26"/>
        <v>0</v>
      </c>
      <c r="J803" s="12">
        <v>57000000</v>
      </c>
    </row>
    <row r="804" spans="3:10" x14ac:dyDescent="0.3">
      <c r="C804" s="9"/>
      <c r="D804" s="10">
        <v>45020</v>
      </c>
      <c r="E804" t="s">
        <v>442</v>
      </c>
      <c r="F804" s="11" t="s">
        <v>446</v>
      </c>
      <c r="G804" s="8">
        <v>0</v>
      </c>
      <c r="H804" s="8">
        <v>79.849999999999994</v>
      </c>
      <c r="I804" s="8">
        <f t="shared" si="26"/>
        <v>-79.849999999999994</v>
      </c>
      <c r="J804" s="12"/>
    </row>
    <row r="805" spans="3:10" x14ac:dyDescent="0.3">
      <c r="C805" s="9"/>
      <c r="D805" s="10">
        <v>45020</v>
      </c>
      <c r="E805" t="s">
        <v>442</v>
      </c>
      <c r="F805" s="11" t="s">
        <v>446</v>
      </c>
      <c r="G805" s="8">
        <v>79.849999999999994</v>
      </c>
      <c r="H805" s="8">
        <v>0</v>
      </c>
      <c r="I805" s="8">
        <f t="shared" si="26"/>
        <v>0</v>
      </c>
      <c r="J805" s="12">
        <v>57000000</v>
      </c>
    </row>
    <row r="806" spans="3:10" x14ac:dyDescent="0.3">
      <c r="C806" s="9"/>
      <c r="D806" s="10">
        <v>45020</v>
      </c>
      <c r="E806" t="s">
        <v>442</v>
      </c>
      <c r="F806" s="11" t="s">
        <v>447</v>
      </c>
      <c r="G806" s="8">
        <v>0</v>
      </c>
      <c r="H806" s="8">
        <v>47.92</v>
      </c>
      <c r="I806" s="8">
        <f t="shared" si="26"/>
        <v>-47.92</v>
      </c>
      <c r="J806" s="12"/>
    </row>
    <row r="807" spans="3:10" x14ac:dyDescent="0.3">
      <c r="C807" s="9"/>
      <c r="D807" s="10">
        <v>45020</v>
      </c>
      <c r="E807" t="s">
        <v>442</v>
      </c>
      <c r="F807" s="11" t="s">
        <v>447</v>
      </c>
      <c r="G807" s="8">
        <v>47.92</v>
      </c>
      <c r="H807" s="8">
        <v>0</v>
      </c>
      <c r="I807" s="8">
        <f t="shared" si="26"/>
        <v>0</v>
      </c>
      <c r="J807" s="12">
        <v>57000000</v>
      </c>
    </row>
    <row r="808" spans="3:10" x14ac:dyDescent="0.3">
      <c r="C808" s="9"/>
      <c r="D808" s="10">
        <v>45035</v>
      </c>
      <c r="E808" t="s">
        <v>442</v>
      </c>
      <c r="F808" s="11" t="s">
        <v>448</v>
      </c>
      <c r="G808" s="8">
        <v>0</v>
      </c>
      <c r="H808" s="8">
        <v>11.5</v>
      </c>
      <c r="I808" s="8">
        <f t="shared" si="26"/>
        <v>-11.5</v>
      </c>
      <c r="J808" s="12"/>
    </row>
    <row r="809" spans="3:10" x14ac:dyDescent="0.3">
      <c r="C809" s="9"/>
      <c r="D809" s="10">
        <v>45035</v>
      </c>
      <c r="E809" t="s">
        <v>442</v>
      </c>
      <c r="F809" s="11" t="s">
        <v>448</v>
      </c>
      <c r="G809" s="8">
        <v>11.5</v>
      </c>
      <c r="H809" s="8">
        <v>0</v>
      </c>
      <c r="I809" s="8">
        <f t="shared" si="26"/>
        <v>0</v>
      </c>
      <c r="J809" s="12">
        <v>57000000</v>
      </c>
    </row>
    <row r="810" spans="3:10" x14ac:dyDescent="0.3">
      <c r="C810" s="9"/>
      <c r="D810" s="10">
        <v>45051</v>
      </c>
      <c r="E810" t="s">
        <v>442</v>
      </c>
      <c r="F810" s="11" t="s">
        <v>449</v>
      </c>
      <c r="G810" s="8">
        <v>0</v>
      </c>
      <c r="H810" s="8">
        <v>79.849999999999994</v>
      </c>
      <c r="I810" s="8">
        <f t="shared" si="26"/>
        <v>-79.849999999999994</v>
      </c>
      <c r="J810" s="12"/>
    </row>
    <row r="811" spans="3:10" x14ac:dyDescent="0.3">
      <c r="C811" s="9"/>
      <c r="D811" s="10">
        <v>45051</v>
      </c>
      <c r="E811" t="s">
        <v>442</v>
      </c>
      <c r="F811" s="11" t="s">
        <v>449</v>
      </c>
      <c r="G811" s="8">
        <v>79.849999999999994</v>
      </c>
      <c r="H811" s="8">
        <v>0</v>
      </c>
      <c r="I811" s="8">
        <f t="shared" si="26"/>
        <v>0</v>
      </c>
      <c r="J811" s="12">
        <v>57000000</v>
      </c>
    </row>
    <row r="812" spans="3:10" x14ac:dyDescent="0.3">
      <c r="C812" s="9"/>
      <c r="D812" s="10">
        <v>45084</v>
      </c>
      <c r="E812" t="s">
        <v>442</v>
      </c>
      <c r="F812" s="11" t="s">
        <v>450</v>
      </c>
      <c r="G812" s="8">
        <v>0</v>
      </c>
      <c r="H812" s="8">
        <v>31.94</v>
      </c>
      <c r="I812" s="8">
        <f t="shared" si="26"/>
        <v>-31.94</v>
      </c>
      <c r="J812" s="12"/>
    </row>
    <row r="813" spans="3:10" x14ac:dyDescent="0.3">
      <c r="C813" s="9"/>
      <c r="D813" s="10">
        <v>45084</v>
      </c>
      <c r="E813" t="s">
        <v>442</v>
      </c>
      <c r="F813" s="11" t="s">
        <v>450</v>
      </c>
      <c r="G813" s="8">
        <v>31.94</v>
      </c>
      <c r="H813" s="8">
        <v>0</v>
      </c>
      <c r="I813" s="8">
        <f t="shared" si="26"/>
        <v>0</v>
      </c>
      <c r="J813" s="12">
        <v>57000000</v>
      </c>
    </row>
    <row r="814" spans="3:10" x14ac:dyDescent="0.3">
      <c r="C814" s="9"/>
      <c r="D814" s="10">
        <v>45096</v>
      </c>
      <c r="E814" t="s">
        <v>442</v>
      </c>
      <c r="F814" s="11" t="s">
        <v>451</v>
      </c>
      <c r="G814" s="8">
        <v>0</v>
      </c>
      <c r="H814" s="8">
        <v>52.21</v>
      </c>
      <c r="I814" s="8">
        <f t="shared" si="26"/>
        <v>-52.21</v>
      </c>
      <c r="J814" s="12"/>
    </row>
    <row r="815" spans="3:10" x14ac:dyDescent="0.3">
      <c r="C815" s="9"/>
      <c r="D815" s="10">
        <v>45096</v>
      </c>
      <c r="E815" t="s">
        <v>442</v>
      </c>
      <c r="F815" s="11" t="s">
        <v>451</v>
      </c>
      <c r="G815" s="8">
        <v>52.21</v>
      </c>
      <c r="H815" s="8">
        <v>0</v>
      </c>
      <c r="I815" s="8">
        <f t="shared" si="26"/>
        <v>0</v>
      </c>
      <c r="J815" s="12">
        <v>57000000</v>
      </c>
    </row>
    <row r="816" spans="3:10" x14ac:dyDescent="0.3">
      <c r="C816" s="9"/>
      <c r="D816" s="10">
        <v>45104</v>
      </c>
      <c r="E816" t="s">
        <v>442</v>
      </c>
      <c r="F816" s="11" t="s">
        <v>452</v>
      </c>
      <c r="G816" s="8">
        <v>0</v>
      </c>
      <c r="H816" s="8">
        <v>79.849999999999994</v>
      </c>
      <c r="I816" s="8">
        <f t="shared" si="26"/>
        <v>-79.849999999999994</v>
      </c>
      <c r="J816" s="12"/>
    </row>
    <row r="817" spans="1:10" x14ac:dyDescent="0.3">
      <c r="C817" s="9"/>
      <c r="D817" s="10">
        <v>45104</v>
      </c>
      <c r="E817" t="s">
        <v>442</v>
      </c>
      <c r="F817" s="11" t="s">
        <v>452</v>
      </c>
      <c r="G817" s="8">
        <v>79.849999999999994</v>
      </c>
      <c r="H817" s="8">
        <v>0</v>
      </c>
      <c r="I817" s="8">
        <f t="shared" si="26"/>
        <v>0</v>
      </c>
      <c r="J817" s="12">
        <v>57000000</v>
      </c>
    </row>
    <row r="818" spans="1:10" x14ac:dyDescent="0.3">
      <c r="C818" s="9"/>
      <c r="D818" s="10">
        <v>45132</v>
      </c>
      <c r="E818" t="s">
        <v>442</v>
      </c>
      <c r="F818" s="11" t="s">
        <v>453</v>
      </c>
      <c r="G818" s="8">
        <v>0</v>
      </c>
      <c r="H818" s="8">
        <v>88.17</v>
      </c>
      <c r="I818" s="8">
        <f t="shared" si="26"/>
        <v>-88.17</v>
      </c>
      <c r="J818" s="12"/>
    </row>
    <row r="819" spans="1:10" x14ac:dyDescent="0.3">
      <c r="C819" s="9"/>
      <c r="D819" s="10">
        <v>45132</v>
      </c>
      <c r="E819" t="s">
        <v>442</v>
      </c>
      <c r="F819" s="11" t="s">
        <v>453</v>
      </c>
      <c r="G819" s="8">
        <v>88.17</v>
      </c>
      <c r="H819" s="8">
        <v>0</v>
      </c>
      <c r="I819" s="8">
        <f t="shared" si="26"/>
        <v>0</v>
      </c>
      <c r="J819" s="12">
        <v>57000000</v>
      </c>
    </row>
    <row r="820" spans="1:10" x14ac:dyDescent="0.3">
      <c r="C820" s="9"/>
      <c r="D820" s="10">
        <v>45155</v>
      </c>
      <c r="E820" t="s">
        <v>442</v>
      </c>
      <c r="F820" s="11" t="s">
        <v>454</v>
      </c>
      <c r="G820" s="8">
        <v>0</v>
      </c>
      <c r="H820" s="8">
        <v>90.33</v>
      </c>
      <c r="I820" s="8">
        <f t="shared" si="26"/>
        <v>-90.33</v>
      </c>
      <c r="J820" s="12"/>
    </row>
    <row r="821" spans="1:10" x14ac:dyDescent="0.3">
      <c r="C821" s="9"/>
      <c r="D821" s="10">
        <v>45155</v>
      </c>
      <c r="E821" t="s">
        <v>442</v>
      </c>
      <c r="F821" s="11" t="s">
        <v>454</v>
      </c>
      <c r="G821" s="8">
        <v>90.33</v>
      </c>
      <c r="H821" s="8">
        <v>0</v>
      </c>
      <c r="I821" s="8">
        <f t="shared" si="26"/>
        <v>0</v>
      </c>
      <c r="J821" s="12">
        <v>57000000</v>
      </c>
    </row>
    <row r="822" spans="1:10" x14ac:dyDescent="0.3">
      <c r="C822" s="9"/>
      <c r="D822" s="10">
        <v>45180</v>
      </c>
      <c r="E822" t="s">
        <v>442</v>
      </c>
      <c r="F822" s="11" t="s">
        <v>455</v>
      </c>
      <c r="G822" s="8">
        <v>0</v>
      </c>
      <c r="H822" s="8">
        <v>94.55</v>
      </c>
      <c r="I822" s="8">
        <f t="shared" si="26"/>
        <v>-94.55</v>
      </c>
      <c r="J822" s="12"/>
    </row>
    <row r="823" spans="1:10" x14ac:dyDescent="0.3">
      <c r="C823" s="9"/>
      <c r="D823" s="10">
        <v>45180</v>
      </c>
      <c r="E823" t="s">
        <v>442</v>
      </c>
      <c r="F823" s="11" t="s">
        <v>455</v>
      </c>
      <c r="G823" s="8">
        <v>94.55</v>
      </c>
      <c r="H823" s="8">
        <v>0</v>
      </c>
      <c r="I823" s="8">
        <f t="shared" si="26"/>
        <v>0</v>
      </c>
      <c r="J823" s="12">
        <v>57000000</v>
      </c>
    </row>
    <row r="824" spans="1:10" x14ac:dyDescent="0.3">
      <c r="C824" s="9"/>
      <c r="D824" s="10">
        <v>45195</v>
      </c>
      <c r="E824" t="s">
        <v>442</v>
      </c>
      <c r="F824" s="11" t="s">
        <v>148</v>
      </c>
      <c r="G824" s="8">
        <v>0</v>
      </c>
      <c r="H824" s="8">
        <v>121.52</v>
      </c>
      <c r="I824" s="8">
        <f t="shared" si="26"/>
        <v>-121.52</v>
      </c>
      <c r="J824" s="12"/>
    </row>
    <row r="825" spans="1:10" x14ac:dyDescent="0.3">
      <c r="C825" s="9"/>
      <c r="D825" s="10">
        <v>45195</v>
      </c>
      <c r="E825" t="s">
        <v>442</v>
      </c>
      <c r="F825" s="11" t="s">
        <v>148</v>
      </c>
      <c r="G825" s="8">
        <v>121.52</v>
      </c>
      <c r="H825" s="8">
        <v>0</v>
      </c>
      <c r="I825" s="8">
        <f t="shared" si="26"/>
        <v>0</v>
      </c>
      <c r="J825" s="12">
        <v>57000000</v>
      </c>
    </row>
    <row r="826" spans="1:10" x14ac:dyDescent="0.3">
      <c r="C826" s="9"/>
      <c r="D826" s="10">
        <v>45210</v>
      </c>
      <c r="E826" t="s">
        <v>442</v>
      </c>
      <c r="F826" s="11" t="s">
        <v>456</v>
      </c>
      <c r="G826" s="8">
        <v>0</v>
      </c>
      <c r="H826" s="8">
        <v>107.33</v>
      </c>
      <c r="I826" s="8">
        <f t="shared" si="26"/>
        <v>-107.33</v>
      </c>
      <c r="J826" s="12"/>
    </row>
    <row r="827" spans="1:10" x14ac:dyDescent="0.3">
      <c r="C827" s="9"/>
      <c r="D827" s="10">
        <v>45210</v>
      </c>
      <c r="E827" t="s">
        <v>442</v>
      </c>
      <c r="F827" s="11" t="s">
        <v>456</v>
      </c>
      <c r="G827" s="8">
        <v>107.33</v>
      </c>
      <c r="H827" s="8">
        <v>0</v>
      </c>
      <c r="I827" s="8">
        <f t="shared" si="26"/>
        <v>0</v>
      </c>
      <c r="J827" s="12">
        <v>57000000</v>
      </c>
    </row>
    <row r="828" spans="1:10" x14ac:dyDescent="0.3">
      <c r="C828" s="9"/>
      <c r="D828" s="10">
        <v>45226</v>
      </c>
      <c r="E828" t="s">
        <v>442</v>
      </c>
      <c r="F828" s="11" t="s">
        <v>457</v>
      </c>
      <c r="G828" s="8">
        <v>0</v>
      </c>
      <c r="H828" s="8">
        <v>31.12</v>
      </c>
      <c r="I828" s="8">
        <f t="shared" si="26"/>
        <v>-31.12</v>
      </c>
      <c r="J828" s="12"/>
    </row>
    <row r="829" spans="1:10" x14ac:dyDescent="0.3">
      <c r="C829" s="9"/>
      <c r="D829" s="10">
        <v>45226</v>
      </c>
      <c r="E829" t="s">
        <v>442</v>
      </c>
      <c r="F829" s="11" t="s">
        <v>457</v>
      </c>
      <c r="G829" s="8">
        <v>31.12</v>
      </c>
      <c r="H829" s="8">
        <v>0</v>
      </c>
      <c r="I829" s="8">
        <f t="shared" si="26"/>
        <v>0</v>
      </c>
      <c r="J829" s="12">
        <v>57000000</v>
      </c>
    </row>
    <row r="830" spans="1:10" x14ac:dyDescent="0.3">
      <c r="E830" s="4" t="s">
        <v>12</v>
      </c>
      <c r="G830" s="8">
        <f>SUM(G796:G829)</f>
        <v>1208.4299999999998</v>
      </c>
      <c r="H830" s="8">
        <f>SUM(H796:H829)</f>
        <v>1208.4299999999998</v>
      </c>
      <c r="I830" s="8">
        <f>G830-H830</f>
        <v>0</v>
      </c>
    </row>
    <row r="832" spans="1:10" x14ac:dyDescent="0.3">
      <c r="A832" s="5">
        <v>41000181</v>
      </c>
      <c r="B832" s="6" t="s">
        <v>458</v>
      </c>
      <c r="C832" s="7"/>
      <c r="D832" s="7"/>
      <c r="E832" s="7"/>
      <c r="F832" s="7"/>
      <c r="G832" s="7"/>
      <c r="H832" s="7"/>
      <c r="I832" s="7"/>
      <c r="J832" s="7"/>
    </row>
    <row r="833" spans="1:10" x14ac:dyDescent="0.3">
      <c r="C833" s="9"/>
      <c r="D833" s="10">
        <v>45017</v>
      </c>
      <c r="E833" t="s">
        <v>459</v>
      </c>
      <c r="F833" s="11" t="s">
        <v>460</v>
      </c>
      <c r="G833" s="8">
        <v>0</v>
      </c>
      <c r="H833" s="8">
        <v>82.03</v>
      </c>
      <c r="I833" s="8">
        <f>G833-H833</f>
        <v>-82.03</v>
      </c>
      <c r="J833" s="12"/>
    </row>
    <row r="834" spans="1:10" x14ac:dyDescent="0.3">
      <c r="C834" s="9"/>
      <c r="D834" s="10">
        <v>45017</v>
      </c>
      <c r="E834" t="s">
        <v>459</v>
      </c>
      <c r="F834" s="11" t="s">
        <v>460</v>
      </c>
      <c r="G834" s="8">
        <v>82.03</v>
      </c>
      <c r="H834" s="8">
        <v>0</v>
      </c>
      <c r="I834" s="8">
        <f>G834-H834+I833</f>
        <v>0</v>
      </c>
      <c r="J834" s="12">
        <v>57000000</v>
      </c>
    </row>
    <row r="835" spans="1:10" x14ac:dyDescent="0.3">
      <c r="E835" s="4" t="s">
        <v>12</v>
      </c>
      <c r="G835" s="8">
        <f>SUM(G833:G834)</f>
        <v>82.03</v>
      </c>
      <c r="H835" s="8">
        <f>SUM(H833:H834)</f>
        <v>82.03</v>
      </c>
      <c r="I835" s="8">
        <f>G835-H835</f>
        <v>0</v>
      </c>
    </row>
    <row r="837" spans="1:10" x14ac:dyDescent="0.3">
      <c r="A837" s="5">
        <v>41000196</v>
      </c>
      <c r="B837" s="6" t="s">
        <v>461</v>
      </c>
      <c r="C837" s="7"/>
      <c r="D837" s="7"/>
      <c r="E837" s="7"/>
      <c r="F837" s="7"/>
      <c r="G837" s="7"/>
      <c r="H837" s="7"/>
      <c r="I837" s="7"/>
      <c r="J837" s="7"/>
    </row>
    <row r="838" spans="1:10" x14ac:dyDescent="0.3">
      <c r="C838" s="9"/>
      <c r="D838" s="10">
        <v>44927</v>
      </c>
      <c r="E838" t="s">
        <v>256</v>
      </c>
      <c r="F838" s="11" t="s">
        <v>462</v>
      </c>
      <c r="G838" s="8">
        <v>0</v>
      </c>
      <c r="H838" s="8">
        <v>25.68</v>
      </c>
      <c r="I838" s="8">
        <f>G838-H838</f>
        <v>-25.68</v>
      </c>
      <c r="J838" s="12"/>
    </row>
    <row r="839" spans="1:10" x14ac:dyDescent="0.3">
      <c r="C839" s="9"/>
      <c r="D839" s="10">
        <v>44927</v>
      </c>
      <c r="E839" t="s">
        <v>256</v>
      </c>
      <c r="F839" s="11" t="s">
        <v>462</v>
      </c>
      <c r="G839" s="8">
        <v>25.68</v>
      </c>
      <c r="H839" s="8">
        <v>0</v>
      </c>
      <c r="I839" s="8">
        <f>G839-H839+I838</f>
        <v>0</v>
      </c>
      <c r="J839" s="12">
        <v>57000000</v>
      </c>
    </row>
    <row r="840" spans="1:10" x14ac:dyDescent="0.3">
      <c r="C840" s="9"/>
      <c r="D840" s="10">
        <v>45020</v>
      </c>
      <c r="E840" t="s">
        <v>463</v>
      </c>
      <c r="F840" s="11" t="s">
        <v>464</v>
      </c>
      <c r="G840" s="8">
        <v>0</v>
      </c>
      <c r="H840" s="8">
        <v>74.19</v>
      </c>
      <c r="I840" s="8">
        <f>G840-H840+I839</f>
        <v>-74.19</v>
      </c>
      <c r="J840" s="12"/>
    </row>
    <row r="841" spans="1:10" x14ac:dyDescent="0.3">
      <c r="C841" s="9"/>
      <c r="D841" s="10">
        <v>45020</v>
      </c>
      <c r="E841" t="s">
        <v>463</v>
      </c>
      <c r="F841" s="11" t="s">
        <v>464</v>
      </c>
      <c r="G841" s="8">
        <v>74.19</v>
      </c>
      <c r="H841" s="8">
        <v>0</v>
      </c>
      <c r="I841" s="8">
        <f>G841-H841+I840</f>
        <v>0</v>
      </c>
      <c r="J841" s="12">
        <v>57000000</v>
      </c>
    </row>
    <row r="842" spans="1:10" x14ac:dyDescent="0.3">
      <c r="C842" s="9"/>
      <c r="D842" s="10">
        <v>45165</v>
      </c>
      <c r="E842" t="s">
        <v>465</v>
      </c>
      <c r="F842" s="11" t="s">
        <v>466</v>
      </c>
      <c r="G842" s="8">
        <v>0</v>
      </c>
      <c r="H842" s="8">
        <v>70.16</v>
      </c>
      <c r="I842" s="8">
        <f>G842-H842+I841</f>
        <v>-70.16</v>
      </c>
      <c r="J842" s="12"/>
    </row>
    <row r="843" spans="1:10" x14ac:dyDescent="0.3">
      <c r="C843" s="9"/>
      <c r="D843" s="10">
        <v>45165</v>
      </c>
      <c r="E843" t="s">
        <v>465</v>
      </c>
      <c r="F843" s="11" t="s">
        <v>466</v>
      </c>
      <c r="G843" s="8">
        <v>70.16</v>
      </c>
      <c r="H843" s="8">
        <v>0</v>
      </c>
      <c r="I843" s="8">
        <f>G843-H843+I842</f>
        <v>0</v>
      </c>
      <c r="J843" s="12">
        <v>57000000</v>
      </c>
    </row>
    <row r="844" spans="1:10" x14ac:dyDescent="0.3">
      <c r="E844" s="4" t="s">
        <v>12</v>
      </c>
      <c r="G844" s="8">
        <f>SUM(G838:G843)</f>
        <v>170.03</v>
      </c>
      <c r="H844" s="8">
        <f>SUM(H838:H843)</f>
        <v>170.03</v>
      </c>
      <c r="I844" s="8">
        <f>G844-H844</f>
        <v>0</v>
      </c>
    </row>
    <row r="846" spans="1:10" x14ac:dyDescent="0.3">
      <c r="A846" s="5">
        <v>41000198</v>
      </c>
      <c r="B846" s="6" t="s">
        <v>467</v>
      </c>
      <c r="C846" s="7"/>
      <c r="D846" s="7"/>
      <c r="E846" s="7"/>
      <c r="F846" s="7"/>
      <c r="G846" s="7"/>
      <c r="H846" s="7"/>
      <c r="I846" s="7"/>
      <c r="J846" s="7"/>
    </row>
    <row r="847" spans="1:10" x14ac:dyDescent="0.3">
      <c r="C847" s="9"/>
      <c r="D847" s="10">
        <v>44958</v>
      </c>
      <c r="E847" t="s">
        <v>468</v>
      </c>
      <c r="F847" s="11" t="s">
        <v>469</v>
      </c>
      <c r="G847" s="8">
        <v>0</v>
      </c>
      <c r="H847" s="8">
        <v>53.14</v>
      </c>
      <c r="I847" s="8">
        <f>G847-H847</f>
        <v>-53.14</v>
      </c>
      <c r="J847" s="12"/>
    </row>
    <row r="848" spans="1:10" x14ac:dyDescent="0.3">
      <c r="C848" s="9"/>
      <c r="D848" s="10">
        <v>44958</v>
      </c>
      <c r="E848" t="s">
        <v>468</v>
      </c>
      <c r="F848" s="11" t="s">
        <v>469</v>
      </c>
      <c r="G848" s="8">
        <v>53.14</v>
      </c>
      <c r="H848" s="8">
        <v>0</v>
      </c>
      <c r="I848" s="8">
        <f>G848-H848+I847</f>
        <v>0</v>
      </c>
      <c r="J848" s="12">
        <v>57000000</v>
      </c>
    </row>
    <row r="849" spans="1:10" x14ac:dyDescent="0.3">
      <c r="C849" s="9"/>
      <c r="D849" s="10">
        <v>45200</v>
      </c>
      <c r="E849" t="s">
        <v>468</v>
      </c>
      <c r="F849" s="11" t="s">
        <v>470</v>
      </c>
      <c r="G849" s="8">
        <v>0</v>
      </c>
      <c r="H849" s="8">
        <v>81</v>
      </c>
      <c r="I849" s="8">
        <f>G849-H849+I848</f>
        <v>-81</v>
      </c>
      <c r="J849" s="12"/>
    </row>
    <row r="850" spans="1:10" x14ac:dyDescent="0.3">
      <c r="C850" s="9"/>
      <c r="D850" s="10">
        <v>45200</v>
      </c>
      <c r="E850" t="s">
        <v>468</v>
      </c>
      <c r="F850" s="11" t="s">
        <v>470</v>
      </c>
      <c r="G850" s="8">
        <v>81</v>
      </c>
      <c r="H850" s="8">
        <v>0</v>
      </c>
      <c r="I850" s="8">
        <f>G850-H850+I849</f>
        <v>0</v>
      </c>
      <c r="J850" s="12">
        <v>57000000</v>
      </c>
    </row>
    <row r="851" spans="1:10" x14ac:dyDescent="0.3">
      <c r="E851" s="4" t="s">
        <v>12</v>
      </c>
      <c r="G851" s="8">
        <f>SUM(G847:G850)</f>
        <v>134.13999999999999</v>
      </c>
      <c r="H851" s="8">
        <f>SUM(H847:H850)</f>
        <v>134.13999999999999</v>
      </c>
      <c r="I851" s="8">
        <f>G851-H851</f>
        <v>0</v>
      </c>
    </row>
    <row r="853" spans="1:10" x14ac:dyDescent="0.3">
      <c r="A853" s="5">
        <v>41000246</v>
      </c>
      <c r="B853" s="6" t="s">
        <v>299</v>
      </c>
      <c r="C853" s="7"/>
      <c r="D853" s="7"/>
      <c r="E853" s="7"/>
      <c r="F853" s="7"/>
      <c r="G853" s="7"/>
      <c r="H853" s="7"/>
      <c r="I853" s="7"/>
      <c r="J853" s="7"/>
    </row>
    <row r="854" spans="1:10" x14ac:dyDescent="0.3">
      <c r="C854" s="9"/>
      <c r="D854" s="10">
        <v>44941</v>
      </c>
      <c r="E854" t="s">
        <v>97</v>
      </c>
      <c r="F854" s="11" t="s">
        <v>471</v>
      </c>
      <c r="G854" s="8">
        <v>0</v>
      </c>
      <c r="H854" s="8">
        <v>755.04</v>
      </c>
      <c r="I854" s="8">
        <f>G854-H854</f>
        <v>-755.04</v>
      </c>
      <c r="J854" s="12"/>
    </row>
    <row r="855" spans="1:10" x14ac:dyDescent="0.3">
      <c r="C855" s="9"/>
      <c r="D855" s="10">
        <v>44942</v>
      </c>
      <c r="E855" t="s">
        <v>97</v>
      </c>
      <c r="F855" s="11" t="s">
        <v>471</v>
      </c>
      <c r="G855" s="8">
        <v>755.04</v>
      </c>
      <c r="H855" s="8">
        <v>0</v>
      </c>
      <c r="I855" s="8">
        <f t="shared" ref="I855:I876" si="27">G855-H855+I854</f>
        <v>0</v>
      </c>
      <c r="J855" s="12">
        <v>57200001</v>
      </c>
    </row>
    <row r="856" spans="1:10" x14ac:dyDescent="0.3">
      <c r="C856" s="9"/>
      <c r="D856" s="10">
        <v>44972</v>
      </c>
      <c r="E856" t="s">
        <v>295</v>
      </c>
      <c r="F856" s="11" t="s">
        <v>472</v>
      </c>
      <c r="G856" s="8">
        <v>738.1</v>
      </c>
      <c r="H856" s="8">
        <v>0</v>
      </c>
      <c r="I856" s="8">
        <f t="shared" si="27"/>
        <v>738.1</v>
      </c>
      <c r="J856" s="12">
        <v>57200001</v>
      </c>
    </row>
    <row r="857" spans="1:10" x14ac:dyDescent="0.3">
      <c r="C857" s="9"/>
      <c r="D857" s="10">
        <v>44972</v>
      </c>
      <c r="E857" t="s">
        <v>295</v>
      </c>
      <c r="F857" s="11" t="s">
        <v>472</v>
      </c>
      <c r="G857" s="8">
        <v>0</v>
      </c>
      <c r="H857" s="8">
        <v>738.1</v>
      </c>
      <c r="I857" s="8">
        <f t="shared" si="27"/>
        <v>0</v>
      </c>
      <c r="J857" s="12"/>
    </row>
    <row r="858" spans="1:10" x14ac:dyDescent="0.3">
      <c r="C858" s="9"/>
      <c r="D858" s="10">
        <v>45000</v>
      </c>
      <c r="E858" t="s">
        <v>295</v>
      </c>
      <c r="F858" s="11" t="s">
        <v>473</v>
      </c>
      <c r="G858" s="8">
        <v>0</v>
      </c>
      <c r="H858" s="8">
        <v>738.1</v>
      </c>
      <c r="I858" s="8">
        <f t="shared" si="27"/>
        <v>-738.1</v>
      </c>
      <c r="J858" s="12"/>
    </row>
    <row r="859" spans="1:10" x14ac:dyDescent="0.3">
      <c r="C859" s="9"/>
      <c r="D859" s="10">
        <v>45000</v>
      </c>
      <c r="E859" t="s">
        <v>295</v>
      </c>
      <c r="F859" s="11" t="s">
        <v>473</v>
      </c>
      <c r="G859" s="8">
        <v>738.1</v>
      </c>
      <c r="H859" s="8">
        <v>0</v>
      </c>
      <c r="I859" s="8">
        <f t="shared" si="27"/>
        <v>0</v>
      </c>
      <c r="J859" s="12">
        <v>57200001</v>
      </c>
    </row>
    <row r="860" spans="1:10" x14ac:dyDescent="0.3">
      <c r="C860" s="9"/>
      <c r="D860" s="10">
        <v>45031</v>
      </c>
      <c r="E860" t="s">
        <v>295</v>
      </c>
      <c r="F860" s="11" t="s">
        <v>296</v>
      </c>
      <c r="G860" s="8">
        <v>0</v>
      </c>
      <c r="H860" s="8">
        <v>1102.7</v>
      </c>
      <c r="I860" s="8">
        <f t="shared" si="27"/>
        <v>-1102.7</v>
      </c>
      <c r="J860" s="12"/>
    </row>
    <row r="861" spans="1:10" x14ac:dyDescent="0.3">
      <c r="C861" s="9"/>
      <c r="D861" s="10">
        <v>45033</v>
      </c>
      <c r="E861" t="s">
        <v>295</v>
      </c>
      <c r="F861" s="11" t="s">
        <v>296</v>
      </c>
      <c r="G861" s="8">
        <v>1102.7</v>
      </c>
      <c r="H861" s="8">
        <v>0</v>
      </c>
      <c r="I861" s="8">
        <f t="shared" si="27"/>
        <v>0</v>
      </c>
      <c r="J861" s="12">
        <v>57200001</v>
      </c>
    </row>
    <row r="862" spans="1:10" x14ac:dyDescent="0.3">
      <c r="C862" s="9"/>
      <c r="D862" s="10">
        <v>45061</v>
      </c>
      <c r="E862" t="s">
        <v>295</v>
      </c>
      <c r="F862" s="11" t="s">
        <v>474</v>
      </c>
      <c r="G862" s="8">
        <v>0</v>
      </c>
      <c r="H862" s="8">
        <v>919.6</v>
      </c>
      <c r="I862" s="8">
        <f t="shared" si="27"/>
        <v>-919.6</v>
      </c>
      <c r="J862" s="12"/>
    </row>
    <row r="863" spans="1:10" x14ac:dyDescent="0.3">
      <c r="C863" s="9"/>
      <c r="D863" s="10">
        <v>45061</v>
      </c>
      <c r="E863" t="s">
        <v>295</v>
      </c>
      <c r="F863" s="11" t="s">
        <v>474</v>
      </c>
      <c r="G863" s="8">
        <v>919.6</v>
      </c>
      <c r="H863" s="8">
        <v>0</v>
      </c>
      <c r="I863" s="8">
        <f t="shared" si="27"/>
        <v>0</v>
      </c>
      <c r="J863" s="12">
        <v>57200001</v>
      </c>
    </row>
    <row r="864" spans="1:10" x14ac:dyDescent="0.3">
      <c r="C864" s="9"/>
      <c r="D864" s="10">
        <v>45090</v>
      </c>
      <c r="E864" t="s">
        <v>295</v>
      </c>
      <c r="F864" s="11" t="s">
        <v>475</v>
      </c>
      <c r="G864" s="8">
        <v>0</v>
      </c>
      <c r="H864" s="8">
        <v>928.6</v>
      </c>
      <c r="I864" s="8">
        <f t="shared" si="27"/>
        <v>-928.6</v>
      </c>
      <c r="J864" s="12"/>
    </row>
    <row r="865" spans="1:10" x14ac:dyDescent="0.3">
      <c r="C865" s="9"/>
      <c r="D865" s="10">
        <v>45091</v>
      </c>
      <c r="E865" t="s">
        <v>295</v>
      </c>
      <c r="F865" s="11" t="s">
        <v>475</v>
      </c>
      <c r="G865" s="8">
        <v>928.6</v>
      </c>
      <c r="H865" s="8">
        <v>0</v>
      </c>
      <c r="I865" s="8">
        <f t="shared" si="27"/>
        <v>0</v>
      </c>
      <c r="J865" s="12">
        <v>57200001</v>
      </c>
    </row>
    <row r="866" spans="1:10" x14ac:dyDescent="0.3">
      <c r="C866" s="9"/>
      <c r="D866" s="10">
        <v>45092</v>
      </c>
      <c r="E866" t="s">
        <v>295</v>
      </c>
      <c r="F866" s="11" t="s">
        <v>476</v>
      </c>
      <c r="G866" s="8">
        <v>0</v>
      </c>
      <c r="H866" s="8">
        <v>755.04</v>
      </c>
      <c r="I866" s="8">
        <f t="shared" si="27"/>
        <v>-755.04</v>
      </c>
      <c r="J866" s="12"/>
    </row>
    <row r="867" spans="1:10" x14ac:dyDescent="0.3">
      <c r="C867" s="9"/>
      <c r="D867" s="10">
        <v>45092</v>
      </c>
      <c r="E867" t="s">
        <v>295</v>
      </c>
      <c r="F867" s="11" t="s">
        <v>476</v>
      </c>
      <c r="G867" s="8">
        <v>755.04</v>
      </c>
      <c r="H867" s="8">
        <v>0</v>
      </c>
      <c r="I867" s="8">
        <f t="shared" si="27"/>
        <v>0</v>
      </c>
      <c r="J867" s="12">
        <v>57200001</v>
      </c>
    </row>
    <row r="868" spans="1:10" x14ac:dyDescent="0.3">
      <c r="C868" s="9"/>
      <c r="D868" s="10">
        <v>45122</v>
      </c>
      <c r="E868" t="s">
        <v>299</v>
      </c>
      <c r="F868" s="11" t="s">
        <v>300</v>
      </c>
      <c r="G868" s="8">
        <v>0</v>
      </c>
      <c r="H868" s="8">
        <v>933.48</v>
      </c>
      <c r="I868" s="8">
        <f t="shared" si="27"/>
        <v>-933.48</v>
      </c>
      <c r="J868" s="12"/>
    </row>
    <row r="869" spans="1:10" x14ac:dyDescent="0.3">
      <c r="C869" s="9"/>
      <c r="D869" s="10">
        <v>45124</v>
      </c>
      <c r="E869" t="s">
        <v>299</v>
      </c>
      <c r="F869" s="11" t="s">
        <v>300</v>
      </c>
      <c r="G869" s="8">
        <v>933.48</v>
      </c>
      <c r="H869" s="8">
        <v>0</v>
      </c>
      <c r="I869" s="8">
        <f t="shared" si="27"/>
        <v>0</v>
      </c>
      <c r="J869" s="12">
        <v>57200001</v>
      </c>
    </row>
    <row r="870" spans="1:10" x14ac:dyDescent="0.3">
      <c r="C870" s="9"/>
      <c r="D870" s="10">
        <v>45153</v>
      </c>
      <c r="E870" t="s">
        <v>299</v>
      </c>
      <c r="F870" s="11" t="s">
        <v>477</v>
      </c>
      <c r="G870" s="8">
        <v>0</v>
      </c>
      <c r="H870" s="8">
        <v>711.48</v>
      </c>
      <c r="I870" s="8">
        <f t="shared" si="27"/>
        <v>-711.48</v>
      </c>
      <c r="J870" s="12"/>
    </row>
    <row r="871" spans="1:10" x14ac:dyDescent="0.3">
      <c r="C871" s="9"/>
      <c r="D871" s="10">
        <v>45154</v>
      </c>
      <c r="E871" t="s">
        <v>299</v>
      </c>
      <c r="F871" s="11" t="s">
        <v>477</v>
      </c>
      <c r="G871" s="8">
        <v>711.48</v>
      </c>
      <c r="H871" s="8">
        <v>0</v>
      </c>
      <c r="I871" s="8">
        <f t="shared" si="27"/>
        <v>0</v>
      </c>
      <c r="J871" s="12">
        <v>57200001</v>
      </c>
    </row>
    <row r="872" spans="1:10" x14ac:dyDescent="0.3">
      <c r="C872" s="9"/>
      <c r="D872" s="10">
        <v>45184</v>
      </c>
      <c r="E872" t="s">
        <v>295</v>
      </c>
      <c r="F872" s="11" t="s">
        <v>478</v>
      </c>
      <c r="G872" s="8">
        <v>0</v>
      </c>
      <c r="H872" s="8">
        <v>733.26</v>
      </c>
      <c r="I872" s="8">
        <f t="shared" si="27"/>
        <v>-733.26</v>
      </c>
      <c r="J872" s="12"/>
    </row>
    <row r="873" spans="1:10" x14ac:dyDescent="0.3">
      <c r="C873" s="9"/>
      <c r="D873" s="10">
        <v>45184</v>
      </c>
      <c r="E873" t="s">
        <v>295</v>
      </c>
      <c r="F873" s="11" t="s">
        <v>478</v>
      </c>
      <c r="G873" s="8">
        <v>733.26</v>
      </c>
      <c r="H873" s="8">
        <v>0</v>
      </c>
      <c r="I873" s="8">
        <f t="shared" si="27"/>
        <v>0</v>
      </c>
      <c r="J873" s="12">
        <v>57200001</v>
      </c>
    </row>
    <row r="874" spans="1:10" x14ac:dyDescent="0.3">
      <c r="C874" s="9"/>
      <c r="D874" s="10">
        <v>45214</v>
      </c>
      <c r="E874" t="s">
        <v>295</v>
      </c>
      <c r="F874" s="11" t="s">
        <v>479</v>
      </c>
      <c r="G874" s="8">
        <v>0</v>
      </c>
      <c r="H874" s="8">
        <v>755.04</v>
      </c>
      <c r="I874" s="8">
        <f t="shared" si="27"/>
        <v>-755.04</v>
      </c>
      <c r="J874" s="12"/>
    </row>
    <row r="875" spans="1:10" x14ac:dyDescent="0.3">
      <c r="C875" s="9"/>
      <c r="D875" s="10">
        <v>45215</v>
      </c>
      <c r="E875" t="s">
        <v>295</v>
      </c>
      <c r="F875" s="11" t="s">
        <v>479</v>
      </c>
      <c r="G875" s="8">
        <v>755.04</v>
      </c>
      <c r="H875" s="8">
        <v>0</v>
      </c>
      <c r="I875" s="8">
        <f t="shared" si="27"/>
        <v>0</v>
      </c>
      <c r="J875" s="12">
        <v>57200001</v>
      </c>
    </row>
    <row r="876" spans="1:10" x14ac:dyDescent="0.3">
      <c r="C876" s="9"/>
      <c r="D876" s="10">
        <v>45245</v>
      </c>
      <c r="E876" t="s">
        <v>295</v>
      </c>
      <c r="F876" s="11" t="s">
        <v>480</v>
      </c>
      <c r="G876" s="8">
        <v>0</v>
      </c>
      <c r="H876" s="8">
        <v>820.38</v>
      </c>
      <c r="I876" s="8">
        <f t="shared" si="27"/>
        <v>-820.38</v>
      </c>
      <c r="J876" s="12"/>
    </row>
    <row r="877" spans="1:10" x14ac:dyDescent="0.3">
      <c r="E877" s="4" t="s">
        <v>12</v>
      </c>
      <c r="G877" s="8">
        <f>SUM(G854:G876)</f>
        <v>9070.4399999999987</v>
      </c>
      <c r="H877" s="8">
        <f>SUM(H854:H876)</f>
        <v>9890.8199999999979</v>
      </c>
      <c r="I877" s="8">
        <f>G877-H877</f>
        <v>-820.3799999999992</v>
      </c>
    </row>
    <row r="879" spans="1:10" x14ac:dyDescent="0.3">
      <c r="A879" s="5">
        <v>41000261</v>
      </c>
      <c r="B879" s="6" t="s">
        <v>481</v>
      </c>
      <c r="C879" s="7"/>
      <c r="D879" s="7"/>
      <c r="E879" s="7"/>
      <c r="F879" s="7"/>
      <c r="G879" s="7"/>
      <c r="H879" s="7"/>
      <c r="I879" s="7"/>
      <c r="J879" s="7"/>
    </row>
    <row r="880" spans="1:10" x14ac:dyDescent="0.3">
      <c r="C880" s="9"/>
      <c r="D880" s="10">
        <v>45189</v>
      </c>
      <c r="E880" t="s">
        <v>482</v>
      </c>
      <c r="F880" s="11" t="s">
        <v>483</v>
      </c>
      <c r="G880" s="8">
        <v>0</v>
      </c>
      <c r="H880" s="8">
        <v>47.15</v>
      </c>
      <c r="I880" s="8">
        <f>G880-H880</f>
        <v>-47.15</v>
      </c>
      <c r="J880" s="12"/>
    </row>
    <row r="881" spans="1:10" x14ac:dyDescent="0.3">
      <c r="C881" s="9"/>
      <c r="D881" s="10">
        <v>45189</v>
      </c>
      <c r="E881" t="s">
        <v>482</v>
      </c>
      <c r="F881" s="11" t="s">
        <v>483</v>
      </c>
      <c r="G881" s="8">
        <v>47.15</v>
      </c>
      <c r="H881" s="8">
        <v>0</v>
      </c>
      <c r="I881" s="8">
        <f>G881-H881+I880</f>
        <v>0</v>
      </c>
      <c r="J881" s="12">
        <v>57000000</v>
      </c>
    </row>
    <row r="882" spans="1:10" x14ac:dyDescent="0.3">
      <c r="E882" s="4" t="s">
        <v>12</v>
      </c>
      <c r="G882" s="8">
        <f>SUM(G880:G881)</f>
        <v>47.15</v>
      </c>
      <c r="H882" s="8">
        <f>SUM(H880:H881)</f>
        <v>47.15</v>
      </c>
      <c r="I882" s="8">
        <f>G882-H882</f>
        <v>0</v>
      </c>
    </row>
    <row r="884" spans="1:10" x14ac:dyDescent="0.3">
      <c r="A884" s="5">
        <v>41000267</v>
      </c>
      <c r="B884" s="6" t="s">
        <v>484</v>
      </c>
      <c r="C884" s="7"/>
      <c r="D884" s="7"/>
      <c r="E884" s="7"/>
      <c r="F884" s="7"/>
      <c r="G884" s="7"/>
      <c r="H884" s="7"/>
      <c r="I884" s="7"/>
      <c r="J884" s="7"/>
    </row>
    <row r="885" spans="1:10" x14ac:dyDescent="0.3">
      <c r="C885" s="9"/>
      <c r="D885" s="10">
        <v>45162</v>
      </c>
      <c r="E885" t="s">
        <v>485</v>
      </c>
      <c r="F885" s="11" t="s">
        <v>486</v>
      </c>
      <c r="G885" s="8">
        <v>0</v>
      </c>
      <c r="H885" s="8">
        <v>54</v>
      </c>
      <c r="I885" s="8">
        <f>G885-H885</f>
        <v>-54</v>
      </c>
      <c r="J885" s="12"/>
    </row>
    <row r="886" spans="1:10" x14ac:dyDescent="0.3">
      <c r="C886" s="9"/>
      <c r="D886" s="10">
        <v>45162</v>
      </c>
      <c r="E886" t="s">
        <v>485</v>
      </c>
      <c r="F886" s="11" t="s">
        <v>486</v>
      </c>
      <c r="G886" s="8">
        <v>54</v>
      </c>
      <c r="H886" s="8">
        <v>0</v>
      </c>
      <c r="I886" s="8">
        <f>G886-H886+I885</f>
        <v>0</v>
      </c>
      <c r="J886" s="12">
        <v>57000000</v>
      </c>
    </row>
    <row r="887" spans="1:10" x14ac:dyDescent="0.3">
      <c r="E887" s="4" t="s">
        <v>12</v>
      </c>
      <c r="G887" s="8">
        <f>SUM(G885:G886)</f>
        <v>54</v>
      </c>
      <c r="H887" s="8">
        <f>SUM(H885:H886)</f>
        <v>54</v>
      </c>
      <c r="I887" s="8">
        <f>G887-H887</f>
        <v>0</v>
      </c>
    </row>
    <row r="889" spans="1:10" x14ac:dyDescent="0.3">
      <c r="A889" s="5">
        <v>41000281</v>
      </c>
      <c r="B889" s="6" t="s">
        <v>487</v>
      </c>
      <c r="C889" s="7"/>
      <c r="D889" s="7"/>
      <c r="E889" s="7"/>
      <c r="F889" s="7"/>
      <c r="G889" s="7"/>
      <c r="H889" s="7"/>
      <c r="I889" s="7"/>
      <c r="J889" s="7"/>
    </row>
    <row r="890" spans="1:10" x14ac:dyDescent="0.3">
      <c r="C890" s="9"/>
      <c r="D890" s="10">
        <v>45050</v>
      </c>
      <c r="E890" t="s">
        <v>488</v>
      </c>
      <c r="F890" s="11" t="s">
        <v>489</v>
      </c>
      <c r="G890" s="8">
        <v>0</v>
      </c>
      <c r="H890" s="8">
        <v>69</v>
      </c>
      <c r="I890" s="8">
        <f>G890-H890</f>
        <v>-69</v>
      </c>
      <c r="J890" s="12"/>
    </row>
    <row r="891" spans="1:10" x14ac:dyDescent="0.3">
      <c r="C891" s="9"/>
      <c r="D891" s="10">
        <v>45050</v>
      </c>
      <c r="E891" t="s">
        <v>488</v>
      </c>
      <c r="F891" s="11" t="s">
        <v>489</v>
      </c>
      <c r="G891" s="8">
        <v>69</v>
      </c>
      <c r="H891" s="8">
        <v>0</v>
      </c>
      <c r="I891" s="8">
        <f>G891-H891+I890</f>
        <v>0</v>
      </c>
      <c r="J891" s="12">
        <v>57000000</v>
      </c>
    </row>
    <row r="892" spans="1:10" x14ac:dyDescent="0.3">
      <c r="E892" s="4" t="s">
        <v>12</v>
      </c>
      <c r="G892" s="8">
        <f>SUM(G890:G891)</f>
        <v>69</v>
      </c>
      <c r="H892" s="8">
        <f>SUM(H890:H891)</f>
        <v>69</v>
      </c>
      <c r="I892" s="8">
        <f>G892-H892</f>
        <v>0</v>
      </c>
    </row>
    <row r="894" spans="1:10" x14ac:dyDescent="0.3">
      <c r="A894" s="5">
        <v>41000296</v>
      </c>
      <c r="B894" s="6" t="s">
        <v>490</v>
      </c>
      <c r="C894" s="7"/>
      <c r="D894" s="7"/>
      <c r="E894" s="7"/>
      <c r="F894" s="7"/>
      <c r="G894" s="7"/>
      <c r="H894" s="7"/>
      <c r="I894" s="7"/>
      <c r="J894" s="7"/>
    </row>
    <row r="895" spans="1:10" x14ac:dyDescent="0.3">
      <c r="C895" s="9"/>
      <c r="D895" s="10">
        <v>44937</v>
      </c>
      <c r="E895" t="s">
        <v>97</v>
      </c>
      <c r="F895" s="11" t="s">
        <v>491</v>
      </c>
      <c r="G895" s="8">
        <v>0</v>
      </c>
      <c r="H895" s="8">
        <v>851.96</v>
      </c>
      <c r="I895" s="8">
        <f>G895-H895</f>
        <v>-851.96</v>
      </c>
      <c r="J895" s="12"/>
    </row>
    <row r="896" spans="1:10" x14ac:dyDescent="0.3">
      <c r="C896" s="9"/>
      <c r="D896" s="10">
        <v>44939</v>
      </c>
      <c r="E896" t="s">
        <v>97</v>
      </c>
      <c r="F896" s="11" t="s">
        <v>491</v>
      </c>
      <c r="G896" s="8">
        <v>851.96</v>
      </c>
      <c r="H896" s="8">
        <v>0</v>
      </c>
      <c r="I896" s="8">
        <f t="shared" ref="I896:I927" si="28">G896-H896+I895</f>
        <v>0</v>
      </c>
      <c r="J896" s="12">
        <v>57200001</v>
      </c>
    </row>
    <row r="897" spans="3:10" x14ac:dyDescent="0.3">
      <c r="C897" s="9"/>
      <c r="D897" s="10">
        <v>44946</v>
      </c>
      <c r="E897" t="s">
        <v>97</v>
      </c>
      <c r="F897" s="11" t="s">
        <v>492</v>
      </c>
      <c r="G897" s="8">
        <v>0</v>
      </c>
      <c r="H897" s="8">
        <v>46.66</v>
      </c>
      <c r="I897" s="8">
        <f t="shared" si="28"/>
        <v>-46.66</v>
      </c>
      <c r="J897" s="12"/>
    </row>
    <row r="898" spans="3:10" x14ac:dyDescent="0.3">
      <c r="C898" s="9"/>
      <c r="D898" s="10">
        <v>44956</v>
      </c>
      <c r="E898" t="s">
        <v>97</v>
      </c>
      <c r="F898" s="11" t="s">
        <v>492</v>
      </c>
      <c r="G898" s="8">
        <v>46.66</v>
      </c>
      <c r="H898" s="8">
        <v>0</v>
      </c>
      <c r="I898" s="8">
        <f t="shared" si="28"/>
        <v>0</v>
      </c>
      <c r="J898" s="12">
        <v>57200001</v>
      </c>
    </row>
    <row r="899" spans="3:10" x14ac:dyDescent="0.3">
      <c r="C899" s="9"/>
      <c r="D899" s="10">
        <v>44966</v>
      </c>
      <c r="E899" t="s">
        <v>493</v>
      </c>
      <c r="F899" s="11" t="s">
        <v>494</v>
      </c>
      <c r="G899" s="8">
        <v>0</v>
      </c>
      <c r="H899" s="8">
        <v>810.34</v>
      </c>
      <c r="I899" s="8">
        <f t="shared" si="28"/>
        <v>-810.34</v>
      </c>
      <c r="J899" s="12"/>
    </row>
    <row r="900" spans="3:10" x14ac:dyDescent="0.3">
      <c r="C900" s="9"/>
      <c r="D900" s="10">
        <v>44970</v>
      </c>
      <c r="E900" t="s">
        <v>493</v>
      </c>
      <c r="F900" s="11" t="s">
        <v>494</v>
      </c>
      <c r="G900" s="8">
        <v>810.34</v>
      </c>
      <c r="H900" s="8">
        <v>0</v>
      </c>
      <c r="I900" s="8">
        <f t="shared" si="28"/>
        <v>0</v>
      </c>
      <c r="J900" s="12">
        <v>57200001</v>
      </c>
    </row>
    <row r="901" spans="3:10" x14ac:dyDescent="0.3">
      <c r="C901" s="9"/>
      <c r="D901" s="10">
        <v>44973</v>
      </c>
      <c r="E901" t="s">
        <v>495</v>
      </c>
      <c r="F901" s="11" t="s">
        <v>496</v>
      </c>
      <c r="G901" s="8">
        <v>0</v>
      </c>
      <c r="H901" s="8">
        <v>43.2</v>
      </c>
      <c r="I901" s="8">
        <f t="shared" si="28"/>
        <v>-43.2</v>
      </c>
      <c r="J901" s="12"/>
    </row>
    <row r="902" spans="3:10" x14ac:dyDescent="0.3">
      <c r="C902" s="9"/>
      <c r="D902" s="10">
        <v>44981</v>
      </c>
      <c r="E902" t="s">
        <v>495</v>
      </c>
      <c r="F902" s="11" t="s">
        <v>16</v>
      </c>
      <c r="G902" s="8">
        <v>43.2</v>
      </c>
      <c r="H902" s="8">
        <v>0</v>
      </c>
      <c r="I902" s="8">
        <f t="shared" si="28"/>
        <v>0</v>
      </c>
      <c r="J902" s="12">
        <v>57200001</v>
      </c>
    </row>
    <row r="903" spans="3:10" x14ac:dyDescent="0.3">
      <c r="C903" s="9"/>
      <c r="D903" s="10">
        <v>44994</v>
      </c>
      <c r="E903" t="s">
        <v>495</v>
      </c>
      <c r="F903" s="11" t="s">
        <v>497</v>
      </c>
      <c r="G903" s="8">
        <v>0</v>
      </c>
      <c r="H903" s="8">
        <v>760.36</v>
      </c>
      <c r="I903" s="8">
        <f t="shared" si="28"/>
        <v>-760.36</v>
      </c>
      <c r="J903" s="12"/>
    </row>
    <row r="904" spans="3:10" x14ac:dyDescent="0.3">
      <c r="C904" s="9"/>
      <c r="D904" s="10">
        <v>44998</v>
      </c>
      <c r="E904" t="s">
        <v>495</v>
      </c>
      <c r="F904" s="11" t="s">
        <v>497</v>
      </c>
      <c r="G904" s="8">
        <v>760.36</v>
      </c>
      <c r="H904" s="8">
        <v>0</v>
      </c>
      <c r="I904" s="8">
        <f t="shared" si="28"/>
        <v>0</v>
      </c>
      <c r="J904" s="12">
        <v>57200001</v>
      </c>
    </row>
    <row r="905" spans="3:10" x14ac:dyDescent="0.3">
      <c r="C905" s="9"/>
      <c r="D905" s="10">
        <v>45000</v>
      </c>
      <c r="E905" t="s">
        <v>495</v>
      </c>
      <c r="F905" s="11" t="s">
        <v>498</v>
      </c>
      <c r="G905" s="8">
        <v>0</v>
      </c>
      <c r="H905" s="8">
        <v>650.48</v>
      </c>
      <c r="I905" s="8">
        <f t="shared" si="28"/>
        <v>-650.48</v>
      </c>
      <c r="J905" s="12"/>
    </row>
    <row r="906" spans="3:10" x14ac:dyDescent="0.3">
      <c r="C906" s="9"/>
      <c r="D906" s="10">
        <v>45006</v>
      </c>
      <c r="E906" t="s">
        <v>495</v>
      </c>
      <c r="F906" s="11" t="s">
        <v>499</v>
      </c>
      <c r="G906" s="8">
        <v>0</v>
      </c>
      <c r="H906" s="8">
        <v>39.630000000000003</v>
      </c>
      <c r="I906" s="8">
        <f t="shared" si="28"/>
        <v>-690.11</v>
      </c>
      <c r="J906" s="12"/>
    </row>
    <row r="907" spans="3:10" x14ac:dyDescent="0.3">
      <c r="C907" s="9"/>
      <c r="D907" s="10">
        <v>45012</v>
      </c>
      <c r="E907" t="s">
        <v>495</v>
      </c>
      <c r="F907" s="11" t="s">
        <v>498</v>
      </c>
      <c r="G907" s="8">
        <v>650.48</v>
      </c>
      <c r="H907" s="8">
        <v>0</v>
      </c>
      <c r="I907" s="8">
        <f t="shared" si="28"/>
        <v>-39.629999999999995</v>
      </c>
      <c r="J907" s="12">
        <v>57200001</v>
      </c>
    </row>
    <row r="908" spans="3:10" x14ac:dyDescent="0.3">
      <c r="C908" s="9"/>
      <c r="D908" s="10">
        <v>45014</v>
      </c>
      <c r="E908" t="s">
        <v>495</v>
      </c>
      <c r="F908" s="11" t="s">
        <v>499</v>
      </c>
      <c r="G908" s="8">
        <v>39.630000000000003</v>
      </c>
      <c r="H908" s="8">
        <v>0</v>
      </c>
      <c r="I908" s="8">
        <f t="shared" si="28"/>
        <v>0</v>
      </c>
      <c r="J908" s="12">
        <v>57200001</v>
      </c>
    </row>
    <row r="909" spans="3:10" x14ac:dyDescent="0.3">
      <c r="C909" s="9"/>
      <c r="D909" s="10">
        <v>45016</v>
      </c>
      <c r="E909" t="s">
        <v>495</v>
      </c>
      <c r="F909" s="11" t="s">
        <v>500</v>
      </c>
      <c r="G909" s="8">
        <v>0</v>
      </c>
      <c r="H909" s="8">
        <v>630.91</v>
      </c>
      <c r="I909" s="8">
        <f t="shared" si="28"/>
        <v>-630.91</v>
      </c>
      <c r="J909" s="12"/>
    </row>
    <row r="910" spans="3:10" x14ac:dyDescent="0.3">
      <c r="C910" s="9"/>
      <c r="D910" s="10">
        <v>45028</v>
      </c>
      <c r="E910" t="s">
        <v>495</v>
      </c>
      <c r="F910" s="11" t="s">
        <v>500</v>
      </c>
      <c r="G910" s="8">
        <v>630.91</v>
      </c>
      <c r="H910" s="8">
        <v>0</v>
      </c>
      <c r="I910" s="8">
        <f t="shared" si="28"/>
        <v>0</v>
      </c>
      <c r="J910" s="12">
        <v>57200001</v>
      </c>
    </row>
    <row r="911" spans="3:10" x14ac:dyDescent="0.3">
      <c r="C911" s="9"/>
      <c r="D911" s="10">
        <v>45029</v>
      </c>
      <c r="E911" t="s">
        <v>495</v>
      </c>
      <c r="F911" s="11" t="s">
        <v>355</v>
      </c>
      <c r="G911" s="8">
        <v>0</v>
      </c>
      <c r="H911" s="8">
        <v>578.37</v>
      </c>
      <c r="I911" s="8">
        <f t="shared" si="28"/>
        <v>-578.37</v>
      </c>
      <c r="J911" s="12"/>
    </row>
    <row r="912" spans="3:10" x14ac:dyDescent="0.3">
      <c r="C912" s="9"/>
      <c r="D912" s="10">
        <v>45033</v>
      </c>
      <c r="E912" t="s">
        <v>495</v>
      </c>
      <c r="F912" s="11" t="s">
        <v>16</v>
      </c>
      <c r="G912" s="8">
        <v>578.37</v>
      </c>
      <c r="H912" s="8">
        <v>0</v>
      </c>
      <c r="I912" s="8">
        <f t="shared" si="28"/>
        <v>0</v>
      </c>
      <c r="J912" s="12">
        <v>57200001</v>
      </c>
    </row>
    <row r="913" spans="3:10" x14ac:dyDescent="0.3">
      <c r="C913" s="9"/>
      <c r="D913" s="10">
        <v>45035</v>
      </c>
      <c r="E913" t="s">
        <v>495</v>
      </c>
      <c r="F913" s="11" t="s">
        <v>501</v>
      </c>
      <c r="G913" s="8">
        <v>0</v>
      </c>
      <c r="H913" s="8">
        <v>41.61</v>
      </c>
      <c r="I913" s="8">
        <f t="shared" si="28"/>
        <v>-41.61</v>
      </c>
      <c r="J913" s="12"/>
    </row>
    <row r="914" spans="3:10" x14ac:dyDescent="0.3">
      <c r="C914" s="9"/>
      <c r="D914" s="10">
        <v>45042</v>
      </c>
      <c r="E914" t="s">
        <v>495</v>
      </c>
      <c r="F914" s="11" t="s">
        <v>16</v>
      </c>
      <c r="G914" s="8">
        <v>41.61</v>
      </c>
      <c r="H914" s="8">
        <v>0</v>
      </c>
      <c r="I914" s="8">
        <f t="shared" si="28"/>
        <v>0</v>
      </c>
      <c r="J914" s="12">
        <v>57200001</v>
      </c>
    </row>
    <row r="915" spans="3:10" x14ac:dyDescent="0.3">
      <c r="C915" s="9"/>
      <c r="D915" s="10">
        <v>45056</v>
      </c>
      <c r="E915" t="s">
        <v>495</v>
      </c>
      <c r="F915" s="11" t="s">
        <v>502</v>
      </c>
      <c r="G915" s="8">
        <v>0</v>
      </c>
      <c r="H915" s="8">
        <v>546.62</v>
      </c>
      <c r="I915" s="8">
        <f t="shared" si="28"/>
        <v>-546.62</v>
      </c>
      <c r="J915" s="12"/>
    </row>
    <row r="916" spans="3:10" x14ac:dyDescent="0.3">
      <c r="C916" s="9"/>
      <c r="D916" s="10">
        <v>45058</v>
      </c>
      <c r="E916" t="s">
        <v>495</v>
      </c>
      <c r="F916" s="11" t="s">
        <v>502</v>
      </c>
      <c r="G916" s="8">
        <v>546.62</v>
      </c>
      <c r="H916" s="8">
        <v>0</v>
      </c>
      <c r="I916" s="8">
        <f t="shared" si="28"/>
        <v>0</v>
      </c>
      <c r="J916" s="12">
        <v>57200001</v>
      </c>
    </row>
    <row r="917" spans="3:10" x14ac:dyDescent="0.3">
      <c r="C917" s="9"/>
      <c r="D917" s="10">
        <v>45064</v>
      </c>
      <c r="E917" t="s">
        <v>495</v>
      </c>
      <c r="F917" s="11" t="s">
        <v>503</v>
      </c>
      <c r="G917" s="8">
        <v>0</v>
      </c>
      <c r="H917" s="8">
        <v>37.49</v>
      </c>
      <c r="I917" s="8">
        <f t="shared" si="28"/>
        <v>-37.49</v>
      </c>
      <c r="J917" s="12"/>
    </row>
    <row r="918" spans="3:10" x14ac:dyDescent="0.3">
      <c r="C918" s="9"/>
      <c r="D918" s="10">
        <v>45072</v>
      </c>
      <c r="E918" t="s">
        <v>495</v>
      </c>
      <c r="F918" s="11" t="s">
        <v>503</v>
      </c>
      <c r="G918" s="8">
        <v>37.49</v>
      </c>
      <c r="H918" s="8">
        <v>0</v>
      </c>
      <c r="I918" s="8">
        <f t="shared" si="28"/>
        <v>0</v>
      </c>
      <c r="J918" s="12">
        <v>57200001</v>
      </c>
    </row>
    <row r="919" spans="3:10" x14ac:dyDescent="0.3">
      <c r="C919" s="9"/>
      <c r="D919" s="10">
        <v>45078</v>
      </c>
      <c r="E919" t="s">
        <v>495</v>
      </c>
      <c r="F919" s="11" t="s">
        <v>504</v>
      </c>
      <c r="G919" s="8">
        <v>0</v>
      </c>
      <c r="H919" s="8">
        <v>146.63</v>
      </c>
      <c r="I919" s="8">
        <f t="shared" si="28"/>
        <v>-146.63</v>
      </c>
      <c r="J919" s="12"/>
    </row>
    <row r="920" spans="3:10" x14ac:dyDescent="0.3">
      <c r="C920" s="9"/>
      <c r="D920" s="10">
        <v>45086</v>
      </c>
      <c r="E920" t="s">
        <v>495</v>
      </c>
      <c r="F920" s="11" t="s">
        <v>505</v>
      </c>
      <c r="G920" s="8">
        <v>0</v>
      </c>
      <c r="H920" s="8">
        <v>324.72000000000003</v>
      </c>
      <c r="I920" s="8">
        <f t="shared" si="28"/>
        <v>-471.35</v>
      </c>
      <c r="J920" s="12"/>
    </row>
    <row r="921" spans="3:10" x14ac:dyDescent="0.3">
      <c r="C921" s="9"/>
      <c r="D921" s="10">
        <v>45090</v>
      </c>
      <c r="E921" t="s">
        <v>495</v>
      </c>
      <c r="F921" s="11" t="s">
        <v>505</v>
      </c>
      <c r="G921" s="8">
        <v>324.72000000000003</v>
      </c>
      <c r="H921" s="8">
        <v>0</v>
      </c>
      <c r="I921" s="8">
        <f t="shared" si="28"/>
        <v>-146.63</v>
      </c>
      <c r="J921" s="12">
        <v>57200001</v>
      </c>
    </row>
    <row r="922" spans="3:10" x14ac:dyDescent="0.3">
      <c r="C922" s="9"/>
      <c r="D922" s="10">
        <v>45091</v>
      </c>
      <c r="E922" t="s">
        <v>495</v>
      </c>
      <c r="F922" s="11" t="s">
        <v>504</v>
      </c>
      <c r="G922" s="8">
        <v>146.63</v>
      </c>
      <c r="H922" s="8">
        <v>0</v>
      </c>
      <c r="I922" s="8">
        <f t="shared" si="28"/>
        <v>0</v>
      </c>
      <c r="J922" s="12">
        <v>57200001</v>
      </c>
    </row>
    <row r="923" spans="3:10" x14ac:dyDescent="0.3">
      <c r="C923" s="9"/>
      <c r="D923" s="10">
        <v>45096</v>
      </c>
      <c r="E923" t="s">
        <v>495</v>
      </c>
      <c r="F923" s="11" t="s">
        <v>506</v>
      </c>
      <c r="G923" s="8">
        <v>0</v>
      </c>
      <c r="H923" s="8">
        <v>37.4</v>
      </c>
      <c r="I923" s="8">
        <f t="shared" si="28"/>
        <v>-37.4</v>
      </c>
      <c r="J923" s="12"/>
    </row>
    <row r="924" spans="3:10" x14ac:dyDescent="0.3">
      <c r="C924" s="9"/>
      <c r="D924" s="10">
        <v>45104</v>
      </c>
      <c r="E924" t="s">
        <v>495</v>
      </c>
      <c r="F924" s="11" t="s">
        <v>506</v>
      </c>
      <c r="G924" s="8">
        <v>37.4</v>
      </c>
      <c r="H924" s="8">
        <v>0</v>
      </c>
      <c r="I924" s="8">
        <f t="shared" si="28"/>
        <v>0</v>
      </c>
      <c r="J924" s="12">
        <v>57200001</v>
      </c>
    </row>
    <row r="925" spans="3:10" x14ac:dyDescent="0.3">
      <c r="C925" s="9"/>
      <c r="D925" s="10">
        <v>45118</v>
      </c>
      <c r="E925" t="s">
        <v>495</v>
      </c>
      <c r="F925" s="11" t="s">
        <v>507</v>
      </c>
      <c r="G925" s="8">
        <v>0</v>
      </c>
      <c r="H925" s="8">
        <v>377.11</v>
      </c>
      <c r="I925" s="8">
        <f t="shared" si="28"/>
        <v>-377.11</v>
      </c>
      <c r="J925" s="12"/>
    </row>
    <row r="926" spans="3:10" x14ac:dyDescent="0.3">
      <c r="C926" s="9"/>
      <c r="D926" s="10">
        <v>45120</v>
      </c>
      <c r="E926" t="s">
        <v>495</v>
      </c>
      <c r="F926" s="11" t="s">
        <v>507</v>
      </c>
      <c r="G926" s="8">
        <v>377.11</v>
      </c>
      <c r="H926" s="8">
        <v>0</v>
      </c>
      <c r="I926" s="8">
        <f t="shared" si="28"/>
        <v>0</v>
      </c>
      <c r="J926" s="12">
        <v>57200001</v>
      </c>
    </row>
    <row r="927" spans="3:10" x14ac:dyDescent="0.3">
      <c r="C927" s="9"/>
      <c r="D927" s="10">
        <v>45125</v>
      </c>
      <c r="E927" t="s">
        <v>495</v>
      </c>
      <c r="F927" s="11" t="s">
        <v>508</v>
      </c>
      <c r="G927" s="8">
        <v>0</v>
      </c>
      <c r="H927" s="8">
        <v>49.37</v>
      </c>
      <c r="I927" s="8">
        <f t="shared" si="28"/>
        <v>-49.37</v>
      </c>
      <c r="J927" s="12"/>
    </row>
    <row r="928" spans="3:10" x14ac:dyDescent="0.3">
      <c r="C928" s="9"/>
      <c r="D928" s="10">
        <v>45132</v>
      </c>
      <c r="E928" t="s">
        <v>495</v>
      </c>
      <c r="F928" s="11" t="s">
        <v>509</v>
      </c>
      <c r="G928" s="8">
        <v>0</v>
      </c>
      <c r="H928" s="8">
        <v>98.43</v>
      </c>
      <c r="I928" s="8">
        <f t="shared" ref="I928:I959" si="29">G928-H928+I927</f>
        <v>-147.80000000000001</v>
      </c>
      <c r="J928" s="12"/>
    </row>
    <row r="929" spans="3:10" x14ac:dyDescent="0.3">
      <c r="C929" s="9"/>
      <c r="D929" s="10">
        <v>45133</v>
      </c>
      <c r="E929" t="s">
        <v>495</v>
      </c>
      <c r="F929" s="11" t="s">
        <v>508</v>
      </c>
      <c r="G929" s="8">
        <v>49.37</v>
      </c>
      <c r="H929" s="8">
        <v>0</v>
      </c>
      <c r="I929" s="8">
        <f t="shared" si="29"/>
        <v>-98.43</v>
      </c>
      <c r="J929" s="12">
        <v>57200001</v>
      </c>
    </row>
    <row r="930" spans="3:10" x14ac:dyDescent="0.3">
      <c r="C930" s="9"/>
      <c r="D930" s="10">
        <v>45140</v>
      </c>
      <c r="E930" t="s">
        <v>495</v>
      </c>
      <c r="F930" s="11" t="s">
        <v>509</v>
      </c>
      <c r="G930" s="8">
        <v>98.43</v>
      </c>
      <c r="H930" s="8">
        <v>0</v>
      </c>
      <c r="I930" s="8">
        <f t="shared" si="29"/>
        <v>0</v>
      </c>
      <c r="J930" s="12">
        <v>57200001</v>
      </c>
    </row>
    <row r="931" spans="3:10" x14ac:dyDescent="0.3">
      <c r="C931" s="9"/>
      <c r="D931" s="10">
        <v>45147</v>
      </c>
      <c r="E931" t="s">
        <v>495</v>
      </c>
      <c r="F931" s="11" t="s">
        <v>510</v>
      </c>
      <c r="G931" s="8">
        <v>0</v>
      </c>
      <c r="H931" s="8">
        <v>367.57</v>
      </c>
      <c r="I931" s="8">
        <f t="shared" si="29"/>
        <v>-367.57</v>
      </c>
      <c r="J931" s="12"/>
    </row>
    <row r="932" spans="3:10" x14ac:dyDescent="0.3">
      <c r="C932" s="9"/>
      <c r="D932" s="10">
        <v>45149</v>
      </c>
      <c r="E932" t="s">
        <v>495</v>
      </c>
      <c r="F932" s="11" t="s">
        <v>510</v>
      </c>
      <c r="G932" s="8">
        <v>367.57</v>
      </c>
      <c r="H932" s="8">
        <v>0</v>
      </c>
      <c r="I932" s="8">
        <f t="shared" si="29"/>
        <v>0</v>
      </c>
      <c r="J932" s="12">
        <v>57200001</v>
      </c>
    </row>
    <row r="933" spans="3:10" x14ac:dyDescent="0.3">
      <c r="C933" s="9"/>
      <c r="D933" s="10">
        <v>45156</v>
      </c>
      <c r="E933" t="s">
        <v>495</v>
      </c>
      <c r="F933" s="11" t="s">
        <v>511</v>
      </c>
      <c r="G933" s="8">
        <v>0</v>
      </c>
      <c r="H933" s="8">
        <v>56.8</v>
      </c>
      <c r="I933" s="8">
        <f t="shared" si="29"/>
        <v>-56.8</v>
      </c>
      <c r="J933" s="12"/>
    </row>
    <row r="934" spans="3:10" x14ac:dyDescent="0.3">
      <c r="C934" s="9"/>
      <c r="D934" s="10">
        <v>45166</v>
      </c>
      <c r="E934" t="s">
        <v>495</v>
      </c>
      <c r="F934" s="11" t="s">
        <v>511</v>
      </c>
      <c r="G934" s="8">
        <v>56.8</v>
      </c>
      <c r="H934" s="8">
        <v>0</v>
      </c>
      <c r="I934" s="8">
        <f t="shared" si="29"/>
        <v>0</v>
      </c>
      <c r="J934" s="12">
        <v>57200001</v>
      </c>
    </row>
    <row r="935" spans="3:10" x14ac:dyDescent="0.3">
      <c r="C935" s="9"/>
      <c r="D935" s="10">
        <v>45180</v>
      </c>
      <c r="E935" t="s">
        <v>495</v>
      </c>
      <c r="F935" s="11" t="s">
        <v>512</v>
      </c>
      <c r="G935" s="8">
        <v>0</v>
      </c>
      <c r="H935" s="8">
        <v>531.61</v>
      </c>
      <c r="I935" s="8">
        <f t="shared" si="29"/>
        <v>-531.61</v>
      </c>
      <c r="J935" s="12"/>
    </row>
    <row r="936" spans="3:10" x14ac:dyDescent="0.3">
      <c r="C936" s="9"/>
      <c r="D936" s="10">
        <v>45182</v>
      </c>
      <c r="E936" t="s">
        <v>495</v>
      </c>
      <c r="F936" s="11" t="s">
        <v>512</v>
      </c>
      <c r="G936" s="8">
        <v>531.61</v>
      </c>
      <c r="H936" s="8">
        <v>0</v>
      </c>
      <c r="I936" s="8">
        <f t="shared" si="29"/>
        <v>0</v>
      </c>
      <c r="J936" s="12">
        <v>57200001</v>
      </c>
    </row>
    <row r="937" spans="3:10" x14ac:dyDescent="0.3">
      <c r="C937" s="9"/>
      <c r="D937" s="10">
        <v>45187</v>
      </c>
      <c r="E937" t="s">
        <v>495</v>
      </c>
      <c r="F937" s="11" t="s">
        <v>513</v>
      </c>
      <c r="G937" s="8">
        <v>0</v>
      </c>
      <c r="H937" s="8">
        <v>45.99</v>
      </c>
      <c r="I937" s="8">
        <f t="shared" si="29"/>
        <v>-45.99</v>
      </c>
      <c r="J937" s="12"/>
    </row>
    <row r="938" spans="3:10" x14ac:dyDescent="0.3">
      <c r="C938" s="9"/>
      <c r="D938" s="10">
        <v>45195</v>
      </c>
      <c r="E938" t="s">
        <v>495</v>
      </c>
      <c r="F938" s="11" t="s">
        <v>513</v>
      </c>
      <c r="G938" s="8">
        <v>45.99</v>
      </c>
      <c r="H938" s="8">
        <v>0</v>
      </c>
      <c r="I938" s="8">
        <f t="shared" si="29"/>
        <v>0</v>
      </c>
      <c r="J938" s="12">
        <v>57200001</v>
      </c>
    </row>
    <row r="939" spans="3:10" x14ac:dyDescent="0.3">
      <c r="C939" s="9"/>
      <c r="D939" s="10">
        <v>45200</v>
      </c>
      <c r="E939" t="s">
        <v>514</v>
      </c>
      <c r="F939" s="11" t="s">
        <v>515</v>
      </c>
      <c r="G939" s="8">
        <v>0</v>
      </c>
      <c r="H939" s="8">
        <v>78.86</v>
      </c>
      <c r="I939" s="8">
        <f t="shared" si="29"/>
        <v>-78.86</v>
      </c>
      <c r="J939" s="12"/>
    </row>
    <row r="940" spans="3:10" x14ac:dyDescent="0.3">
      <c r="C940" s="9"/>
      <c r="D940" s="10">
        <v>45203</v>
      </c>
      <c r="E940" t="s">
        <v>514</v>
      </c>
      <c r="F940" s="11" t="s">
        <v>515</v>
      </c>
      <c r="G940" s="8">
        <v>78.86</v>
      </c>
      <c r="H940" s="8">
        <v>0</v>
      </c>
      <c r="I940" s="8">
        <f t="shared" si="29"/>
        <v>0</v>
      </c>
      <c r="J940" s="12">
        <v>57200001</v>
      </c>
    </row>
    <row r="941" spans="3:10" x14ac:dyDescent="0.3">
      <c r="C941" s="9"/>
      <c r="D941" s="10">
        <v>45209</v>
      </c>
      <c r="E941" t="s">
        <v>514</v>
      </c>
      <c r="F941" s="11" t="s">
        <v>516</v>
      </c>
      <c r="G941" s="8">
        <v>0</v>
      </c>
      <c r="H941" s="8">
        <v>504.36</v>
      </c>
      <c r="I941" s="8">
        <f t="shared" si="29"/>
        <v>-504.36</v>
      </c>
      <c r="J941" s="12"/>
    </row>
    <row r="942" spans="3:10" x14ac:dyDescent="0.3">
      <c r="C942" s="9"/>
      <c r="D942" s="10">
        <v>45212</v>
      </c>
      <c r="E942" t="s">
        <v>514</v>
      </c>
      <c r="F942" s="11" t="s">
        <v>516</v>
      </c>
      <c r="G942" s="8">
        <v>504.36</v>
      </c>
      <c r="H942" s="8">
        <v>0</v>
      </c>
      <c r="I942" s="8">
        <f t="shared" si="29"/>
        <v>0</v>
      </c>
      <c r="J942" s="12">
        <v>57200001</v>
      </c>
    </row>
    <row r="943" spans="3:10" x14ac:dyDescent="0.3">
      <c r="C943" s="9"/>
      <c r="D943" s="10">
        <v>45217</v>
      </c>
      <c r="E943" t="s">
        <v>514</v>
      </c>
      <c r="F943" s="11" t="s">
        <v>517</v>
      </c>
      <c r="G943" s="8">
        <v>0</v>
      </c>
      <c r="H943" s="8">
        <v>39.520000000000003</v>
      </c>
      <c r="I943" s="8">
        <f t="shared" si="29"/>
        <v>-39.520000000000003</v>
      </c>
      <c r="J943" s="12"/>
    </row>
    <row r="944" spans="3:10" x14ac:dyDescent="0.3">
      <c r="C944" s="9"/>
      <c r="D944" s="10">
        <v>45225</v>
      </c>
      <c r="E944" t="s">
        <v>514</v>
      </c>
      <c r="F944" s="11" t="s">
        <v>517</v>
      </c>
      <c r="G944" s="8">
        <v>39.520000000000003</v>
      </c>
      <c r="H944" s="8">
        <v>0</v>
      </c>
      <c r="I944" s="8">
        <f t="shared" si="29"/>
        <v>0</v>
      </c>
      <c r="J944" s="12">
        <v>57200001</v>
      </c>
    </row>
    <row r="945" spans="1:10" x14ac:dyDescent="0.3">
      <c r="E945" s="4" t="s">
        <v>12</v>
      </c>
      <c r="G945" s="8">
        <f>SUM(G895:G944)</f>
        <v>7695.9999999999982</v>
      </c>
      <c r="H945" s="8">
        <f>SUM(H895:H944)</f>
        <v>7695.9999999999982</v>
      </c>
      <c r="I945" s="8">
        <f>G945-H945</f>
        <v>0</v>
      </c>
    </row>
    <row r="947" spans="1:10" x14ac:dyDescent="0.3">
      <c r="A947" s="5">
        <v>41000308</v>
      </c>
      <c r="B947" s="6" t="s">
        <v>518</v>
      </c>
      <c r="C947" s="7"/>
      <c r="D947" s="7"/>
      <c r="E947" s="7"/>
      <c r="F947" s="7"/>
      <c r="G947" s="7"/>
      <c r="H947" s="7"/>
      <c r="I947" s="7"/>
      <c r="J947" s="7"/>
    </row>
    <row r="948" spans="1:10" x14ac:dyDescent="0.3">
      <c r="C948" s="9"/>
      <c r="D948" s="10">
        <v>44950</v>
      </c>
      <c r="E948" t="s">
        <v>519</v>
      </c>
      <c r="F948" s="11" t="s">
        <v>405</v>
      </c>
      <c r="G948" s="8">
        <v>0</v>
      </c>
      <c r="H948" s="8">
        <v>167.38</v>
      </c>
      <c r="I948" s="8">
        <f>G948-H948</f>
        <v>-167.38</v>
      </c>
      <c r="J948" s="12"/>
    </row>
    <row r="949" spans="1:10" x14ac:dyDescent="0.3">
      <c r="C949" s="9"/>
      <c r="D949" s="10">
        <v>44950</v>
      </c>
      <c r="E949" t="s">
        <v>519</v>
      </c>
      <c r="F949" s="11" t="s">
        <v>405</v>
      </c>
      <c r="G949" s="8">
        <v>167.38</v>
      </c>
      <c r="H949" s="8">
        <v>0</v>
      </c>
      <c r="I949" s="8">
        <f>G949-H949+I948</f>
        <v>0</v>
      </c>
      <c r="J949" s="12">
        <v>57000000</v>
      </c>
    </row>
    <row r="950" spans="1:10" x14ac:dyDescent="0.3">
      <c r="E950" s="4" t="s">
        <v>12</v>
      </c>
      <c r="G950" s="8">
        <f>SUM(G948:G949)</f>
        <v>167.38</v>
      </c>
      <c r="H950" s="8">
        <f>SUM(H948:H949)</f>
        <v>167.38</v>
      </c>
      <c r="I950" s="8">
        <f>G950-H950</f>
        <v>0</v>
      </c>
    </row>
    <row r="952" spans="1:10" x14ac:dyDescent="0.3">
      <c r="A952" s="5">
        <v>41000310</v>
      </c>
      <c r="B952" s="6" t="s">
        <v>520</v>
      </c>
      <c r="C952" s="7"/>
      <c r="D952" s="7"/>
      <c r="E952" s="7"/>
      <c r="F952" s="7"/>
      <c r="G952" s="7"/>
      <c r="H952" s="7"/>
      <c r="I952" s="7"/>
      <c r="J952" s="7"/>
    </row>
    <row r="953" spans="1:10" x14ac:dyDescent="0.3">
      <c r="C953" s="9"/>
      <c r="D953" s="10">
        <v>45017</v>
      </c>
      <c r="E953" t="s">
        <v>521</v>
      </c>
      <c r="F953" s="11" t="s">
        <v>522</v>
      </c>
      <c r="G953" s="8">
        <v>0</v>
      </c>
      <c r="H953" s="8">
        <v>24.66</v>
      </c>
      <c r="I953" s="8">
        <f>G953-H953</f>
        <v>-24.66</v>
      </c>
      <c r="J953" s="12"/>
    </row>
    <row r="954" spans="1:10" x14ac:dyDescent="0.3">
      <c r="C954" s="9"/>
      <c r="D954" s="10">
        <v>45077</v>
      </c>
      <c r="E954" t="s">
        <v>521</v>
      </c>
      <c r="F954" s="11" t="s">
        <v>523</v>
      </c>
      <c r="G954" s="8">
        <v>0</v>
      </c>
      <c r="H954" s="8">
        <v>1846.56</v>
      </c>
      <c r="I954" s="8">
        <f t="shared" ref="I954:I966" si="30">G954-H954+I953</f>
        <v>-1871.22</v>
      </c>
      <c r="J954" s="12"/>
    </row>
    <row r="955" spans="1:10" x14ac:dyDescent="0.3">
      <c r="C955" s="9"/>
      <c r="D955" s="10">
        <v>45096</v>
      </c>
      <c r="E955" t="s">
        <v>521</v>
      </c>
      <c r="F955" s="11" t="s">
        <v>522</v>
      </c>
      <c r="G955" s="8">
        <v>24.66</v>
      </c>
      <c r="H955" s="8">
        <v>0</v>
      </c>
      <c r="I955" s="8">
        <f t="shared" si="30"/>
        <v>-1846.56</v>
      </c>
      <c r="J955" s="12">
        <v>57200001</v>
      </c>
    </row>
    <row r="956" spans="1:10" x14ac:dyDescent="0.3">
      <c r="C956" s="9"/>
      <c r="D956" s="10">
        <v>45107</v>
      </c>
      <c r="E956" t="s">
        <v>521</v>
      </c>
      <c r="F956" s="11" t="s">
        <v>523</v>
      </c>
      <c r="G956" s="8">
        <v>1846.56</v>
      </c>
      <c r="H956" s="8">
        <v>0</v>
      </c>
      <c r="I956" s="8">
        <f t="shared" si="30"/>
        <v>0</v>
      </c>
      <c r="J956" s="12">
        <v>57200001</v>
      </c>
    </row>
    <row r="957" spans="1:10" x14ac:dyDescent="0.3">
      <c r="C957" s="9"/>
      <c r="D957" s="10">
        <v>45108</v>
      </c>
      <c r="E957" t="s">
        <v>524</v>
      </c>
      <c r="F957" s="11" t="s">
        <v>525</v>
      </c>
      <c r="G957" s="8">
        <v>0</v>
      </c>
      <c r="H957" s="8">
        <v>1761.67</v>
      </c>
      <c r="I957" s="8">
        <f t="shared" si="30"/>
        <v>-1761.67</v>
      </c>
      <c r="J957" s="12"/>
    </row>
    <row r="958" spans="1:10" x14ac:dyDescent="0.3">
      <c r="C958" s="9"/>
      <c r="D958" s="10">
        <v>45108</v>
      </c>
      <c r="E958" t="s">
        <v>524</v>
      </c>
      <c r="F958" s="11" t="s">
        <v>526</v>
      </c>
      <c r="G958" s="8">
        <v>0</v>
      </c>
      <c r="H958" s="8">
        <v>-139.68</v>
      </c>
      <c r="I958" s="8">
        <f t="shared" si="30"/>
        <v>-1621.99</v>
      </c>
      <c r="J958" s="12"/>
    </row>
    <row r="959" spans="1:10" x14ac:dyDescent="0.3">
      <c r="C959" s="9"/>
      <c r="D959" s="10">
        <v>45138</v>
      </c>
      <c r="E959" t="s">
        <v>524</v>
      </c>
      <c r="F959" s="11" t="s">
        <v>525</v>
      </c>
      <c r="G959" s="8">
        <v>1761.67</v>
      </c>
      <c r="H959" s="8">
        <v>0</v>
      </c>
      <c r="I959" s="8">
        <f t="shared" si="30"/>
        <v>139.68000000000006</v>
      </c>
      <c r="J959" s="12"/>
    </row>
    <row r="960" spans="1:10" x14ac:dyDescent="0.3">
      <c r="C960" s="9"/>
      <c r="D960" s="10">
        <v>45138</v>
      </c>
      <c r="E960" t="s">
        <v>524</v>
      </c>
      <c r="F960" s="11" t="s">
        <v>526</v>
      </c>
      <c r="G960" s="8">
        <v>-139.68</v>
      </c>
      <c r="H960" s="8">
        <v>0</v>
      </c>
      <c r="I960" s="8">
        <f t="shared" si="30"/>
        <v>0</v>
      </c>
      <c r="J960" s="12"/>
    </row>
    <row r="961" spans="1:10" x14ac:dyDescent="0.3">
      <c r="C961" s="9"/>
      <c r="D961" s="10">
        <v>45138</v>
      </c>
      <c r="E961" t="s">
        <v>524</v>
      </c>
      <c r="F961" s="11" t="s">
        <v>527</v>
      </c>
      <c r="G961" s="8">
        <v>0</v>
      </c>
      <c r="H961" s="8">
        <v>1802.07</v>
      </c>
      <c r="I961" s="8">
        <f t="shared" si="30"/>
        <v>-1802.07</v>
      </c>
      <c r="J961" s="12"/>
    </row>
    <row r="962" spans="1:10" x14ac:dyDescent="0.3">
      <c r="C962" s="9"/>
      <c r="D962" s="10">
        <v>45168</v>
      </c>
      <c r="E962" t="s">
        <v>524</v>
      </c>
      <c r="F962" s="11" t="s">
        <v>527</v>
      </c>
      <c r="G962" s="8">
        <v>1802.07</v>
      </c>
      <c r="H962" s="8">
        <v>0</v>
      </c>
      <c r="I962" s="8">
        <f t="shared" si="30"/>
        <v>0</v>
      </c>
      <c r="J962" s="12">
        <v>57200001</v>
      </c>
    </row>
    <row r="963" spans="1:10" x14ac:dyDescent="0.3">
      <c r="C963" s="9"/>
      <c r="D963" s="10">
        <v>45200</v>
      </c>
      <c r="E963" t="s">
        <v>524</v>
      </c>
      <c r="F963" s="11" t="s">
        <v>528</v>
      </c>
      <c r="G963" s="8">
        <v>0</v>
      </c>
      <c r="H963" s="8">
        <v>2708.2</v>
      </c>
      <c r="I963" s="8">
        <f t="shared" si="30"/>
        <v>-2708.2</v>
      </c>
      <c r="J963" s="12"/>
    </row>
    <row r="964" spans="1:10" x14ac:dyDescent="0.3">
      <c r="C964" s="9"/>
      <c r="D964" s="10">
        <v>45200</v>
      </c>
      <c r="E964" t="s">
        <v>529</v>
      </c>
      <c r="F964" s="11" t="s">
        <v>530</v>
      </c>
      <c r="G964" s="8">
        <v>0</v>
      </c>
      <c r="H964" s="8">
        <v>8.14</v>
      </c>
      <c r="I964" s="8">
        <f t="shared" si="30"/>
        <v>-2716.3399999999997</v>
      </c>
      <c r="J964" s="12"/>
    </row>
    <row r="965" spans="1:10" x14ac:dyDescent="0.3">
      <c r="C965" s="9"/>
      <c r="D965" s="10">
        <v>45201</v>
      </c>
      <c r="E965" t="s">
        <v>524</v>
      </c>
      <c r="F965" s="11" t="s">
        <v>528</v>
      </c>
      <c r="G965" s="8">
        <v>2708.2</v>
      </c>
      <c r="H965" s="8">
        <v>0</v>
      </c>
      <c r="I965" s="8">
        <f t="shared" si="30"/>
        <v>-8.1399999999998727</v>
      </c>
      <c r="J965" s="12">
        <v>57200001</v>
      </c>
    </row>
    <row r="966" spans="1:10" x14ac:dyDescent="0.3">
      <c r="C966" s="9"/>
      <c r="D966" s="10">
        <v>45229</v>
      </c>
      <c r="E966" t="s">
        <v>529</v>
      </c>
      <c r="F966" s="11" t="s">
        <v>530</v>
      </c>
      <c r="G966" s="8">
        <v>8.14</v>
      </c>
      <c r="H966" s="8">
        <v>0</v>
      </c>
      <c r="I966" s="8">
        <f t="shared" si="30"/>
        <v>1.2789769243681803E-13</v>
      </c>
      <c r="J966" s="12">
        <v>57200001</v>
      </c>
    </row>
    <row r="967" spans="1:10" x14ac:dyDescent="0.3">
      <c r="E967" s="4" t="s">
        <v>12</v>
      </c>
      <c r="G967" s="8">
        <f>SUM(G953:G966)</f>
        <v>8011.6200000000008</v>
      </c>
      <c r="H967" s="8">
        <f>SUM(H953:H966)</f>
        <v>8011.6200000000008</v>
      </c>
      <c r="I967" s="8">
        <f>G967-H967</f>
        <v>0</v>
      </c>
    </row>
    <row r="969" spans="1:10" x14ac:dyDescent="0.3">
      <c r="A969" s="5">
        <v>41000312</v>
      </c>
      <c r="B969" s="6" t="s">
        <v>531</v>
      </c>
      <c r="C969" s="7"/>
      <c r="D969" s="7"/>
      <c r="E969" s="7"/>
      <c r="F969" s="7"/>
      <c r="G969" s="7"/>
      <c r="H969" s="7"/>
      <c r="I969" s="7"/>
      <c r="J969" s="7"/>
    </row>
    <row r="970" spans="1:10" x14ac:dyDescent="0.3">
      <c r="C970" s="9"/>
      <c r="D970" s="10">
        <v>44978</v>
      </c>
      <c r="E970" t="s">
        <v>532</v>
      </c>
      <c r="F970" s="11" t="s">
        <v>533</v>
      </c>
      <c r="G970" s="8">
        <v>0</v>
      </c>
      <c r="H970" s="8">
        <v>786.5</v>
      </c>
      <c r="I970" s="8">
        <f>G970-H970</f>
        <v>-786.5</v>
      </c>
      <c r="J970" s="12"/>
    </row>
    <row r="971" spans="1:10" x14ac:dyDescent="0.3">
      <c r="C971" s="9"/>
      <c r="D971" s="10">
        <v>44987</v>
      </c>
      <c r="E971" t="s">
        <v>532</v>
      </c>
      <c r="F971" s="11" t="s">
        <v>533</v>
      </c>
      <c r="G971" s="8">
        <v>786.5</v>
      </c>
      <c r="H971" s="8">
        <v>0</v>
      </c>
      <c r="I971" s="8">
        <f>G971-H971+I970</f>
        <v>0</v>
      </c>
      <c r="J971" s="12">
        <v>57200001</v>
      </c>
    </row>
    <row r="972" spans="1:10" x14ac:dyDescent="0.3">
      <c r="E972" s="4" t="s">
        <v>12</v>
      </c>
      <c r="G972" s="8">
        <f>SUM(G970:G971)</f>
        <v>786.5</v>
      </c>
      <c r="H972" s="8">
        <f>SUM(H970:H971)</f>
        <v>786.5</v>
      </c>
      <c r="I972" s="8">
        <f>G972-H972</f>
        <v>0</v>
      </c>
    </row>
    <row r="974" spans="1:10" x14ac:dyDescent="0.3">
      <c r="A974" s="5">
        <v>41000313</v>
      </c>
      <c r="B974" s="6" t="s">
        <v>534</v>
      </c>
      <c r="C974" s="7"/>
      <c r="D974" s="7"/>
      <c r="E974" s="7"/>
      <c r="F974" s="7"/>
      <c r="G974" s="7"/>
      <c r="H974" s="7"/>
      <c r="I974" s="7"/>
      <c r="J974" s="7"/>
    </row>
    <row r="975" spans="1:10" x14ac:dyDescent="0.3">
      <c r="C975" s="9"/>
      <c r="D975" s="10">
        <v>45017</v>
      </c>
      <c r="E975" t="s">
        <v>535</v>
      </c>
      <c r="F975" s="11" t="s">
        <v>536</v>
      </c>
      <c r="G975" s="8">
        <v>0</v>
      </c>
      <c r="H975" s="8">
        <v>59.84</v>
      </c>
      <c r="I975" s="8">
        <f>G975-H975</f>
        <v>-59.84</v>
      </c>
      <c r="J975" s="12"/>
    </row>
    <row r="976" spans="1:10" x14ac:dyDescent="0.3">
      <c r="C976" s="9"/>
      <c r="D976" s="10">
        <v>45017</v>
      </c>
      <c r="E976" t="s">
        <v>535</v>
      </c>
      <c r="F976" s="11" t="s">
        <v>536</v>
      </c>
      <c r="G976" s="8">
        <v>59.84</v>
      </c>
      <c r="H976" s="8">
        <v>0</v>
      </c>
      <c r="I976" s="8">
        <f>G976-H976+I975</f>
        <v>0</v>
      </c>
      <c r="J976" s="12">
        <v>57000000</v>
      </c>
    </row>
    <row r="977" spans="1:10" x14ac:dyDescent="0.3">
      <c r="E977" s="4" t="s">
        <v>12</v>
      </c>
      <c r="G977" s="8">
        <f>SUM(G975:G976)</f>
        <v>59.84</v>
      </c>
      <c r="H977" s="8">
        <f>SUM(H975:H976)</f>
        <v>59.84</v>
      </c>
      <c r="I977" s="8">
        <f>G977-H977</f>
        <v>0</v>
      </c>
    </row>
    <row r="979" spans="1:10" x14ac:dyDescent="0.3">
      <c r="A979" s="5">
        <v>41000321</v>
      </c>
      <c r="B979" s="6" t="s">
        <v>537</v>
      </c>
      <c r="C979" s="7"/>
      <c r="D979" s="7"/>
      <c r="E979" s="7"/>
      <c r="F979" s="7"/>
      <c r="G979" s="7"/>
      <c r="H979" s="7"/>
      <c r="I979" s="7"/>
      <c r="J979" s="7"/>
    </row>
    <row r="980" spans="1:10" x14ac:dyDescent="0.3">
      <c r="C980" s="9"/>
      <c r="D980" s="10">
        <v>45044</v>
      </c>
      <c r="E980" t="s">
        <v>537</v>
      </c>
      <c r="F980" s="11" t="s">
        <v>538</v>
      </c>
      <c r="G980" s="8">
        <v>0</v>
      </c>
      <c r="H980" s="8">
        <v>123.25</v>
      </c>
      <c r="I980" s="8">
        <f>G980-H980</f>
        <v>-123.25</v>
      </c>
      <c r="J980" s="12"/>
    </row>
    <row r="981" spans="1:10" x14ac:dyDescent="0.3">
      <c r="C981" s="9"/>
      <c r="D981" s="10">
        <v>45065</v>
      </c>
      <c r="E981" t="s">
        <v>537</v>
      </c>
      <c r="F981" s="11" t="s">
        <v>538</v>
      </c>
      <c r="G981" s="8">
        <v>123.25</v>
      </c>
      <c r="H981" s="8">
        <v>0</v>
      </c>
      <c r="I981" s="8">
        <f>G981-H981+I980</f>
        <v>0</v>
      </c>
      <c r="J981" s="12">
        <v>57200001</v>
      </c>
    </row>
    <row r="982" spans="1:10" x14ac:dyDescent="0.3">
      <c r="E982" s="4" t="s">
        <v>12</v>
      </c>
      <c r="G982" s="8">
        <f>SUM(G980:G981)</f>
        <v>123.25</v>
      </c>
      <c r="H982" s="8">
        <f>SUM(H980:H981)</f>
        <v>123.25</v>
      </c>
      <c r="I982" s="8">
        <f>G982-H982</f>
        <v>0</v>
      </c>
    </row>
    <row r="984" spans="1:10" x14ac:dyDescent="0.3">
      <c r="A984" s="5">
        <v>41000323</v>
      </c>
      <c r="B984" s="6" t="s">
        <v>539</v>
      </c>
      <c r="C984" s="7"/>
      <c r="D984" s="7"/>
      <c r="E984" s="7"/>
      <c r="F984" s="7"/>
      <c r="G984" s="7"/>
      <c r="H984" s="7"/>
      <c r="I984" s="7"/>
      <c r="J984" s="7"/>
    </row>
    <row r="985" spans="1:10" x14ac:dyDescent="0.3">
      <c r="C985" s="9"/>
      <c r="D985" s="10">
        <v>45030</v>
      </c>
      <c r="E985" t="s">
        <v>540</v>
      </c>
      <c r="F985" s="11" t="s">
        <v>541</v>
      </c>
      <c r="G985" s="8">
        <v>0</v>
      </c>
      <c r="H985" s="8">
        <v>72.959999999999994</v>
      </c>
      <c r="I985" s="8">
        <f>G985-H985</f>
        <v>-72.959999999999994</v>
      </c>
      <c r="J985" s="12"/>
    </row>
    <row r="986" spans="1:10" x14ac:dyDescent="0.3">
      <c r="C986" s="9"/>
      <c r="D986" s="10">
        <v>45030</v>
      </c>
      <c r="E986" t="s">
        <v>540</v>
      </c>
      <c r="F986" s="11" t="s">
        <v>541</v>
      </c>
      <c r="G986" s="8">
        <v>72.959999999999994</v>
      </c>
      <c r="H986" s="8">
        <v>0</v>
      </c>
      <c r="I986" s="8">
        <f t="shared" ref="I986:I994" si="31">G986-H986+I985</f>
        <v>0</v>
      </c>
      <c r="J986" s="12">
        <v>57000000</v>
      </c>
    </row>
    <row r="987" spans="1:10" x14ac:dyDescent="0.3">
      <c r="C987" s="9"/>
      <c r="D987" s="10">
        <v>45071</v>
      </c>
      <c r="E987" t="s">
        <v>540</v>
      </c>
      <c r="F987" s="11" t="s">
        <v>542</v>
      </c>
      <c r="G987" s="8">
        <v>0</v>
      </c>
      <c r="H987" s="8">
        <v>77.739999999999995</v>
      </c>
      <c r="I987" s="8">
        <f t="shared" si="31"/>
        <v>-77.739999999999995</v>
      </c>
      <c r="J987" s="12"/>
    </row>
    <row r="988" spans="1:10" x14ac:dyDescent="0.3">
      <c r="C988" s="9"/>
      <c r="D988" s="10">
        <v>45071</v>
      </c>
      <c r="E988" t="s">
        <v>540</v>
      </c>
      <c r="F988" s="11" t="s">
        <v>542</v>
      </c>
      <c r="G988" s="8">
        <v>77.739999999999995</v>
      </c>
      <c r="H988" s="8">
        <v>0</v>
      </c>
      <c r="I988" s="8">
        <f t="shared" si="31"/>
        <v>0</v>
      </c>
      <c r="J988" s="12">
        <v>57000000</v>
      </c>
    </row>
    <row r="989" spans="1:10" x14ac:dyDescent="0.3">
      <c r="C989" s="9"/>
      <c r="D989" s="10">
        <v>45108</v>
      </c>
      <c r="E989" t="s">
        <v>540</v>
      </c>
      <c r="F989" s="11" t="s">
        <v>543</v>
      </c>
      <c r="G989" s="8">
        <v>0</v>
      </c>
      <c r="H989" s="8">
        <v>64.34</v>
      </c>
      <c r="I989" s="8">
        <f t="shared" si="31"/>
        <v>-64.34</v>
      </c>
      <c r="J989" s="12"/>
    </row>
    <row r="990" spans="1:10" x14ac:dyDescent="0.3">
      <c r="C990" s="9"/>
      <c r="D990" s="10">
        <v>45108</v>
      </c>
      <c r="E990" t="s">
        <v>540</v>
      </c>
      <c r="F990" s="11" t="s">
        <v>543</v>
      </c>
      <c r="G990" s="8">
        <v>64.34</v>
      </c>
      <c r="H990" s="8">
        <v>0</v>
      </c>
      <c r="I990" s="8">
        <f t="shared" si="31"/>
        <v>0</v>
      </c>
      <c r="J990" s="12">
        <v>57000000</v>
      </c>
    </row>
    <row r="991" spans="1:10" x14ac:dyDescent="0.3">
      <c r="C991" s="9"/>
      <c r="D991" s="10">
        <v>45200</v>
      </c>
      <c r="E991" t="s">
        <v>539</v>
      </c>
      <c r="F991" s="11" t="s">
        <v>544</v>
      </c>
      <c r="G991" s="8">
        <v>0</v>
      </c>
      <c r="H991" s="8">
        <v>71.17</v>
      </c>
      <c r="I991" s="8">
        <f t="shared" si="31"/>
        <v>-71.17</v>
      </c>
      <c r="J991" s="12"/>
    </row>
    <row r="992" spans="1:10" x14ac:dyDescent="0.3">
      <c r="C992" s="9"/>
      <c r="D992" s="10">
        <v>45200</v>
      </c>
      <c r="E992" t="s">
        <v>539</v>
      </c>
      <c r="F992" s="11" t="s">
        <v>544</v>
      </c>
      <c r="G992" s="8">
        <v>71.17</v>
      </c>
      <c r="H992" s="8">
        <v>0</v>
      </c>
      <c r="I992" s="8">
        <f t="shared" si="31"/>
        <v>0</v>
      </c>
      <c r="J992" s="12">
        <v>57000000</v>
      </c>
    </row>
    <row r="993" spans="1:10" x14ac:dyDescent="0.3">
      <c r="C993" s="9"/>
      <c r="D993" s="10">
        <v>45212</v>
      </c>
      <c r="E993" t="s">
        <v>539</v>
      </c>
      <c r="F993" s="11" t="s">
        <v>545</v>
      </c>
      <c r="G993" s="8">
        <v>0</v>
      </c>
      <c r="H993" s="8">
        <v>119.8</v>
      </c>
      <c r="I993" s="8">
        <f t="shared" si="31"/>
        <v>-119.8</v>
      </c>
      <c r="J993" s="12"/>
    </row>
    <row r="994" spans="1:10" x14ac:dyDescent="0.3">
      <c r="C994" s="9"/>
      <c r="D994" s="10">
        <v>45212</v>
      </c>
      <c r="E994" t="s">
        <v>539</v>
      </c>
      <c r="F994" s="11" t="s">
        <v>545</v>
      </c>
      <c r="G994" s="8">
        <v>119.8</v>
      </c>
      <c r="H994" s="8">
        <v>0</v>
      </c>
      <c r="I994" s="8">
        <f t="shared" si="31"/>
        <v>0</v>
      </c>
      <c r="J994" s="12">
        <v>57000000</v>
      </c>
    </row>
    <row r="995" spans="1:10" x14ac:dyDescent="0.3">
      <c r="E995" s="4" t="s">
        <v>12</v>
      </c>
      <c r="G995" s="8">
        <f>SUM(G985:G994)</f>
        <v>406.01</v>
      </c>
      <c r="H995" s="8">
        <f>SUM(H985:H994)</f>
        <v>406.01</v>
      </c>
      <c r="I995" s="8">
        <f>G995-H995</f>
        <v>0</v>
      </c>
    </row>
    <row r="997" spans="1:10" x14ac:dyDescent="0.3">
      <c r="A997" s="5">
        <v>41000325</v>
      </c>
      <c r="B997" s="6" t="s">
        <v>546</v>
      </c>
      <c r="C997" s="7"/>
      <c r="D997" s="7"/>
      <c r="E997" s="7"/>
      <c r="F997" s="7"/>
      <c r="G997" s="7"/>
      <c r="H997" s="7"/>
      <c r="I997" s="7"/>
      <c r="J997" s="7"/>
    </row>
    <row r="998" spans="1:10" x14ac:dyDescent="0.3">
      <c r="C998" s="9"/>
      <c r="D998" s="10">
        <v>44949</v>
      </c>
      <c r="E998" t="s">
        <v>547</v>
      </c>
      <c r="F998" s="11" t="s">
        <v>548</v>
      </c>
      <c r="G998" s="8">
        <v>0</v>
      </c>
      <c r="H998" s="8">
        <v>834.9</v>
      </c>
      <c r="I998" s="8">
        <f>G998-H998</f>
        <v>-834.9</v>
      </c>
      <c r="J998" s="12"/>
    </row>
    <row r="999" spans="1:10" x14ac:dyDescent="0.3">
      <c r="C999" s="9"/>
      <c r="D999" s="10">
        <v>44979</v>
      </c>
      <c r="E999" t="s">
        <v>547</v>
      </c>
      <c r="F999" s="11" t="s">
        <v>548</v>
      </c>
      <c r="G999" s="8">
        <v>834.9</v>
      </c>
      <c r="H999" s="8">
        <v>0</v>
      </c>
      <c r="I999" s="8">
        <f>G999-H999+I998</f>
        <v>0</v>
      </c>
      <c r="J999" s="12">
        <v>57200001</v>
      </c>
    </row>
    <row r="1000" spans="1:10" x14ac:dyDescent="0.3">
      <c r="E1000" s="4" t="s">
        <v>12</v>
      </c>
      <c r="G1000" s="8">
        <f>SUM(G998:G999)</f>
        <v>834.9</v>
      </c>
      <c r="H1000" s="8">
        <f>SUM(H998:H999)</f>
        <v>834.9</v>
      </c>
      <c r="I1000" s="8">
        <f>G1000-H1000</f>
        <v>0</v>
      </c>
    </row>
    <row r="1002" spans="1:10" x14ac:dyDescent="0.3">
      <c r="A1002" s="5">
        <v>41000350</v>
      </c>
      <c r="B1002" s="6" t="s">
        <v>549</v>
      </c>
      <c r="C1002" s="7"/>
      <c r="D1002" s="7"/>
      <c r="E1002" s="7"/>
      <c r="F1002" s="7"/>
      <c r="G1002" s="7"/>
      <c r="H1002" s="7"/>
      <c r="I1002" s="7"/>
      <c r="J1002" s="7"/>
    </row>
    <row r="1003" spans="1:10" x14ac:dyDescent="0.3">
      <c r="C1003" s="9"/>
      <c r="D1003" s="10">
        <v>44935</v>
      </c>
      <c r="E1003" t="s">
        <v>550</v>
      </c>
      <c r="F1003" s="11" t="s">
        <v>551</v>
      </c>
      <c r="G1003" s="8">
        <v>0</v>
      </c>
      <c r="H1003" s="8">
        <v>158.28</v>
      </c>
      <c r="I1003" s="8">
        <f>G1003-H1003</f>
        <v>-158.28</v>
      </c>
      <c r="J1003" s="12">
        <v>62900008</v>
      </c>
    </row>
    <row r="1004" spans="1:10" x14ac:dyDescent="0.3">
      <c r="C1004" s="9"/>
      <c r="D1004" s="10">
        <v>44935</v>
      </c>
      <c r="E1004" t="s">
        <v>550</v>
      </c>
      <c r="F1004" s="11" t="s">
        <v>551</v>
      </c>
      <c r="G1004" s="8">
        <v>158.28</v>
      </c>
      <c r="H1004" s="8">
        <v>0</v>
      </c>
      <c r="I1004" s="8">
        <f t="shared" ref="I1004:I1046" si="32">G1004-H1004+I1003</f>
        <v>0</v>
      </c>
      <c r="J1004" s="12">
        <v>57000000</v>
      </c>
    </row>
    <row r="1005" spans="1:10" x14ac:dyDescent="0.3">
      <c r="C1005" s="9"/>
      <c r="D1005" s="10">
        <v>44946</v>
      </c>
      <c r="E1005" t="s">
        <v>550</v>
      </c>
      <c r="F1005" s="11" t="s">
        <v>552</v>
      </c>
      <c r="G1005" s="8">
        <v>0</v>
      </c>
      <c r="H1005" s="8">
        <v>262.14999999999998</v>
      </c>
      <c r="I1005" s="8">
        <f t="shared" si="32"/>
        <v>-262.14999999999998</v>
      </c>
      <c r="J1005" s="12">
        <v>62900008</v>
      </c>
    </row>
    <row r="1006" spans="1:10" x14ac:dyDescent="0.3">
      <c r="C1006" s="9"/>
      <c r="D1006" s="10">
        <v>44946</v>
      </c>
      <c r="E1006" t="s">
        <v>550</v>
      </c>
      <c r="F1006" s="11" t="s">
        <v>552</v>
      </c>
      <c r="G1006" s="8">
        <v>262.14999999999998</v>
      </c>
      <c r="H1006" s="8">
        <v>0</v>
      </c>
      <c r="I1006" s="8">
        <f t="shared" si="32"/>
        <v>0</v>
      </c>
      <c r="J1006" s="12">
        <v>57000000</v>
      </c>
    </row>
    <row r="1007" spans="1:10" x14ac:dyDescent="0.3">
      <c r="C1007" s="9"/>
      <c r="D1007" s="10">
        <v>44977</v>
      </c>
      <c r="E1007" t="s">
        <v>550</v>
      </c>
      <c r="F1007" s="11" t="s">
        <v>553</v>
      </c>
      <c r="G1007" s="8">
        <v>0</v>
      </c>
      <c r="H1007" s="8">
        <v>130.13999999999999</v>
      </c>
      <c r="I1007" s="8">
        <f t="shared" si="32"/>
        <v>-130.13999999999999</v>
      </c>
      <c r="J1007" s="12"/>
    </row>
    <row r="1008" spans="1:10" x14ac:dyDescent="0.3">
      <c r="C1008" s="9"/>
      <c r="D1008" s="10">
        <v>44977</v>
      </c>
      <c r="E1008" t="s">
        <v>550</v>
      </c>
      <c r="F1008" s="11" t="s">
        <v>553</v>
      </c>
      <c r="G1008" s="8">
        <v>130.13999999999999</v>
      </c>
      <c r="H1008" s="8">
        <v>0</v>
      </c>
      <c r="I1008" s="8">
        <f t="shared" si="32"/>
        <v>0</v>
      </c>
      <c r="J1008" s="12">
        <v>57000000</v>
      </c>
    </row>
    <row r="1009" spans="3:10" x14ac:dyDescent="0.3">
      <c r="C1009" s="9"/>
      <c r="D1009" s="10">
        <v>44981</v>
      </c>
      <c r="E1009" t="s">
        <v>550</v>
      </c>
      <c r="F1009" s="11" t="s">
        <v>554</v>
      </c>
      <c r="G1009" s="8">
        <v>0</v>
      </c>
      <c r="H1009" s="8">
        <v>231.6</v>
      </c>
      <c r="I1009" s="8">
        <f t="shared" si="32"/>
        <v>-231.6</v>
      </c>
      <c r="J1009" s="12">
        <v>62900008</v>
      </c>
    </row>
    <row r="1010" spans="3:10" x14ac:dyDescent="0.3">
      <c r="C1010" s="9"/>
      <c r="D1010" s="10">
        <v>44981</v>
      </c>
      <c r="E1010" t="s">
        <v>550</v>
      </c>
      <c r="F1010" s="11" t="s">
        <v>554</v>
      </c>
      <c r="G1010" s="8">
        <v>231.6</v>
      </c>
      <c r="H1010" s="8">
        <v>0</v>
      </c>
      <c r="I1010" s="8">
        <f t="shared" si="32"/>
        <v>0</v>
      </c>
      <c r="J1010" s="12">
        <v>57000000</v>
      </c>
    </row>
    <row r="1011" spans="3:10" x14ac:dyDescent="0.3">
      <c r="C1011" s="9"/>
      <c r="D1011" s="10">
        <v>45001</v>
      </c>
      <c r="E1011" t="s">
        <v>550</v>
      </c>
      <c r="F1011" s="11" t="s">
        <v>555</v>
      </c>
      <c r="G1011" s="8">
        <v>0</v>
      </c>
      <c r="H1011" s="8">
        <v>113.57</v>
      </c>
      <c r="I1011" s="8">
        <f t="shared" si="32"/>
        <v>-113.57</v>
      </c>
      <c r="J1011" s="12">
        <v>62900008</v>
      </c>
    </row>
    <row r="1012" spans="3:10" x14ac:dyDescent="0.3">
      <c r="C1012" s="9"/>
      <c r="D1012" s="10">
        <v>45001</v>
      </c>
      <c r="E1012" t="s">
        <v>550</v>
      </c>
      <c r="F1012" s="11" t="s">
        <v>555</v>
      </c>
      <c r="G1012" s="8">
        <v>113.57</v>
      </c>
      <c r="H1012" s="8">
        <v>0</v>
      </c>
      <c r="I1012" s="8">
        <f t="shared" si="32"/>
        <v>0</v>
      </c>
      <c r="J1012" s="12">
        <v>57000000</v>
      </c>
    </row>
    <row r="1013" spans="3:10" x14ac:dyDescent="0.3">
      <c r="C1013" s="9"/>
      <c r="D1013" s="10">
        <v>45069</v>
      </c>
      <c r="E1013" t="s">
        <v>550</v>
      </c>
      <c r="F1013" s="11" t="s">
        <v>556</v>
      </c>
      <c r="G1013" s="8">
        <v>0</v>
      </c>
      <c r="H1013" s="8">
        <v>286.29000000000002</v>
      </c>
      <c r="I1013" s="8">
        <f t="shared" si="32"/>
        <v>-286.29000000000002</v>
      </c>
      <c r="J1013" s="12"/>
    </row>
    <row r="1014" spans="3:10" x14ac:dyDescent="0.3">
      <c r="C1014" s="9"/>
      <c r="D1014" s="10">
        <v>45069</v>
      </c>
      <c r="E1014" t="s">
        <v>550</v>
      </c>
      <c r="F1014" s="11" t="s">
        <v>556</v>
      </c>
      <c r="G1014" s="8">
        <v>286.29000000000002</v>
      </c>
      <c r="H1014" s="8">
        <v>0</v>
      </c>
      <c r="I1014" s="8">
        <f t="shared" si="32"/>
        <v>0</v>
      </c>
      <c r="J1014" s="12">
        <v>57000000</v>
      </c>
    </row>
    <row r="1015" spans="3:10" x14ac:dyDescent="0.3">
      <c r="C1015" s="9"/>
      <c r="D1015" s="10">
        <v>45069</v>
      </c>
      <c r="E1015" t="s">
        <v>550</v>
      </c>
      <c r="F1015" s="11" t="s">
        <v>557</v>
      </c>
      <c r="G1015" s="8">
        <v>0</v>
      </c>
      <c r="H1015" s="8">
        <v>464.44</v>
      </c>
      <c r="I1015" s="8">
        <f t="shared" si="32"/>
        <v>-464.44</v>
      </c>
      <c r="J1015" s="12"/>
    </row>
    <row r="1016" spans="3:10" x14ac:dyDescent="0.3">
      <c r="C1016" s="9"/>
      <c r="D1016" s="10">
        <v>45069</v>
      </c>
      <c r="E1016" t="s">
        <v>550</v>
      </c>
      <c r="F1016" s="11" t="s">
        <v>557</v>
      </c>
      <c r="G1016" s="8">
        <v>464.44</v>
      </c>
      <c r="H1016" s="8">
        <v>0</v>
      </c>
      <c r="I1016" s="8">
        <f t="shared" si="32"/>
        <v>0</v>
      </c>
      <c r="J1016" s="12">
        <v>57000000</v>
      </c>
    </row>
    <row r="1017" spans="3:10" x14ac:dyDescent="0.3">
      <c r="C1017" s="9"/>
      <c r="D1017" s="10">
        <v>45069</v>
      </c>
      <c r="E1017" t="s">
        <v>550</v>
      </c>
      <c r="F1017" s="11" t="s">
        <v>558</v>
      </c>
      <c r="G1017" s="8">
        <v>0</v>
      </c>
      <c r="H1017" s="8">
        <v>417.45</v>
      </c>
      <c r="I1017" s="8">
        <f t="shared" si="32"/>
        <v>-417.45</v>
      </c>
      <c r="J1017" s="12"/>
    </row>
    <row r="1018" spans="3:10" x14ac:dyDescent="0.3">
      <c r="C1018" s="9"/>
      <c r="D1018" s="10">
        <v>45069</v>
      </c>
      <c r="E1018" t="s">
        <v>550</v>
      </c>
      <c r="F1018" s="11" t="s">
        <v>558</v>
      </c>
      <c r="G1018" s="8">
        <v>417.45</v>
      </c>
      <c r="H1018" s="8">
        <v>0</v>
      </c>
      <c r="I1018" s="8">
        <f t="shared" si="32"/>
        <v>0</v>
      </c>
      <c r="J1018" s="12">
        <v>57000000</v>
      </c>
    </row>
    <row r="1019" spans="3:10" x14ac:dyDescent="0.3">
      <c r="C1019" s="9"/>
      <c r="D1019" s="10">
        <v>45072</v>
      </c>
      <c r="E1019" t="s">
        <v>550</v>
      </c>
      <c r="F1019" s="11" t="s">
        <v>559</v>
      </c>
      <c r="G1019" s="8">
        <v>0</v>
      </c>
      <c r="H1019" s="8">
        <v>86.66</v>
      </c>
      <c r="I1019" s="8">
        <f t="shared" si="32"/>
        <v>-86.66</v>
      </c>
      <c r="J1019" s="12">
        <v>62900008</v>
      </c>
    </row>
    <row r="1020" spans="3:10" x14ac:dyDescent="0.3">
      <c r="C1020" s="9"/>
      <c r="D1020" s="10">
        <v>45072</v>
      </c>
      <c r="E1020" t="s">
        <v>550</v>
      </c>
      <c r="F1020" s="11" t="s">
        <v>559</v>
      </c>
      <c r="G1020" s="8">
        <v>86.66</v>
      </c>
      <c r="H1020" s="8">
        <v>0</v>
      </c>
      <c r="I1020" s="8">
        <f t="shared" si="32"/>
        <v>0</v>
      </c>
      <c r="J1020" s="12">
        <v>57000000</v>
      </c>
    </row>
    <row r="1021" spans="3:10" x14ac:dyDescent="0.3">
      <c r="C1021" s="9"/>
      <c r="D1021" s="10">
        <v>45108</v>
      </c>
      <c r="E1021" t="s">
        <v>550</v>
      </c>
      <c r="F1021" s="11" t="s">
        <v>560</v>
      </c>
      <c r="G1021" s="8">
        <v>0</v>
      </c>
      <c r="H1021" s="8">
        <v>210.7</v>
      </c>
      <c r="I1021" s="8">
        <f t="shared" si="32"/>
        <v>-210.7</v>
      </c>
      <c r="J1021" s="12">
        <v>62900008</v>
      </c>
    </row>
    <row r="1022" spans="3:10" x14ac:dyDescent="0.3">
      <c r="C1022" s="9"/>
      <c r="D1022" s="10">
        <v>45108</v>
      </c>
      <c r="E1022" t="s">
        <v>550</v>
      </c>
      <c r="F1022" s="11" t="s">
        <v>561</v>
      </c>
      <c r="G1022" s="8">
        <v>0</v>
      </c>
      <c r="H1022" s="8">
        <v>94.02</v>
      </c>
      <c r="I1022" s="8">
        <f t="shared" si="32"/>
        <v>-304.71999999999997</v>
      </c>
      <c r="J1022" s="12">
        <v>62900008</v>
      </c>
    </row>
    <row r="1023" spans="3:10" x14ac:dyDescent="0.3">
      <c r="C1023" s="9"/>
      <c r="D1023" s="10">
        <v>45108</v>
      </c>
      <c r="E1023" t="s">
        <v>550</v>
      </c>
      <c r="F1023" s="11" t="s">
        <v>562</v>
      </c>
      <c r="G1023" s="8">
        <v>0</v>
      </c>
      <c r="H1023" s="8">
        <v>201.74</v>
      </c>
      <c r="I1023" s="8">
        <f t="shared" si="32"/>
        <v>-506.46</v>
      </c>
      <c r="J1023" s="12">
        <v>62900008</v>
      </c>
    </row>
    <row r="1024" spans="3:10" x14ac:dyDescent="0.3">
      <c r="C1024" s="9"/>
      <c r="D1024" s="10">
        <v>45108</v>
      </c>
      <c r="E1024" t="s">
        <v>550</v>
      </c>
      <c r="F1024" s="11" t="s">
        <v>563</v>
      </c>
      <c r="G1024" s="8">
        <v>0</v>
      </c>
      <c r="H1024" s="8">
        <v>154.68</v>
      </c>
      <c r="I1024" s="8">
        <f t="shared" si="32"/>
        <v>-661.14</v>
      </c>
      <c r="J1024" s="12">
        <v>62900008</v>
      </c>
    </row>
    <row r="1025" spans="3:10" x14ac:dyDescent="0.3">
      <c r="C1025" s="9"/>
      <c r="D1025" s="10">
        <v>45108</v>
      </c>
      <c r="E1025" t="s">
        <v>550</v>
      </c>
      <c r="F1025" s="11" t="s">
        <v>560</v>
      </c>
      <c r="G1025" s="8">
        <v>210.7</v>
      </c>
      <c r="H1025" s="8">
        <v>0</v>
      </c>
      <c r="I1025" s="8">
        <f t="shared" si="32"/>
        <v>-450.44</v>
      </c>
      <c r="J1025" s="12">
        <v>57000000</v>
      </c>
    </row>
    <row r="1026" spans="3:10" x14ac:dyDescent="0.3">
      <c r="C1026" s="9"/>
      <c r="D1026" s="10">
        <v>45108</v>
      </c>
      <c r="E1026" t="s">
        <v>550</v>
      </c>
      <c r="F1026" s="11" t="s">
        <v>561</v>
      </c>
      <c r="G1026" s="8">
        <v>94.02</v>
      </c>
      <c r="H1026" s="8">
        <v>0</v>
      </c>
      <c r="I1026" s="8">
        <f t="shared" si="32"/>
        <v>-356.42</v>
      </c>
      <c r="J1026" s="12">
        <v>57000000</v>
      </c>
    </row>
    <row r="1027" spans="3:10" x14ac:dyDescent="0.3">
      <c r="C1027" s="9"/>
      <c r="D1027" s="10">
        <v>45108</v>
      </c>
      <c r="E1027" t="s">
        <v>550</v>
      </c>
      <c r="F1027" s="11" t="s">
        <v>562</v>
      </c>
      <c r="G1027" s="8">
        <v>201.74</v>
      </c>
      <c r="H1027" s="8">
        <v>0</v>
      </c>
      <c r="I1027" s="8">
        <f t="shared" si="32"/>
        <v>-154.68</v>
      </c>
      <c r="J1027" s="12">
        <v>57000000</v>
      </c>
    </row>
    <row r="1028" spans="3:10" x14ac:dyDescent="0.3">
      <c r="C1028" s="9"/>
      <c r="D1028" s="10">
        <v>45108</v>
      </c>
      <c r="E1028" t="s">
        <v>550</v>
      </c>
      <c r="F1028" s="11" t="s">
        <v>563</v>
      </c>
      <c r="G1028" s="8">
        <v>154.68</v>
      </c>
      <c r="H1028" s="8">
        <v>0</v>
      </c>
      <c r="I1028" s="8">
        <f t="shared" si="32"/>
        <v>0</v>
      </c>
      <c r="J1028" s="12">
        <v>57000000</v>
      </c>
    </row>
    <row r="1029" spans="3:10" x14ac:dyDescent="0.3">
      <c r="C1029" s="9"/>
      <c r="D1029" s="10">
        <v>45117</v>
      </c>
      <c r="E1029" t="s">
        <v>550</v>
      </c>
      <c r="F1029" s="11" t="s">
        <v>564</v>
      </c>
      <c r="G1029" s="8">
        <v>0</v>
      </c>
      <c r="H1029" s="8">
        <v>65.42</v>
      </c>
      <c r="I1029" s="8">
        <f t="shared" si="32"/>
        <v>-65.42</v>
      </c>
      <c r="J1029" s="12"/>
    </row>
    <row r="1030" spans="3:10" x14ac:dyDescent="0.3">
      <c r="C1030" s="9"/>
      <c r="D1030" s="10">
        <v>45117</v>
      </c>
      <c r="E1030" t="s">
        <v>550</v>
      </c>
      <c r="F1030" s="11" t="s">
        <v>565</v>
      </c>
      <c r="G1030" s="8">
        <v>0</v>
      </c>
      <c r="H1030" s="8">
        <v>114.46</v>
      </c>
      <c r="I1030" s="8">
        <f t="shared" si="32"/>
        <v>-179.88</v>
      </c>
      <c r="J1030" s="12">
        <v>62900008</v>
      </c>
    </row>
    <row r="1031" spans="3:10" x14ac:dyDescent="0.3">
      <c r="C1031" s="9"/>
      <c r="D1031" s="10">
        <v>45117</v>
      </c>
      <c r="E1031" t="s">
        <v>550</v>
      </c>
      <c r="F1031" s="11" t="s">
        <v>307</v>
      </c>
      <c r="G1031" s="8">
        <v>0</v>
      </c>
      <c r="H1031" s="8">
        <v>47.87</v>
      </c>
      <c r="I1031" s="8">
        <f t="shared" si="32"/>
        <v>-227.75</v>
      </c>
      <c r="J1031" s="12">
        <v>62900008</v>
      </c>
    </row>
    <row r="1032" spans="3:10" x14ac:dyDescent="0.3">
      <c r="C1032" s="9"/>
      <c r="D1032" s="10">
        <v>45117</v>
      </c>
      <c r="E1032" t="s">
        <v>550</v>
      </c>
      <c r="F1032" s="11" t="s">
        <v>566</v>
      </c>
      <c r="G1032" s="8">
        <v>0</v>
      </c>
      <c r="H1032" s="8">
        <v>106.54</v>
      </c>
      <c r="I1032" s="8">
        <f t="shared" si="32"/>
        <v>-334.29</v>
      </c>
      <c r="J1032" s="12">
        <v>62900008</v>
      </c>
    </row>
    <row r="1033" spans="3:10" x14ac:dyDescent="0.3">
      <c r="C1033" s="9"/>
      <c r="D1033" s="10">
        <v>45117</v>
      </c>
      <c r="E1033" t="s">
        <v>550</v>
      </c>
      <c r="F1033" s="11" t="s">
        <v>567</v>
      </c>
      <c r="G1033" s="8">
        <v>0</v>
      </c>
      <c r="H1033" s="8">
        <v>129.18</v>
      </c>
      <c r="I1033" s="8">
        <f t="shared" si="32"/>
        <v>-463.47</v>
      </c>
      <c r="J1033" s="12">
        <v>62900008</v>
      </c>
    </row>
    <row r="1034" spans="3:10" x14ac:dyDescent="0.3">
      <c r="C1034" s="9"/>
      <c r="D1034" s="10">
        <v>45117</v>
      </c>
      <c r="E1034" t="s">
        <v>550</v>
      </c>
      <c r="F1034" s="11" t="s">
        <v>568</v>
      </c>
      <c r="G1034" s="8">
        <v>0</v>
      </c>
      <c r="H1034" s="8">
        <v>129.18</v>
      </c>
      <c r="I1034" s="8">
        <f t="shared" si="32"/>
        <v>-592.65000000000009</v>
      </c>
      <c r="J1034" s="12">
        <v>62900008</v>
      </c>
    </row>
    <row r="1035" spans="3:10" x14ac:dyDescent="0.3">
      <c r="C1035" s="9"/>
      <c r="D1035" s="10">
        <v>45117</v>
      </c>
      <c r="E1035" t="s">
        <v>550</v>
      </c>
      <c r="F1035" s="11" t="s">
        <v>564</v>
      </c>
      <c r="G1035" s="8">
        <v>65.42</v>
      </c>
      <c r="H1035" s="8">
        <v>0</v>
      </c>
      <c r="I1035" s="8">
        <f t="shared" si="32"/>
        <v>-527.23000000000013</v>
      </c>
      <c r="J1035" s="12">
        <v>57000000</v>
      </c>
    </row>
    <row r="1036" spans="3:10" x14ac:dyDescent="0.3">
      <c r="C1036" s="9"/>
      <c r="D1036" s="10">
        <v>45117</v>
      </c>
      <c r="E1036" t="s">
        <v>550</v>
      </c>
      <c r="F1036" s="11" t="s">
        <v>565</v>
      </c>
      <c r="G1036" s="8">
        <v>114.46</v>
      </c>
      <c r="H1036" s="8">
        <v>0</v>
      </c>
      <c r="I1036" s="8">
        <f t="shared" si="32"/>
        <v>-412.77000000000015</v>
      </c>
      <c r="J1036" s="12">
        <v>57000000</v>
      </c>
    </row>
    <row r="1037" spans="3:10" x14ac:dyDescent="0.3">
      <c r="C1037" s="9"/>
      <c r="D1037" s="10">
        <v>45117</v>
      </c>
      <c r="E1037" t="s">
        <v>550</v>
      </c>
      <c r="F1037" s="11" t="s">
        <v>307</v>
      </c>
      <c r="G1037" s="8">
        <v>47.87</v>
      </c>
      <c r="H1037" s="8">
        <v>0</v>
      </c>
      <c r="I1037" s="8">
        <f t="shared" si="32"/>
        <v>-364.90000000000015</v>
      </c>
      <c r="J1037" s="12">
        <v>57000000</v>
      </c>
    </row>
    <row r="1038" spans="3:10" x14ac:dyDescent="0.3">
      <c r="C1038" s="9"/>
      <c r="D1038" s="10">
        <v>45117</v>
      </c>
      <c r="E1038" t="s">
        <v>550</v>
      </c>
      <c r="F1038" s="11" t="s">
        <v>566</v>
      </c>
      <c r="G1038" s="8">
        <v>106.54</v>
      </c>
      <c r="H1038" s="8">
        <v>0</v>
      </c>
      <c r="I1038" s="8">
        <f t="shared" si="32"/>
        <v>-258.36000000000013</v>
      </c>
      <c r="J1038" s="12">
        <v>57000000</v>
      </c>
    </row>
    <row r="1039" spans="3:10" x14ac:dyDescent="0.3">
      <c r="C1039" s="9"/>
      <c r="D1039" s="10">
        <v>45117</v>
      </c>
      <c r="E1039" t="s">
        <v>550</v>
      </c>
      <c r="F1039" s="11" t="s">
        <v>567</v>
      </c>
      <c r="G1039" s="8">
        <v>129.18</v>
      </c>
      <c r="H1039" s="8">
        <v>0</v>
      </c>
      <c r="I1039" s="8">
        <f t="shared" si="32"/>
        <v>-129.18000000000012</v>
      </c>
      <c r="J1039" s="12">
        <v>57000000</v>
      </c>
    </row>
    <row r="1040" spans="3:10" x14ac:dyDescent="0.3">
      <c r="C1040" s="9"/>
      <c r="D1040" s="10">
        <v>45117</v>
      </c>
      <c r="E1040" t="s">
        <v>550</v>
      </c>
      <c r="F1040" s="11" t="s">
        <v>568</v>
      </c>
      <c r="G1040" s="8">
        <v>129.18</v>
      </c>
      <c r="H1040" s="8">
        <v>0</v>
      </c>
      <c r="I1040" s="8">
        <f t="shared" si="32"/>
        <v>0</v>
      </c>
      <c r="J1040" s="12">
        <v>57000000</v>
      </c>
    </row>
    <row r="1041" spans="1:10" x14ac:dyDescent="0.3">
      <c r="C1041" s="9"/>
      <c r="D1041" s="10">
        <v>45140</v>
      </c>
      <c r="E1041" t="s">
        <v>550</v>
      </c>
      <c r="F1041" s="11" t="s">
        <v>569</v>
      </c>
      <c r="G1041" s="8">
        <v>0</v>
      </c>
      <c r="H1041" s="8">
        <v>78.38</v>
      </c>
      <c r="I1041" s="8">
        <f t="shared" si="32"/>
        <v>-78.38</v>
      </c>
      <c r="J1041" s="12">
        <v>62900008</v>
      </c>
    </row>
    <row r="1042" spans="1:10" x14ac:dyDescent="0.3">
      <c r="C1042" s="9"/>
      <c r="D1042" s="10">
        <v>45140</v>
      </c>
      <c r="E1042" t="s">
        <v>550</v>
      </c>
      <c r="F1042" s="11" t="s">
        <v>570</v>
      </c>
      <c r="G1042" s="8">
        <v>0</v>
      </c>
      <c r="H1042" s="8">
        <v>81.38</v>
      </c>
      <c r="I1042" s="8">
        <f t="shared" si="32"/>
        <v>-159.76</v>
      </c>
      <c r="J1042" s="12">
        <v>62900008</v>
      </c>
    </row>
    <row r="1043" spans="1:10" x14ac:dyDescent="0.3">
      <c r="C1043" s="9"/>
      <c r="D1043" s="10">
        <v>45145</v>
      </c>
      <c r="E1043" t="s">
        <v>550</v>
      </c>
      <c r="F1043" s="11" t="s">
        <v>571</v>
      </c>
      <c r="G1043" s="8">
        <v>0</v>
      </c>
      <c r="H1043" s="8">
        <v>67.62</v>
      </c>
      <c r="I1043" s="8">
        <f t="shared" si="32"/>
        <v>-227.38</v>
      </c>
      <c r="J1043" s="12">
        <v>62900008</v>
      </c>
    </row>
    <row r="1044" spans="1:10" x14ac:dyDescent="0.3">
      <c r="C1044" s="9"/>
      <c r="D1044" s="10">
        <v>45145</v>
      </c>
      <c r="E1044" t="s">
        <v>550</v>
      </c>
      <c r="F1044" s="11" t="s">
        <v>572</v>
      </c>
      <c r="G1044" s="8">
        <v>0</v>
      </c>
      <c r="H1044" s="8">
        <v>70.62</v>
      </c>
      <c r="I1044" s="8">
        <f t="shared" si="32"/>
        <v>-298</v>
      </c>
      <c r="J1044" s="12">
        <v>62900008</v>
      </c>
    </row>
    <row r="1045" spans="1:10" x14ac:dyDescent="0.3">
      <c r="C1045" s="9"/>
      <c r="D1045" s="10">
        <v>45152</v>
      </c>
      <c r="E1045" t="s">
        <v>550</v>
      </c>
      <c r="F1045" s="11" t="s">
        <v>573</v>
      </c>
      <c r="G1045" s="8">
        <v>0</v>
      </c>
      <c r="H1045" s="8">
        <v>103.39</v>
      </c>
      <c r="I1045" s="8">
        <f t="shared" si="32"/>
        <v>-401.39</v>
      </c>
      <c r="J1045" s="12">
        <v>62900008</v>
      </c>
    </row>
    <row r="1046" spans="1:10" x14ac:dyDescent="0.3">
      <c r="C1046" s="9"/>
      <c r="D1046" s="10">
        <v>45152</v>
      </c>
      <c r="E1046" t="s">
        <v>550</v>
      </c>
      <c r="F1046" s="11" t="s">
        <v>574</v>
      </c>
      <c r="G1046" s="8">
        <v>0</v>
      </c>
      <c r="H1046" s="8">
        <v>112.22</v>
      </c>
      <c r="I1046" s="8">
        <f t="shared" si="32"/>
        <v>-513.61</v>
      </c>
      <c r="J1046" s="12">
        <v>62900008</v>
      </c>
    </row>
    <row r="1047" spans="1:10" x14ac:dyDescent="0.3">
      <c r="E1047" s="4" t="s">
        <v>12</v>
      </c>
      <c r="G1047" s="8">
        <f>SUM(G1003:G1046)</f>
        <v>3404.3699999999994</v>
      </c>
      <c r="H1047" s="8">
        <f>SUM(H1003:H1046)</f>
        <v>3917.9799999999991</v>
      </c>
      <c r="I1047" s="8">
        <f>G1047-H1047</f>
        <v>-513.60999999999967</v>
      </c>
    </row>
    <row r="1049" spans="1:10" x14ac:dyDescent="0.3">
      <c r="A1049" s="5">
        <v>41000365</v>
      </c>
      <c r="B1049" s="6" t="s">
        <v>575</v>
      </c>
      <c r="C1049" s="7"/>
      <c r="D1049" s="7"/>
      <c r="E1049" s="7"/>
      <c r="F1049" s="7"/>
      <c r="G1049" s="7"/>
      <c r="H1049" s="7"/>
      <c r="I1049" s="7"/>
      <c r="J1049" s="7"/>
    </row>
    <row r="1050" spans="1:10" x14ac:dyDescent="0.3">
      <c r="C1050" s="9"/>
      <c r="D1050" s="10">
        <v>45098</v>
      </c>
      <c r="E1050" t="s">
        <v>576</v>
      </c>
      <c r="F1050" s="11" t="s">
        <v>577</v>
      </c>
      <c r="G1050" s="8">
        <v>0</v>
      </c>
      <c r="H1050" s="8">
        <v>215.38</v>
      </c>
      <c r="I1050" s="8">
        <f>G1050-H1050</f>
        <v>-215.38</v>
      </c>
      <c r="J1050" s="12"/>
    </row>
    <row r="1051" spans="1:10" x14ac:dyDescent="0.3">
      <c r="C1051" s="9"/>
      <c r="D1051" s="10">
        <v>45098</v>
      </c>
      <c r="E1051" t="s">
        <v>576</v>
      </c>
      <c r="F1051" s="11" t="s">
        <v>577</v>
      </c>
      <c r="G1051" s="8">
        <v>215.38</v>
      </c>
      <c r="H1051" s="8">
        <v>0</v>
      </c>
      <c r="I1051" s="8">
        <f>G1051-H1051+I1050</f>
        <v>0</v>
      </c>
      <c r="J1051" s="12">
        <v>57000000</v>
      </c>
    </row>
    <row r="1052" spans="1:10" x14ac:dyDescent="0.3">
      <c r="E1052" s="4" t="s">
        <v>12</v>
      </c>
      <c r="G1052" s="8">
        <f>SUM(G1050:G1051)</f>
        <v>215.38</v>
      </c>
      <c r="H1052" s="8">
        <f>SUM(H1050:H1051)</f>
        <v>215.38</v>
      </c>
      <c r="I1052" s="8">
        <f>G1052-H1052</f>
        <v>0</v>
      </c>
    </row>
    <row r="1054" spans="1:10" x14ac:dyDescent="0.3">
      <c r="A1054" s="5">
        <v>41000374</v>
      </c>
      <c r="B1054" s="6" t="s">
        <v>578</v>
      </c>
      <c r="C1054" s="7"/>
      <c r="D1054" s="7"/>
      <c r="E1054" s="7"/>
      <c r="F1054" s="7"/>
      <c r="G1054" s="7"/>
      <c r="H1054" s="7"/>
      <c r="I1054" s="7"/>
      <c r="J1054" s="7"/>
    </row>
    <row r="1055" spans="1:10" x14ac:dyDescent="0.3">
      <c r="C1055" s="9"/>
      <c r="D1055" s="10">
        <v>44927</v>
      </c>
      <c r="E1055" t="s">
        <v>97</v>
      </c>
      <c r="F1055" s="11" t="s">
        <v>579</v>
      </c>
      <c r="G1055" s="8">
        <v>0</v>
      </c>
      <c r="H1055" s="8">
        <v>44.18</v>
      </c>
      <c r="I1055" s="8">
        <f>G1055-H1055</f>
        <v>-44.18</v>
      </c>
      <c r="J1055" s="12"/>
    </row>
    <row r="1056" spans="1:10" x14ac:dyDescent="0.3">
      <c r="C1056" s="9"/>
      <c r="D1056" s="10">
        <v>44927</v>
      </c>
      <c r="E1056" t="s">
        <v>97</v>
      </c>
      <c r="F1056" s="11" t="s">
        <v>579</v>
      </c>
      <c r="G1056" s="8">
        <v>44.18</v>
      </c>
      <c r="H1056" s="8">
        <v>0</v>
      </c>
      <c r="I1056" s="8">
        <f>G1056-H1056+I1055</f>
        <v>0</v>
      </c>
      <c r="J1056" s="12">
        <v>57000000</v>
      </c>
    </row>
    <row r="1057" spans="1:10" x14ac:dyDescent="0.3">
      <c r="C1057" s="9"/>
      <c r="D1057" s="10">
        <v>44986</v>
      </c>
      <c r="E1057" t="s">
        <v>580</v>
      </c>
      <c r="F1057" s="11" t="s">
        <v>581</v>
      </c>
      <c r="G1057" s="8">
        <v>0</v>
      </c>
      <c r="H1057" s="8">
        <v>99.63</v>
      </c>
      <c r="I1057" s="8">
        <f>G1057-H1057+I1056</f>
        <v>-99.63</v>
      </c>
      <c r="J1057" s="12"/>
    </row>
    <row r="1058" spans="1:10" x14ac:dyDescent="0.3">
      <c r="C1058" s="9"/>
      <c r="D1058" s="10">
        <v>44986</v>
      </c>
      <c r="E1058" t="s">
        <v>582</v>
      </c>
      <c r="F1058" s="11" t="s">
        <v>581</v>
      </c>
      <c r="G1058" s="8">
        <v>99.63</v>
      </c>
      <c r="H1058" s="8">
        <v>0</v>
      </c>
      <c r="I1058" s="8">
        <f>G1058-H1058+I1057</f>
        <v>0</v>
      </c>
      <c r="J1058" s="12">
        <v>57000000</v>
      </c>
    </row>
    <row r="1059" spans="1:10" x14ac:dyDescent="0.3">
      <c r="C1059" s="9"/>
      <c r="D1059" s="10">
        <v>45013</v>
      </c>
      <c r="E1059" t="s">
        <v>580</v>
      </c>
      <c r="F1059" s="11" t="s">
        <v>583</v>
      </c>
      <c r="G1059" s="8">
        <v>0</v>
      </c>
      <c r="H1059" s="8">
        <v>48.27</v>
      </c>
      <c r="I1059" s="8">
        <f>G1059-H1059+I1058</f>
        <v>-48.27</v>
      </c>
      <c r="J1059" s="12"/>
    </row>
    <row r="1060" spans="1:10" x14ac:dyDescent="0.3">
      <c r="C1060" s="9"/>
      <c r="D1060" s="10">
        <v>45013</v>
      </c>
      <c r="E1060" t="s">
        <v>580</v>
      </c>
      <c r="F1060" s="11" t="s">
        <v>583</v>
      </c>
      <c r="G1060" s="8">
        <v>48.27</v>
      </c>
      <c r="H1060" s="8">
        <v>0</v>
      </c>
      <c r="I1060" s="8">
        <f>G1060-H1060+I1059</f>
        <v>0</v>
      </c>
      <c r="J1060" s="12">
        <v>57000000</v>
      </c>
    </row>
    <row r="1061" spans="1:10" x14ac:dyDescent="0.3">
      <c r="E1061" s="4" t="s">
        <v>12</v>
      </c>
      <c r="G1061" s="8">
        <f>SUM(G1055:G1060)</f>
        <v>192.08</v>
      </c>
      <c r="H1061" s="8">
        <f>SUM(H1055:H1060)</f>
        <v>192.08</v>
      </c>
      <c r="I1061" s="8">
        <f>G1061-H1061</f>
        <v>0</v>
      </c>
    </row>
    <row r="1063" spans="1:10" x14ac:dyDescent="0.3">
      <c r="A1063" s="5">
        <v>41000386</v>
      </c>
      <c r="B1063" s="6" t="s">
        <v>584</v>
      </c>
      <c r="C1063" s="7"/>
      <c r="D1063" s="7"/>
      <c r="E1063" s="7"/>
      <c r="F1063" s="7"/>
      <c r="G1063" s="7"/>
      <c r="H1063" s="7"/>
      <c r="I1063" s="7"/>
      <c r="J1063" s="7"/>
    </row>
    <row r="1064" spans="1:10" x14ac:dyDescent="0.3">
      <c r="C1064" s="9"/>
      <c r="D1064" s="10">
        <v>45096</v>
      </c>
      <c r="E1064" t="s">
        <v>585</v>
      </c>
      <c r="F1064" s="11" t="s">
        <v>586</v>
      </c>
      <c r="G1064" s="8">
        <v>0</v>
      </c>
      <c r="H1064" s="8">
        <v>83.79</v>
      </c>
      <c r="I1064" s="8">
        <f>G1064-H1064</f>
        <v>-83.79</v>
      </c>
      <c r="J1064" s="12"/>
    </row>
    <row r="1065" spans="1:10" x14ac:dyDescent="0.3">
      <c r="C1065" s="9"/>
      <c r="D1065" s="10">
        <v>45096</v>
      </c>
      <c r="E1065" t="s">
        <v>585</v>
      </c>
      <c r="F1065" s="11" t="s">
        <v>586</v>
      </c>
      <c r="G1065" s="8">
        <v>83.79</v>
      </c>
      <c r="H1065" s="8">
        <v>0</v>
      </c>
      <c r="I1065" s="8">
        <f>G1065-H1065+I1064</f>
        <v>0</v>
      </c>
      <c r="J1065" s="12">
        <v>57000000</v>
      </c>
    </row>
    <row r="1066" spans="1:10" x14ac:dyDescent="0.3">
      <c r="E1066" s="4" t="s">
        <v>12</v>
      </c>
      <c r="G1066" s="8">
        <f>SUM(G1064:G1065)</f>
        <v>83.79</v>
      </c>
      <c r="H1066" s="8">
        <f>SUM(H1064:H1065)</f>
        <v>83.79</v>
      </c>
      <c r="I1066" s="8">
        <f>G1066-H1066</f>
        <v>0</v>
      </c>
    </row>
    <row r="1068" spans="1:10" x14ac:dyDescent="0.3">
      <c r="A1068" s="5">
        <v>41000387</v>
      </c>
      <c r="B1068" s="6" t="s">
        <v>587</v>
      </c>
      <c r="C1068" s="7"/>
      <c r="D1068" s="7"/>
      <c r="E1068" s="7"/>
      <c r="F1068" s="7"/>
      <c r="G1068" s="7"/>
      <c r="H1068" s="7"/>
      <c r="I1068" s="7"/>
      <c r="J1068" s="7"/>
    </row>
    <row r="1069" spans="1:10" x14ac:dyDescent="0.3">
      <c r="C1069" s="9"/>
      <c r="D1069" s="10">
        <v>45189</v>
      </c>
      <c r="E1069" t="s">
        <v>588</v>
      </c>
      <c r="F1069" s="11" t="s">
        <v>589</v>
      </c>
      <c r="G1069" s="8">
        <v>0</v>
      </c>
      <c r="H1069" s="8">
        <v>33.28</v>
      </c>
      <c r="I1069" s="8">
        <f>G1069-H1069</f>
        <v>-33.28</v>
      </c>
      <c r="J1069" s="12"/>
    </row>
    <row r="1070" spans="1:10" x14ac:dyDescent="0.3">
      <c r="C1070" s="9"/>
      <c r="D1070" s="10">
        <v>45189</v>
      </c>
      <c r="E1070" t="s">
        <v>588</v>
      </c>
      <c r="F1070" s="11" t="s">
        <v>589</v>
      </c>
      <c r="G1070" s="8">
        <v>33.28</v>
      </c>
      <c r="H1070" s="8">
        <v>0</v>
      </c>
      <c r="I1070" s="8">
        <f>G1070-H1070+I1069</f>
        <v>0</v>
      </c>
      <c r="J1070" s="12">
        <v>57000000</v>
      </c>
    </row>
    <row r="1071" spans="1:10" x14ac:dyDescent="0.3">
      <c r="C1071" s="9"/>
      <c r="D1071" s="10">
        <v>45200</v>
      </c>
      <c r="E1071" t="s">
        <v>588</v>
      </c>
      <c r="F1071" s="11" t="s">
        <v>590</v>
      </c>
      <c r="G1071" s="8">
        <v>0</v>
      </c>
      <c r="H1071" s="8">
        <v>800.72</v>
      </c>
      <c r="I1071" s="8">
        <f>G1071-H1071+I1070</f>
        <v>-800.72</v>
      </c>
      <c r="J1071" s="12"/>
    </row>
    <row r="1072" spans="1:10" x14ac:dyDescent="0.3">
      <c r="C1072" s="9"/>
      <c r="D1072" s="10">
        <v>45200</v>
      </c>
      <c r="E1072" t="s">
        <v>588</v>
      </c>
      <c r="F1072" s="11" t="s">
        <v>590</v>
      </c>
      <c r="G1072" s="8">
        <v>800.72</v>
      </c>
      <c r="H1072" s="8">
        <v>0</v>
      </c>
      <c r="I1072" s="8">
        <f>G1072-H1072+I1071</f>
        <v>0</v>
      </c>
      <c r="J1072" s="12">
        <v>57000000</v>
      </c>
    </row>
    <row r="1073" spans="1:10" x14ac:dyDescent="0.3">
      <c r="E1073" s="4" t="s">
        <v>12</v>
      </c>
      <c r="G1073" s="8">
        <f>SUM(G1069:G1072)</f>
        <v>834</v>
      </c>
      <c r="H1073" s="8">
        <f>SUM(H1069:H1072)</f>
        <v>834</v>
      </c>
      <c r="I1073" s="8">
        <f>G1073-H1073</f>
        <v>0</v>
      </c>
    </row>
    <row r="1075" spans="1:10" x14ac:dyDescent="0.3">
      <c r="A1075" s="5">
        <v>41000388</v>
      </c>
      <c r="B1075" s="6" t="s">
        <v>591</v>
      </c>
      <c r="C1075" s="7"/>
      <c r="D1075" s="7"/>
      <c r="E1075" s="7"/>
      <c r="F1075" s="7"/>
      <c r="G1075" s="7"/>
      <c r="H1075" s="7"/>
      <c r="I1075" s="7"/>
      <c r="J1075" s="7"/>
    </row>
    <row r="1076" spans="1:10" x14ac:dyDescent="0.3">
      <c r="C1076" s="9"/>
      <c r="D1076" s="10">
        <v>45002</v>
      </c>
      <c r="E1076" t="s">
        <v>592</v>
      </c>
      <c r="F1076" s="11" t="s">
        <v>593</v>
      </c>
      <c r="G1076" s="8">
        <v>0</v>
      </c>
      <c r="H1076" s="8">
        <v>149.97999999999999</v>
      </c>
      <c r="I1076" s="8">
        <f>G1076-H1076</f>
        <v>-149.97999999999999</v>
      </c>
      <c r="J1076" s="12"/>
    </row>
    <row r="1077" spans="1:10" x14ac:dyDescent="0.3">
      <c r="C1077" s="9"/>
      <c r="D1077" s="10">
        <v>45002</v>
      </c>
      <c r="E1077" t="s">
        <v>592</v>
      </c>
      <c r="F1077" s="11" t="s">
        <v>593</v>
      </c>
      <c r="G1077" s="8">
        <v>149.97999999999999</v>
      </c>
      <c r="H1077" s="8">
        <v>0</v>
      </c>
      <c r="I1077" s="8">
        <f>G1077-H1077+I1076</f>
        <v>0</v>
      </c>
      <c r="J1077" s="12">
        <v>57000000</v>
      </c>
    </row>
    <row r="1078" spans="1:10" x14ac:dyDescent="0.3">
      <c r="E1078" s="4" t="s">
        <v>12</v>
      </c>
      <c r="G1078" s="8">
        <f>SUM(G1076:G1077)</f>
        <v>149.97999999999999</v>
      </c>
      <c r="H1078" s="8">
        <f>SUM(H1076:H1077)</f>
        <v>149.97999999999999</v>
      </c>
      <c r="I1078" s="8">
        <f>G1078-H1078</f>
        <v>0</v>
      </c>
    </row>
    <row r="1080" spans="1:10" x14ac:dyDescent="0.3">
      <c r="A1080" s="5">
        <v>41000391</v>
      </c>
      <c r="B1080" s="6" t="s">
        <v>594</v>
      </c>
      <c r="C1080" s="7"/>
      <c r="D1080" s="7"/>
      <c r="E1080" s="7"/>
      <c r="F1080" s="7"/>
      <c r="G1080" s="7"/>
      <c r="H1080" s="7"/>
      <c r="I1080" s="7"/>
      <c r="J1080" s="7"/>
    </row>
    <row r="1081" spans="1:10" x14ac:dyDescent="0.3">
      <c r="C1081" s="9"/>
      <c r="D1081" s="10">
        <v>44937</v>
      </c>
      <c r="E1081" t="s">
        <v>97</v>
      </c>
      <c r="F1081" s="11" t="s">
        <v>595</v>
      </c>
      <c r="G1081" s="8">
        <v>0</v>
      </c>
      <c r="H1081" s="8">
        <v>145.13</v>
      </c>
      <c r="I1081" s="8">
        <f>G1081-H1081</f>
        <v>-145.13</v>
      </c>
      <c r="J1081" s="12"/>
    </row>
    <row r="1082" spans="1:10" x14ac:dyDescent="0.3">
      <c r="C1082" s="9"/>
      <c r="D1082" s="10">
        <v>44938</v>
      </c>
      <c r="E1082" t="s">
        <v>97</v>
      </c>
      <c r="F1082" s="11" t="s">
        <v>595</v>
      </c>
      <c r="G1082" s="8">
        <v>145.13</v>
      </c>
      <c r="H1082" s="8">
        <v>0</v>
      </c>
      <c r="I1082" s="8">
        <f t="shared" ref="I1082:I1102" si="33">G1082-H1082+I1081</f>
        <v>0</v>
      </c>
      <c r="J1082" s="12">
        <v>57200001</v>
      </c>
    </row>
    <row r="1083" spans="1:10" x14ac:dyDescent="0.3">
      <c r="C1083" s="9"/>
      <c r="D1083" s="10">
        <v>44965</v>
      </c>
      <c r="E1083" t="s">
        <v>596</v>
      </c>
      <c r="F1083" s="11" t="s">
        <v>597</v>
      </c>
      <c r="G1083" s="8">
        <v>0</v>
      </c>
      <c r="H1083" s="8">
        <v>158.04</v>
      </c>
      <c r="I1083" s="8">
        <f t="shared" si="33"/>
        <v>-158.04</v>
      </c>
      <c r="J1083" s="12"/>
    </row>
    <row r="1084" spans="1:10" x14ac:dyDescent="0.3">
      <c r="C1084" s="9"/>
      <c r="D1084" s="10">
        <v>44966</v>
      </c>
      <c r="E1084" t="s">
        <v>596</v>
      </c>
      <c r="F1084" s="11" t="s">
        <v>597</v>
      </c>
      <c r="G1084" s="8">
        <v>158.04</v>
      </c>
      <c r="H1084" s="8">
        <v>0</v>
      </c>
      <c r="I1084" s="8">
        <f t="shared" si="33"/>
        <v>0</v>
      </c>
      <c r="J1084" s="12">
        <v>57200001</v>
      </c>
    </row>
    <row r="1085" spans="1:10" x14ac:dyDescent="0.3">
      <c r="C1085" s="9"/>
      <c r="D1085" s="10">
        <v>44994</v>
      </c>
      <c r="E1085" t="s">
        <v>598</v>
      </c>
      <c r="F1085" s="11" t="s">
        <v>599</v>
      </c>
      <c r="G1085" s="8">
        <v>0</v>
      </c>
      <c r="H1085" s="8">
        <v>108.83</v>
      </c>
      <c r="I1085" s="8">
        <f t="shared" si="33"/>
        <v>-108.83</v>
      </c>
      <c r="J1085" s="12"/>
    </row>
    <row r="1086" spans="1:10" x14ac:dyDescent="0.3">
      <c r="C1086" s="9"/>
      <c r="D1086" s="10">
        <v>44995</v>
      </c>
      <c r="E1086" t="s">
        <v>598</v>
      </c>
      <c r="F1086" s="11" t="s">
        <v>599</v>
      </c>
      <c r="G1086" s="8">
        <v>108.83</v>
      </c>
      <c r="H1086" s="8">
        <v>0</v>
      </c>
      <c r="I1086" s="8">
        <f t="shared" si="33"/>
        <v>0</v>
      </c>
      <c r="J1086" s="12">
        <v>57200001</v>
      </c>
    </row>
    <row r="1087" spans="1:10" x14ac:dyDescent="0.3">
      <c r="C1087" s="9"/>
      <c r="D1087" s="10">
        <v>45022</v>
      </c>
      <c r="E1087" t="s">
        <v>598</v>
      </c>
      <c r="F1087" s="11" t="s">
        <v>600</v>
      </c>
      <c r="G1087" s="8">
        <v>0</v>
      </c>
      <c r="H1087" s="8">
        <v>108.83</v>
      </c>
      <c r="I1087" s="8">
        <f t="shared" si="33"/>
        <v>-108.83</v>
      </c>
      <c r="J1087" s="12"/>
    </row>
    <row r="1088" spans="1:10" x14ac:dyDescent="0.3">
      <c r="C1088" s="9"/>
      <c r="D1088" s="10">
        <v>45028</v>
      </c>
      <c r="E1088" t="s">
        <v>598</v>
      </c>
      <c r="F1088" s="11" t="s">
        <v>16</v>
      </c>
      <c r="G1088" s="8">
        <v>108.83</v>
      </c>
      <c r="H1088" s="8">
        <v>0</v>
      </c>
      <c r="I1088" s="8">
        <f t="shared" si="33"/>
        <v>0</v>
      </c>
      <c r="J1088" s="12">
        <v>57200001</v>
      </c>
    </row>
    <row r="1089" spans="3:10" x14ac:dyDescent="0.3">
      <c r="C1089" s="9"/>
      <c r="D1089" s="10">
        <v>45051</v>
      </c>
      <c r="E1089" t="s">
        <v>598</v>
      </c>
      <c r="F1089" s="11" t="s">
        <v>601</v>
      </c>
      <c r="G1089" s="8">
        <v>0</v>
      </c>
      <c r="H1089" s="8">
        <v>87.75</v>
      </c>
      <c r="I1089" s="8">
        <f t="shared" si="33"/>
        <v>-87.75</v>
      </c>
      <c r="J1089" s="12"/>
    </row>
    <row r="1090" spans="3:10" x14ac:dyDescent="0.3">
      <c r="C1090" s="9"/>
      <c r="D1090" s="10">
        <v>45055</v>
      </c>
      <c r="E1090" t="s">
        <v>598</v>
      </c>
      <c r="F1090" s="11" t="s">
        <v>601</v>
      </c>
      <c r="G1090" s="8">
        <v>87.75</v>
      </c>
      <c r="H1090" s="8">
        <v>0</v>
      </c>
      <c r="I1090" s="8">
        <f t="shared" si="33"/>
        <v>0</v>
      </c>
      <c r="J1090" s="12">
        <v>57200001</v>
      </c>
    </row>
    <row r="1091" spans="3:10" x14ac:dyDescent="0.3">
      <c r="C1091" s="9"/>
      <c r="D1091" s="10">
        <v>45077</v>
      </c>
      <c r="E1091" t="s">
        <v>598</v>
      </c>
      <c r="F1091" s="11" t="s">
        <v>602</v>
      </c>
      <c r="G1091" s="8">
        <v>0</v>
      </c>
      <c r="H1091" s="8">
        <v>87.75</v>
      </c>
      <c r="I1091" s="8">
        <f t="shared" si="33"/>
        <v>-87.75</v>
      </c>
      <c r="J1091" s="12"/>
    </row>
    <row r="1092" spans="3:10" x14ac:dyDescent="0.3">
      <c r="C1092" s="9"/>
      <c r="D1092" s="10">
        <v>45078</v>
      </c>
      <c r="E1092" t="s">
        <v>598</v>
      </c>
      <c r="F1092" s="11" t="s">
        <v>602</v>
      </c>
      <c r="G1092" s="8">
        <v>87.75</v>
      </c>
      <c r="H1092" s="8">
        <v>0</v>
      </c>
      <c r="I1092" s="8">
        <f t="shared" si="33"/>
        <v>0</v>
      </c>
      <c r="J1092" s="12">
        <v>57200001</v>
      </c>
    </row>
    <row r="1093" spans="3:10" x14ac:dyDescent="0.3">
      <c r="C1093" s="9"/>
      <c r="D1093" s="10">
        <v>45105</v>
      </c>
      <c r="E1093" t="s">
        <v>598</v>
      </c>
      <c r="F1093" s="11" t="s">
        <v>603</v>
      </c>
      <c r="G1093" s="8">
        <v>0</v>
      </c>
      <c r="H1093" s="8">
        <v>124.05</v>
      </c>
      <c r="I1093" s="8">
        <f t="shared" si="33"/>
        <v>-124.05</v>
      </c>
      <c r="J1093" s="12"/>
    </row>
    <row r="1094" spans="3:10" x14ac:dyDescent="0.3">
      <c r="C1094" s="9"/>
      <c r="D1094" s="10">
        <v>45106</v>
      </c>
      <c r="E1094" t="s">
        <v>598</v>
      </c>
      <c r="F1094" s="11" t="s">
        <v>603</v>
      </c>
      <c r="G1094" s="8">
        <v>124.05</v>
      </c>
      <c r="H1094" s="8">
        <v>0</v>
      </c>
      <c r="I1094" s="8">
        <f t="shared" si="33"/>
        <v>0</v>
      </c>
      <c r="J1094" s="12">
        <v>57200001</v>
      </c>
    </row>
    <row r="1095" spans="3:10" x14ac:dyDescent="0.3">
      <c r="C1095" s="9"/>
      <c r="D1095" s="10">
        <v>45119</v>
      </c>
      <c r="E1095" t="s">
        <v>596</v>
      </c>
      <c r="F1095" s="11" t="s">
        <v>604</v>
      </c>
      <c r="G1095" s="8">
        <v>0</v>
      </c>
      <c r="H1095" s="8">
        <v>87.75</v>
      </c>
      <c r="I1095" s="8">
        <f t="shared" si="33"/>
        <v>-87.75</v>
      </c>
      <c r="J1095" s="12"/>
    </row>
    <row r="1096" spans="3:10" x14ac:dyDescent="0.3">
      <c r="C1096" s="9"/>
      <c r="D1096" s="10">
        <v>45120</v>
      </c>
      <c r="E1096" t="s">
        <v>596</v>
      </c>
      <c r="F1096" s="11" t="s">
        <v>604</v>
      </c>
      <c r="G1096" s="8">
        <v>87.75</v>
      </c>
      <c r="H1096" s="8">
        <v>0</v>
      </c>
      <c r="I1096" s="8">
        <f t="shared" si="33"/>
        <v>0</v>
      </c>
      <c r="J1096" s="12">
        <v>57200001</v>
      </c>
    </row>
    <row r="1097" spans="3:10" x14ac:dyDescent="0.3">
      <c r="C1097" s="9"/>
      <c r="D1097" s="10">
        <v>45161</v>
      </c>
      <c r="E1097" t="s">
        <v>596</v>
      </c>
      <c r="F1097" s="11" t="s">
        <v>605</v>
      </c>
      <c r="G1097" s="8">
        <v>0</v>
      </c>
      <c r="H1097" s="8">
        <v>165.07</v>
      </c>
      <c r="I1097" s="8">
        <f t="shared" si="33"/>
        <v>-165.07</v>
      </c>
      <c r="J1097" s="12"/>
    </row>
    <row r="1098" spans="3:10" x14ac:dyDescent="0.3">
      <c r="C1098" s="9"/>
      <c r="D1098" s="10">
        <v>45162</v>
      </c>
      <c r="E1098" t="s">
        <v>596</v>
      </c>
      <c r="F1098" s="11" t="s">
        <v>605</v>
      </c>
      <c r="G1098" s="8">
        <v>165.07</v>
      </c>
      <c r="H1098" s="8">
        <v>0</v>
      </c>
      <c r="I1098" s="8">
        <f t="shared" si="33"/>
        <v>0</v>
      </c>
      <c r="J1098" s="12">
        <v>57200001</v>
      </c>
    </row>
    <row r="1099" spans="3:10" x14ac:dyDescent="0.3">
      <c r="C1099" s="9"/>
      <c r="D1099" s="10">
        <v>45189</v>
      </c>
      <c r="E1099" t="s">
        <v>596</v>
      </c>
      <c r="F1099" s="11" t="s">
        <v>606</v>
      </c>
      <c r="G1099" s="8">
        <v>0</v>
      </c>
      <c r="H1099" s="8">
        <v>141.9</v>
      </c>
      <c r="I1099" s="8">
        <f t="shared" si="33"/>
        <v>-141.9</v>
      </c>
      <c r="J1099" s="12"/>
    </row>
    <row r="1100" spans="3:10" x14ac:dyDescent="0.3">
      <c r="C1100" s="9"/>
      <c r="D1100" s="10">
        <v>45190</v>
      </c>
      <c r="E1100" t="s">
        <v>596</v>
      </c>
      <c r="F1100" s="11" t="s">
        <v>606</v>
      </c>
      <c r="G1100" s="8">
        <v>141.9</v>
      </c>
      <c r="H1100" s="8">
        <v>0</v>
      </c>
      <c r="I1100" s="8">
        <f t="shared" si="33"/>
        <v>0</v>
      </c>
      <c r="J1100" s="12">
        <v>57200001</v>
      </c>
    </row>
    <row r="1101" spans="3:10" x14ac:dyDescent="0.3">
      <c r="C1101" s="9"/>
      <c r="D1101" s="10">
        <v>45217</v>
      </c>
      <c r="E1101" t="s">
        <v>596</v>
      </c>
      <c r="F1101" s="11" t="s">
        <v>607</v>
      </c>
      <c r="G1101" s="8">
        <v>0</v>
      </c>
      <c r="H1101" s="8">
        <v>194.04</v>
      </c>
      <c r="I1101" s="8">
        <f t="shared" si="33"/>
        <v>-194.04</v>
      </c>
      <c r="J1101" s="12"/>
    </row>
    <row r="1102" spans="3:10" x14ac:dyDescent="0.3">
      <c r="C1102" s="9"/>
      <c r="D1102" s="10">
        <v>45218</v>
      </c>
      <c r="E1102" t="s">
        <v>596</v>
      </c>
      <c r="F1102" s="11" t="s">
        <v>607</v>
      </c>
      <c r="G1102" s="8">
        <v>194.04</v>
      </c>
      <c r="H1102" s="8">
        <v>0</v>
      </c>
      <c r="I1102" s="8">
        <f t="shared" si="33"/>
        <v>0</v>
      </c>
      <c r="J1102" s="12">
        <v>57200001</v>
      </c>
    </row>
    <row r="1103" spans="3:10" x14ac:dyDescent="0.3">
      <c r="E1103" s="4" t="s">
        <v>12</v>
      </c>
      <c r="G1103" s="8">
        <f>SUM(G1081:G1102)</f>
        <v>1409.1399999999999</v>
      </c>
      <c r="H1103" s="8">
        <f>SUM(H1081:H1102)</f>
        <v>1409.1399999999999</v>
      </c>
      <c r="I1103" s="8">
        <f>G1103-H1103</f>
        <v>0</v>
      </c>
    </row>
    <row r="1105" spans="1:10" x14ac:dyDescent="0.3">
      <c r="A1105" s="5">
        <v>41000393</v>
      </c>
      <c r="B1105" s="6" t="s">
        <v>608</v>
      </c>
      <c r="C1105" s="7"/>
      <c r="D1105" s="7"/>
      <c r="E1105" s="7"/>
      <c r="F1105" s="7"/>
      <c r="G1105" s="7"/>
      <c r="H1105" s="7"/>
      <c r="I1105" s="7"/>
      <c r="J1105" s="7"/>
    </row>
    <row r="1106" spans="1:10" x14ac:dyDescent="0.3">
      <c r="C1106" s="9"/>
      <c r="D1106" s="10">
        <v>44927</v>
      </c>
      <c r="E1106" t="s">
        <v>97</v>
      </c>
      <c r="F1106" s="11" t="s">
        <v>609</v>
      </c>
      <c r="G1106" s="8">
        <v>0</v>
      </c>
      <c r="H1106" s="8">
        <v>6372.96</v>
      </c>
      <c r="I1106" s="8">
        <f>G1106-H1106</f>
        <v>-6372.96</v>
      </c>
      <c r="J1106" s="12"/>
    </row>
    <row r="1107" spans="1:10" x14ac:dyDescent="0.3">
      <c r="C1107" s="9"/>
      <c r="D1107" s="10">
        <v>44951</v>
      </c>
      <c r="E1107" t="s">
        <v>97</v>
      </c>
      <c r="F1107" s="11" t="s">
        <v>609</v>
      </c>
      <c r="G1107" s="8">
        <v>6372.96</v>
      </c>
      <c r="H1107" s="8">
        <v>0</v>
      </c>
      <c r="I1107" s="8">
        <f t="shared" ref="I1107:I1127" si="34">G1107-H1107+I1106</f>
        <v>0</v>
      </c>
      <c r="J1107" s="12">
        <v>57200001</v>
      </c>
    </row>
    <row r="1108" spans="1:10" x14ac:dyDescent="0.3">
      <c r="C1108" s="9"/>
      <c r="D1108" s="10">
        <v>44958</v>
      </c>
      <c r="E1108" t="s">
        <v>610</v>
      </c>
      <c r="F1108" s="11" t="s">
        <v>611</v>
      </c>
      <c r="G1108" s="8">
        <v>0</v>
      </c>
      <c r="H1108" s="8">
        <v>7209.36</v>
      </c>
      <c r="I1108" s="8">
        <f t="shared" si="34"/>
        <v>-7209.36</v>
      </c>
      <c r="J1108" s="12"/>
    </row>
    <row r="1109" spans="1:10" x14ac:dyDescent="0.3">
      <c r="C1109" s="9"/>
      <c r="D1109" s="10">
        <v>44966</v>
      </c>
      <c r="E1109" t="s">
        <v>610</v>
      </c>
      <c r="F1109" s="11" t="s">
        <v>611</v>
      </c>
      <c r="G1109" s="8">
        <v>7209.36</v>
      </c>
      <c r="H1109" s="8">
        <v>0</v>
      </c>
      <c r="I1109" s="8">
        <f t="shared" si="34"/>
        <v>0</v>
      </c>
      <c r="J1109" s="12"/>
    </row>
    <row r="1110" spans="1:10" x14ac:dyDescent="0.3">
      <c r="C1110" s="9"/>
      <c r="D1110" s="10">
        <v>44986</v>
      </c>
      <c r="E1110" t="s">
        <v>610</v>
      </c>
      <c r="F1110" s="11" t="s">
        <v>612</v>
      </c>
      <c r="G1110" s="8">
        <v>0</v>
      </c>
      <c r="H1110" s="8">
        <v>6664.68</v>
      </c>
      <c r="I1110" s="8">
        <f t="shared" si="34"/>
        <v>-6664.68</v>
      </c>
      <c r="J1110" s="12"/>
    </row>
    <row r="1111" spans="1:10" x14ac:dyDescent="0.3">
      <c r="C1111" s="9"/>
      <c r="D1111" s="10">
        <v>44992</v>
      </c>
      <c r="E1111" t="s">
        <v>610</v>
      </c>
      <c r="F1111" s="11" t="s">
        <v>612</v>
      </c>
      <c r="G1111" s="8">
        <v>6664.68</v>
      </c>
      <c r="H1111" s="8">
        <v>0</v>
      </c>
      <c r="I1111" s="8">
        <f t="shared" si="34"/>
        <v>0</v>
      </c>
      <c r="J1111" s="12">
        <v>57200001</v>
      </c>
    </row>
    <row r="1112" spans="1:10" x14ac:dyDescent="0.3">
      <c r="C1112" s="9"/>
      <c r="D1112" s="10">
        <v>45017</v>
      </c>
      <c r="E1112" t="s">
        <v>610</v>
      </c>
      <c r="F1112" s="11" t="s">
        <v>613</v>
      </c>
      <c r="G1112" s="8">
        <v>0</v>
      </c>
      <c r="H1112" s="8">
        <v>6664.68</v>
      </c>
      <c r="I1112" s="8">
        <f t="shared" si="34"/>
        <v>-6664.68</v>
      </c>
      <c r="J1112" s="12"/>
    </row>
    <row r="1113" spans="1:10" x14ac:dyDescent="0.3">
      <c r="C1113" s="9"/>
      <c r="D1113" s="10">
        <v>45022</v>
      </c>
      <c r="E1113" t="s">
        <v>610</v>
      </c>
      <c r="F1113" s="11" t="s">
        <v>613</v>
      </c>
      <c r="G1113" s="8">
        <v>6664.68</v>
      </c>
      <c r="H1113" s="8">
        <v>0</v>
      </c>
      <c r="I1113" s="8">
        <f t="shared" si="34"/>
        <v>0</v>
      </c>
      <c r="J1113" s="12">
        <v>57200003</v>
      </c>
    </row>
    <row r="1114" spans="1:10" x14ac:dyDescent="0.3">
      <c r="C1114" s="9"/>
      <c r="D1114" s="10">
        <v>45047</v>
      </c>
      <c r="E1114" t="s">
        <v>610</v>
      </c>
      <c r="F1114" s="11" t="s">
        <v>614</v>
      </c>
      <c r="G1114" s="8">
        <v>0</v>
      </c>
      <c r="H1114" s="8">
        <v>6664.68</v>
      </c>
      <c r="I1114" s="8">
        <f t="shared" si="34"/>
        <v>-6664.68</v>
      </c>
      <c r="J1114" s="12"/>
    </row>
    <row r="1115" spans="1:10" x14ac:dyDescent="0.3">
      <c r="C1115" s="9"/>
      <c r="D1115" s="10">
        <v>45055</v>
      </c>
      <c r="E1115" t="s">
        <v>610</v>
      </c>
      <c r="F1115" s="11" t="s">
        <v>614</v>
      </c>
      <c r="G1115" s="8">
        <v>6664.68</v>
      </c>
      <c r="H1115" s="8">
        <v>0</v>
      </c>
      <c r="I1115" s="8">
        <f t="shared" si="34"/>
        <v>0</v>
      </c>
      <c r="J1115" s="12">
        <v>57200003</v>
      </c>
    </row>
    <row r="1116" spans="1:10" x14ac:dyDescent="0.3">
      <c r="C1116" s="9"/>
      <c r="D1116" s="10">
        <v>45078</v>
      </c>
      <c r="E1116" t="s">
        <v>610</v>
      </c>
      <c r="F1116" s="11" t="s">
        <v>615</v>
      </c>
      <c r="G1116" s="8">
        <v>0</v>
      </c>
      <c r="H1116" s="8">
        <v>6664.68</v>
      </c>
      <c r="I1116" s="8">
        <f t="shared" si="34"/>
        <v>-6664.68</v>
      </c>
      <c r="J1116" s="12"/>
    </row>
    <row r="1117" spans="1:10" x14ac:dyDescent="0.3">
      <c r="C1117" s="9"/>
      <c r="D1117" s="10">
        <v>45086</v>
      </c>
      <c r="E1117" t="s">
        <v>610</v>
      </c>
      <c r="F1117" s="11" t="s">
        <v>615</v>
      </c>
      <c r="G1117" s="8">
        <v>6664.68</v>
      </c>
      <c r="H1117" s="8">
        <v>0</v>
      </c>
      <c r="I1117" s="8">
        <f t="shared" si="34"/>
        <v>0</v>
      </c>
      <c r="J1117" s="12">
        <v>57200001</v>
      </c>
    </row>
    <row r="1118" spans="1:10" x14ac:dyDescent="0.3">
      <c r="C1118" s="9"/>
      <c r="D1118" s="10">
        <v>45108</v>
      </c>
      <c r="E1118" t="s">
        <v>610</v>
      </c>
      <c r="F1118" s="11" t="s">
        <v>616</v>
      </c>
      <c r="G1118" s="8">
        <v>0</v>
      </c>
      <c r="H1118" s="8">
        <v>6664.68</v>
      </c>
      <c r="I1118" s="8">
        <f t="shared" si="34"/>
        <v>-6664.68</v>
      </c>
      <c r="J1118" s="12"/>
    </row>
    <row r="1119" spans="1:10" x14ac:dyDescent="0.3">
      <c r="C1119" s="9"/>
      <c r="D1119" s="10">
        <v>45117</v>
      </c>
      <c r="E1119" t="s">
        <v>610</v>
      </c>
      <c r="F1119" s="11" t="s">
        <v>616</v>
      </c>
      <c r="G1119" s="8">
        <v>6664.68</v>
      </c>
      <c r="H1119" s="8">
        <v>0</v>
      </c>
      <c r="I1119" s="8">
        <f t="shared" si="34"/>
        <v>0</v>
      </c>
      <c r="J1119" s="12">
        <v>57200001</v>
      </c>
    </row>
    <row r="1120" spans="1:10" x14ac:dyDescent="0.3">
      <c r="C1120" s="9"/>
      <c r="D1120" s="10">
        <v>45139</v>
      </c>
      <c r="E1120" t="s">
        <v>610</v>
      </c>
      <c r="F1120" s="11" t="s">
        <v>142</v>
      </c>
      <c r="G1120" s="8">
        <v>0</v>
      </c>
      <c r="H1120" s="8">
        <v>6664.68</v>
      </c>
      <c r="I1120" s="8">
        <f t="shared" si="34"/>
        <v>-6664.68</v>
      </c>
      <c r="J1120" s="12"/>
    </row>
    <row r="1121" spans="1:10" x14ac:dyDescent="0.3">
      <c r="C1121" s="9"/>
      <c r="D1121" s="10">
        <v>45145</v>
      </c>
      <c r="E1121" t="s">
        <v>610</v>
      </c>
      <c r="F1121" s="11" t="s">
        <v>142</v>
      </c>
      <c r="G1121" s="8">
        <v>6664.68</v>
      </c>
      <c r="H1121" s="8">
        <v>0</v>
      </c>
      <c r="I1121" s="8">
        <f t="shared" si="34"/>
        <v>0</v>
      </c>
      <c r="J1121" s="12">
        <v>57200001</v>
      </c>
    </row>
    <row r="1122" spans="1:10" x14ac:dyDescent="0.3">
      <c r="C1122" s="9"/>
      <c r="D1122" s="10">
        <v>45190</v>
      </c>
      <c r="E1122" t="s">
        <v>610</v>
      </c>
      <c r="F1122" s="11" t="s">
        <v>617</v>
      </c>
      <c r="G1122" s="8">
        <v>6664.68</v>
      </c>
      <c r="H1122" s="8">
        <v>0</v>
      </c>
      <c r="I1122" s="8">
        <f t="shared" si="34"/>
        <v>6664.68</v>
      </c>
      <c r="J1122" s="12">
        <v>57200001</v>
      </c>
    </row>
    <row r="1123" spans="1:10" x14ac:dyDescent="0.3">
      <c r="C1123" s="9"/>
      <c r="D1123" s="10">
        <v>45196</v>
      </c>
      <c r="E1123" t="s">
        <v>610</v>
      </c>
      <c r="F1123" s="11" t="s">
        <v>617</v>
      </c>
      <c r="G1123" s="8">
        <v>0</v>
      </c>
      <c r="H1123" s="8">
        <v>6664.68</v>
      </c>
      <c r="I1123" s="8">
        <f t="shared" si="34"/>
        <v>0</v>
      </c>
      <c r="J1123" s="12"/>
    </row>
    <row r="1124" spans="1:10" x14ac:dyDescent="0.3">
      <c r="C1124" s="9"/>
      <c r="D1124" s="10">
        <v>45200</v>
      </c>
      <c r="E1124" t="s">
        <v>610</v>
      </c>
      <c r="F1124" s="11" t="s">
        <v>618</v>
      </c>
      <c r="G1124" s="8">
        <v>0</v>
      </c>
      <c r="H1124" s="8">
        <v>475.32</v>
      </c>
      <c r="I1124" s="8">
        <f t="shared" si="34"/>
        <v>-475.32</v>
      </c>
      <c r="J1124" s="12"/>
    </row>
    <row r="1125" spans="1:10" x14ac:dyDescent="0.3">
      <c r="C1125" s="9"/>
      <c r="D1125" s="10">
        <v>45200</v>
      </c>
      <c r="E1125" t="s">
        <v>610</v>
      </c>
      <c r="F1125" s="11" t="s">
        <v>110</v>
      </c>
      <c r="G1125" s="8">
        <v>0</v>
      </c>
      <c r="H1125" s="8">
        <v>7140</v>
      </c>
      <c r="I1125" s="8">
        <f t="shared" si="34"/>
        <v>-7615.32</v>
      </c>
      <c r="J1125" s="12"/>
    </row>
    <row r="1126" spans="1:10" x14ac:dyDescent="0.3">
      <c r="C1126" s="9"/>
      <c r="D1126" s="10">
        <v>45216</v>
      </c>
      <c r="E1126" t="s">
        <v>610</v>
      </c>
      <c r="F1126" s="11" t="s">
        <v>618</v>
      </c>
      <c r="G1126" s="8">
        <v>475.32</v>
      </c>
      <c r="H1126" s="8">
        <v>0</v>
      </c>
      <c r="I1126" s="8">
        <f t="shared" si="34"/>
        <v>-7140</v>
      </c>
      <c r="J1126" s="12">
        <v>57200001</v>
      </c>
    </row>
    <row r="1127" spans="1:10" x14ac:dyDescent="0.3">
      <c r="C1127" s="9"/>
      <c r="D1127" s="10">
        <v>45216</v>
      </c>
      <c r="E1127" t="s">
        <v>610</v>
      </c>
      <c r="F1127" s="11" t="s">
        <v>110</v>
      </c>
      <c r="G1127" s="8">
        <v>7019</v>
      </c>
      <c r="H1127" s="8">
        <v>0</v>
      </c>
      <c r="I1127" s="8">
        <f t="shared" si="34"/>
        <v>-121</v>
      </c>
      <c r="J1127" s="12">
        <v>57200001</v>
      </c>
    </row>
    <row r="1128" spans="1:10" x14ac:dyDescent="0.3">
      <c r="E1128" s="4" t="s">
        <v>12</v>
      </c>
      <c r="G1128" s="8">
        <f>SUM(G1106:G1127)</f>
        <v>67729.399999999994</v>
      </c>
      <c r="H1128" s="8">
        <f>SUM(H1106:H1127)</f>
        <v>67850.399999999994</v>
      </c>
      <c r="I1128" s="8">
        <f>G1128-H1128</f>
        <v>-121</v>
      </c>
    </row>
    <row r="1130" spans="1:10" x14ac:dyDescent="0.3">
      <c r="A1130" s="5">
        <v>41000406</v>
      </c>
      <c r="B1130" s="6" t="s">
        <v>619</v>
      </c>
      <c r="C1130" s="7"/>
      <c r="D1130" s="7"/>
      <c r="E1130" s="7"/>
      <c r="F1130" s="7"/>
      <c r="G1130" s="7"/>
      <c r="H1130" s="7"/>
      <c r="I1130" s="7"/>
      <c r="J1130" s="7"/>
    </row>
    <row r="1131" spans="1:10" x14ac:dyDescent="0.3">
      <c r="C1131" s="9"/>
      <c r="D1131" s="10">
        <v>44927</v>
      </c>
      <c r="E1131" t="s">
        <v>97</v>
      </c>
      <c r="F1131" s="11" t="s">
        <v>620</v>
      </c>
      <c r="G1131" s="8">
        <v>0</v>
      </c>
      <c r="H1131" s="8">
        <v>976</v>
      </c>
      <c r="I1131" s="8">
        <f>G1131-H1131</f>
        <v>-976</v>
      </c>
      <c r="J1131" s="12"/>
    </row>
    <row r="1132" spans="1:10" x14ac:dyDescent="0.3">
      <c r="C1132" s="9"/>
      <c r="D1132" s="10">
        <v>44927</v>
      </c>
      <c r="E1132" t="s">
        <v>97</v>
      </c>
      <c r="F1132" s="11" t="s">
        <v>620</v>
      </c>
      <c r="G1132" s="8">
        <v>976</v>
      </c>
      <c r="H1132" s="8">
        <v>0</v>
      </c>
      <c r="I1132" s="8">
        <f>G1132-H1132+I1131</f>
        <v>0</v>
      </c>
      <c r="J1132" s="12">
        <v>57000000</v>
      </c>
    </row>
    <row r="1133" spans="1:10" x14ac:dyDescent="0.3">
      <c r="C1133" s="9"/>
      <c r="D1133" s="10">
        <v>44927</v>
      </c>
      <c r="E1133" t="s">
        <v>621</v>
      </c>
      <c r="F1133" s="11" t="s">
        <v>622</v>
      </c>
      <c r="G1133" s="8">
        <v>0</v>
      </c>
      <c r="H1133" s="8">
        <v>976</v>
      </c>
      <c r="I1133" s="8">
        <f>G1133-H1133+I1132</f>
        <v>-976</v>
      </c>
      <c r="J1133" s="12"/>
    </row>
    <row r="1134" spans="1:10" x14ac:dyDescent="0.3">
      <c r="C1134" s="9"/>
      <c r="D1134" s="10">
        <v>44927</v>
      </c>
      <c r="E1134" t="s">
        <v>621</v>
      </c>
      <c r="F1134" s="11" t="s">
        <v>622</v>
      </c>
      <c r="G1134" s="8">
        <v>976</v>
      </c>
      <c r="H1134" s="8">
        <v>0</v>
      </c>
      <c r="I1134" s="8">
        <f>G1134-H1134+I1133</f>
        <v>0</v>
      </c>
      <c r="J1134" s="12">
        <v>57000000</v>
      </c>
    </row>
    <row r="1135" spans="1:10" x14ac:dyDescent="0.3">
      <c r="C1135" s="9"/>
      <c r="D1135" s="10">
        <v>44928</v>
      </c>
      <c r="E1135" t="s">
        <v>97</v>
      </c>
      <c r="F1135" s="11" t="s">
        <v>623</v>
      </c>
      <c r="G1135" s="8">
        <v>0</v>
      </c>
      <c r="H1135" s="8">
        <v>976</v>
      </c>
      <c r="I1135" s="8">
        <f>G1135-H1135+I1134</f>
        <v>-976</v>
      </c>
      <c r="J1135" s="12"/>
    </row>
    <row r="1136" spans="1:10" x14ac:dyDescent="0.3">
      <c r="C1136" s="9"/>
      <c r="D1136" s="10">
        <v>44928</v>
      </c>
      <c r="E1136" t="s">
        <v>97</v>
      </c>
      <c r="F1136" s="11" t="s">
        <v>623</v>
      </c>
      <c r="G1136" s="8">
        <v>976</v>
      </c>
      <c r="H1136" s="8">
        <v>0</v>
      </c>
      <c r="I1136" s="8">
        <f>G1136-H1136+I1135</f>
        <v>0</v>
      </c>
      <c r="J1136" s="12">
        <v>57000000</v>
      </c>
    </row>
    <row r="1137" spans="1:10" x14ac:dyDescent="0.3">
      <c r="E1137" s="4" t="s">
        <v>12</v>
      </c>
      <c r="G1137" s="8">
        <f>SUM(G1131:G1136)</f>
        <v>2928</v>
      </c>
      <c r="H1137" s="8">
        <f>SUM(H1131:H1136)</f>
        <v>2928</v>
      </c>
      <c r="I1137" s="8">
        <f>G1137-H1137</f>
        <v>0</v>
      </c>
    </row>
    <row r="1139" spans="1:10" x14ac:dyDescent="0.3">
      <c r="A1139" s="5">
        <v>41000419</v>
      </c>
      <c r="B1139" s="6" t="s">
        <v>624</v>
      </c>
      <c r="C1139" s="7"/>
      <c r="D1139" s="7"/>
      <c r="E1139" s="7"/>
      <c r="F1139" s="7"/>
      <c r="G1139" s="7"/>
      <c r="H1139" s="7"/>
      <c r="I1139" s="7"/>
      <c r="J1139" s="7"/>
    </row>
    <row r="1140" spans="1:10" x14ac:dyDescent="0.3">
      <c r="C1140" s="9"/>
      <c r="D1140" s="10">
        <v>45162</v>
      </c>
      <c r="E1140" t="s">
        <v>625</v>
      </c>
      <c r="F1140" s="11" t="s">
        <v>626</v>
      </c>
      <c r="G1140" s="8">
        <v>0</v>
      </c>
      <c r="H1140" s="8">
        <v>300</v>
      </c>
      <c r="I1140" s="8">
        <f>G1140-H1140</f>
        <v>-300</v>
      </c>
      <c r="J1140" s="12"/>
    </row>
    <row r="1141" spans="1:10" x14ac:dyDescent="0.3">
      <c r="C1141" s="9"/>
      <c r="D1141" s="10">
        <v>45163</v>
      </c>
      <c r="E1141" t="s">
        <v>625</v>
      </c>
      <c r="F1141" s="11" t="s">
        <v>626</v>
      </c>
      <c r="G1141" s="8">
        <v>300</v>
      </c>
      <c r="H1141" s="8">
        <v>0</v>
      </c>
      <c r="I1141" s="8">
        <f>G1141-H1141+I1140</f>
        <v>0</v>
      </c>
      <c r="J1141" s="12">
        <v>57200001</v>
      </c>
    </row>
    <row r="1142" spans="1:10" x14ac:dyDescent="0.3">
      <c r="E1142" s="4" t="s">
        <v>12</v>
      </c>
      <c r="G1142" s="8">
        <f>SUM(G1140:G1141)</f>
        <v>300</v>
      </c>
      <c r="H1142" s="8">
        <f>SUM(H1140:H1141)</f>
        <v>300</v>
      </c>
      <c r="I1142" s="8">
        <f>G1142-H1142</f>
        <v>0</v>
      </c>
    </row>
    <row r="1144" spans="1:10" x14ac:dyDescent="0.3">
      <c r="A1144" s="5">
        <v>41000428</v>
      </c>
      <c r="B1144" s="6" t="s">
        <v>627</v>
      </c>
      <c r="C1144" s="7"/>
      <c r="D1144" s="7"/>
      <c r="E1144" s="7"/>
      <c r="F1144" s="7"/>
      <c r="G1144" s="7"/>
      <c r="H1144" s="7"/>
      <c r="I1144" s="7"/>
      <c r="J1144" s="7"/>
    </row>
    <row r="1145" spans="1:10" x14ac:dyDescent="0.3">
      <c r="E1145" s="4" t="s">
        <v>11</v>
      </c>
      <c r="G1145" s="8">
        <v>0</v>
      </c>
      <c r="H1145" s="8">
        <v>1000</v>
      </c>
      <c r="I1145" s="8">
        <f>G1145-H1145</f>
        <v>-1000</v>
      </c>
    </row>
    <row r="1146" spans="1:10" x14ac:dyDescent="0.3">
      <c r="C1146" s="9"/>
      <c r="D1146" s="10">
        <v>44927</v>
      </c>
      <c r="E1146" t="s">
        <v>97</v>
      </c>
      <c r="F1146" s="11" t="s">
        <v>628</v>
      </c>
      <c r="G1146" s="8">
        <v>0</v>
      </c>
      <c r="H1146" s="8">
        <v>1000</v>
      </c>
      <c r="I1146" s="8">
        <f t="shared" ref="I1146:I1152" si="35">G1146-H1146+I1145</f>
        <v>-2000</v>
      </c>
      <c r="J1146" s="12"/>
    </row>
    <row r="1147" spans="1:10" x14ac:dyDescent="0.3">
      <c r="C1147" s="9"/>
      <c r="D1147" s="10">
        <v>44957</v>
      </c>
      <c r="E1147" t="s">
        <v>627</v>
      </c>
      <c r="F1147" s="11" t="s">
        <v>629</v>
      </c>
      <c r="G1147" s="8">
        <v>0</v>
      </c>
      <c r="H1147" s="8">
        <v>1000</v>
      </c>
      <c r="I1147" s="8">
        <f t="shared" si="35"/>
        <v>-3000</v>
      </c>
      <c r="J1147" s="12"/>
    </row>
    <row r="1148" spans="1:10" x14ac:dyDescent="0.3">
      <c r="C1148" s="9"/>
      <c r="D1148" s="10">
        <v>44957</v>
      </c>
      <c r="E1148" t="s">
        <v>627</v>
      </c>
      <c r="F1148" s="11" t="s">
        <v>630</v>
      </c>
      <c r="G1148" s="8">
        <v>0</v>
      </c>
      <c r="H1148" s="8">
        <v>1000</v>
      </c>
      <c r="I1148" s="8">
        <f t="shared" si="35"/>
        <v>-4000</v>
      </c>
      <c r="J1148" s="12"/>
    </row>
    <row r="1149" spans="1:10" x14ac:dyDescent="0.3">
      <c r="C1149" s="9"/>
      <c r="D1149" s="10">
        <v>44973</v>
      </c>
      <c r="E1149" t="s">
        <v>97</v>
      </c>
      <c r="F1149" s="11" t="s">
        <v>631</v>
      </c>
      <c r="G1149" s="8">
        <v>1000</v>
      </c>
      <c r="H1149" s="8">
        <v>0</v>
      </c>
      <c r="I1149" s="8">
        <f t="shared" si="35"/>
        <v>-3000</v>
      </c>
      <c r="J1149" s="12">
        <v>57200001</v>
      </c>
    </row>
    <row r="1150" spans="1:10" x14ac:dyDescent="0.3">
      <c r="C1150" s="9"/>
      <c r="D1150" s="10">
        <v>44973</v>
      </c>
      <c r="E1150" t="s">
        <v>97</v>
      </c>
      <c r="F1150" s="11" t="s">
        <v>628</v>
      </c>
      <c r="G1150" s="8">
        <v>1000</v>
      </c>
      <c r="H1150" s="8">
        <v>0</v>
      </c>
      <c r="I1150" s="8">
        <f t="shared" si="35"/>
        <v>-2000</v>
      </c>
      <c r="J1150" s="12">
        <v>57200001</v>
      </c>
    </row>
    <row r="1151" spans="1:10" x14ac:dyDescent="0.3">
      <c r="C1151" s="9"/>
      <c r="D1151" s="10">
        <v>44973</v>
      </c>
      <c r="E1151" t="s">
        <v>627</v>
      </c>
      <c r="F1151" s="11" t="s">
        <v>632</v>
      </c>
      <c r="G1151" s="8">
        <v>1000</v>
      </c>
      <c r="H1151" s="8">
        <v>0</v>
      </c>
      <c r="I1151" s="8">
        <f t="shared" si="35"/>
        <v>-1000</v>
      </c>
      <c r="J1151" s="12">
        <v>57200001</v>
      </c>
    </row>
    <row r="1152" spans="1:10" x14ac:dyDescent="0.3">
      <c r="C1152" s="9"/>
      <c r="D1152" s="10">
        <v>44992</v>
      </c>
      <c r="E1152" t="s">
        <v>627</v>
      </c>
      <c r="F1152" s="11" t="s">
        <v>629</v>
      </c>
      <c r="G1152" s="8">
        <v>1000</v>
      </c>
      <c r="H1152" s="8">
        <v>0</v>
      </c>
      <c r="I1152" s="8">
        <f t="shared" si="35"/>
        <v>0</v>
      </c>
      <c r="J1152" s="12">
        <v>57200001</v>
      </c>
    </row>
    <row r="1153" spans="1:10" x14ac:dyDescent="0.3">
      <c r="E1153" s="4" t="s">
        <v>12</v>
      </c>
      <c r="G1153" s="8">
        <f>SUM(G1145:G1152)</f>
        <v>4000</v>
      </c>
      <c r="H1153" s="8">
        <f>SUM(H1145:H1152)</f>
        <v>4000</v>
      </c>
      <c r="I1153" s="8">
        <f>G1153-H1153</f>
        <v>0</v>
      </c>
    </row>
    <row r="1155" spans="1:10" x14ac:dyDescent="0.3">
      <c r="A1155" s="5">
        <v>41000469</v>
      </c>
      <c r="B1155" s="6" t="s">
        <v>633</v>
      </c>
      <c r="C1155" s="7"/>
      <c r="D1155" s="7"/>
      <c r="E1155" s="7"/>
      <c r="F1155" s="7"/>
      <c r="G1155" s="7"/>
      <c r="H1155" s="7"/>
      <c r="I1155" s="7"/>
      <c r="J1155" s="7"/>
    </row>
    <row r="1156" spans="1:10" x14ac:dyDescent="0.3">
      <c r="C1156" s="9"/>
      <c r="D1156" s="10">
        <v>45108</v>
      </c>
      <c r="E1156" t="s">
        <v>634</v>
      </c>
      <c r="F1156" s="11" t="s">
        <v>635</v>
      </c>
      <c r="G1156" s="8">
        <v>0</v>
      </c>
      <c r="H1156" s="8">
        <v>80</v>
      </c>
      <c r="I1156" s="8">
        <f>G1156-H1156</f>
        <v>-80</v>
      </c>
      <c r="J1156" s="12"/>
    </row>
    <row r="1157" spans="1:10" x14ac:dyDescent="0.3">
      <c r="C1157" s="9"/>
      <c r="D1157" s="10">
        <v>45108</v>
      </c>
      <c r="E1157" t="s">
        <v>634</v>
      </c>
      <c r="F1157" s="11" t="s">
        <v>635</v>
      </c>
      <c r="G1157" s="8">
        <v>80</v>
      </c>
      <c r="H1157" s="8">
        <v>0</v>
      </c>
      <c r="I1157" s="8">
        <f>G1157-H1157+I1156</f>
        <v>0</v>
      </c>
      <c r="J1157" s="12">
        <v>57000000</v>
      </c>
    </row>
    <row r="1158" spans="1:10" x14ac:dyDescent="0.3">
      <c r="E1158" s="4" t="s">
        <v>12</v>
      </c>
      <c r="G1158" s="8">
        <f>SUM(G1156:G1157)</f>
        <v>80</v>
      </c>
      <c r="H1158" s="8">
        <f>SUM(H1156:H1157)</f>
        <v>80</v>
      </c>
      <c r="I1158" s="8">
        <f>G1158-H1158</f>
        <v>0</v>
      </c>
    </row>
    <row r="1160" spans="1:10" x14ac:dyDescent="0.3">
      <c r="A1160" s="5">
        <v>41000778</v>
      </c>
      <c r="B1160" s="6" t="s">
        <v>636</v>
      </c>
      <c r="C1160" s="7"/>
      <c r="D1160" s="7"/>
      <c r="E1160" s="7"/>
      <c r="F1160" s="7"/>
      <c r="G1160" s="7"/>
      <c r="H1160" s="7"/>
      <c r="I1160" s="7"/>
      <c r="J1160" s="7"/>
    </row>
    <row r="1161" spans="1:10" x14ac:dyDescent="0.3">
      <c r="C1161" s="9"/>
      <c r="D1161" s="10">
        <v>45135</v>
      </c>
      <c r="E1161" t="s">
        <v>637</v>
      </c>
      <c r="F1161" s="11" t="s">
        <v>638</v>
      </c>
      <c r="G1161" s="8">
        <v>0</v>
      </c>
      <c r="H1161" s="8">
        <v>500</v>
      </c>
      <c r="I1161" s="8">
        <f>G1161-H1161</f>
        <v>-500</v>
      </c>
      <c r="J1161" s="12"/>
    </row>
    <row r="1162" spans="1:10" x14ac:dyDescent="0.3">
      <c r="C1162" s="9"/>
      <c r="D1162" s="10">
        <v>45135</v>
      </c>
      <c r="E1162" t="s">
        <v>637</v>
      </c>
      <c r="F1162" s="11" t="s">
        <v>638</v>
      </c>
      <c r="G1162" s="8">
        <v>500</v>
      </c>
      <c r="H1162" s="8">
        <v>0</v>
      </c>
      <c r="I1162" s="8">
        <f>G1162-H1162+I1161</f>
        <v>0</v>
      </c>
      <c r="J1162" s="12">
        <v>57000000</v>
      </c>
    </row>
    <row r="1163" spans="1:10" x14ac:dyDescent="0.3">
      <c r="C1163" s="9"/>
      <c r="D1163" s="10">
        <v>45138</v>
      </c>
      <c r="E1163" t="s">
        <v>637</v>
      </c>
      <c r="F1163" s="11" t="s">
        <v>639</v>
      </c>
      <c r="G1163" s="8">
        <v>0</v>
      </c>
      <c r="H1163" s="8">
        <v>595.42999999999995</v>
      </c>
      <c r="I1163" s="8">
        <f>G1163-H1163+I1162</f>
        <v>-595.42999999999995</v>
      </c>
      <c r="J1163" s="12"/>
    </row>
    <row r="1164" spans="1:10" x14ac:dyDescent="0.3">
      <c r="C1164" s="9"/>
      <c r="D1164" s="10">
        <v>45138</v>
      </c>
      <c r="E1164" t="s">
        <v>637</v>
      </c>
      <c r="F1164" s="11" t="s">
        <v>639</v>
      </c>
      <c r="G1164" s="8">
        <v>595.42999999999995</v>
      </c>
      <c r="H1164" s="8">
        <v>0</v>
      </c>
      <c r="I1164" s="8">
        <f>G1164-H1164+I1163</f>
        <v>0</v>
      </c>
      <c r="J1164" s="12">
        <v>57000000</v>
      </c>
    </row>
    <row r="1165" spans="1:10" x14ac:dyDescent="0.3">
      <c r="C1165" s="9"/>
      <c r="D1165" s="10">
        <v>45155</v>
      </c>
      <c r="E1165" t="s">
        <v>637</v>
      </c>
      <c r="F1165" s="11" t="s">
        <v>640</v>
      </c>
      <c r="G1165" s="8">
        <v>0</v>
      </c>
      <c r="H1165" s="8">
        <v>440.59</v>
      </c>
      <c r="I1165" s="8">
        <f>G1165-H1165+I1164</f>
        <v>-440.59</v>
      </c>
      <c r="J1165" s="12"/>
    </row>
    <row r="1166" spans="1:10" x14ac:dyDescent="0.3">
      <c r="C1166" s="9"/>
      <c r="D1166" s="10">
        <v>45155</v>
      </c>
      <c r="E1166" t="s">
        <v>637</v>
      </c>
      <c r="F1166" s="11" t="s">
        <v>640</v>
      </c>
      <c r="G1166" s="8">
        <v>440.59</v>
      </c>
      <c r="H1166" s="8">
        <v>0</v>
      </c>
      <c r="I1166" s="8">
        <f>G1166-H1166+I1165</f>
        <v>0</v>
      </c>
      <c r="J1166" s="12">
        <v>57000000</v>
      </c>
    </row>
    <row r="1167" spans="1:10" x14ac:dyDescent="0.3">
      <c r="E1167" s="4" t="s">
        <v>12</v>
      </c>
      <c r="G1167" s="8">
        <f>SUM(G1161:G1166)</f>
        <v>1536.0199999999998</v>
      </c>
      <c r="H1167" s="8">
        <f>SUM(H1161:H1166)</f>
        <v>1536.0199999999998</v>
      </c>
      <c r="I1167" s="8">
        <f>G1167-H1167</f>
        <v>0</v>
      </c>
    </row>
    <row r="1169" spans="1:10" x14ac:dyDescent="0.3">
      <c r="A1169" s="5">
        <v>41000793</v>
      </c>
      <c r="B1169" s="6" t="s">
        <v>641</v>
      </c>
      <c r="C1169" s="7"/>
      <c r="D1169" s="7"/>
      <c r="E1169" s="7"/>
      <c r="F1169" s="7"/>
      <c r="G1169" s="7"/>
      <c r="H1169" s="7"/>
      <c r="I1169" s="7"/>
      <c r="J1169" s="7"/>
    </row>
    <row r="1170" spans="1:10" x14ac:dyDescent="0.3">
      <c r="C1170" s="9"/>
      <c r="D1170" s="10">
        <v>45070</v>
      </c>
      <c r="E1170" t="s">
        <v>642</v>
      </c>
      <c r="F1170" s="11" t="s">
        <v>16</v>
      </c>
      <c r="G1170" s="8">
        <v>4000</v>
      </c>
      <c r="H1170" s="8">
        <v>0</v>
      </c>
      <c r="I1170" s="8">
        <f>G1170-H1170</f>
        <v>4000</v>
      </c>
      <c r="J1170" s="12">
        <v>57200003</v>
      </c>
    </row>
    <row r="1171" spans="1:10" x14ac:dyDescent="0.3">
      <c r="C1171" s="9"/>
      <c r="D1171" s="10">
        <v>45070</v>
      </c>
      <c r="E1171" t="s">
        <v>642</v>
      </c>
      <c r="F1171" s="11" t="s">
        <v>16</v>
      </c>
      <c r="G1171" s="8">
        <v>2780</v>
      </c>
      <c r="H1171" s="8">
        <v>0</v>
      </c>
      <c r="I1171" s="8">
        <f>G1171-H1171+I1170</f>
        <v>6780</v>
      </c>
      <c r="J1171" s="12">
        <v>57200005</v>
      </c>
    </row>
    <row r="1172" spans="1:10" x14ac:dyDescent="0.3">
      <c r="C1172" s="9"/>
      <c r="D1172" s="10">
        <v>45078</v>
      </c>
      <c r="E1172" t="s">
        <v>641</v>
      </c>
      <c r="F1172" s="11" t="s">
        <v>643</v>
      </c>
      <c r="G1172" s="8">
        <v>0</v>
      </c>
      <c r="H1172" s="8">
        <v>6780</v>
      </c>
      <c r="I1172" s="8">
        <f>G1172-H1172+I1171</f>
        <v>0</v>
      </c>
      <c r="J1172" s="12"/>
    </row>
    <row r="1173" spans="1:10" x14ac:dyDescent="0.3">
      <c r="E1173" s="4" t="s">
        <v>12</v>
      </c>
      <c r="G1173" s="8">
        <f>SUM(G1170:G1172)</f>
        <v>6780</v>
      </c>
      <c r="H1173" s="8">
        <f>SUM(H1170:H1172)</f>
        <v>6780</v>
      </c>
      <c r="I1173" s="8">
        <f>G1173-H1173</f>
        <v>0</v>
      </c>
    </row>
    <row r="1175" spans="1:10" x14ac:dyDescent="0.3">
      <c r="A1175" s="5">
        <v>41000797</v>
      </c>
      <c r="B1175" s="6" t="s">
        <v>644</v>
      </c>
      <c r="C1175" s="7"/>
      <c r="D1175" s="7"/>
      <c r="E1175" s="7"/>
      <c r="F1175" s="7"/>
      <c r="G1175" s="7"/>
      <c r="H1175" s="7"/>
      <c r="I1175" s="7"/>
      <c r="J1175" s="7"/>
    </row>
    <row r="1176" spans="1:10" x14ac:dyDescent="0.3">
      <c r="C1176" s="9"/>
      <c r="D1176" s="10">
        <v>44967</v>
      </c>
      <c r="E1176" t="s">
        <v>645</v>
      </c>
      <c r="F1176" s="11" t="s">
        <v>646</v>
      </c>
      <c r="G1176" s="8">
        <v>0</v>
      </c>
      <c r="H1176" s="8">
        <v>21</v>
      </c>
      <c r="I1176" s="8">
        <f>G1176-H1176</f>
        <v>-21</v>
      </c>
      <c r="J1176" s="12"/>
    </row>
    <row r="1177" spans="1:10" x14ac:dyDescent="0.3">
      <c r="C1177" s="9"/>
      <c r="D1177" s="10">
        <v>44967</v>
      </c>
      <c r="E1177" t="s">
        <v>645</v>
      </c>
      <c r="F1177" s="11" t="s">
        <v>646</v>
      </c>
      <c r="G1177" s="8">
        <v>21</v>
      </c>
      <c r="H1177" s="8">
        <v>0</v>
      </c>
      <c r="I1177" s="8">
        <f t="shared" ref="I1177:I1187" si="36">G1177-H1177+I1176</f>
        <v>0</v>
      </c>
      <c r="J1177" s="12">
        <v>57000000</v>
      </c>
    </row>
    <row r="1178" spans="1:10" x14ac:dyDescent="0.3">
      <c r="C1178" s="9"/>
      <c r="D1178" s="10">
        <v>45020</v>
      </c>
      <c r="E1178" t="s">
        <v>645</v>
      </c>
      <c r="F1178" s="11" t="s">
        <v>647</v>
      </c>
      <c r="G1178" s="8">
        <v>0</v>
      </c>
      <c r="H1178" s="8">
        <v>39</v>
      </c>
      <c r="I1178" s="8">
        <f t="shared" si="36"/>
        <v>-39</v>
      </c>
      <c r="J1178" s="12"/>
    </row>
    <row r="1179" spans="1:10" x14ac:dyDescent="0.3">
      <c r="C1179" s="9"/>
      <c r="D1179" s="10">
        <v>45020</v>
      </c>
      <c r="E1179" t="s">
        <v>645</v>
      </c>
      <c r="F1179" s="11" t="s">
        <v>647</v>
      </c>
      <c r="G1179" s="8">
        <v>39</v>
      </c>
      <c r="H1179" s="8">
        <v>0</v>
      </c>
      <c r="I1179" s="8">
        <f t="shared" si="36"/>
        <v>0</v>
      </c>
      <c r="J1179" s="12">
        <v>57000000</v>
      </c>
    </row>
    <row r="1180" spans="1:10" x14ac:dyDescent="0.3">
      <c r="C1180" s="9"/>
      <c r="D1180" s="10">
        <v>45104</v>
      </c>
      <c r="E1180" t="s">
        <v>645</v>
      </c>
      <c r="F1180" s="11" t="s">
        <v>648</v>
      </c>
      <c r="G1180" s="8">
        <v>0</v>
      </c>
      <c r="H1180" s="8">
        <v>22.55</v>
      </c>
      <c r="I1180" s="8">
        <f t="shared" si="36"/>
        <v>-22.55</v>
      </c>
      <c r="J1180" s="12"/>
    </row>
    <row r="1181" spans="1:10" x14ac:dyDescent="0.3">
      <c r="C1181" s="9"/>
      <c r="D1181" s="10">
        <v>45104</v>
      </c>
      <c r="E1181" t="s">
        <v>645</v>
      </c>
      <c r="F1181" s="11" t="s">
        <v>648</v>
      </c>
      <c r="G1181" s="8">
        <v>22.55</v>
      </c>
      <c r="H1181" s="8">
        <v>0</v>
      </c>
      <c r="I1181" s="8">
        <f t="shared" si="36"/>
        <v>0</v>
      </c>
      <c r="J1181" s="12">
        <v>57000000</v>
      </c>
    </row>
    <row r="1182" spans="1:10" x14ac:dyDescent="0.3">
      <c r="C1182" s="9"/>
      <c r="D1182" s="10">
        <v>45188</v>
      </c>
      <c r="E1182" t="s">
        <v>645</v>
      </c>
      <c r="F1182" s="11" t="s">
        <v>649</v>
      </c>
      <c r="G1182" s="8">
        <v>0</v>
      </c>
      <c r="H1182" s="8">
        <v>56</v>
      </c>
      <c r="I1182" s="8">
        <f t="shared" si="36"/>
        <v>-56</v>
      </c>
      <c r="J1182" s="12"/>
    </row>
    <row r="1183" spans="1:10" x14ac:dyDescent="0.3">
      <c r="C1183" s="9"/>
      <c r="D1183" s="10">
        <v>45188</v>
      </c>
      <c r="E1183" t="s">
        <v>645</v>
      </c>
      <c r="F1183" s="11" t="s">
        <v>649</v>
      </c>
      <c r="G1183" s="8">
        <v>56</v>
      </c>
      <c r="H1183" s="8">
        <v>0</v>
      </c>
      <c r="I1183" s="8">
        <f t="shared" si="36"/>
        <v>0</v>
      </c>
      <c r="J1183" s="12">
        <v>57000000</v>
      </c>
    </row>
    <row r="1184" spans="1:10" x14ac:dyDescent="0.3">
      <c r="C1184" s="9"/>
      <c r="D1184" s="10">
        <v>45195</v>
      </c>
      <c r="E1184" t="s">
        <v>645</v>
      </c>
      <c r="F1184" s="11" t="s">
        <v>650</v>
      </c>
      <c r="G1184" s="8">
        <v>0</v>
      </c>
      <c r="H1184" s="8">
        <v>62.7</v>
      </c>
      <c r="I1184" s="8">
        <f t="shared" si="36"/>
        <v>-62.7</v>
      </c>
      <c r="J1184" s="12"/>
    </row>
    <row r="1185" spans="1:10" x14ac:dyDescent="0.3">
      <c r="C1185" s="9"/>
      <c r="D1185" s="10">
        <v>45195</v>
      </c>
      <c r="E1185" t="s">
        <v>645</v>
      </c>
      <c r="F1185" s="11" t="s">
        <v>650</v>
      </c>
      <c r="G1185" s="8">
        <v>62.7</v>
      </c>
      <c r="H1185" s="8">
        <v>0</v>
      </c>
      <c r="I1185" s="8">
        <f t="shared" si="36"/>
        <v>0</v>
      </c>
      <c r="J1185" s="12">
        <v>57000000</v>
      </c>
    </row>
    <row r="1186" spans="1:10" x14ac:dyDescent="0.3">
      <c r="C1186" s="9"/>
      <c r="D1186" s="10">
        <v>45204</v>
      </c>
      <c r="E1186" t="s">
        <v>645</v>
      </c>
      <c r="F1186" s="11" t="s">
        <v>651</v>
      </c>
      <c r="G1186" s="8">
        <v>0</v>
      </c>
      <c r="H1186" s="8">
        <v>21</v>
      </c>
      <c r="I1186" s="8">
        <f t="shared" si="36"/>
        <v>-21</v>
      </c>
      <c r="J1186" s="12"/>
    </row>
    <row r="1187" spans="1:10" x14ac:dyDescent="0.3">
      <c r="C1187" s="9"/>
      <c r="D1187" s="10">
        <v>45204</v>
      </c>
      <c r="E1187" t="s">
        <v>645</v>
      </c>
      <c r="F1187" s="11" t="s">
        <v>651</v>
      </c>
      <c r="G1187" s="8">
        <v>21</v>
      </c>
      <c r="H1187" s="8">
        <v>0</v>
      </c>
      <c r="I1187" s="8">
        <f t="shared" si="36"/>
        <v>0</v>
      </c>
      <c r="J1187" s="12">
        <v>57000000</v>
      </c>
    </row>
    <row r="1188" spans="1:10" x14ac:dyDescent="0.3">
      <c r="E1188" s="4" t="s">
        <v>12</v>
      </c>
      <c r="G1188" s="8">
        <f>SUM(G1176:G1187)</f>
        <v>222.25</v>
      </c>
      <c r="H1188" s="8">
        <f>SUM(H1176:H1187)</f>
        <v>222.25</v>
      </c>
      <c r="I1188" s="8">
        <f>G1188-H1188</f>
        <v>0</v>
      </c>
    </row>
    <row r="1190" spans="1:10" x14ac:dyDescent="0.3">
      <c r="A1190" s="5">
        <v>41000814</v>
      </c>
      <c r="B1190" s="6" t="s">
        <v>652</v>
      </c>
      <c r="C1190" s="7"/>
      <c r="D1190" s="7"/>
      <c r="E1190" s="7"/>
      <c r="F1190" s="7"/>
      <c r="G1190" s="7"/>
      <c r="H1190" s="7"/>
      <c r="I1190" s="7"/>
      <c r="J1190" s="7"/>
    </row>
    <row r="1191" spans="1:10" x14ac:dyDescent="0.3">
      <c r="C1191" s="9"/>
      <c r="D1191" s="10">
        <v>44985</v>
      </c>
      <c r="E1191" t="s">
        <v>97</v>
      </c>
      <c r="F1191" s="11" t="s">
        <v>653</v>
      </c>
      <c r="G1191" s="8">
        <v>0</v>
      </c>
      <c r="H1191" s="8">
        <v>264.76</v>
      </c>
      <c r="I1191" s="8">
        <f>G1191-H1191</f>
        <v>-264.76</v>
      </c>
      <c r="J1191" s="12"/>
    </row>
    <row r="1192" spans="1:10" x14ac:dyDescent="0.3">
      <c r="C1192" s="9"/>
      <c r="D1192" s="10">
        <v>45009</v>
      </c>
      <c r="E1192" t="s">
        <v>654</v>
      </c>
      <c r="F1192" s="11" t="s">
        <v>16</v>
      </c>
      <c r="G1192" s="8">
        <v>264.76</v>
      </c>
      <c r="H1192" s="8">
        <v>0</v>
      </c>
      <c r="I1192" s="8">
        <f>G1192-H1192+I1191</f>
        <v>0</v>
      </c>
      <c r="J1192" s="12">
        <v>57200001</v>
      </c>
    </row>
    <row r="1193" spans="1:10" x14ac:dyDescent="0.3">
      <c r="C1193" s="9"/>
      <c r="D1193" s="10">
        <v>45124</v>
      </c>
      <c r="E1193" t="s">
        <v>655</v>
      </c>
      <c r="F1193" s="11" t="s">
        <v>656</v>
      </c>
      <c r="G1193" s="8">
        <v>0</v>
      </c>
      <c r="H1193" s="8">
        <v>329.48</v>
      </c>
      <c r="I1193" s="8">
        <f>G1193-H1193+I1192</f>
        <v>-329.48</v>
      </c>
      <c r="J1193" s="12"/>
    </row>
    <row r="1194" spans="1:10" x14ac:dyDescent="0.3">
      <c r="C1194" s="9"/>
      <c r="D1194" s="10">
        <v>45160</v>
      </c>
      <c r="E1194" t="s">
        <v>655</v>
      </c>
      <c r="F1194" s="11" t="s">
        <v>656</v>
      </c>
      <c r="G1194" s="8">
        <v>329.48</v>
      </c>
      <c r="H1194" s="8">
        <v>0</v>
      </c>
      <c r="I1194" s="8">
        <f>G1194-H1194+I1193</f>
        <v>0</v>
      </c>
      <c r="J1194" s="12">
        <v>57200001</v>
      </c>
    </row>
    <row r="1195" spans="1:10" x14ac:dyDescent="0.3">
      <c r="E1195" s="4" t="s">
        <v>12</v>
      </c>
      <c r="G1195" s="8">
        <f>SUM(G1191:G1194)</f>
        <v>594.24</v>
      </c>
      <c r="H1195" s="8">
        <f>SUM(H1191:H1194)</f>
        <v>594.24</v>
      </c>
      <c r="I1195" s="8">
        <f>G1195-H1195</f>
        <v>0</v>
      </c>
    </row>
    <row r="1197" spans="1:10" x14ac:dyDescent="0.3">
      <c r="A1197" s="5">
        <v>41000830</v>
      </c>
      <c r="B1197" s="6" t="s">
        <v>657</v>
      </c>
      <c r="C1197" s="7"/>
      <c r="D1197" s="7"/>
      <c r="E1197" s="7"/>
      <c r="F1197" s="7"/>
      <c r="G1197" s="7"/>
      <c r="H1197" s="7"/>
      <c r="I1197" s="7"/>
      <c r="J1197" s="7"/>
    </row>
    <row r="1198" spans="1:10" x14ac:dyDescent="0.3">
      <c r="C1198" s="9"/>
      <c r="D1198" s="10">
        <v>45060</v>
      </c>
      <c r="E1198" t="s">
        <v>658</v>
      </c>
      <c r="F1198" s="11" t="s">
        <v>659</v>
      </c>
      <c r="G1198" s="8">
        <v>0</v>
      </c>
      <c r="H1198" s="8">
        <v>61</v>
      </c>
      <c r="I1198" s="8">
        <f>G1198-H1198</f>
        <v>-61</v>
      </c>
      <c r="J1198" s="12"/>
    </row>
    <row r="1199" spans="1:10" x14ac:dyDescent="0.3">
      <c r="C1199" s="9"/>
      <c r="D1199" s="10">
        <v>45060</v>
      </c>
      <c r="E1199" t="s">
        <v>658</v>
      </c>
      <c r="F1199" s="11" t="s">
        <v>659</v>
      </c>
      <c r="G1199" s="8">
        <v>61</v>
      </c>
      <c r="H1199" s="8">
        <v>0</v>
      </c>
      <c r="I1199" s="8">
        <f>G1199-H1199+I1198</f>
        <v>0</v>
      </c>
      <c r="J1199" s="12">
        <v>57000000</v>
      </c>
    </row>
    <row r="1200" spans="1:10" x14ac:dyDescent="0.3">
      <c r="C1200" s="9"/>
      <c r="D1200" s="10">
        <v>45070</v>
      </c>
      <c r="E1200" t="s">
        <v>658</v>
      </c>
      <c r="F1200" s="11" t="s">
        <v>660</v>
      </c>
      <c r="G1200" s="8">
        <v>0</v>
      </c>
      <c r="H1200" s="8">
        <v>57</v>
      </c>
      <c r="I1200" s="8">
        <f>G1200-H1200+I1199</f>
        <v>-57</v>
      </c>
      <c r="J1200" s="12"/>
    </row>
    <row r="1201" spans="1:10" x14ac:dyDescent="0.3">
      <c r="C1201" s="9"/>
      <c r="D1201" s="10">
        <v>45070</v>
      </c>
      <c r="E1201" t="s">
        <v>658</v>
      </c>
      <c r="F1201" s="11" t="s">
        <v>660</v>
      </c>
      <c r="G1201" s="8">
        <v>57</v>
      </c>
      <c r="H1201" s="8">
        <v>0</v>
      </c>
      <c r="I1201" s="8">
        <f>G1201-H1201+I1200</f>
        <v>0</v>
      </c>
      <c r="J1201" s="12">
        <v>57000000</v>
      </c>
    </row>
    <row r="1202" spans="1:10" x14ac:dyDescent="0.3">
      <c r="E1202" s="4" t="s">
        <v>12</v>
      </c>
      <c r="G1202" s="8">
        <f>SUM(G1198:G1201)</f>
        <v>118</v>
      </c>
      <c r="H1202" s="8">
        <f>SUM(H1198:H1201)</f>
        <v>118</v>
      </c>
      <c r="I1202" s="8">
        <f>G1202-H1202</f>
        <v>0</v>
      </c>
    </row>
    <row r="1204" spans="1:10" x14ac:dyDescent="0.3">
      <c r="A1204" s="5">
        <v>41000842</v>
      </c>
      <c r="B1204" s="6" t="s">
        <v>661</v>
      </c>
      <c r="C1204" s="7"/>
      <c r="D1204" s="7"/>
      <c r="E1204" s="7"/>
      <c r="F1204" s="7"/>
      <c r="G1204" s="7"/>
      <c r="H1204" s="7"/>
      <c r="I1204" s="7"/>
      <c r="J1204" s="7"/>
    </row>
    <row r="1205" spans="1:10" x14ac:dyDescent="0.3">
      <c r="C1205" s="9"/>
      <c r="D1205" s="10">
        <v>44930</v>
      </c>
      <c r="E1205" t="s">
        <v>97</v>
      </c>
      <c r="F1205" s="11" t="s">
        <v>662</v>
      </c>
      <c r="G1205" s="8">
        <v>0</v>
      </c>
      <c r="H1205" s="8">
        <v>46.8</v>
      </c>
      <c r="I1205" s="8">
        <f>G1205-H1205</f>
        <v>-46.8</v>
      </c>
      <c r="J1205" s="12"/>
    </row>
    <row r="1206" spans="1:10" x14ac:dyDescent="0.3">
      <c r="C1206" s="9"/>
      <c r="D1206" s="10">
        <v>44930</v>
      </c>
      <c r="E1206" t="s">
        <v>97</v>
      </c>
      <c r="F1206" s="11" t="s">
        <v>662</v>
      </c>
      <c r="G1206" s="8">
        <v>46.8</v>
      </c>
      <c r="H1206" s="8">
        <v>0</v>
      </c>
      <c r="I1206" s="8">
        <f>G1206-H1206+I1205</f>
        <v>0</v>
      </c>
      <c r="J1206" s="12">
        <v>57000000</v>
      </c>
    </row>
    <row r="1207" spans="1:10" x14ac:dyDescent="0.3">
      <c r="C1207" s="9"/>
      <c r="D1207" s="10">
        <v>44931</v>
      </c>
      <c r="E1207" t="s">
        <v>97</v>
      </c>
      <c r="F1207" s="11" t="s">
        <v>663</v>
      </c>
      <c r="G1207" s="8">
        <v>0</v>
      </c>
      <c r="H1207" s="8">
        <v>156</v>
      </c>
      <c r="I1207" s="8">
        <f>G1207-H1207+I1206</f>
        <v>-156</v>
      </c>
      <c r="J1207" s="12"/>
    </row>
    <row r="1208" spans="1:10" x14ac:dyDescent="0.3">
      <c r="C1208" s="9"/>
      <c r="D1208" s="10">
        <v>44931</v>
      </c>
      <c r="E1208" t="s">
        <v>97</v>
      </c>
      <c r="F1208" s="11" t="s">
        <v>663</v>
      </c>
      <c r="G1208" s="8">
        <v>156</v>
      </c>
      <c r="H1208" s="8">
        <v>0</v>
      </c>
      <c r="I1208" s="8">
        <f>G1208-H1208+I1207</f>
        <v>0</v>
      </c>
      <c r="J1208" s="12">
        <v>57000000</v>
      </c>
    </row>
    <row r="1209" spans="1:10" x14ac:dyDescent="0.3">
      <c r="E1209" s="4" t="s">
        <v>12</v>
      </c>
      <c r="G1209" s="8">
        <f>SUM(G1205:G1208)</f>
        <v>202.8</v>
      </c>
      <c r="H1209" s="8">
        <f>SUM(H1205:H1208)</f>
        <v>202.8</v>
      </c>
      <c r="I1209" s="8">
        <f>G1209-H1209</f>
        <v>0</v>
      </c>
    </row>
    <row r="1211" spans="1:10" x14ac:dyDescent="0.3">
      <c r="A1211" s="5">
        <v>41000849</v>
      </c>
      <c r="B1211" s="6" t="s">
        <v>664</v>
      </c>
      <c r="C1211" s="7"/>
      <c r="D1211" s="7"/>
      <c r="E1211" s="7"/>
      <c r="F1211" s="7"/>
      <c r="G1211" s="7"/>
      <c r="H1211" s="7"/>
      <c r="I1211" s="7"/>
      <c r="J1211" s="7"/>
    </row>
    <row r="1212" spans="1:10" x14ac:dyDescent="0.3">
      <c r="C1212" s="9"/>
      <c r="D1212" s="10">
        <v>45177</v>
      </c>
      <c r="E1212" t="s">
        <v>665</v>
      </c>
      <c r="F1212" s="11" t="s">
        <v>666</v>
      </c>
      <c r="G1212" s="8">
        <v>0</v>
      </c>
      <c r="H1212" s="8">
        <v>139.5</v>
      </c>
      <c r="I1212" s="8">
        <f>G1212-H1212</f>
        <v>-139.5</v>
      </c>
      <c r="J1212" s="12"/>
    </row>
    <row r="1213" spans="1:10" x14ac:dyDescent="0.3">
      <c r="C1213" s="9"/>
      <c r="D1213" s="10">
        <v>45177</v>
      </c>
      <c r="E1213" t="s">
        <v>665</v>
      </c>
      <c r="F1213" s="11" t="s">
        <v>666</v>
      </c>
      <c r="G1213" s="8">
        <v>139.5</v>
      </c>
      <c r="H1213" s="8">
        <v>0</v>
      </c>
      <c r="I1213" s="8">
        <f>G1213-H1213+I1212</f>
        <v>0</v>
      </c>
      <c r="J1213" s="12">
        <v>57000000</v>
      </c>
    </row>
    <row r="1214" spans="1:10" x14ac:dyDescent="0.3">
      <c r="E1214" s="4" t="s">
        <v>12</v>
      </c>
      <c r="G1214" s="8">
        <f>SUM(G1212:G1213)</f>
        <v>139.5</v>
      </c>
      <c r="H1214" s="8">
        <f>SUM(H1212:H1213)</f>
        <v>139.5</v>
      </c>
      <c r="I1214" s="8">
        <f>G1214-H1214</f>
        <v>0</v>
      </c>
    </row>
    <row r="1216" spans="1:10" x14ac:dyDescent="0.3">
      <c r="A1216" s="5">
        <v>41000852</v>
      </c>
      <c r="B1216" s="6" t="s">
        <v>667</v>
      </c>
      <c r="C1216" s="7"/>
      <c r="D1216" s="7"/>
      <c r="E1216" s="7"/>
      <c r="F1216" s="7"/>
      <c r="G1216" s="7"/>
      <c r="H1216" s="7"/>
      <c r="I1216" s="7"/>
      <c r="J1216" s="7"/>
    </row>
    <row r="1217" spans="3:10" x14ac:dyDescent="0.3">
      <c r="C1217" s="9"/>
      <c r="D1217" s="10">
        <v>44927</v>
      </c>
      <c r="E1217" t="s">
        <v>97</v>
      </c>
      <c r="F1217" s="11" t="s">
        <v>668</v>
      </c>
      <c r="G1217" s="8">
        <v>0</v>
      </c>
      <c r="H1217" s="8">
        <v>2.6</v>
      </c>
      <c r="I1217" s="8">
        <f>G1217-H1217</f>
        <v>-2.6</v>
      </c>
      <c r="J1217" s="12"/>
    </row>
    <row r="1218" spans="3:10" x14ac:dyDescent="0.3">
      <c r="C1218" s="9"/>
      <c r="D1218" s="10">
        <v>44927</v>
      </c>
      <c r="E1218" t="s">
        <v>97</v>
      </c>
      <c r="F1218" s="11" t="s">
        <v>668</v>
      </c>
      <c r="G1218" s="8">
        <v>2.6</v>
      </c>
      <c r="H1218" s="8">
        <v>0</v>
      </c>
      <c r="I1218" s="8">
        <f t="shared" ref="I1218:I1234" si="37">G1218-H1218+I1217</f>
        <v>0</v>
      </c>
      <c r="J1218" s="12">
        <v>57000000</v>
      </c>
    </row>
    <row r="1219" spans="3:10" x14ac:dyDescent="0.3">
      <c r="C1219" s="9"/>
      <c r="D1219" s="10">
        <v>44953</v>
      </c>
      <c r="E1219" t="s">
        <v>621</v>
      </c>
      <c r="F1219" s="11" t="s">
        <v>669</v>
      </c>
      <c r="G1219" s="8">
        <v>0</v>
      </c>
      <c r="H1219" s="8">
        <v>24</v>
      </c>
      <c r="I1219" s="8">
        <f t="shared" si="37"/>
        <v>-24</v>
      </c>
      <c r="J1219" s="12"/>
    </row>
    <row r="1220" spans="3:10" x14ac:dyDescent="0.3">
      <c r="C1220" s="9"/>
      <c r="D1220" s="10">
        <v>44953</v>
      </c>
      <c r="E1220" t="s">
        <v>621</v>
      </c>
      <c r="F1220" s="11" t="s">
        <v>669</v>
      </c>
      <c r="G1220" s="8">
        <v>24</v>
      </c>
      <c r="H1220" s="8">
        <v>0</v>
      </c>
      <c r="I1220" s="8">
        <f t="shared" si="37"/>
        <v>0</v>
      </c>
      <c r="J1220" s="12">
        <v>57000000</v>
      </c>
    </row>
    <row r="1221" spans="3:10" x14ac:dyDescent="0.3">
      <c r="C1221" s="9"/>
      <c r="D1221" s="10">
        <v>45017</v>
      </c>
      <c r="E1221" t="s">
        <v>670</v>
      </c>
      <c r="F1221" s="11" t="s">
        <v>177</v>
      </c>
      <c r="G1221" s="8">
        <v>0</v>
      </c>
      <c r="H1221" s="8">
        <v>21</v>
      </c>
      <c r="I1221" s="8">
        <f t="shared" si="37"/>
        <v>-21</v>
      </c>
      <c r="J1221" s="12"/>
    </row>
    <row r="1222" spans="3:10" x14ac:dyDescent="0.3">
      <c r="C1222" s="9"/>
      <c r="D1222" s="10">
        <v>45017</v>
      </c>
      <c r="E1222" t="s">
        <v>670</v>
      </c>
      <c r="F1222" s="11" t="s">
        <v>177</v>
      </c>
      <c r="G1222" s="8">
        <v>21</v>
      </c>
      <c r="H1222" s="8">
        <v>0</v>
      </c>
      <c r="I1222" s="8">
        <f t="shared" si="37"/>
        <v>0</v>
      </c>
      <c r="J1222" s="12">
        <v>57000000</v>
      </c>
    </row>
    <row r="1223" spans="3:10" x14ac:dyDescent="0.3">
      <c r="C1223" s="9"/>
      <c r="D1223" s="10">
        <v>45058</v>
      </c>
      <c r="E1223" t="s">
        <v>670</v>
      </c>
      <c r="F1223" s="11" t="s">
        <v>671</v>
      </c>
      <c r="G1223" s="8">
        <v>0</v>
      </c>
      <c r="H1223" s="8">
        <v>23.7</v>
      </c>
      <c r="I1223" s="8">
        <f t="shared" si="37"/>
        <v>-23.7</v>
      </c>
      <c r="J1223" s="12"/>
    </row>
    <row r="1224" spans="3:10" x14ac:dyDescent="0.3">
      <c r="C1224" s="9"/>
      <c r="D1224" s="10">
        <v>45058</v>
      </c>
      <c r="E1224" t="s">
        <v>670</v>
      </c>
      <c r="F1224" s="11" t="s">
        <v>671</v>
      </c>
      <c r="G1224" s="8">
        <v>23.7</v>
      </c>
      <c r="H1224" s="8">
        <v>0</v>
      </c>
      <c r="I1224" s="8">
        <f t="shared" si="37"/>
        <v>0</v>
      </c>
      <c r="J1224" s="12">
        <v>57000000</v>
      </c>
    </row>
    <row r="1225" spans="3:10" x14ac:dyDescent="0.3">
      <c r="C1225" s="9"/>
      <c r="D1225" s="10">
        <v>45071</v>
      </c>
      <c r="E1225" t="s">
        <v>670</v>
      </c>
      <c r="F1225" s="11" t="s">
        <v>672</v>
      </c>
      <c r="G1225" s="8">
        <v>0</v>
      </c>
      <c r="H1225" s="8">
        <v>51.4</v>
      </c>
      <c r="I1225" s="8">
        <f t="shared" si="37"/>
        <v>-51.4</v>
      </c>
      <c r="J1225" s="12"/>
    </row>
    <row r="1226" spans="3:10" x14ac:dyDescent="0.3">
      <c r="C1226" s="9"/>
      <c r="D1226" s="10">
        <v>45071</v>
      </c>
      <c r="E1226" t="s">
        <v>670</v>
      </c>
      <c r="F1226" s="11" t="s">
        <v>672</v>
      </c>
      <c r="G1226" s="8">
        <v>51.4</v>
      </c>
      <c r="H1226" s="8">
        <v>0</v>
      </c>
      <c r="I1226" s="8">
        <f t="shared" si="37"/>
        <v>0</v>
      </c>
      <c r="J1226" s="12">
        <v>57000000</v>
      </c>
    </row>
    <row r="1227" spans="3:10" x14ac:dyDescent="0.3">
      <c r="C1227" s="9"/>
      <c r="D1227" s="10">
        <v>45092</v>
      </c>
      <c r="E1227" t="s">
        <v>670</v>
      </c>
      <c r="F1227" s="11" t="s">
        <v>673</v>
      </c>
      <c r="G1227" s="8">
        <v>0</v>
      </c>
      <c r="H1227" s="8">
        <v>23.5</v>
      </c>
      <c r="I1227" s="8">
        <f t="shared" si="37"/>
        <v>-23.5</v>
      </c>
      <c r="J1227" s="12"/>
    </row>
    <row r="1228" spans="3:10" x14ac:dyDescent="0.3">
      <c r="C1228" s="9"/>
      <c r="D1228" s="10">
        <v>45092</v>
      </c>
      <c r="E1228" t="s">
        <v>670</v>
      </c>
      <c r="F1228" s="11" t="s">
        <v>673</v>
      </c>
      <c r="G1228" s="8">
        <v>23.5</v>
      </c>
      <c r="H1228" s="8">
        <v>0</v>
      </c>
      <c r="I1228" s="8">
        <f t="shared" si="37"/>
        <v>0</v>
      </c>
      <c r="J1228" s="12">
        <v>57000000</v>
      </c>
    </row>
    <row r="1229" spans="3:10" x14ac:dyDescent="0.3">
      <c r="C1229" s="9"/>
      <c r="D1229" s="10">
        <v>45111</v>
      </c>
      <c r="E1229" t="s">
        <v>670</v>
      </c>
      <c r="F1229" s="11" t="s">
        <v>674</v>
      </c>
      <c r="G1229" s="8">
        <v>0</v>
      </c>
      <c r="H1229" s="8">
        <v>3.2</v>
      </c>
      <c r="I1229" s="8">
        <f t="shared" si="37"/>
        <v>-3.2</v>
      </c>
      <c r="J1229" s="12"/>
    </row>
    <row r="1230" spans="3:10" x14ac:dyDescent="0.3">
      <c r="C1230" s="9"/>
      <c r="D1230" s="10">
        <v>45111</v>
      </c>
      <c r="E1230" t="s">
        <v>670</v>
      </c>
      <c r="F1230" s="11" t="s">
        <v>674</v>
      </c>
      <c r="G1230" s="8">
        <v>3.2</v>
      </c>
      <c r="H1230" s="8">
        <v>0</v>
      </c>
      <c r="I1230" s="8">
        <f t="shared" si="37"/>
        <v>0</v>
      </c>
      <c r="J1230" s="12">
        <v>57000000</v>
      </c>
    </row>
    <row r="1231" spans="3:10" x14ac:dyDescent="0.3">
      <c r="C1231" s="9"/>
      <c r="D1231" s="10">
        <v>45181</v>
      </c>
      <c r="E1231" t="s">
        <v>670</v>
      </c>
      <c r="F1231" s="11" t="s">
        <v>675</v>
      </c>
      <c r="G1231" s="8">
        <v>0</v>
      </c>
      <c r="H1231" s="8">
        <v>19.5</v>
      </c>
      <c r="I1231" s="8">
        <f t="shared" si="37"/>
        <v>-19.5</v>
      </c>
      <c r="J1231" s="12"/>
    </row>
    <row r="1232" spans="3:10" x14ac:dyDescent="0.3">
      <c r="C1232" s="9"/>
      <c r="D1232" s="10">
        <v>45181</v>
      </c>
      <c r="E1232" t="s">
        <v>670</v>
      </c>
      <c r="F1232" s="11" t="s">
        <v>675</v>
      </c>
      <c r="G1232" s="8">
        <v>19.5</v>
      </c>
      <c r="H1232" s="8">
        <v>0</v>
      </c>
      <c r="I1232" s="8">
        <f t="shared" si="37"/>
        <v>0</v>
      </c>
      <c r="J1232" s="12">
        <v>57000000</v>
      </c>
    </row>
    <row r="1233" spans="1:10" x14ac:dyDescent="0.3">
      <c r="C1233" s="9"/>
      <c r="D1233" s="10">
        <v>45205</v>
      </c>
      <c r="E1233" t="s">
        <v>670</v>
      </c>
      <c r="F1233" s="11" t="s">
        <v>676</v>
      </c>
      <c r="G1233" s="8">
        <v>0</v>
      </c>
      <c r="H1233" s="8">
        <v>22.5</v>
      </c>
      <c r="I1233" s="8">
        <f t="shared" si="37"/>
        <v>-22.5</v>
      </c>
      <c r="J1233" s="12"/>
    </row>
    <row r="1234" spans="1:10" x14ac:dyDescent="0.3">
      <c r="C1234" s="9"/>
      <c r="D1234" s="10">
        <v>45205</v>
      </c>
      <c r="E1234" t="s">
        <v>670</v>
      </c>
      <c r="F1234" s="11" t="s">
        <v>676</v>
      </c>
      <c r="G1234" s="8">
        <v>22.5</v>
      </c>
      <c r="H1234" s="8">
        <v>0</v>
      </c>
      <c r="I1234" s="8">
        <f t="shared" si="37"/>
        <v>0</v>
      </c>
      <c r="J1234" s="12">
        <v>57000000</v>
      </c>
    </row>
    <row r="1235" spans="1:10" x14ac:dyDescent="0.3">
      <c r="E1235" s="4" t="s">
        <v>12</v>
      </c>
      <c r="G1235" s="8">
        <f>SUM(G1217:G1234)</f>
        <v>191.39999999999998</v>
      </c>
      <c r="H1235" s="8">
        <f>SUM(H1217:H1234)</f>
        <v>191.39999999999998</v>
      </c>
      <c r="I1235" s="8">
        <f>G1235-H1235</f>
        <v>0</v>
      </c>
    </row>
    <row r="1237" spans="1:10" x14ac:dyDescent="0.3">
      <c r="A1237" s="5">
        <v>41000868</v>
      </c>
      <c r="B1237" s="6" t="s">
        <v>677</v>
      </c>
      <c r="C1237" s="7"/>
      <c r="D1237" s="7"/>
      <c r="E1237" s="7"/>
      <c r="F1237" s="7"/>
      <c r="G1237" s="7"/>
      <c r="H1237" s="7"/>
      <c r="I1237" s="7"/>
      <c r="J1237" s="7"/>
    </row>
    <row r="1238" spans="1:10" x14ac:dyDescent="0.3">
      <c r="C1238" s="9"/>
      <c r="D1238" s="10">
        <v>45036</v>
      </c>
      <c r="E1238" t="s">
        <v>678</v>
      </c>
      <c r="F1238" s="11" t="s">
        <v>679</v>
      </c>
      <c r="G1238" s="8">
        <v>0</v>
      </c>
      <c r="H1238" s="8">
        <v>45.6</v>
      </c>
      <c r="I1238" s="8">
        <f>G1238-H1238</f>
        <v>-45.6</v>
      </c>
      <c r="J1238" s="12"/>
    </row>
    <row r="1239" spans="1:10" x14ac:dyDescent="0.3">
      <c r="C1239" s="9"/>
      <c r="D1239" s="10">
        <v>45036</v>
      </c>
      <c r="E1239" t="s">
        <v>678</v>
      </c>
      <c r="F1239" s="11" t="s">
        <v>679</v>
      </c>
      <c r="G1239" s="8">
        <v>45.6</v>
      </c>
      <c r="H1239" s="8">
        <v>0</v>
      </c>
      <c r="I1239" s="8">
        <f>G1239-H1239+I1238</f>
        <v>0</v>
      </c>
      <c r="J1239" s="12">
        <v>57000000</v>
      </c>
    </row>
    <row r="1240" spans="1:10" x14ac:dyDescent="0.3">
      <c r="E1240" s="4" t="s">
        <v>12</v>
      </c>
      <c r="G1240" s="8">
        <f>SUM(G1238:G1239)</f>
        <v>45.6</v>
      </c>
      <c r="H1240" s="8">
        <f>SUM(H1238:H1239)</f>
        <v>45.6</v>
      </c>
      <c r="I1240" s="8">
        <f>G1240-H1240</f>
        <v>0</v>
      </c>
    </row>
    <row r="1242" spans="1:10" x14ac:dyDescent="0.3">
      <c r="A1242" s="5">
        <v>41000875</v>
      </c>
      <c r="B1242" s="6" t="s">
        <v>680</v>
      </c>
      <c r="C1242" s="7"/>
      <c r="D1242" s="7"/>
      <c r="E1242" s="7"/>
      <c r="F1242" s="7"/>
      <c r="G1242" s="7"/>
      <c r="H1242" s="7"/>
      <c r="I1242" s="7"/>
      <c r="J1242" s="7"/>
    </row>
    <row r="1243" spans="1:10" x14ac:dyDescent="0.3">
      <c r="C1243" s="9"/>
      <c r="D1243" s="10">
        <v>44938</v>
      </c>
      <c r="E1243" t="s">
        <v>97</v>
      </c>
      <c r="F1243" s="11" t="s">
        <v>681</v>
      </c>
      <c r="G1243" s="8">
        <v>0</v>
      </c>
      <c r="H1243" s="8">
        <v>43.56</v>
      </c>
      <c r="I1243" s="8">
        <f>G1243-H1243</f>
        <v>-43.56</v>
      </c>
      <c r="J1243" s="12"/>
    </row>
    <row r="1244" spans="1:10" x14ac:dyDescent="0.3">
      <c r="C1244" s="9"/>
      <c r="D1244" s="10">
        <v>44938</v>
      </c>
      <c r="E1244" t="s">
        <v>97</v>
      </c>
      <c r="F1244" s="11" t="s">
        <v>681</v>
      </c>
      <c r="G1244" s="8">
        <v>43.56</v>
      </c>
      <c r="H1244" s="8">
        <v>0</v>
      </c>
      <c r="I1244" s="8">
        <f>G1244-H1244+I1243</f>
        <v>0</v>
      </c>
      <c r="J1244" s="12">
        <v>57000000</v>
      </c>
    </row>
    <row r="1245" spans="1:10" x14ac:dyDescent="0.3">
      <c r="E1245" s="4" t="s">
        <v>12</v>
      </c>
      <c r="G1245" s="8">
        <f>SUM(G1243:G1244)</f>
        <v>43.56</v>
      </c>
      <c r="H1245" s="8">
        <f>SUM(H1243:H1244)</f>
        <v>43.56</v>
      </c>
      <c r="I1245" s="8">
        <f>G1245-H1245</f>
        <v>0</v>
      </c>
    </row>
    <row r="1247" spans="1:10" x14ac:dyDescent="0.3">
      <c r="A1247" s="5">
        <v>41000878</v>
      </c>
      <c r="B1247" s="6" t="s">
        <v>682</v>
      </c>
      <c r="C1247" s="7"/>
      <c r="D1247" s="7"/>
      <c r="E1247" s="7"/>
      <c r="F1247" s="7"/>
      <c r="G1247" s="7"/>
      <c r="H1247" s="7"/>
      <c r="I1247" s="7"/>
      <c r="J1247" s="7"/>
    </row>
    <row r="1248" spans="1:10" x14ac:dyDescent="0.3">
      <c r="C1248" s="9"/>
      <c r="D1248" s="10">
        <v>45127</v>
      </c>
      <c r="E1248" t="s">
        <v>683</v>
      </c>
      <c r="F1248" s="11" t="s">
        <v>684</v>
      </c>
      <c r="G1248" s="8">
        <v>0</v>
      </c>
      <c r="H1248" s="8">
        <v>84.27</v>
      </c>
      <c r="I1248" s="8">
        <f>G1248-H1248</f>
        <v>-84.27</v>
      </c>
      <c r="J1248" s="12"/>
    </row>
    <row r="1249" spans="1:10" x14ac:dyDescent="0.3">
      <c r="C1249" s="9"/>
      <c r="D1249" s="10">
        <v>45127</v>
      </c>
      <c r="E1249" t="s">
        <v>683</v>
      </c>
      <c r="F1249" s="11" t="s">
        <v>684</v>
      </c>
      <c r="G1249" s="8">
        <v>84.27</v>
      </c>
      <c r="H1249" s="8">
        <v>0</v>
      </c>
      <c r="I1249" s="8">
        <f>G1249-H1249+I1248</f>
        <v>0</v>
      </c>
      <c r="J1249" s="12">
        <v>57000000</v>
      </c>
    </row>
    <row r="1250" spans="1:10" x14ac:dyDescent="0.3">
      <c r="E1250" s="4" t="s">
        <v>12</v>
      </c>
      <c r="G1250" s="8">
        <f>SUM(G1248:G1249)</f>
        <v>84.27</v>
      </c>
      <c r="H1250" s="8">
        <f>SUM(H1248:H1249)</f>
        <v>84.27</v>
      </c>
      <c r="I1250" s="8">
        <f>G1250-H1250</f>
        <v>0</v>
      </c>
    </row>
    <row r="1252" spans="1:10" x14ac:dyDescent="0.3">
      <c r="A1252" s="5">
        <v>41000881</v>
      </c>
      <c r="B1252" s="6" t="s">
        <v>685</v>
      </c>
      <c r="C1252" s="7"/>
      <c r="D1252" s="7"/>
      <c r="E1252" s="7"/>
      <c r="F1252" s="7"/>
      <c r="G1252" s="7"/>
      <c r="H1252" s="7"/>
      <c r="I1252" s="7"/>
      <c r="J1252" s="7"/>
    </row>
    <row r="1253" spans="1:10" x14ac:dyDescent="0.3">
      <c r="C1253" s="9"/>
      <c r="D1253" s="10">
        <v>44927</v>
      </c>
      <c r="E1253" t="s">
        <v>97</v>
      </c>
      <c r="F1253" s="11" t="s">
        <v>686</v>
      </c>
      <c r="G1253" s="8">
        <v>0</v>
      </c>
      <c r="H1253" s="8">
        <v>17.68</v>
      </c>
      <c r="I1253" s="8">
        <f>G1253-H1253</f>
        <v>-17.68</v>
      </c>
      <c r="J1253" s="12"/>
    </row>
    <row r="1254" spans="1:10" x14ac:dyDescent="0.3">
      <c r="C1254" s="9"/>
      <c r="D1254" s="10">
        <v>44938</v>
      </c>
      <c r="E1254" t="s">
        <v>97</v>
      </c>
      <c r="F1254" s="11" t="s">
        <v>686</v>
      </c>
      <c r="G1254" s="8">
        <v>17.68</v>
      </c>
      <c r="H1254" s="8">
        <v>0</v>
      </c>
      <c r="I1254" s="8">
        <f t="shared" ref="I1254:I1272" si="38">G1254-H1254+I1253</f>
        <v>0</v>
      </c>
      <c r="J1254" s="12">
        <v>57200001</v>
      </c>
    </row>
    <row r="1255" spans="1:10" x14ac:dyDescent="0.3">
      <c r="C1255" s="9"/>
      <c r="D1255" s="10">
        <v>44958</v>
      </c>
      <c r="E1255" t="s">
        <v>687</v>
      </c>
      <c r="F1255" s="11" t="s">
        <v>688</v>
      </c>
      <c r="G1255" s="8">
        <v>0</v>
      </c>
      <c r="H1255" s="8">
        <v>116.4</v>
      </c>
      <c r="I1255" s="8">
        <f t="shared" si="38"/>
        <v>-116.4</v>
      </c>
      <c r="J1255" s="12"/>
    </row>
    <row r="1256" spans="1:10" x14ac:dyDescent="0.3">
      <c r="C1256" s="9"/>
      <c r="D1256" s="10">
        <v>44970</v>
      </c>
      <c r="E1256" t="s">
        <v>687</v>
      </c>
      <c r="F1256" s="11" t="s">
        <v>688</v>
      </c>
      <c r="G1256" s="8">
        <v>116.4</v>
      </c>
      <c r="H1256" s="8">
        <v>0</v>
      </c>
      <c r="I1256" s="8">
        <f t="shared" si="38"/>
        <v>0</v>
      </c>
      <c r="J1256" s="12">
        <v>57200001</v>
      </c>
    </row>
    <row r="1257" spans="1:10" x14ac:dyDescent="0.3">
      <c r="C1257" s="9"/>
      <c r="D1257" s="10">
        <v>44986</v>
      </c>
      <c r="E1257" t="s">
        <v>687</v>
      </c>
      <c r="F1257" s="11" t="s">
        <v>689</v>
      </c>
      <c r="G1257" s="8">
        <v>0</v>
      </c>
      <c r="H1257" s="8">
        <v>157.30000000000001</v>
      </c>
      <c r="I1257" s="8">
        <f t="shared" si="38"/>
        <v>-157.30000000000001</v>
      </c>
      <c r="J1257" s="12"/>
    </row>
    <row r="1258" spans="1:10" x14ac:dyDescent="0.3">
      <c r="C1258" s="9"/>
      <c r="D1258" s="10">
        <v>44999</v>
      </c>
      <c r="E1258" t="s">
        <v>687</v>
      </c>
      <c r="F1258" s="11" t="s">
        <v>689</v>
      </c>
      <c r="G1258" s="8">
        <v>157.30000000000001</v>
      </c>
      <c r="H1258" s="8">
        <v>0</v>
      </c>
      <c r="I1258" s="8">
        <f t="shared" si="38"/>
        <v>0</v>
      </c>
      <c r="J1258" s="12">
        <v>57200001</v>
      </c>
    </row>
    <row r="1259" spans="1:10" x14ac:dyDescent="0.3">
      <c r="C1259" s="9"/>
      <c r="D1259" s="10">
        <v>45017</v>
      </c>
      <c r="E1259" t="s">
        <v>687</v>
      </c>
      <c r="F1259" s="11" t="s">
        <v>690</v>
      </c>
      <c r="G1259" s="8">
        <v>0</v>
      </c>
      <c r="H1259" s="8">
        <v>145.63999999999999</v>
      </c>
      <c r="I1259" s="8">
        <f t="shared" si="38"/>
        <v>-145.63999999999999</v>
      </c>
      <c r="J1259" s="12"/>
    </row>
    <row r="1260" spans="1:10" x14ac:dyDescent="0.3">
      <c r="C1260" s="9"/>
      <c r="D1260" s="10">
        <v>45029</v>
      </c>
      <c r="E1260" t="s">
        <v>687</v>
      </c>
      <c r="F1260" s="11" t="s">
        <v>16</v>
      </c>
      <c r="G1260" s="8">
        <v>145.63999999999999</v>
      </c>
      <c r="H1260" s="8">
        <v>0</v>
      </c>
      <c r="I1260" s="8">
        <f t="shared" si="38"/>
        <v>0</v>
      </c>
      <c r="J1260" s="12">
        <v>57200001</v>
      </c>
    </row>
    <row r="1261" spans="1:10" x14ac:dyDescent="0.3">
      <c r="C1261" s="9"/>
      <c r="D1261" s="10">
        <v>45047</v>
      </c>
      <c r="E1261" t="s">
        <v>687</v>
      </c>
      <c r="F1261" s="11" t="s">
        <v>691</v>
      </c>
      <c r="G1261" s="8">
        <v>0</v>
      </c>
      <c r="H1261" s="8">
        <v>782.62</v>
      </c>
      <c r="I1261" s="8">
        <f t="shared" si="38"/>
        <v>-782.62</v>
      </c>
      <c r="J1261" s="12"/>
    </row>
    <row r="1262" spans="1:10" x14ac:dyDescent="0.3">
      <c r="C1262" s="9"/>
      <c r="D1262" s="10">
        <v>45057</v>
      </c>
      <c r="E1262" t="s">
        <v>687</v>
      </c>
      <c r="F1262" s="11" t="s">
        <v>691</v>
      </c>
      <c r="G1262" s="8">
        <v>782.62</v>
      </c>
      <c r="H1262" s="8">
        <v>0</v>
      </c>
      <c r="I1262" s="8">
        <f t="shared" si="38"/>
        <v>0</v>
      </c>
      <c r="J1262" s="12">
        <v>57200001</v>
      </c>
    </row>
    <row r="1263" spans="1:10" x14ac:dyDescent="0.3">
      <c r="C1263" s="9"/>
      <c r="D1263" s="10">
        <v>45078</v>
      </c>
      <c r="E1263" t="s">
        <v>692</v>
      </c>
      <c r="F1263" s="11" t="s">
        <v>693</v>
      </c>
      <c r="G1263" s="8">
        <v>0</v>
      </c>
      <c r="H1263" s="8">
        <v>148.21</v>
      </c>
      <c r="I1263" s="8">
        <f t="shared" si="38"/>
        <v>-148.21</v>
      </c>
      <c r="J1263" s="12"/>
    </row>
    <row r="1264" spans="1:10" x14ac:dyDescent="0.3">
      <c r="C1264" s="9"/>
      <c r="D1264" s="10">
        <v>45089</v>
      </c>
      <c r="E1264" t="s">
        <v>692</v>
      </c>
      <c r="F1264" s="11" t="s">
        <v>693</v>
      </c>
      <c r="G1264" s="8">
        <v>148.21</v>
      </c>
      <c r="H1264" s="8">
        <v>0</v>
      </c>
      <c r="I1264" s="8">
        <f t="shared" si="38"/>
        <v>0</v>
      </c>
      <c r="J1264" s="12">
        <v>57200001</v>
      </c>
    </row>
    <row r="1265" spans="1:10" x14ac:dyDescent="0.3">
      <c r="C1265" s="9"/>
      <c r="D1265" s="10">
        <v>45108</v>
      </c>
      <c r="E1265" t="s">
        <v>694</v>
      </c>
      <c r="F1265" s="11" t="s">
        <v>695</v>
      </c>
      <c r="G1265" s="8">
        <v>0</v>
      </c>
      <c r="H1265" s="8">
        <v>155.15</v>
      </c>
      <c r="I1265" s="8">
        <f t="shared" si="38"/>
        <v>-155.15</v>
      </c>
      <c r="J1265" s="12"/>
    </row>
    <row r="1266" spans="1:10" x14ac:dyDescent="0.3">
      <c r="C1266" s="9"/>
      <c r="D1266" s="10">
        <v>45119</v>
      </c>
      <c r="E1266" t="s">
        <v>694</v>
      </c>
      <c r="F1266" s="11" t="s">
        <v>695</v>
      </c>
      <c r="G1266" s="8">
        <v>155.15</v>
      </c>
      <c r="H1266" s="8">
        <v>0</v>
      </c>
      <c r="I1266" s="8">
        <f t="shared" si="38"/>
        <v>0</v>
      </c>
      <c r="J1266" s="12">
        <v>57200001</v>
      </c>
    </row>
    <row r="1267" spans="1:10" x14ac:dyDescent="0.3">
      <c r="C1267" s="9"/>
      <c r="D1267" s="10">
        <v>45139</v>
      </c>
      <c r="E1267" t="s">
        <v>694</v>
      </c>
      <c r="F1267" s="11" t="s">
        <v>601</v>
      </c>
      <c r="G1267" s="8">
        <v>0</v>
      </c>
      <c r="H1267" s="8">
        <v>145.37</v>
      </c>
      <c r="I1267" s="8">
        <f t="shared" si="38"/>
        <v>-145.37</v>
      </c>
      <c r="J1267" s="12"/>
    </row>
    <row r="1268" spans="1:10" x14ac:dyDescent="0.3">
      <c r="C1268" s="9"/>
      <c r="D1268" s="10">
        <v>45149</v>
      </c>
      <c r="E1268" t="s">
        <v>694</v>
      </c>
      <c r="F1268" s="11" t="s">
        <v>601</v>
      </c>
      <c r="G1268" s="8">
        <v>145.37</v>
      </c>
      <c r="H1268" s="8">
        <v>0</v>
      </c>
      <c r="I1268" s="8">
        <f t="shared" si="38"/>
        <v>0</v>
      </c>
      <c r="J1268" s="12">
        <v>57200001</v>
      </c>
    </row>
    <row r="1269" spans="1:10" x14ac:dyDescent="0.3">
      <c r="C1269" s="9"/>
      <c r="D1269" s="10">
        <v>45170</v>
      </c>
      <c r="E1269" t="s">
        <v>694</v>
      </c>
      <c r="F1269" s="11" t="s">
        <v>696</v>
      </c>
      <c r="G1269" s="8">
        <v>0</v>
      </c>
      <c r="H1269" s="8">
        <v>142.15</v>
      </c>
      <c r="I1269" s="8">
        <f t="shared" si="38"/>
        <v>-142.15</v>
      </c>
      <c r="J1269" s="12"/>
    </row>
    <row r="1270" spans="1:10" x14ac:dyDescent="0.3">
      <c r="C1270" s="9"/>
      <c r="D1270" s="10">
        <v>45189</v>
      </c>
      <c r="E1270" t="s">
        <v>694</v>
      </c>
      <c r="F1270" s="11" t="s">
        <v>696</v>
      </c>
      <c r="G1270" s="8">
        <v>142.15</v>
      </c>
      <c r="H1270" s="8">
        <v>0</v>
      </c>
      <c r="I1270" s="8">
        <f t="shared" si="38"/>
        <v>0</v>
      </c>
      <c r="J1270" s="12">
        <v>57200001</v>
      </c>
    </row>
    <row r="1271" spans="1:10" x14ac:dyDescent="0.3">
      <c r="C1271" s="9"/>
      <c r="D1271" s="10">
        <v>45200</v>
      </c>
      <c r="E1271" t="s">
        <v>694</v>
      </c>
      <c r="F1271" s="11" t="s">
        <v>697</v>
      </c>
      <c r="G1271" s="8">
        <v>0</v>
      </c>
      <c r="H1271" s="8">
        <v>139.22</v>
      </c>
      <c r="I1271" s="8">
        <f t="shared" si="38"/>
        <v>-139.22</v>
      </c>
      <c r="J1271" s="12"/>
    </row>
    <row r="1272" spans="1:10" x14ac:dyDescent="0.3">
      <c r="C1272" s="9"/>
      <c r="D1272" s="10">
        <v>45210</v>
      </c>
      <c r="E1272" t="s">
        <v>694</v>
      </c>
      <c r="F1272" s="11" t="s">
        <v>697</v>
      </c>
      <c r="G1272" s="8">
        <v>139.22</v>
      </c>
      <c r="H1272" s="8">
        <v>0</v>
      </c>
      <c r="I1272" s="8">
        <f t="shared" si="38"/>
        <v>0</v>
      </c>
      <c r="J1272" s="12">
        <v>57200001</v>
      </c>
    </row>
    <row r="1273" spans="1:10" x14ac:dyDescent="0.3">
      <c r="E1273" s="4" t="s">
        <v>12</v>
      </c>
      <c r="G1273" s="8">
        <f>SUM(G1253:G1272)</f>
        <v>1949.74</v>
      </c>
      <c r="H1273" s="8">
        <f>SUM(H1253:H1272)</f>
        <v>1949.74</v>
      </c>
      <c r="I1273" s="8">
        <f>G1273-H1273</f>
        <v>0</v>
      </c>
    </row>
    <row r="1275" spans="1:10" x14ac:dyDescent="0.3">
      <c r="A1275" s="5">
        <v>41000882</v>
      </c>
      <c r="B1275" s="6" t="s">
        <v>698</v>
      </c>
      <c r="C1275" s="7"/>
      <c r="D1275" s="7"/>
      <c r="E1275" s="7"/>
      <c r="F1275" s="7"/>
      <c r="G1275" s="7"/>
      <c r="H1275" s="7"/>
      <c r="I1275" s="7"/>
      <c r="J1275" s="7"/>
    </row>
    <row r="1276" spans="1:10" x14ac:dyDescent="0.3">
      <c r="C1276" s="9"/>
      <c r="D1276" s="10">
        <v>44927</v>
      </c>
      <c r="E1276" t="s">
        <v>97</v>
      </c>
      <c r="F1276" s="11" t="s">
        <v>699</v>
      </c>
      <c r="G1276" s="8">
        <v>0</v>
      </c>
      <c r="H1276" s="8">
        <v>996</v>
      </c>
      <c r="I1276" s="8">
        <f>G1276-H1276</f>
        <v>-996</v>
      </c>
      <c r="J1276" s="12"/>
    </row>
    <row r="1277" spans="1:10" x14ac:dyDescent="0.3">
      <c r="C1277" s="9"/>
      <c r="D1277" s="10">
        <v>44927</v>
      </c>
      <c r="E1277" t="s">
        <v>97</v>
      </c>
      <c r="F1277" s="11" t="s">
        <v>699</v>
      </c>
      <c r="G1277" s="8">
        <v>996</v>
      </c>
      <c r="H1277" s="8">
        <v>0</v>
      </c>
      <c r="I1277" s="8">
        <f>G1277-H1277+I1276</f>
        <v>0</v>
      </c>
      <c r="J1277" s="12">
        <v>57000000</v>
      </c>
    </row>
    <row r="1278" spans="1:10" x14ac:dyDescent="0.3">
      <c r="C1278" s="9"/>
      <c r="D1278" s="10">
        <v>45156</v>
      </c>
      <c r="E1278" t="s">
        <v>700</v>
      </c>
      <c r="F1278" s="11" t="s">
        <v>701</v>
      </c>
      <c r="G1278" s="8">
        <v>0</v>
      </c>
      <c r="H1278" s="8">
        <v>575.45000000000005</v>
      </c>
      <c r="I1278" s="8">
        <f>G1278-H1278+I1277</f>
        <v>-575.45000000000005</v>
      </c>
      <c r="J1278" s="12"/>
    </row>
    <row r="1279" spans="1:10" x14ac:dyDescent="0.3">
      <c r="C1279" s="9"/>
      <c r="D1279" s="10">
        <v>45156</v>
      </c>
      <c r="E1279" t="s">
        <v>700</v>
      </c>
      <c r="F1279" s="11" t="s">
        <v>701</v>
      </c>
      <c r="G1279" s="8">
        <v>575.45000000000005</v>
      </c>
      <c r="H1279" s="8">
        <v>0</v>
      </c>
      <c r="I1279" s="8">
        <f>G1279-H1279+I1278</f>
        <v>0</v>
      </c>
      <c r="J1279" s="12">
        <v>57000000</v>
      </c>
    </row>
    <row r="1280" spans="1:10" x14ac:dyDescent="0.3">
      <c r="E1280" s="4" t="s">
        <v>12</v>
      </c>
      <c r="G1280" s="8">
        <f>SUM(G1276:G1279)</f>
        <v>1571.45</v>
      </c>
      <c r="H1280" s="8">
        <f>SUM(H1276:H1279)</f>
        <v>1571.45</v>
      </c>
      <c r="I1280" s="8">
        <f>G1280-H1280</f>
        <v>0</v>
      </c>
    </row>
    <row r="1282" spans="1:10" x14ac:dyDescent="0.3">
      <c r="A1282" s="5">
        <v>41000883</v>
      </c>
      <c r="B1282" s="6" t="s">
        <v>702</v>
      </c>
      <c r="C1282" s="7"/>
      <c r="D1282" s="7"/>
      <c r="E1282" s="7"/>
      <c r="F1282" s="7"/>
      <c r="G1282" s="7"/>
      <c r="H1282" s="7"/>
      <c r="I1282" s="7"/>
      <c r="J1282" s="7"/>
    </row>
    <row r="1283" spans="1:10" x14ac:dyDescent="0.3">
      <c r="C1283" s="9"/>
      <c r="D1283" s="10">
        <v>44927</v>
      </c>
      <c r="E1283" t="s">
        <v>97</v>
      </c>
      <c r="F1283" s="11" t="s">
        <v>703</v>
      </c>
      <c r="G1283" s="8">
        <v>0</v>
      </c>
      <c r="H1283" s="8">
        <v>976</v>
      </c>
      <c r="I1283" s="8">
        <f>G1283-H1283</f>
        <v>-976</v>
      </c>
      <c r="J1283" s="12"/>
    </row>
    <row r="1284" spans="1:10" x14ac:dyDescent="0.3">
      <c r="C1284" s="9"/>
      <c r="D1284" s="10">
        <v>44927</v>
      </c>
      <c r="E1284" t="s">
        <v>97</v>
      </c>
      <c r="F1284" s="11" t="s">
        <v>703</v>
      </c>
      <c r="G1284" s="8">
        <v>976</v>
      </c>
      <c r="H1284" s="8">
        <v>0</v>
      </c>
      <c r="I1284" s="8">
        <f>G1284-H1284+I1283</f>
        <v>0</v>
      </c>
      <c r="J1284" s="12">
        <v>57000000</v>
      </c>
    </row>
    <row r="1285" spans="1:10" x14ac:dyDescent="0.3">
      <c r="C1285" s="9"/>
      <c r="D1285" s="10">
        <v>44927</v>
      </c>
      <c r="E1285" t="s">
        <v>97</v>
      </c>
      <c r="F1285" s="11" t="s">
        <v>704</v>
      </c>
      <c r="G1285" s="8">
        <v>0</v>
      </c>
      <c r="H1285" s="8">
        <v>976</v>
      </c>
      <c r="I1285" s="8">
        <f>G1285-H1285+I1284</f>
        <v>-976</v>
      </c>
      <c r="J1285" s="12"/>
    </row>
    <row r="1286" spans="1:10" x14ac:dyDescent="0.3">
      <c r="C1286" s="9"/>
      <c r="D1286" s="10">
        <v>44927</v>
      </c>
      <c r="E1286" t="s">
        <v>97</v>
      </c>
      <c r="F1286" s="11" t="s">
        <v>704</v>
      </c>
      <c r="G1286" s="8">
        <v>976</v>
      </c>
      <c r="H1286" s="8">
        <v>0</v>
      </c>
      <c r="I1286" s="8">
        <f>G1286-H1286+I1285</f>
        <v>0</v>
      </c>
      <c r="J1286" s="12">
        <v>57000000</v>
      </c>
    </row>
    <row r="1287" spans="1:10" x14ac:dyDescent="0.3">
      <c r="C1287" s="9"/>
      <c r="D1287" s="10">
        <v>44927</v>
      </c>
      <c r="E1287" t="s">
        <v>97</v>
      </c>
      <c r="F1287" s="11" t="s">
        <v>705</v>
      </c>
      <c r="G1287" s="8">
        <v>0</v>
      </c>
      <c r="H1287" s="8">
        <v>976</v>
      </c>
      <c r="I1287" s="8">
        <f>G1287-H1287+I1286</f>
        <v>-976</v>
      </c>
      <c r="J1287" s="12"/>
    </row>
    <row r="1288" spans="1:10" x14ac:dyDescent="0.3">
      <c r="C1288" s="9"/>
      <c r="D1288" s="10">
        <v>44927</v>
      </c>
      <c r="E1288" t="s">
        <v>97</v>
      </c>
      <c r="F1288" s="11" t="s">
        <v>705</v>
      </c>
      <c r="G1288" s="8">
        <v>976</v>
      </c>
      <c r="H1288" s="8">
        <v>0</v>
      </c>
      <c r="I1288" s="8">
        <f>G1288-H1288+I1287</f>
        <v>0</v>
      </c>
      <c r="J1288" s="12">
        <v>57000000</v>
      </c>
    </row>
    <row r="1289" spans="1:10" x14ac:dyDescent="0.3">
      <c r="E1289" s="4" t="s">
        <v>12</v>
      </c>
      <c r="G1289" s="8">
        <f>SUM(G1283:G1288)</f>
        <v>2928</v>
      </c>
      <c r="H1289" s="8">
        <f>SUM(H1283:H1288)</f>
        <v>2928</v>
      </c>
      <c r="I1289" s="8">
        <f>G1289-H1289</f>
        <v>0</v>
      </c>
    </row>
    <row r="1291" spans="1:10" x14ac:dyDescent="0.3">
      <c r="A1291" s="5">
        <v>41000884</v>
      </c>
      <c r="B1291" s="6" t="s">
        <v>706</v>
      </c>
      <c r="C1291" s="7"/>
      <c r="D1291" s="7"/>
      <c r="E1291" s="7"/>
      <c r="F1291" s="7"/>
      <c r="G1291" s="7"/>
      <c r="H1291" s="7"/>
      <c r="I1291" s="7"/>
      <c r="J1291" s="7"/>
    </row>
    <row r="1292" spans="1:10" x14ac:dyDescent="0.3">
      <c r="C1292" s="9"/>
      <c r="D1292" s="10">
        <v>44958</v>
      </c>
      <c r="E1292" t="s">
        <v>125</v>
      </c>
      <c r="F1292" s="11" t="s">
        <v>707</v>
      </c>
      <c r="G1292" s="8">
        <v>0</v>
      </c>
      <c r="H1292" s="8">
        <v>3744</v>
      </c>
      <c r="I1292" s="8">
        <f>G1292-H1292</f>
        <v>-3744</v>
      </c>
      <c r="J1292" s="12"/>
    </row>
    <row r="1293" spans="1:10" x14ac:dyDescent="0.3">
      <c r="C1293" s="9"/>
      <c r="D1293" s="10">
        <v>44958</v>
      </c>
      <c r="E1293" t="s">
        <v>125</v>
      </c>
      <c r="F1293" s="11" t="s">
        <v>708</v>
      </c>
      <c r="G1293" s="8">
        <v>0</v>
      </c>
      <c r="H1293" s="8">
        <v>6435</v>
      </c>
      <c r="I1293" s="8">
        <f t="shared" ref="I1293:I1299" si="39">G1293-H1293+I1292</f>
        <v>-10179</v>
      </c>
      <c r="J1293" s="12"/>
    </row>
    <row r="1294" spans="1:10" x14ac:dyDescent="0.3">
      <c r="C1294" s="9"/>
      <c r="D1294" s="10">
        <v>44958</v>
      </c>
      <c r="E1294" t="s">
        <v>125</v>
      </c>
      <c r="F1294" s="11" t="s">
        <v>126</v>
      </c>
      <c r="G1294" s="8">
        <v>0</v>
      </c>
      <c r="H1294" s="8">
        <v>500</v>
      </c>
      <c r="I1294" s="8">
        <f t="shared" si="39"/>
        <v>-10679</v>
      </c>
      <c r="J1294" s="12"/>
    </row>
    <row r="1295" spans="1:10" x14ac:dyDescent="0.3">
      <c r="C1295" s="9"/>
      <c r="D1295" s="10">
        <v>44958</v>
      </c>
      <c r="E1295" t="s">
        <v>125</v>
      </c>
      <c r="F1295" s="11" t="s">
        <v>709</v>
      </c>
      <c r="G1295" s="8">
        <v>0</v>
      </c>
      <c r="H1295" s="8">
        <v>-500</v>
      </c>
      <c r="I1295" s="8">
        <f t="shared" si="39"/>
        <v>-10179</v>
      </c>
      <c r="J1295" s="12"/>
    </row>
    <row r="1296" spans="1:10" x14ac:dyDescent="0.3">
      <c r="C1296" s="9"/>
      <c r="D1296" s="10">
        <v>44958</v>
      </c>
      <c r="E1296" t="s">
        <v>125</v>
      </c>
      <c r="F1296" s="11" t="s">
        <v>710</v>
      </c>
      <c r="G1296" s="8">
        <v>0</v>
      </c>
      <c r="H1296" s="8">
        <v>216</v>
      </c>
      <c r="I1296" s="8">
        <f t="shared" si="39"/>
        <v>-10395</v>
      </c>
      <c r="J1296" s="12"/>
    </row>
    <row r="1297" spans="1:10" x14ac:dyDescent="0.3">
      <c r="C1297" s="9"/>
      <c r="D1297" s="10">
        <v>44958</v>
      </c>
      <c r="E1297" t="s">
        <v>125</v>
      </c>
      <c r="F1297" s="11" t="s">
        <v>126</v>
      </c>
      <c r="G1297" s="8">
        <v>3744</v>
      </c>
      <c r="H1297" s="8">
        <v>0</v>
      </c>
      <c r="I1297" s="8">
        <f t="shared" si="39"/>
        <v>-6651</v>
      </c>
      <c r="J1297" s="12"/>
    </row>
    <row r="1298" spans="1:10" x14ac:dyDescent="0.3">
      <c r="C1298" s="9"/>
      <c r="D1298" s="10">
        <v>44958</v>
      </c>
      <c r="E1298" t="s">
        <v>125</v>
      </c>
      <c r="F1298" s="11" t="s">
        <v>126</v>
      </c>
      <c r="G1298" s="8">
        <v>6485</v>
      </c>
      <c r="H1298" s="8">
        <v>0</v>
      </c>
      <c r="I1298" s="8">
        <f t="shared" si="39"/>
        <v>-166</v>
      </c>
      <c r="J1298" s="12"/>
    </row>
    <row r="1299" spans="1:10" x14ac:dyDescent="0.3">
      <c r="C1299" s="9"/>
      <c r="D1299" s="10">
        <v>44958</v>
      </c>
      <c r="E1299" t="s">
        <v>125</v>
      </c>
      <c r="F1299" s="11" t="s">
        <v>16</v>
      </c>
      <c r="G1299" s="8">
        <v>166</v>
      </c>
      <c r="H1299" s="8">
        <v>0</v>
      </c>
      <c r="I1299" s="8">
        <f t="shared" si="39"/>
        <v>0</v>
      </c>
      <c r="J1299" s="12">
        <v>57000000</v>
      </c>
    </row>
    <row r="1300" spans="1:10" x14ac:dyDescent="0.3">
      <c r="E1300" s="4" t="s">
        <v>12</v>
      </c>
      <c r="G1300" s="8">
        <f>SUM(G1292:G1299)</f>
        <v>10395</v>
      </c>
      <c r="H1300" s="8">
        <f>SUM(H1292:H1299)</f>
        <v>10395</v>
      </c>
      <c r="I1300" s="8">
        <f>G1300-H1300</f>
        <v>0</v>
      </c>
    </row>
    <row r="1302" spans="1:10" x14ac:dyDescent="0.3">
      <c r="A1302" s="5">
        <v>41000885</v>
      </c>
      <c r="B1302" s="6" t="s">
        <v>711</v>
      </c>
      <c r="C1302" s="7"/>
      <c r="D1302" s="7"/>
      <c r="E1302" s="7"/>
      <c r="F1302" s="7"/>
      <c r="G1302" s="7"/>
      <c r="H1302" s="7"/>
      <c r="I1302" s="7"/>
      <c r="J1302" s="7"/>
    </row>
    <row r="1303" spans="1:10" x14ac:dyDescent="0.3">
      <c r="C1303" s="9"/>
      <c r="D1303" s="10">
        <v>44958</v>
      </c>
      <c r="E1303" t="s">
        <v>97</v>
      </c>
      <c r="F1303" s="11" t="s">
        <v>712</v>
      </c>
      <c r="G1303" s="8">
        <v>0</v>
      </c>
      <c r="H1303" s="8">
        <v>237</v>
      </c>
      <c r="I1303" s="8">
        <f>G1303-H1303</f>
        <v>-237</v>
      </c>
      <c r="J1303" s="12"/>
    </row>
    <row r="1304" spans="1:10" x14ac:dyDescent="0.3">
      <c r="C1304" s="9"/>
      <c r="D1304" s="10">
        <v>44958</v>
      </c>
      <c r="E1304" t="s">
        <v>97</v>
      </c>
      <c r="F1304" s="11" t="s">
        <v>712</v>
      </c>
      <c r="G1304" s="8">
        <v>237</v>
      </c>
      <c r="H1304" s="8">
        <v>0</v>
      </c>
      <c r="I1304" s="8">
        <f>G1304-H1304+I1303</f>
        <v>0</v>
      </c>
      <c r="J1304" s="12">
        <v>57000000</v>
      </c>
    </row>
    <row r="1305" spans="1:10" x14ac:dyDescent="0.3">
      <c r="C1305" s="9"/>
      <c r="D1305" s="10">
        <v>45044</v>
      </c>
      <c r="E1305" t="s">
        <v>713</v>
      </c>
      <c r="F1305" s="11" t="s">
        <v>714</v>
      </c>
      <c r="G1305" s="8">
        <v>0</v>
      </c>
      <c r="H1305" s="8">
        <v>289</v>
      </c>
      <c r="I1305" s="8">
        <f>G1305-H1305+I1304</f>
        <v>-289</v>
      </c>
      <c r="J1305" s="12"/>
    </row>
    <row r="1306" spans="1:10" x14ac:dyDescent="0.3">
      <c r="C1306" s="9"/>
      <c r="D1306" s="10">
        <v>45044</v>
      </c>
      <c r="E1306" t="s">
        <v>713</v>
      </c>
      <c r="F1306" s="11" t="s">
        <v>714</v>
      </c>
      <c r="G1306" s="8">
        <v>289</v>
      </c>
      <c r="H1306" s="8">
        <v>0</v>
      </c>
      <c r="I1306" s="8">
        <f>G1306-H1306+I1305</f>
        <v>0</v>
      </c>
      <c r="J1306" s="12">
        <v>57000000</v>
      </c>
    </row>
    <row r="1307" spans="1:10" x14ac:dyDescent="0.3">
      <c r="C1307" s="9"/>
      <c r="D1307" s="10">
        <v>45180</v>
      </c>
      <c r="E1307" t="s">
        <v>713</v>
      </c>
      <c r="F1307" s="11" t="s">
        <v>715</v>
      </c>
      <c r="G1307" s="8">
        <v>0</v>
      </c>
      <c r="H1307" s="8">
        <v>429</v>
      </c>
      <c r="I1307" s="8">
        <f>G1307-H1307+I1306</f>
        <v>-429</v>
      </c>
      <c r="J1307" s="12"/>
    </row>
    <row r="1308" spans="1:10" x14ac:dyDescent="0.3">
      <c r="C1308" s="9"/>
      <c r="D1308" s="10">
        <v>45180</v>
      </c>
      <c r="E1308" t="s">
        <v>713</v>
      </c>
      <c r="F1308" s="11" t="s">
        <v>715</v>
      </c>
      <c r="G1308" s="8">
        <v>429</v>
      </c>
      <c r="H1308" s="8">
        <v>0</v>
      </c>
      <c r="I1308" s="8">
        <f>G1308-H1308+I1307</f>
        <v>0</v>
      </c>
      <c r="J1308" s="12">
        <v>57000000</v>
      </c>
    </row>
    <row r="1309" spans="1:10" x14ac:dyDescent="0.3">
      <c r="E1309" s="4" t="s">
        <v>12</v>
      </c>
      <c r="G1309" s="8">
        <f>SUM(G1303:G1308)</f>
        <v>955</v>
      </c>
      <c r="H1309" s="8">
        <f>SUM(H1303:H1308)</f>
        <v>955</v>
      </c>
      <c r="I1309" s="8">
        <f>G1309-H1309</f>
        <v>0</v>
      </c>
    </row>
    <row r="1311" spans="1:10" x14ac:dyDescent="0.3">
      <c r="A1311" s="5">
        <v>41000886</v>
      </c>
      <c r="B1311" s="6" t="s">
        <v>716</v>
      </c>
      <c r="C1311" s="7"/>
      <c r="D1311" s="7"/>
      <c r="E1311" s="7"/>
      <c r="F1311" s="7"/>
      <c r="G1311" s="7"/>
      <c r="H1311" s="7"/>
      <c r="I1311" s="7"/>
      <c r="J1311" s="7"/>
    </row>
    <row r="1312" spans="1:10" x14ac:dyDescent="0.3">
      <c r="C1312" s="9"/>
      <c r="D1312" s="10">
        <v>44975</v>
      </c>
      <c r="E1312" t="s">
        <v>97</v>
      </c>
      <c r="F1312" s="11" t="s">
        <v>717</v>
      </c>
      <c r="G1312" s="8">
        <v>0</v>
      </c>
      <c r="H1312" s="8">
        <v>60</v>
      </c>
      <c r="I1312" s="8">
        <f>G1312-H1312</f>
        <v>-60</v>
      </c>
      <c r="J1312" s="12"/>
    </row>
    <row r="1313" spans="1:10" x14ac:dyDescent="0.3">
      <c r="C1313" s="9"/>
      <c r="D1313" s="10">
        <v>44975</v>
      </c>
      <c r="E1313" t="s">
        <v>97</v>
      </c>
      <c r="F1313" s="11" t="s">
        <v>717</v>
      </c>
      <c r="G1313" s="8">
        <v>60</v>
      </c>
      <c r="H1313" s="8">
        <v>0</v>
      </c>
      <c r="I1313" s="8">
        <f>G1313-H1313+I1312</f>
        <v>0</v>
      </c>
      <c r="J1313" s="12">
        <v>57000000</v>
      </c>
    </row>
    <row r="1314" spans="1:10" x14ac:dyDescent="0.3">
      <c r="E1314" s="4" t="s">
        <v>12</v>
      </c>
      <c r="G1314" s="8">
        <f>SUM(G1312:G1313)</f>
        <v>60</v>
      </c>
      <c r="H1314" s="8">
        <f>SUM(H1312:H1313)</f>
        <v>60</v>
      </c>
      <c r="I1314" s="8">
        <f>G1314-H1314</f>
        <v>0</v>
      </c>
    </row>
    <row r="1316" spans="1:10" x14ac:dyDescent="0.3">
      <c r="A1316" s="5">
        <v>41000887</v>
      </c>
      <c r="B1316" s="6" t="s">
        <v>718</v>
      </c>
      <c r="C1316" s="7"/>
      <c r="D1316" s="7"/>
      <c r="E1316" s="7"/>
      <c r="F1316" s="7"/>
      <c r="G1316" s="7"/>
      <c r="H1316" s="7"/>
      <c r="I1316" s="7"/>
      <c r="J1316" s="7"/>
    </row>
    <row r="1317" spans="1:10" x14ac:dyDescent="0.3">
      <c r="C1317" s="9"/>
      <c r="D1317" s="10">
        <v>44993</v>
      </c>
      <c r="E1317" t="s">
        <v>718</v>
      </c>
      <c r="F1317" s="11" t="s">
        <v>16</v>
      </c>
      <c r="G1317" s="8">
        <v>0</v>
      </c>
      <c r="H1317" s="8">
        <v>95.98</v>
      </c>
      <c r="I1317" s="8">
        <f>G1317-H1317</f>
        <v>-95.98</v>
      </c>
      <c r="J1317" s="12">
        <v>62900008</v>
      </c>
    </row>
    <row r="1318" spans="1:10" x14ac:dyDescent="0.3">
      <c r="C1318" s="9"/>
      <c r="D1318" s="10">
        <v>44993</v>
      </c>
      <c r="E1318" t="s">
        <v>718</v>
      </c>
      <c r="F1318" s="11" t="s">
        <v>16</v>
      </c>
      <c r="G1318" s="8">
        <v>95.98</v>
      </c>
      <c r="H1318" s="8">
        <v>0</v>
      </c>
      <c r="I1318" s="8">
        <f>G1318-H1318+I1317</f>
        <v>0</v>
      </c>
      <c r="J1318" s="12">
        <v>57000000</v>
      </c>
    </row>
    <row r="1319" spans="1:10" x14ac:dyDescent="0.3">
      <c r="E1319" s="4" t="s">
        <v>12</v>
      </c>
      <c r="G1319" s="8">
        <f>SUM(G1317:G1318)</f>
        <v>95.98</v>
      </c>
      <c r="H1319" s="8">
        <f>SUM(H1317:H1318)</f>
        <v>95.98</v>
      </c>
      <c r="I1319" s="8">
        <f>G1319-H1319</f>
        <v>0</v>
      </c>
    </row>
    <row r="1321" spans="1:10" x14ac:dyDescent="0.3">
      <c r="A1321" s="5">
        <v>41000888</v>
      </c>
      <c r="B1321" s="6" t="s">
        <v>719</v>
      </c>
      <c r="C1321" s="7"/>
      <c r="D1321" s="7"/>
      <c r="E1321" s="7"/>
      <c r="F1321" s="7"/>
      <c r="G1321" s="7"/>
      <c r="H1321" s="7"/>
      <c r="I1321" s="7"/>
      <c r="J1321" s="7"/>
    </row>
    <row r="1322" spans="1:10" x14ac:dyDescent="0.3">
      <c r="C1322" s="9"/>
      <c r="D1322" s="10">
        <v>44991</v>
      </c>
      <c r="E1322" t="s">
        <v>720</v>
      </c>
      <c r="F1322" s="11" t="s">
        <v>721</v>
      </c>
      <c r="G1322" s="8">
        <v>0</v>
      </c>
      <c r="H1322" s="8">
        <v>19</v>
      </c>
      <c r="I1322" s="8">
        <f>G1322-H1322</f>
        <v>-19</v>
      </c>
      <c r="J1322" s="12"/>
    </row>
    <row r="1323" spans="1:10" x14ac:dyDescent="0.3">
      <c r="C1323" s="9"/>
      <c r="D1323" s="10">
        <v>44991</v>
      </c>
      <c r="E1323" t="s">
        <v>720</v>
      </c>
      <c r="F1323" s="11" t="s">
        <v>722</v>
      </c>
      <c r="G1323" s="8">
        <v>0</v>
      </c>
      <c r="H1323" s="8">
        <v>35</v>
      </c>
      <c r="I1323" s="8">
        <f t="shared" ref="I1323:I1329" si="40">G1323-H1323+I1322</f>
        <v>-54</v>
      </c>
      <c r="J1323" s="12"/>
    </row>
    <row r="1324" spans="1:10" x14ac:dyDescent="0.3">
      <c r="C1324" s="9"/>
      <c r="D1324" s="10">
        <v>44991</v>
      </c>
      <c r="E1324" t="s">
        <v>720</v>
      </c>
      <c r="F1324" s="11" t="s">
        <v>722</v>
      </c>
      <c r="G1324" s="8">
        <v>35</v>
      </c>
      <c r="H1324" s="8">
        <v>0</v>
      </c>
      <c r="I1324" s="8">
        <f t="shared" si="40"/>
        <v>-19</v>
      </c>
      <c r="J1324" s="12">
        <v>57000000</v>
      </c>
    </row>
    <row r="1325" spans="1:10" x14ac:dyDescent="0.3">
      <c r="C1325" s="9"/>
      <c r="D1325" s="10">
        <v>44991</v>
      </c>
      <c r="E1325" t="s">
        <v>720</v>
      </c>
      <c r="F1325" s="11" t="s">
        <v>721</v>
      </c>
      <c r="G1325" s="8">
        <v>19</v>
      </c>
      <c r="H1325" s="8">
        <v>0</v>
      </c>
      <c r="I1325" s="8">
        <f t="shared" si="40"/>
        <v>0</v>
      </c>
      <c r="J1325" s="12">
        <v>57000000</v>
      </c>
    </row>
    <row r="1326" spans="1:10" x14ac:dyDescent="0.3">
      <c r="C1326" s="9"/>
      <c r="D1326" s="10">
        <v>45089</v>
      </c>
      <c r="E1326" t="s">
        <v>723</v>
      </c>
      <c r="F1326" s="11" t="s">
        <v>724</v>
      </c>
      <c r="G1326" s="8">
        <v>0</v>
      </c>
      <c r="H1326" s="8">
        <v>48</v>
      </c>
      <c r="I1326" s="8">
        <f t="shared" si="40"/>
        <v>-48</v>
      </c>
      <c r="J1326" s="12"/>
    </row>
    <row r="1327" spans="1:10" x14ac:dyDescent="0.3">
      <c r="C1327" s="9"/>
      <c r="D1327" s="10">
        <v>45089</v>
      </c>
      <c r="E1327" t="s">
        <v>723</v>
      </c>
      <c r="F1327" s="11" t="s">
        <v>724</v>
      </c>
      <c r="G1327" s="8">
        <v>48</v>
      </c>
      <c r="H1327" s="8">
        <v>0</v>
      </c>
      <c r="I1327" s="8">
        <f t="shared" si="40"/>
        <v>0</v>
      </c>
      <c r="J1327" s="12">
        <v>57000000</v>
      </c>
    </row>
    <row r="1328" spans="1:10" x14ac:dyDescent="0.3">
      <c r="C1328" s="9"/>
      <c r="D1328" s="10">
        <v>45162</v>
      </c>
      <c r="E1328" t="s">
        <v>720</v>
      </c>
      <c r="F1328" s="11" t="s">
        <v>725</v>
      </c>
      <c r="G1328" s="8">
        <v>0</v>
      </c>
      <c r="H1328" s="8">
        <v>55</v>
      </c>
      <c r="I1328" s="8">
        <f t="shared" si="40"/>
        <v>-55</v>
      </c>
      <c r="J1328" s="12"/>
    </row>
    <row r="1329" spans="1:10" x14ac:dyDescent="0.3">
      <c r="C1329" s="9"/>
      <c r="D1329" s="10">
        <v>45162</v>
      </c>
      <c r="E1329" t="s">
        <v>720</v>
      </c>
      <c r="F1329" s="11" t="s">
        <v>725</v>
      </c>
      <c r="G1329" s="8">
        <v>55</v>
      </c>
      <c r="H1329" s="8">
        <v>0</v>
      </c>
      <c r="I1329" s="8">
        <f t="shared" si="40"/>
        <v>0</v>
      </c>
      <c r="J1329" s="12">
        <v>57000000</v>
      </c>
    </row>
    <row r="1330" spans="1:10" x14ac:dyDescent="0.3">
      <c r="E1330" s="4" t="s">
        <v>12</v>
      </c>
      <c r="G1330" s="8">
        <f>SUM(G1322:G1329)</f>
        <v>157</v>
      </c>
      <c r="H1330" s="8">
        <f>SUM(H1322:H1329)</f>
        <v>157</v>
      </c>
      <c r="I1330" s="8">
        <f>G1330-H1330</f>
        <v>0</v>
      </c>
    </row>
    <row r="1332" spans="1:10" x14ac:dyDescent="0.3">
      <c r="A1332" s="5">
        <v>41000889</v>
      </c>
      <c r="B1332" s="6" t="s">
        <v>726</v>
      </c>
      <c r="C1332" s="7"/>
      <c r="D1332" s="7"/>
      <c r="E1332" s="7"/>
      <c r="F1332" s="7"/>
      <c r="G1332" s="7"/>
      <c r="H1332" s="7"/>
      <c r="I1332" s="7"/>
      <c r="J1332" s="7"/>
    </row>
    <row r="1333" spans="1:10" x14ac:dyDescent="0.3">
      <c r="C1333" s="9"/>
      <c r="D1333" s="10">
        <v>44981</v>
      </c>
      <c r="E1333" t="s">
        <v>727</v>
      </c>
      <c r="F1333" s="11" t="s">
        <v>728</v>
      </c>
      <c r="G1333" s="8">
        <v>0</v>
      </c>
      <c r="H1333" s="8">
        <v>114.6</v>
      </c>
      <c r="I1333" s="8">
        <f>G1333-H1333</f>
        <v>-114.6</v>
      </c>
      <c r="J1333" s="12">
        <v>62900008</v>
      </c>
    </row>
    <row r="1334" spans="1:10" x14ac:dyDescent="0.3">
      <c r="C1334" s="9"/>
      <c r="D1334" s="10">
        <v>44981</v>
      </c>
      <c r="E1334" t="s">
        <v>727</v>
      </c>
      <c r="F1334" s="11" t="s">
        <v>728</v>
      </c>
      <c r="G1334" s="8">
        <v>114.6</v>
      </c>
      <c r="H1334" s="8">
        <v>0</v>
      </c>
      <c r="I1334" s="8">
        <f>G1334-H1334+I1333</f>
        <v>0</v>
      </c>
      <c r="J1334" s="12">
        <v>57000000</v>
      </c>
    </row>
    <row r="1335" spans="1:10" x14ac:dyDescent="0.3">
      <c r="E1335" s="4" t="s">
        <v>12</v>
      </c>
      <c r="G1335" s="8">
        <f>SUM(G1333:G1334)</f>
        <v>114.6</v>
      </c>
      <c r="H1335" s="8">
        <f>SUM(H1333:H1334)</f>
        <v>114.6</v>
      </c>
      <c r="I1335" s="8">
        <f>G1335-H1335</f>
        <v>0</v>
      </c>
    </row>
    <row r="1337" spans="1:10" x14ac:dyDescent="0.3">
      <c r="A1337" s="5">
        <v>41000890</v>
      </c>
      <c r="B1337" s="6" t="s">
        <v>729</v>
      </c>
      <c r="C1337" s="7"/>
      <c r="D1337" s="7"/>
      <c r="E1337" s="7"/>
      <c r="F1337" s="7"/>
      <c r="G1337" s="7"/>
      <c r="H1337" s="7"/>
      <c r="I1337" s="7"/>
      <c r="J1337" s="7"/>
    </row>
    <row r="1338" spans="1:10" x14ac:dyDescent="0.3">
      <c r="C1338" s="9"/>
      <c r="D1338" s="10">
        <v>44960</v>
      </c>
      <c r="E1338" t="s">
        <v>730</v>
      </c>
      <c r="F1338" s="11" t="s">
        <v>731</v>
      </c>
      <c r="G1338" s="8">
        <v>0</v>
      </c>
      <c r="H1338" s="8">
        <v>131.54</v>
      </c>
      <c r="I1338" s="8">
        <f>G1338-H1338</f>
        <v>-131.54</v>
      </c>
      <c r="J1338" s="12">
        <v>62900008</v>
      </c>
    </row>
    <row r="1339" spans="1:10" x14ac:dyDescent="0.3">
      <c r="C1339" s="9"/>
      <c r="D1339" s="10">
        <v>44960</v>
      </c>
      <c r="E1339" t="s">
        <v>730</v>
      </c>
      <c r="F1339" s="11" t="s">
        <v>731</v>
      </c>
      <c r="G1339" s="8">
        <v>131.54</v>
      </c>
      <c r="H1339" s="8">
        <v>0</v>
      </c>
      <c r="I1339" s="8">
        <f>G1339-H1339+I1338</f>
        <v>0</v>
      </c>
      <c r="J1339" s="12">
        <v>57000000</v>
      </c>
    </row>
    <row r="1340" spans="1:10" x14ac:dyDescent="0.3">
      <c r="E1340" s="4" t="s">
        <v>12</v>
      </c>
      <c r="G1340" s="8">
        <f>SUM(G1338:G1339)</f>
        <v>131.54</v>
      </c>
      <c r="H1340" s="8">
        <f>SUM(H1338:H1339)</f>
        <v>131.54</v>
      </c>
      <c r="I1340" s="8">
        <f>G1340-H1340</f>
        <v>0</v>
      </c>
    </row>
    <row r="1342" spans="1:10" x14ac:dyDescent="0.3">
      <c r="A1342" s="5">
        <v>41000891</v>
      </c>
      <c r="B1342" s="6" t="s">
        <v>732</v>
      </c>
      <c r="C1342" s="7"/>
      <c r="D1342" s="7"/>
      <c r="E1342" s="7"/>
      <c r="F1342" s="7"/>
      <c r="G1342" s="7"/>
      <c r="H1342" s="7"/>
      <c r="I1342" s="7"/>
      <c r="J1342" s="7"/>
    </row>
    <row r="1343" spans="1:10" x14ac:dyDescent="0.3">
      <c r="C1343" s="9"/>
      <c r="D1343" s="10">
        <v>45015</v>
      </c>
      <c r="E1343" t="s">
        <v>732</v>
      </c>
      <c r="F1343" s="11" t="s">
        <v>733</v>
      </c>
      <c r="G1343" s="8">
        <v>0</v>
      </c>
      <c r="H1343" s="8">
        <v>40</v>
      </c>
      <c r="I1343" s="8">
        <f>G1343-H1343</f>
        <v>-40</v>
      </c>
      <c r="J1343" s="12"/>
    </row>
    <row r="1344" spans="1:10" x14ac:dyDescent="0.3">
      <c r="C1344" s="9"/>
      <c r="D1344" s="10">
        <v>45015</v>
      </c>
      <c r="E1344" t="s">
        <v>732</v>
      </c>
      <c r="F1344" s="11" t="s">
        <v>733</v>
      </c>
      <c r="G1344" s="8">
        <v>40</v>
      </c>
      <c r="H1344" s="8">
        <v>0</v>
      </c>
      <c r="I1344" s="8">
        <f>G1344-H1344+I1343</f>
        <v>0</v>
      </c>
      <c r="J1344" s="12">
        <v>57000000</v>
      </c>
    </row>
    <row r="1345" spans="1:10" x14ac:dyDescent="0.3">
      <c r="C1345" s="9"/>
      <c r="D1345" s="10">
        <v>45017</v>
      </c>
      <c r="E1345" t="s">
        <v>732</v>
      </c>
      <c r="F1345" s="11" t="s">
        <v>734</v>
      </c>
      <c r="G1345" s="8">
        <v>0</v>
      </c>
      <c r="H1345" s="8">
        <v>60</v>
      </c>
      <c r="I1345" s="8">
        <f>G1345-H1345+I1344</f>
        <v>-60</v>
      </c>
      <c r="J1345" s="12"/>
    </row>
    <row r="1346" spans="1:10" x14ac:dyDescent="0.3">
      <c r="C1346" s="9"/>
      <c r="D1346" s="10">
        <v>45017</v>
      </c>
      <c r="E1346" t="s">
        <v>732</v>
      </c>
      <c r="F1346" s="11" t="s">
        <v>734</v>
      </c>
      <c r="G1346" s="8">
        <v>60</v>
      </c>
      <c r="H1346" s="8">
        <v>0</v>
      </c>
      <c r="I1346" s="8">
        <f>G1346-H1346+I1345</f>
        <v>0</v>
      </c>
      <c r="J1346" s="12">
        <v>57000000</v>
      </c>
    </row>
    <row r="1347" spans="1:10" x14ac:dyDescent="0.3">
      <c r="C1347" s="9"/>
      <c r="D1347" s="10">
        <v>45037</v>
      </c>
      <c r="E1347" t="s">
        <v>732</v>
      </c>
      <c r="F1347" s="11" t="s">
        <v>735</v>
      </c>
      <c r="G1347" s="8">
        <v>0</v>
      </c>
      <c r="H1347" s="8">
        <v>20</v>
      </c>
      <c r="I1347" s="8">
        <f>G1347-H1347+I1346</f>
        <v>-20</v>
      </c>
      <c r="J1347" s="12"/>
    </row>
    <row r="1348" spans="1:10" x14ac:dyDescent="0.3">
      <c r="C1348" s="9"/>
      <c r="D1348" s="10">
        <v>45037</v>
      </c>
      <c r="E1348" t="s">
        <v>732</v>
      </c>
      <c r="F1348" s="11" t="s">
        <v>735</v>
      </c>
      <c r="G1348" s="8">
        <v>20</v>
      </c>
      <c r="H1348" s="8">
        <v>0</v>
      </c>
      <c r="I1348" s="8">
        <f>G1348-H1348+I1347</f>
        <v>0</v>
      </c>
      <c r="J1348" s="12">
        <v>57000000</v>
      </c>
    </row>
    <row r="1349" spans="1:10" x14ac:dyDescent="0.3">
      <c r="E1349" s="4" t="s">
        <v>12</v>
      </c>
      <c r="G1349" s="8">
        <f>SUM(G1343:G1348)</f>
        <v>120</v>
      </c>
      <c r="H1349" s="8">
        <f>SUM(H1343:H1348)</f>
        <v>120</v>
      </c>
      <c r="I1349" s="8">
        <f>G1349-H1349</f>
        <v>0</v>
      </c>
    </row>
    <row r="1351" spans="1:10" x14ac:dyDescent="0.3">
      <c r="A1351" s="5">
        <v>41000892</v>
      </c>
      <c r="B1351" s="6" t="s">
        <v>736</v>
      </c>
      <c r="C1351" s="7"/>
      <c r="D1351" s="7"/>
      <c r="E1351" s="7"/>
      <c r="F1351" s="7"/>
      <c r="G1351" s="7"/>
      <c r="H1351" s="7"/>
      <c r="I1351" s="7"/>
      <c r="J1351" s="7"/>
    </row>
    <row r="1352" spans="1:10" x14ac:dyDescent="0.3">
      <c r="C1352" s="9"/>
      <c r="D1352" s="10">
        <v>45015</v>
      </c>
      <c r="E1352" t="s">
        <v>737</v>
      </c>
      <c r="F1352" s="11" t="s">
        <v>738</v>
      </c>
      <c r="G1352" s="8">
        <v>0</v>
      </c>
      <c r="H1352" s="8">
        <v>71.87</v>
      </c>
      <c r="I1352" s="8">
        <f>G1352-H1352</f>
        <v>-71.87</v>
      </c>
      <c r="J1352" s="12"/>
    </row>
    <row r="1353" spans="1:10" x14ac:dyDescent="0.3">
      <c r="C1353" s="9"/>
      <c r="D1353" s="10">
        <v>45020</v>
      </c>
      <c r="E1353" t="s">
        <v>737</v>
      </c>
      <c r="F1353" s="11" t="s">
        <v>738</v>
      </c>
      <c r="G1353" s="8">
        <v>71.87</v>
      </c>
      <c r="H1353" s="8">
        <v>0</v>
      </c>
      <c r="I1353" s="8">
        <f>G1353-H1353+I1352</f>
        <v>0</v>
      </c>
      <c r="J1353" s="12">
        <v>57200001</v>
      </c>
    </row>
    <row r="1354" spans="1:10" x14ac:dyDescent="0.3">
      <c r="E1354" s="4" t="s">
        <v>12</v>
      </c>
      <c r="G1354" s="8">
        <f>SUM(G1352:G1353)</f>
        <v>71.87</v>
      </c>
      <c r="H1354" s="8">
        <f>SUM(H1352:H1353)</f>
        <v>71.87</v>
      </c>
      <c r="I1354" s="8">
        <f>G1354-H1354</f>
        <v>0</v>
      </c>
    </row>
    <row r="1356" spans="1:10" x14ac:dyDescent="0.3">
      <c r="A1356" s="5">
        <v>41000893</v>
      </c>
      <c r="B1356" s="6" t="s">
        <v>739</v>
      </c>
      <c r="C1356" s="7"/>
      <c r="D1356" s="7"/>
      <c r="E1356" s="7"/>
      <c r="F1356" s="7"/>
      <c r="G1356" s="7"/>
      <c r="H1356" s="7"/>
      <c r="I1356" s="7"/>
      <c r="J1356" s="7"/>
    </row>
    <row r="1357" spans="1:10" x14ac:dyDescent="0.3">
      <c r="C1357" s="9"/>
      <c r="D1357" s="10">
        <v>44998</v>
      </c>
      <c r="E1357" t="s">
        <v>740</v>
      </c>
      <c r="F1357" s="11" t="s">
        <v>741</v>
      </c>
      <c r="G1357" s="8">
        <v>0</v>
      </c>
      <c r="H1357" s="8">
        <v>39.450000000000003</v>
      </c>
      <c r="I1357" s="8">
        <f>G1357-H1357</f>
        <v>-39.450000000000003</v>
      </c>
      <c r="J1357" s="12"/>
    </row>
    <row r="1358" spans="1:10" x14ac:dyDescent="0.3">
      <c r="C1358" s="9"/>
      <c r="D1358" s="10">
        <v>44998</v>
      </c>
      <c r="E1358" t="s">
        <v>740</v>
      </c>
      <c r="F1358" s="11" t="s">
        <v>741</v>
      </c>
      <c r="G1358" s="8">
        <v>39.450000000000003</v>
      </c>
      <c r="H1358" s="8">
        <v>0</v>
      </c>
      <c r="I1358" s="8">
        <f t="shared" ref="I1358:I1374" si="41">G1358-H1358+I1357</f>
        <v>0</v>
      </c>
      <c r="J1358" s="12">
        <v>57000000</v>
      </c>
    </row>
    <row r="1359" spans="1:10" x14ac:dyDescent="0.3">
      <c r="C1359" s="9"/>
      <c r="D1359" s="10">
        <v>44999</v>
      </c>
      <c r="E1359" t="s">
        <v>740</v>
      </c>
      <c r="F1359" s="11" t="s">
        <v>742</v>
      </c>
      <c r="G1359" s="8">
        <v>0</v>
      </c>
      <c r="H1359" s="8">
        <v>14.7</v>
      </c>
      <c r="I1359" s="8">
        <f t="shared" si="41"/>
        <v>-14.7</v>
      </c>
      <c r="J1359" s="12"/>
    </row>
    <row r="1360" spans="1:10" x14ac:dyDescent="0.3">
      <c r="C1360" s="9"/>
      <c r="D1360" s="10">
        <v>44999</v>
      </c>
      <c r="E1360" t="s">
        <v>740</v>
      </c>
      <c r="F1360" s="11" t="s">
        <v>742</v>
      </c>
      <c r="G1360" s="8">
        <v>14.7</v>
      </c>
      <c r="H1360" s="8">
        <v>0</v>
      </c>
      <c r="I1360" s="8">
        <f t="shared" si="41"/>
        <v>0</v>
      </c>
      <c r="J1360" s="12">
        <v>57000000</v>
      </c>
    </row>
    <row r="1361" spans="3:10" x14ac:dyDescent="0.3">
      <c r="C1361" s="9"/>
      <c r="D1361" s="10">
        <v>45140</v>
      </c>
      <c r="E1361" t="s">
        <v>740</v>
      </c>
      <c r="F1361" s="11" t="s">
        <v>743</v>
      </c>
      <c r="G1361" s="8">
        <v>0</v>
      </c>
      <c r="H1361" s="8">
        <v>4</v>
      </c>
      <c r="I1361" s="8">
        <f t="shared" si="41"/>
        <v>-4</v>
      </c>
      <c r="J1361" s="12"/>
    </row>
    <row r="1362" spans="3:10" x14ac:dyDescent="0.3">
      <c r="C1362" s="9"/>
      <c r="D1362" s="10">
        <v>45140</v>
      </c>
      <c r="E1362" t="s">
        <v>740</v>
      </c>
      <c r="F1362" s="11" t="s">
        <v>743</v>
      </c>
      <c r="G1362" s="8">
        <v>4</v>
      </c>
      <c r="H1362" s="8">
        <v>0</v>
      </c>
      <c r="I1362" s="8">
        <f t="shared" si="41"/>
        <v>0</v>
      </c>
      <c r="J1362" s="12">
        <v>57000000</v>
      </c>
    </row>
    <row r="1363" spans="3:10" x14ac:dyDescent="0.3">
      <c r="C1363" s="9"/>
      <c r="D1363" s="10">
        <v>45142</v>
      </c>
      <c r="E1363" t="s">
        <v>740</v>
      </c>
      <c r="F1363" s="11" t="s">
        <v>744</v>
      </c>
      <c r="G1363" s="8">
        <v>0</v>
      </c>
      <c r="H1363" s="8">
        <v>4.2</v>
      </c>
      <c r="I1363" s="8">
        <f t="shared" si="41"/>
        <v>-4.2</v>
      </c>
      <c r="J1363" s="12"/>
    </row>
    <row r="1364" spans="3:10" x14ac:dyDescent="0.3">
      <c r="C1364" s="9"/>
      <c r="D1364" s="10">
        <v>45142</v>
      </c>
      <c r="E1364" t="s">
        <v>740</v>
      </c>
      <c r="F1364" s="11" t="s">
        <v>744</v>
      </c>
      <c r="G1364" s="8">
        <v>4.2</v>
      </c>
      <c r="H1364" s="8">
        <v>0</v>
      </c>
      <c r="I1364" s="8">
        <f t="shared" si="41"/>
        <v>0</v>
      </c>
      <c r="J1364" s="12">
        <v>57000000</v>
      </c>
    </row>
    <row r="1365" spans="3:10" x14ac:dyDescent="0.3">
      <c r="C1365" s="9"/>
      <c r="D1365" s="10">
        <v>45147</v>
      </c>
      <c r="E1365" t="s">
        <v>740</v>
      </c>
      <c r="F1365" s="11" t="s">
        <v>431</v>
      </c>
      <c r="G1365" s="8">
        <v>0</v>
      </c>
      <c r="H1365" s="8">
        <v>3.45</v>
      </c>
      <c r="I1365" s="8">
        <f t="shared" si="41"/>
        <v>-3.45</v>
      </c>
      <c r="J1365" s="12"/>
    </row>
    <row r="1366" spans="3:10" x14ac:dyDescent="0.3">
      <c r="C1366" s="9"/>
      <c r="D1366" s="10">
        <v>45147</v>
      </c>
      <c r="E1366" t="s">
        <v>740</v>
      </c>
      <c r="F1366" s="11" t="s">
        <v>431</v>
      </c>
      <c r="G1366" s="8">
        <v>3.45</v>
      </c>
      <c r="H1366" s="8">
        <v>0</v>
      </c>
      <c r="I1366" s="8">
        <f t="shared" si="41"/>
        <v>0</v>
      </c>
      <c r="J1366" s="12">
        <v>57000000</v>
      </c>
    </row>
    <row r="1367" spans="3:10" x14ac:dyDescent="0.3">
      <c r="C1367" s="9"/>
      <c r="D1367" s="10">
        <v>45166</v>
      </c>
      <c r="E1367" t="s">
        <v>740</v>
      </c>
      <c r="F1367" s="11" t="s">
        <v>745</v>
      </c>
      <c r="G1367" s="8">
        <v>0</v>
      </c>
      <c r="H1367" s="8">
        <v>3.5</v>
      </c>
      <c r="I1367" s="8">
        <f t="shared" si="41"/>
        <v>-3.5</v>
      </c>
      <c r="J1367" s="12"/>
    </row>
    <row r="1368" spans="3:10" x14ac:dyDescent="0.3">
      <c r="C1368" s="9"/>
      <c r="D1368" s="10">
        <v>45166</v>
      </c>
      <c r="E1368" t="s">
        <v>740</v>
      </c>
      <c r="F1368" s="11" t="s">
        <v>745</v>
      </c>
      <c r="G1368" s="8">
        <v>3.5</v>
      </c>
      <c r="H1368" s="8">
        <v>0</v>
      </c>
      <c r="I1368" s="8">
        <f t="shared" si="41"/>
        <v>0</v>
      </c>
      <c r="J1368" s="12">
        <v>57000000</v>
      </c>
    </row>
    <row r="1369" spans="3:10" x14ac:dyDescent="0.3">
      <c r="C1369" s="9"/>
      <c r="D1369" s="10">
        <v>45191</v>
      </c>
      <c r="E1369" t="s">
        <v>740</v>
      </c>
      <c r="F1369" s="11" t="s">
        <v>746</v>
      </c>
      <c r="G1369" s="8">
        <v>0</v>
      </c>
      <c r="H1369" s="8">
        <v>16.84</v>
      </c>
      <c r="I1369" s="8">
        <f t="shared" si="41"/>
        <v>-16.84</v>
      </c>
      <c r="J1369" s="12"/>
    </row>
    <row r="1370" spans="3:10" x14ac:dyDescent="0.3">
      <c r="C1370" s="9"/>
      <c r="D1370" s="10">
        <v>45191</v>
      </c>
      <c r="E1370" t="s">
        <v>740</v>
      </c>
      <c r="F1370" s="11" t="s">
        <v>746</v>
      </c>
      <c r="G1370" s="8">
        <v>16.84</v>
      </c>
      <c r="H1370" s="8">
        <v>0</v>
      </c>
      <c r="I1370" s="8">
        <f t="shared" si="41"/>
        <v>0</v>
      </c>
      <c r="J1370" s="12">
        <v>57000000</v>
      </c>
    </row>
    <row r="1371" spans="3:10" x14ac:dyDescent="0.3">
      <c r="C1371" s="9"/>
      <c r="D1371" s="10">
        <v>45226</v>
      </c>
      <c r="E1371" t="s">
        <v>740</v>
      </c>
      <c r="F1371" s="11" t="s">
        <v>747</v>
      </c>
      <c r="G1371" s="8">
        <v>0</v>
      </c>
      <c r="H1371" s="8">
        <v>29.93</v>
      </c>
      <c r="I1371" s="8">
        <f t="shared" si="41"/>
        <v>-29.93</v>
      </c>
      <c r="J1371" s="12"/>
    </row>
    <row r="1372" spans="3:10" x14ac:dyDescent="0.3">
      <c r="C1372" s="9"/>
      <c r="D1372" s="10">
        <v>45226</v>
      </c>
      <c r="E1372" t="s">
        <v>740</v>
      </c>
      <c r="F1372" s="11" t="s">
        <v>747</v>
      </c>
      <c r="G1372" s="8">
        <v>29.93</v>
      </c>
      <c r="H1372" s="8">
        <v>0</v>
      </c>
      <c r="I1372" s="8">
        <f t="shared" si="41"/>
        <v>0</v>
      </c>
      <c r="J1372" s="12">
        <v>57000000</v>
      </c>
    </row>
    <row r="1373" spans="3:10" x14ac:dyDescent="0.3">
      <c r="C1373" s="9"/>
      <c r="D1373" s="10">
        <v>45226</v>
      </c>
      <c r="E1373" t="s">
        <v>740</v>
      </c>
      <c r="F1373" s="11" t="s">
        <v>748</v>
      </c>
      <c r="G1373" s="8">
        <v>0</v>
      </c>
      <c r="H1373" s="8">
        <v>10.3</v>
      </c>
      <c r="I1373" s="8">
        <f t="shared" si="41"/>
        <v>-10.3</v>
      </c>
      <c r="J1373" s="12"/>
    </row>
    <row r="1374" spans="3:10" x14ac:dyDescent="0.3">
      <c r="C1374" s="9"/>
      <c r="D1374" s="10">
        <v>45226</v>
      </c>
      <c r="E1374" t="s">
        <v>740</v>
      </c>
      <c r="F1374" s="11" t="s">
        <v>748</v>
      </c>
      <c r="G1374" s="8">
        <v>10.3</v>
      </c>
      <c r="H1374" s="8">
        <v>0</v>
      </c>
      <c r="I1374" s="8">
        <f t="shared" si="41"/>
        <v>0</v>
      </c>
      <c r="J1374" s="12">
        <v>57000000</v>
      </c>
    </row>
    <row r="1375" spans="3:10" x14ac:dyDescent="0.3">
      <c r="E1375" s="4" t="s">
        <v>12</v>
      </c>
      <c r="G1375" s="8">
        <f>SUM(G1357:G1374)</f>
        <v>126.37000000000002</v>
      </c>
      <c r="H1375" s="8">
        <f>SUM(H1357:H1374)</f>
        <v>126.37000000000002</v>
      </c>
      <c r="I1375" s="8">
        <f>G1375-H1375</f>
        <v>0</v>
      </c>
    </row>
    <row r="1377" spans="1:10" x14ac:dyDescent="0.3">
      <c r="A1377" s="5">
        <v>41000894</v>
      </c>
      <c r="B1377" s="6" t="s">
        <v>749</v>
      </c>
      <c r="C1377" s="7"/>
      <c r="D1377" s="7"/>
      <c r="E1377" s="7"/>
      <c r="F1377" s="7"/>
      <c r="G1377" s="7"/>
      <c r="H1377" s="7"/>
      <c r="I1377" s="7"/>
      <c r="J1377" s="7"/>
    </row>
    <row r="1378" spans="1:10" x14ac:dyDescent="0.3">
      <c r="C1378" s="9"/>
      <c r="D1378" s="10">
        <v>45135</v>
      </c>
      <c r="E1378" t="s">
        <v>750</v>
      </c>
      <c r="F1378" s="11" t="s">
        <v>751</v>
      </c>
      <c r="G1378" s="8">
        <v>0</v>
      </c>
      <c r="H1378" s="8">
        <v>255</v>
      </c>
      <c r="I1378" s="8">
        <f>G1378-H1378</f>
        <v>-255</v>
      </c>
      <c r="J1378" s="12"/>
    </row>
    <row r="1379" spans="1:10" x14ac:dyDescent="0.3">
      <c r="C1379" s="9"/>
      <c r="D1379" s="10">
        <v>45135</v>
      </c>
      <c r="E1379" t="s">
        <v>750</v>
      </c>
      <c r="F1379" s="11" t="s">
        <v>751</v>
      </c>
      <c r="G1379" s="8">
        <v>255</v>
      </c>
      <c r="H1379" s="8">
        <v>0</v>
      </c>
      <c r="I1379" s="8">
        <f>G1379-H1379+I1378</f>
        <v>0</v>
      </c>
      <c r="J1379" s="12">
        <v>57000000</v>
      </c>
    </row>
    <row r="1380" spans="1:10" x14ac:dyDescent="0.3">
      <c r="C1380" s="9"/>
      <c r="D1380" s="10">
        <v>45138</v>
      </c>
      <c r="E1380" t="s">
        <v>750</v>
      </c>
      <c r="F1380" s="11" t="s">
        <v>324</v>
      </c>
      <c r="G1380" s="8">
        <v>0</v>
      </c>
      <c r="H1380" s="8">
        <v>140</v>
      </c>
      <c r="I1380" s="8">
        <f>G1380-H1380+I1379</f>
        <v>-140</v>
      </c>
      <c r="J1380" s="12"/>
    </row>
    <row r="1381" spans="1:10" x14ac:dyDescent="0.3">
      <c r="C1381" s="9"/>
      <c r="D1381" s="10">
        <v>45138</v>
      </c>
      <c r="E1381" t="s">
        <v>750</v>
      </c>
      <c r="F1381" s="11" t="s">
        <v>324</v>
      </c>
      <c r="G1381" s="8">
        <v>140</v>
      </c>
      <c r="H1381" s="8">
        <v>0</v>
      </c>
      <c r="I1381" s="8">
        <f>G1381-H1381+I1380</f>
        <v>0</v>
      </c>
      <c r="J1381" s="12">
        <v>57000000</v>
      </c>
    </row>
    <row r="1382" spans="1:10" x14ac:dyDescent="0.3">
      <c r="E1382" s="4" t="s">
        <v>12</v>
      </c>
      <c r="G1382" s="8">
        <f>SUM(G1378:G1381)</f>
        <v>395</v>
      </c>
      <c r="H1382" s="8">
        <f>SUM(H1378:H1381)</f>
        <v>395</v>
      </c>
      <c r="I1382" s="8">
        <f>G1382-H1382</f>
        <v>0</v>
      </c>
    </row>
    <row r="1384" spans="1:10" x14ac:dyDescent="0.3">
      <c r="A1384" s="5">
        <v>41000895</v>
      </c>
      <c r="B1384" s="6" t="s">
        <v>752</v>
      </c>
      <c r="C1384" s="7"/>
      <c r="D1384" s="7"/>
      <c r="E1384" s="7"/>
      <c r="F1384" s="7"/>
      <c r="G1384" s="7"/>
      <c r="H1384" s="7"/>
      <c r="I1384" s="7"/>
      <c r="J1384" s="7"/>
    </row>
    <row r="1385" spans="1:10" x14ac:dyDescent="0.3">
      <c r="C1385" s="9"/>
      <c r="D1385" s="10">
        <v>45108</v>
      </c>
      <c r="E1385" t="s">
        <v>752</v>
      </c>
      <c r="F1385" s="11" t="s">
        <v>753</v>
      </c>
      <c r="G1385" s="8">
        <v>0</v>
      </c>
      <c r="H1385" s="8">
        <v>363</v>
      </c>
      <c r="I1385" s="8">
        <f>G1385-H1385</f>
        <v>-363</v>
      </c>
      <c r="J1385" s="12"/>
    </row>
    <row r="1386" spans="1:10" x14ac:dyDescent="0.3">
      <c r="C1386" s="9"/>
      <c r="D1386" s="10">
        <v>45111</v>
      </c>
      <c r="E1386" t="s">
        <v>752</v>
      </c>
      <c r="F1386" s="11" t="s">
        <v>753</v>
      </c>
      <c r="G1386" s="8">
        <v>363</v>
      </c>
      <c r="H1386" s="8">
        <v>0</v>
      </c>
      <c r="I1386" s="8">
        <f>G1386-H1386+I1385</f>
        <v>0</v>
      </c>
      <c r="J1386" s="12">
        <v>57200001</v>
      </c>
    </row>
    <row r="1387" spans="1:10" x14ac:dyDescent="0.3">
      <c r="C1387" s="9"/>
      <c r="D1387" s="10">
        <v>45180</v>
      </c>
      <c r="E1387" t="s">
        <v>752</v>
      </c>
      <c r="F1387" s="11" t="s">
        <v>754</v>
      </c>
      <c r="G1387" s="8">
        <v>0</v>
      </c>
      <c r="H1387" s="8">
        <v>2662</v>
      </c>
      <c r="I1387" s="8">
        <f>G1387-H1387+I1386</f>
        <v>-2662</v>
      </c>
      <c r="J1387" s="12"/>
    </row>
    <row r="1388" spans="1:10" x14ac:dyDescent="0.3">
      <c r="C1388" s="9"/>
      <c r="D1388" s="10">
        <v>45195</v>
      </c>
      <c r="E1388" t="s">
        <v>752</v>
      </c>
      <c r="F1388" s="11" t="s">
        <v>754</v>
      </c>
      <c r="G1388" s="8">
        <v>2662</v>
      </c>
      <c r="H1388" s="8">
        <v>0</v>
      </c>
      <c r="I1388" s="8">
        <f>G1388-H1388+I1387</f>
        <v>0</v>
      </c>
      <c r="J1388" s="12">
        <v>57200001</v>
      </c>
    </row>
    <row r="1389" spans="1:10" x14ac:dyDescent="0.3">
      <c r="E1389" s="4" t="s">
        <v>12</v>
      </c>
      <c r="G1389" s="8">
        <f>SUM(G1385:G1388)</f>
        <v>3025</v>
      </c>
      <c r="H1389" s="8">
        <f>SUM(H1385:H1388)</f>
        <v>3025</v>
      </c>
      <c r="I1389" s="8">
        <f>G1389-H1389</f>
        <v>0</v>
      </c>
    </row>
    <row r="1391" spans="1:10" x14ac:dyDescent="0.3">
      <c r="A1391" s="5">
        <v>41000896</v>
      </c>
      <c r="B1391" s="6" t="s">
        <v>755</v>
      </c>
      <c r="C1391" s="7"/>
      <c r="D1391" s="7"/>
      <c r="E1391" s="7"/>
      <c r="F1391" s="7"/>
      <c r="G1391" s="7"/>
      <c r="H1391" s="7"/>
      <c r="I1391" s="7"/>
      <c r="J1391" s="7"/>
    </row>
    <row r="1392" spans="1:10" x14ac:dyDescent="0.3">
      <c r="C1392" s="9"/>
      <c r="D1392" s="10">
        <v>45108</v>
      </c>
      <c r="E1392" t="s">
        <v>756</v>
      </c>
      <c r="F1392" s="11" t="s">
        <v>611</v>
      </c>
      <c r="G1392" s="8">
        <v>0</v>
      </c>
      <c r="H1392" s="8">
        <v>1300</v>
      </c>
      <c r="I1392" s="8">
        <f>G1392-H1392</f>
        <v>-1300</v>
      </c>
      <c r="J1392" s="12"/>
    </row>
    <row r="1393" spans="1:10" x14ac:dyDescent="0.3">
      <c r="C1393" s="9"/>
      <c r="D1393" s="10">
        <v>45121</v>
      </c>
      <c r="E1393" t="s">
        <v>756</v>
      </c>
      <c r="F1393" s="11" t="s">
        <v>611</v>
      </c>
      <c r="G1393" s="8">
        <v>1300</v>
      </c>
      <c r="H1393" s="8">
        <v>0</v>
      </c>
      <c r="I1393" s="8">
        <f>G1393-H1393+I1392</f>
        <v>0</v>
      </c>
      <c r="J1393" s="12">
        <v>57200001</v>
      </c>
    </row>
    <row r="1394" spans="1:10" x14ac:dyDescent="0.3">
      <c r="C1394" s="9"/>
      <c r="D1394" s="10">
        <v>45187</v>
      </c>
      <c r="E1394" t="s">
        <v>756</v>
      </c>
      <c r="F1394" s="11" t="s">
        <v>614</v>
      </c>
      <c r="G1394" s="8">
        <v>0</v>
      </c>
      <c r="H1394" s="8">
        <v>1500</v>
      </c>
      <c r="I1394" s="8">
        <f>G1394-H1394+I1393</f>
        <v>-1500</v>
      </c>
      <c r="J1394" s="12"/>
    </row>
    <row r="1395" spans="1:10" x14ac:dyDescent="0.3">
      <c r="C1395" s="9"/>
      <c r="D1395" s="10">
        <v>45188</v>
      </c>
      <c r="E1395" t="s">
        <v>756</v>
      </c>
      <c r="F1395" s="11" t="s">
        <v>614</v>
      </c>
      <c r="G1395" s="8">
        <v>1500</v>
      </c>
      <c r="H1395" s="8">
        <v>0</v>
      </c>
      <c r="I1395" s="8">
        <f>G1395-H1395+I1394</f>
        <v>0</v>
      </c>
      <c r="J1395" s="12">
        <v>57200001</v>
      </c>
    </row>
    <row r="1396" spans="1:10" x14ac:dyDescent="0.3">
      <c r="C1396" s="9"/>
      <c r="D1396" s="10">
        <v>45215</v>
      </c>
      <c r="E1396" t="s">
        <v>756</v>
      </c>
      <c r="F1396" s="11" t="s">
        <v>615</v>
      </c>
      <c r="G1396" s="8">
        <v>0</v>
      </c>
      <c r="H1396" s="8">
        <v>1500</v>
      </c>
      <c r="I1396" s="8">
        <f>G1396-H1396+I1395</f>
        <v>-1500</v>
      </c>
      <c r="J1396" s="12"/>
    </row>
    <row r="1397" spans="1:10" x14ac:dyDescent="0.3">
      <c r="C1397" s="9"/>
      <c r="D1397" s="10">
        <v>45216</v>
      </c>
      <c r="E1397" t="s">
        <v>756</v>
      </c>
      <c r="F1397" s="11" t="s">
        <v>615</v>
      </c>
      <c r="G1397" s="8">
        <v>1500</v>
      </c>
      <c r="H1397" s="8">
        <v>0</v>
      </c>
      <c r="I1397" s="8">
        <f>G1397-H1397+I1396</f>
        <v>0</v>
      </c>
      <c r="J1397" s="12">
        <v>57200001</v>
      </c>
    </row>
    <row r="1398" spans="1:10" x14ac:dyDescent="0.3">
      <c r="E1398" s="4" t="s">
        <v>12</v>
      </c>
      <c r="G1398" s="8">
        <f>SUM(G1392:G1397)</f>
        <v>4300</v>
      </c>
      <c r="H1398" s="8">
        <f>SUM(H1392:H1397)</f>
        <v>4300</v>
      </c>
      <c r="I1398" s="8">
        <f>G1398-H1398</f>
        <v>0</v>
      </c>
    </row>
    <row r="1400" spans="1:10" x14ac:dyDescent="0.3">
      <c r="A1400" s="5">
        <v>41000897</v>
      </c>
      <c r="B1400" s="6" t="s">
        <v>757</v>
      </c>
      <c r="C1400" s="7"/>
      <c r="D1400" s="7"/>
      <c r="E1400" s="7"/>
      <c r="F1400" s="7"/>
      <c r="G1400" s="7"/>
      <c r="H1400" s="7"/>
      <c r="I1400" s="7"/>
      <c r="J1400" s="7"/>
    </row>
    <row r="1401" spans="1:10" x14ac:dyDescent="0.3">
      <c r="C1401" s="9"/>
      <c r="D1401" s="10">
        <v>45108</v>
      </c>
      <c r="E1401" t="s">
        <v>758</v>
      </c>
      <c r="F1401" s="11" t="s">
        <v>759</v>
      </c>
      <c r="G1401" s="8">
        <v>0</v>
      </c>
      <c r="H1401" s="8">
        <v>79.36</v>
      </c>
      <c r="I1401" s="8">
        <f>G1401-H1401</f>
        <v>-79.36</v>
      </c>
      <c r="J1401" s="12"/>
    </row>
    <row r="1402" spans="1:10" x14ac:dyDescent="0.3">
      <c r="C1402" s="9"/>
      <c r="D1402" s="10">
        <v>45108</v>
      </c>
      <c r="E1402" t="s">
        <v>758</v>
      </c>
      <c r="F1402" s="11" t="s">
        <v>760</v>
      </c>
      <c r="G1402" s="8">
        <v>0</v>
      </c>
      <c r="H1402" s="8">
        <v>52.28</v>
      </c>
      <c r="I1402" s="8">
        <f t="shared" ref="I1402:I1433" si="42">G1402-H1402+I1401</f>
        <v>-131.63999999999999</v>
      </c>
      <c r="J1402" s="12"/>
    </row>
    <row r="1403" spans="1:10" x14ac:dyDescent="0.3">
      <c r="C1403" s="9"/>
      <c r="D1403" s="10">
        <v>45108</v>
      </c>
      <c r="E1403" t="s">
        <v>758</v>
      </c>
      <c r="F1403" s="11" t="s">
        <v>761</v>
      </c>
      <c r="G1403" s="8">
        <v>0</v>
      </c>
      <c r="H1403" s="8">
        <v>26.28</v>
      </c>
      <c r="I1403" s="8">
        <f t="shared" si="42"/>
        <v>-157.91999999999999</v>
      </c>
      <c r="J1403" s="12"/>
    </row>
    <row r="1404" spans="1:10" x14ac:dyDescent="0.3">
      <c r="C1404" s="9"/>
      <c r="D1404" s="10">
        <v>45108</v>
      </c>
      <c r="E1404" t="s">
        <v>758</v>
      </c>
      <c r="F1404" s="11" t="s">
        <v>762</v>
      </c>
      <c r="G1404" s="8">
        <v>0</v>
      </c>
      <c r="H1404" s="8">
        <v>26.49</v>
      </c>
      <c r="I1404" s="8">
        <f t="shared" si="42"/>
        <v>-184.41</v>
      </c>
      <c r="J1404" s="12"/>
    </row>
    <row r="1405" spans="1:10" x14ac:dyDescent="0.3">
      <c r="C1405" s="9"/>
      <c r="D1405" s="10">
        <v>45108</v>
      </c>
      <c r="E1405" t="s">
        <v>758</v>
      </c>
      <c r="F1405" s="11" t="s">
        <v>763</v>
      </c>
      <c r="G1405" s="8">
        <v>0</v>
      </c>
      <c r="H1405" s="8">
        <v>26.44</v>
      </c>
      <c r="I1405" s="8">
        <f t="shared" si="42"/>
        <v>-210.85</v>
      </c>
      <c r="J1405" s="12"/>
    </row>
    <row r="1406" spans="1:10" x14ac:dyDescent="0.3">
      <c r="C1406" s="9"/>
      <c r="D1406" s="10">
        <v>45108</v>
      </c>
      <c r="E1406" t="s">
        <v>758</v>
      </c>
      <c r="F1406" s="11" t="s">
        <v>764</v>
      </c>
      <c r="G1406" s="8">
        <v>0</v>
      </c>
      <c r="H1406" s="8">
        <v>26.34</v>
      </c>
      <c r="I1406" s="8">
        <f t="shared" si="42"/>
        <v>-237.19</v>
      </c>
      <c r="J1406" s="12"/>
    </row>
    <row r="1407" spans="1:10" x14ac:dyDescent="0.3">
      <c r="C1407" s="9"/>
      <c r="D1407" s="10">
        <v>45108</v>
      </c>
      <c r="E1407" t="s">
        <v>758</v>
      </c>
      <c r="F1407" s="11" t="s">
        <v>765</v>
      </c>
      <c r="G1407" s="8">
        <v>0</v>
      </c>
      <c r="H1407" s="8">
        <v>28.8</v>
      </c>
      <c r="I1407" s="8">
        <f t="shared" si="42"/>
        <v>-265.99</v>
      </c>
      <c r="J1407" s="12"/>
    </row>
    <row r="1408" spans="1:10" x14ac:dyDescent="0.3">
      <c r="C1408" s="9"/>
      <c r="D1408" s="10">
        <v>45108</v>
      </c>
      <c r="E1408" t="s">
        <v>758</v>
      </c>
      <c r="F1408" s="11" t="s">
        <v>766</v>
      </c>
      <c r="G1408" s="8">
        <v>0</v>
      </c>
      <c r="H1408" s="8">
        <v>26.73</v>
      </c>
      <c r="I1408" s="8">
        <f t="shared" si="42"/>
        <v>-292.72000000000003</v>
      </c>
      <c r="J1408" s="12"/>
    </row>
    <row r="1409" spans="3:10" x14ac:dyDescent="0.3">
      <c r="C1409" s="9"/>
      <c r="D1409" s="10">
        <v>45108</v>
      </c>
      <c r="E1409" t="s">
        <v>758</v>
      </c>
      <c r="F1409" s="11" t="s">
        <v>767</v>
      </c>
      <c r="G1409" s="8">
        <v>0</v>
      </c>
      <c r="H1409" s="8">
        <v>26.28</v>
      </c>
      <c r="I1409" s="8">
        <f t="shared" si="42"/>
        <v>-319</v>
      </c>
      <c r="J1409" s="12"/>
    </row>
    <row r="1410" spans="3:10" x14ac:dyDescent="0.3">
      <c r="C1410" s="9"/>
      <c r="D1410" s="10">
        <v>45108</v>
      </c>
      <c r="E1410" t="s">
        <v>758</v>
      </c>
      <c r="F1410" s="11" t="s">
        <v>768</v>
      </c>
      <c r="G1410" s="8">
        <v>0</v>
      </c>
      <c r="H1410" s="8">
        <v>26.44</v>
      </c>
      <c r="I1410" s="8">
        <f t="shared" si="42"/>
        <v>-345.44</v>
      </c>
      <c r="J1410" s="12"/>
    </row>
    <row r="1411" spans="3:10" x14ac:dyDescent="0.3">
      <c r="C1411" s="9"/>
      <c r="D1411" s="10">
        <v>45108</v>
      </c>
      <c r="E1411" t="s">
        <v>758</v>
      </c>
      <c r="F1411" s="11" t="s">
        <v>769</v>
      </c>
      <c r="G1411" s="8">
        <v>0</v>
      </c>
      <c r="H1411" s="8">
        <v>26.73</v>
      </c>
      <c r="I1411" s="8">
        <f t="shared" si="42"/>
        <v>-372.17</v>
      </c>
      <c r="J1411" s="12"/>
    </row>
    <row r="1412" spans="3:10" x14ac:dyDescent="0.3">
      <c r="C1412" s="9"/>
      <c r="D1412" s="10">
        <v>45108</v>
      </c>
      <c r="E1412" t="s">
        <v>758</v>
      </c>
      <c r="F1412" s="11" t="s">
        <v>770</v>
      </c>
      <c r="G1412" s="8">
        <v>0</v>
      </c>
      <c r="H1412" s="8">
        <v>26.54</v>
      </c>
      <c r="I1412" s="8">
        <f t="shared" si="42"/>
        <v>-398.71000000000004</v>
      </c>
      <c r="J1412" s="12"/>
    </row>
    <row r="1413" spans="3:10" x14ac:dyDescent="0.3">
      <c r="C1413" s="9"/>
      <c r="D1413" s="10">
        <v>45108</v>
      </c>
      <c r="E1413" t="s">
        <v>758</v>
      </c>
      <c r="F1413" s="11" t="s">
        <v>771</v>
      </c>
      <c r="G1413" s="8">
        <v>0</v>
      </c>
      <c r="H1413" s="8">
        <v>100.9</v>
      </c>
      <c r="I1413" s="8">
        <f t="shared" si="42"/>
        <v>-499.61</v>
      </c>
      <c r="J1413" s="12">
        <v>62400000</v>
      </c>
    </row>
    <row r="1414" spans="3:10" x14ac:dyDescent="0.3">
      <c r="C1414" s="9"/>
      <c r="D1414" s="10">
        <v>45108</v>
      </c>
      <c r="E1414" t="s">
        <v>758</v>
      </c>
      <c r="F1414" s="11" t="s">
        <v>772</v>
      </c>
      <c r="G1414" s="8">
        <v>0</v>
      </c>
      <c r="H1414" s="8">
        <v>59.59</v>
      </c>
      <c r="I1414" s="8">
        <f t="shared" si="42"/>
        <v>-559.20000000000005</v>
      </c>
      <c r="J1414" s="12">
        <v>62400000</v>
      </c>
    </row>
    <row r="1415" spans="3:10" x14ac:dyDescent="0.3">
      <c r="C1415" s="9"/>
      <c r="D1415" s="10">
        <v>45108</v>
      </c>
      <c r="E1415" t="s">
        <v>758</v>
      </c>
      <c r="F1415" s="11" t="s">
        <v>773</v>
      </c>
      <c r="G1415" s="8">
        <v>0</v>
      </c>
      <c r="H1415" s="8">
        <v>141.41</v>
      </c>
      <c r="I1415" s="8">
        <f t="shared" si="42"/>
        <v>-700.61</v>
      </c>
      <c r="J1415" s="12">
        <v>62400000</v>
      </c>
    </row>
    <row r="1416" spans="3:10" x14ac:dyDescent="0.3">
      <c r="C1416" s="9"/>
      <c r="D1416" s="10">
        <v>45108</v>
      </c>
      <c r="E1416" t="s">
        <v>758</v>
      </c>
      <c r="F1416" s="11" t="s">
        <v>774</v>
      </c>
      <c r="G1416" s="8">
        <v>0</v>
      </c>
      <c r="H1416" s="8">
        <v>102.41</v>
      </c>
      <c r="I1416" s="8">
        <f t="shared" si="42"/>
        <v>-803.02</v>
      </c>
      <c r="J1416" s="12">
        <v>62400000</v>
      </c>
    </row>
    <row r="1417" spans="3:10" x14ac:dyDescent="0.3">
      <c r="C1417" s="9"/>
      <c r="D1417" s="10">
        <v>45108</v>
      </c>
      <c r="E1417" t="s">
        <v>758</v>
      </c>
      <c r="F1417" s="11" t="s">
        <v>775</v>
      </c>
      <c r="G1417" s="8">
        <v>0</v>
      </c>
      <c r="H1417" s="8">
        <v>89.01</v>
      </c>
      <c r="I1417" s="8">
        <f t="shared" si="42"/>
        <v>-892.03</v>
      </c>
      <c r="J1417" s="12">
        <v>62400000</v>
      </c>
    </row>
    <row r="1418" spans="3:10" x14ac:dyDescent="0.3">
      <c r="C1418" s="9"/>
      <c r="D1418" s="10">
        <v>45108</v>
      </c>
      <c r="E1418" t="s">
        <v>758</v>
      </c>
      <c r="F1418" s="11" t="s">
        <v>776</v>
      </c>
      <c r="G1418" s="8">
        <v>0</v>
      </c>
      <c r="H1418" s="8">
        <v>89.11</v>
      </c>
      <c r="I1418" s="8">
        <f t="shared" si="42"/>
        <v>-981.14</v>
      </c>
      <c r="J1418" s="12">
        <v>62400000</v>
      </c>
    </row>
    <row r="1419" spans="3:10" x14ac:dyDescent="0.3">
      <c r="C1419" s="9"/>
      <c r="D1419" s="10">
        <v>45108</v>
      </c>
      <c r="E1419" t="s">
        <v>758</v>
      </c>
      <c r="F1419" s="11" t="s">
        <v>777</v>
      </c>
      <c r="G1419" s="8">
        <v>0</v>
      </c>
      <c r="H1419" s="8">
        <v>43.56</v>
      </c>
      <c r="I1419" s="8">
        <f t="shared" si="42"/>
        <v>-1024.7</v>
      </c>
      <c r="J1419" s="12">
        <v>62400000</v>
      </c>
    </row>
    <row r="1420" spans="3:10" x14ac:dyDescent="0.3">
      <c r="C1420" s="9"/>
      <c r="D1420" s="10">
        <v>45108</v>
      </c>
      <c r="E1420" t="s">
        <v>758</v>
      </c>
      <c r="F1420" s="11" t="s">
        <v>778</v>
      </c>
      <c r="G1420" s="8">
        <v>0</v>
      </c>
      <c r="H1420" s="8">
        <v>26.49</v>
      </c>
      <c r="I1420" s="8">
        <f t="shared" si="42"/>
        <v>-1051.19</v>
      </c>
      <c r="J1420" s="12">
        <v>62400000</v>
      </c>
    </row>
    <row r="1421" spans="3:10" x14ac:dyDescent="0.3">
      <c r="C1421" s="9"/>
      <c r="D1421" s="10">
        <v>45108</v>
      </c>
      <c r="E1421" t="s">
        <v>758</v>
      </c>
      <c r="F1421" s="11" t="s">
        <v>779</v>
      </c>
      <c r="G1421" s="8">
        <v>0</v>
      </c>
      <c r="H1421" s="8">
        <v>26.5</v>
      </c>
      <c r="I1421" s="8">
        <f t="shared" si="42"/>
        <v>-1077.69</v>
      </c>
      <c r="J1421" s="12">
        <v>62400000</v>
      </c>
    </row>
    <row r="1422" spans="3:10" x14ac:dyDescent="0.3">
      <c r="C1422" s="9"/>
      <c r="D1422" s="10">
        <v>45108</v>
      </c>
      <c r="E1422" t="s">
        <v>758</v>
      </c>
      <c r="F1422" s="11" t="s">
        <v>460</v>
      </c>
      <c r="G1422" s="8">
        <v>0</v>
      </c>
      <c r="H1422" s="8">
        <v>26.64</v>
      </c>
      <c r="I1422" s="8">
        <f t="shared" si="42"/>
        <v>-1104.3300000000002</v>
      </c>
      <c r="J1422" s="12"/>
    </row>
    <row r="1423" spans="3:10" x14ac:dyDescent="0.3">
      <c r="C1423" s="9"/>
      <c r="D1423" s="10">
        <v>45108</v>
      </c>
      <c r="E1423" t="s">
        <v>758</v>
      </c>
      <c r="F1423" s="11" t="s">
        <v>780</v>
      </c>
      <c r="G1423" s="8">
        <v>0</v>
      </c>
      <c r="H1423" s="8">
        <v>26.46</v>
      </c>
      <c r="I1423" s="8">
        <f t="shared" si="42"/>
        <v>-1130.7900000000002</v>
      </c>
      <c r="J1423" s="12"/>
    </row>
    <row r="1424" spans="3:10" x14ac:dyDescent="0.3">
      <c r="C1424" s="9"/>
      <c r="D1424" s="10">
        <v>45138</v>
      </c>
      <c r="E1424" t="s">
        <v>758</v>
      </c>
      <c r="F1424" s="11" t="s">
        <v>781</v>
      </c>
      <c r="G1424" s="8">
        <v>0</v>
      </c>
      <c r="H1424" s="8">
        <v>621.94000000000005</v>
      </c>
      <c r="I1424" s="8">
        <f t="shared" si="42"/>
        <v>-1752.7300000000002</v>
      </c>
      <c r="J1424" s="12"/>
    </row>
    <row r="1425" spans="3:10" x14ac:dyDescent="0.3">
      <c r="C1425" s="9"/>
      <c r="D1425" s="10">
        <v>45169</v>
      </c>
      <c r="E1425" t="s">
        <v>758</v>
      </c>
      <c r="F1425" s="11" t="s">
        <v>782</v>
      </c>
      <c r="G1425" s="8">
        <v>0</v>
      </c>
      <c r="H1425" s="8">
        <v>2160.25</v>
      </c>
      <c r="I1425" s="8">
        <f t="shared" si="42"/>
        <v>-3912.9800000000005</v>
      </c>
      <c r="J1425" s="12"/>
    </row>
    <row r="1426" spans="3:10" x14ac:dyDescent="0.3">
      <c r="C1426" s="9"/>
      <c r="D1426" s="10">
        <v>45188</v>
      </c>
      <c r="E1426" t="s">
        <v>758</v>
      </c>
      <c r="F1426" s="11" t="s">
        <v>783</v>
      </c>
      <c r="G1426" s="8">
        <v>0</v>
      </c>
      <c r="H1426" s="8">
        <v>-34.92</v>
      </c>
      <c r="I1426" s="8">
        <f t="shared" si="42"/>
        <v>-3878.0600000000004</v>
      </c>
      <c r="J1426" s="12"/>
    </row>
    <row r="1427" spans="3:10" x14ac:dyDescent="0.3">
      <c r="C1427" s="9"/>
      <c r="D1427" s="10">
        <v>45188</v>
      </c>
      <c r="E1427" t="s">
        <v>758</v>
      </c>
      <c r="F1427" s="11" t="s">
        <v>784</v>
      </c>
      <c r="G1427" s="8">
        <v>0</v>
      </c>
      <c r="H1427" s="8">
        <v>-14.44</v>
      </c>
      <c r="I1427" s="8">
        <f t="shared" si="42"/>
        <v>-3863.6200000000003</v>
      </c>
      <c r="J1427" s="12"/>
    </row>
    <row r="1428" spans="3:10" x14ac:dyDescent="0.3">
      <c r="C1428" s="9"/>
      <c r="D1428" s="10">
        <v>45188</v>
      </c>
      <c r="E1428" t="s">
        <v>758</v>
      </c>
      <c r="F1428" s="11" t="s">
        <v>760</v>
      </c>
      <c r="G1428" s="8">
        <v>52.28</v>
      </c>
      <c r="H1428" s="8">
        <v>0</v>
      </c>
      <c r="I1428" s="8">
        <f t="shared" si="42"/>
        <v>-3811.34</v>
      </c>
      <c r="J1428" s="12">
        <v>57200001</v>
      </c>
    </row>
    <row r="1429" spans="3:10" x14ac:dyDescent="0.3">
      <c r="C1429" s="9"/>
      <c r="D1429" s="10">
        <v>45188</v>
      </c>
      <c r="E1429" t="s">
        <v>758</v>
      </c>
      <c r="F1429" s="11" t="s">
        <v>761</v>
      </c>
      <c r="G1429" s="8">
        <v>26.28</v>
      </c>
      <c r="H1429" s="8">
        <v>0</v>
      </c>
      <c r="I1429" s="8">
        <f t="shared" si="42"/>
        <v>-3785.06</v>
      </c>
      <c r="J1429" s="12">
        <v>57200001</v>
      </c>
    </row>
    <row r="1430" spans="3:10" x14ac:dyDescent="0.3">
      <c r="C1430" s="9"/>
      <c r="D1430" s="10">
        <v>45188</v>
      </c>
      <c r="E1430" t="s">
        <v>758</v>
      </c>
      <c r="F1430" s="11" t="s">
        <v>762</v>
      </c>
      <c r="G1430" s="8">
        <v>26.49</v>
      </c>
      <c r="H1430" s="8">
        <v>0</v>
      </c>
      <c r="I1430" s="8">
        <f t="shared" si="42"/>
        <v>-3758.57</v>
      </c>
      <c r="J1430" s="12">
        <v>57200001</v>
      </c>
    </row>
    <row r="1431" spans="3:10" x14ac:dyDescent="0.3">
      <c r="C1431" s="9"/>
      <c r="D1431" s="10">
        <v>45188</v>
      </c>
      <c r="E1431" t="s">
        <v>758</v>
      </c>
      <c r="F1431" s="11" t="s">
        <v>763</v>
      </c>
      <c r="G1431" s="8">
        <v>26.44</v>
      </c>
      <c r="H1431" s="8">
        <v>0</v>
      </c>
      <c r="I1431" s="8">
        <f t="shared" si="42"/>
        <v>-3732.13</v>
      </c>
      <c r="J1431" s="12">
        <v>57200001</v>
      </c>
    </row>
    <row r="1432" spans="3:10" x14ac:dyDescent="0.3">
      <c r="C1432" s="9"/>
      <c r="D1432" s="10">
        <v>45188</v>
      </c>
      <c r="E1432" t="s">
        <v>758</v>
      </c>
      <c r="F1432" s="11" t="s">
        <v>764</v>
      </c>
      <c r="G1432" s="8">
        <v>26.34</v>
      </c>
      <c r="H1432" s="8">
        <v>0</v>
      </c>
      <c r="I1432" s="8">
        <f t="shared" si="42"/>
        <v>-3705.79</v>
      </c>
      <c r="J1432" s="12">
        <v>57200001</v>
      </c>
    </row>
    <row r="1433" spans="3:10" x14ac:dyDescent="0.3">
      <c r="C1433" s="9"/>
      <c r="D1433" s="10">
        <v>45188</v>
      </c>
      <c r="E1433" t="s">
        <v>758</v>
      </c>
      <c r="F1433" s="11" t="s">
        <v>765</v>
      </c>
      <c r="G1433" s="8">
        <v>28.8</v>
      </c>
      <c r="H1433" s="8">
        <v>0</v>
      </c>
      <c r="I1433" s="8">
        <f t="shared" si="42"/>
        <v>-3676.99</v>
      </c>
      <c r="J1433" s="12">
        <v>57200001</v>
      </c>
    </row>
    <row r="1434" spans="3:10" x14ac:dyDescent="0.3">
      <c r="C1434" s="9"/>
      <c r="D1434" s="10">
        <v>45188</v>
      </c>
      <c r="E1434" t="s">
        <v>758</v>
      </c>
      <c r="F1434" s="11" t="s">
        <v>766</v>
      </c>
      <c r="G1434" s="8">
        <v>26.73</v>
      </c>
      <c r="H1434" s="8">
        <v>0</v>
      </c>
      <c r="I1434" s="8">
        <f t="shared" ref="I1434:I1465" si="43">G1434-H1434+I1433</f>
        <v>-3650.2599999999998</v>
      </c>
      <c r="J1434" s="12">
        <v>57200001</v>
      </c>
    </row>
    <row r="1435" spans="3:10" x14ac:dyDescent="0.3">
      <c r="C1435" s="9"/>
      <c r="D1435" s="10">
        <v>45188</v>
      </c>
      <c r="E1435" t="s">
        <v>758</v>
      </c>
      <c r="F1435" s="11" t="s">
        <v>767</v>
      </c>
      <c r="G1435" s="8">
        <v>26.28</v>
      </c>
      <c r="H1435" s="8">
        <v>0</v>
      </c>
      <c r="I1435" s="8">
        <f t="shared" si="43"/>
        <v>-3623.9799999999996</v>
      </c>
      <c r="J1435" s="12">
        <v>57200001</v>
      </c>
    </row>
    <row r="1436" spans="3:10" x14ac:dyDescent="0.3">
      <c r="C1436" s="9"/>
      <c r="D1436" s="10">
        <v>45188</v>
      </c>
      <c r="E1436" t="s">
        <v>758</v>
      </c>
      <c r="F1436" s="11" t="s">
        <v>768</v>
      </c>
      <c r="G1436" s="8">
        <v>26.44</v>
      </c>
      <c r="H1436" s="8">
        <v>0</v>
      </c>
      <c r="I1436" s="8">
        <f t="shared" si="43"/>
        <v>-3597.5399999999995</v>
      </c>
      <c r="J1436" s="12">
        <v>57200001</v>
      </c>
    </row>
    <row r="1437" spans="3:10" x14ac:dyDescent="0.3">
      <c r="C1437" s="9"/>
      <c r="D1437" s="10">
        <v>45188</v>
      </c>
      <c r="E1437" t="s">
        <v>758</v>
      </c>
      <c r="F1437" s="11" t="s">
        <v>769</v>
      </c>
      <c r="G1437" s="8">
        <v>26.73</v>
      </c>
      <c r="H1437" s="8">
        <v>0</v>
      </c>
      <c r="I1437" s="8">
        <f t="shared" si="43"/>
        <v>-3570.8099999999995</v>
      </c>
      <c r="J1437" s="12">
        <v>57200001</v>
      </c>
    </row>
    <row r="1438" spans="3:10" x14ac:dyDescent="0.3">
      <c r="C1438" s="9"/>
      <c r="D1438" s="10">
        <v>45188</v>
      </c>
      <c r="E1438" t="s">
        <v>758</v>
      </c>
      <c r="F1438" s="11" t="s">
        <v>770</v>
      </c>
      <c r="G1438" s="8">
        <v>26.54</v>
      </c>
      <c r="H1438" s="8">
        <v>0</v>
      </c>
      <c r="I1438" s="8">
        <f t="shared" si="43"/>
        <v>-3544.2699999999995</v>
      </c>
      <c r="J1438" s="12">
        <v>57200001</v>
      </c>
    </row>
    <row r="1439" spans="3:10" x14ac:dyDescent="0.3">
      <c r="C1439" s="9"/>
      <c r="D1439" s="10">
        <v>45188</v>
      </c>
      <c r="E1439" t="s">
        <v>758</v>
      </c>
      <c r="F1439" s="11" t="s">
        <v>771</v>
      </c>
      <c r="G1439" s="8">
        <v>100.9</v>
      </c>
      <c r="H1439" s="8">
        <v>0</v>
      </c>
      <c r="I1439" s="8">
        <f t="shared" si="43"/>
        <v>-3443.3699999999994</v>
      </c>
      <c r="J1439" s="12">
        <v>57200001</v>
      </c>
    </row>
    <row r="1440" spans="3:10" x14ac:dyDescent="0.3">
      <c r="C1440" s="9"/>
      <c r="D1440" s="10">
        <v>45188</v>
      </c>
      <c r="E1440" t="s">
        <v>758</v>
      </c>
      <c r="F1440" s="11" t="s">
        <v>772</v>
      </c>
      <c r="G1440" s="8">
        <v>59.59</v>
      </c>
      <c r="H1440" s="8">
        <v>0</v>
      </c>
      <c r="I1440" s="8">
        <f t="shared" si="43"/>
        <v>-3383.7799999999993</v>
      </c>
      <c r="J1440" s="12">
        <v>57200001</v>
      </c>
    </row>
    <row r="1441" spans="3:10" x14ac:dyDescent="0.3">
      <c r="C1441" s="9"/>
      <c r="D1441" s="10">
        <v>45188</v>
      </c>
      <c r="E1441" t="s">
        <v>758</v>
      </c>
      <c r="F1441" s="11" t="s">
        <v>774</v>
      </c>
      <c r="G1441" s="8">
        <v>102.41</v>
      </c>
      <c r="H1441" s="8">
        <v>0</v>
      </c>
      <c r="I1441" s="8">
        <f t="shared" si="43"/>
        <v>-3281.3699999999994</v>
      </c>
      <c r="J1441" s="12">
        <v>57200001</v>
      </c>
    </row>
    <row r="1442" spans="3:10" x14ac:dyDescent="0.3">
      <c r="C1442" s="9"/>
      <c r="D1442" s="10">
        <v>45188</v>
      </c>
      <c r="E1442" t="s">
        <v>758</v>
      </c>
      <c r="F1442" s="11" t="s">
        <v>775</v>
      </c>
      <c r="G1442" s="8">
        <v>89.01</v>
      </c>
      <c r="H1442" s="8">
        <v>0</v>
      </c>
      <c r="I1442" s="8">
        <f t="shared" si="43"/>
        <v>-3192.3599999999992</v>
      </c>
      <c r="J1442" s="12">
        <v>57200001</v>
      </c>
    </row>
    <row r="1443" spans="3:10" x14ac:dyDescent="0.3">
      <c r="C1443" s="9"/>
      <c r="D1443" s="10">
        <v>45188</v>
      </c>
      <c r="E1443" t="s">
        <v>758</v>
      </c>
      <c r="F1443" s="11" t="s">
        <v>773</v>
      </c>
      <c r="G1443" s="8">
        <v>141.41</v>
      </c>
      <c r="H1443" s="8">
        <v>0</v>
      </c>
      <c r="I1443" s="8">
        <f t="shared" si="43"/>
        <v>-3050.9499999999994</v>
      </c>
      <c r="J1443" s="12">
        <v>57200001</v>
      </c>
    </row>
    <row r="1444" spans="3:10" x14ac:dyDescent="0.3">
      <c r="C1444" s="9"/>
      <c r="D1444" s="10">
        <v>45188</v>
      </c>
      <c r="E1444" t="s">
        <v>758</v>
      </c>
      <c r="F1444" s="11" t="s">
        <v>776</v>
      </c>
      <c r="G1444" s="8">
        <v>89.11</v>
      </c>
      <c r="H1444" s="8">
        <v>0</v>
      </c>
      <c r="I1444" s="8">
        <f t="shared" si="43"/>
        <v>-2961.8399999999992</v>
      </c>
      <c r="J1444" s="12">
        <v>57200001</v>
      </c>
    </row>
    <row r="1445" spans="3:10" x14ac:dyDescent="0.3">
      <c r="C1445" s="9"/>
      <c r="D1445" s="10">
        <v>45188</v>
      </c>
      <c r="E1445" t="s">
        <v>758</v>
      </c>
      <c r="F1445" s="11" t="s">
        <v>777</v>
      </c>
      <c r="G1445" s="8">
        <v>43.56</v>
      </c>
      <c r="H1445" s="8">
        <v>0</v>
      </c>
      <c r="I1445" s="8">
        <f t="shared" si="43"/>
        <v>-2918.2799999999993</v>
      </c>
      <c r="J1445" s="12">
        <v>57200001</v>
      </c>
    </row>
    <row r="1446" spans="3:10" x14ac:dyDescent="0.3">
      <c r="C1446" s="9"/>
      <c r="D1446" s="10">
        <v>45188</v>
      </c>
      <c r="E1446" t="s">
        <v>758</v>
      </c>
      <c r="F1446" s="11" t="s">
        <v>778</v>
      </c>
      <c r="G1446" s="8">
        <v>26.49</v>
      </c>
      <c r="H1446" s="8">
        <v>0</v>
      </c>
      <c r="I1446" s="8">
        <f t="shared" si="43"/>
        <v>-2891.7899999999995</v>
      </c>
      <c r="J1446" s="12">
        <v>57200001</v>
      </c>
    </row>
    <row r="1447" spans="3:10" x14ac:dyDescent="0.3">
      <c r="C1447" s="9"/>
      <c r="D1447" s="10">
        <v>45188</v>
      </c>
      <c r="E1447" t="s">
        <v>758</v>
      </c>
      <c r="F1447" s="11" t="s">
        <v>779</v>
      </c>
      <c r="G1447" s="8">
        <v>26.5</v>
      </c>
      <c r="H1447" s="8">
        <v>0</v>
      </c>
      <c r="I1447" s="8">
        <f t="shared" si="43"/>
        <v>-2865.2899999999995</v>
      </c>
      <c r="J1447" s="12">
        <v>57200001</v>
      </c>
    </row>
    <row r="1448" spans="3:10" x14ac:dyDescent="0.3">
      <c r="C1448" s="9"/>
      <c r="D1448" s="10">
        <v>45188</v>
      </c>
      <c r="E1448" t="s">
        <v>758</v>
      </c>
      <c r="F1448" s="11" t="s">
        <v>460</v>
      </c>
      <c r="G1448" s="8">
        <v>26.64</v>
      </c>
      <c r="H1448" s="8">
        <v>0</v>
      </c>
      <c r="I1448" s="8">
        <f t="shared" si="43"/>
        <v>-2838.6499999999996</v>
      </c>
      <c r="J1448" s="12">
        <v>57200001</v>
      </c>
    </row>
    <row r="1449" spans="3:10" x14ac:dyDescent="0.3">
      <c r="C1449" s="9"/>
      <c r="D1449" s="10">
        <v>45188</v>
      </c>
      <c r="E1449" t="s">
        <v>758</v>
      </c>
      <c r="F1449" s="11" t="s">
        <v>780</v>
      </c>
      <c r="G1449" s="8">
        <v>26.46</v>
      </c>
      <c r="H1449" s="8">
        <v>0</v>
      </c>
      <c r="I1449" s="8">
        <f t="shared" si="43"/>
        <v>-2812.1899999999996</v>
      </c>
      <c r="J1449" s="12">
        <v>57200001</v>
      </c>
    </row>
    <row r="1450" spans="3:10" x14ac:dyDescent="0.3">
      <c r="C1450" s="9"/>
      <c r="D1450" s="10">
        <v>45188</v>
      </c>
      <c r="E1450" t="s">
        <v>758</v>
      </c>
      <c r="F1450" s="11" t="s">
        <v>781</v>
      </c>
      <c r="G1450" s="8">
        <v>621.94000000000005</v>
      </c>
      <c r="H1450" s="8">
        <v>0</v>
      </c>
      <c r="I1450" s="8">
        <f t="shared" si="43"/>
        <v>-2190.2499999999995</v>
      </c>
      <c r="J1450" s="12">
        <v>57200001</v>
      </c>
    </row>
    <row r="1451" spans="3:10" x14ac:dyDescent="0.3">
      <c r="C1451" s="9"/>
      <c r="D1451" s="10">
        <v>45188</v>
      </c>
      <c r="E1451" t="s">
        <v>758</v>
      </c>
      <c r="F1451" s="11" t="s">
        <v>16</v>
      </c>
      <c r="G1451" s="8">
        <v>30</v>
      </c>
      <c r="H1451" s="8">
        <v>0</v>
      </c>
      <c r="I1451" s="8">
        <f t="shared" si="43"/>
        <v>-2160.2499999999995</v>
      </c>
      <c r="J1451" s="12"/>
    </row>
    <row r="1452" spans="3:10" x14ac:dyDescent="0.3">
      <c r="C1452" s="9"/>
      <c r="D1452" s="10">
        <v>45200</v>
      </c>
      <c r="E1452" t="s">
        <v>785</v>
      </c>
      <c r="F1452" s="11" t="s">
        <v>786</v>
      </c>
      <c r="G1452" s="8">
        <v>0</v>
      </c>
      <c r="H1452" s="8">
        <v>2387.0500000000002</v>
      </c>
      <c r="I1452" s="8">
        <f t="shared" si="43"/>
        <v>-4547.2999999999993</v>
      </c>
      <c r="J1452" s="12"/>
    </row>
    <row r="1453" spans="3:10" x14ac:dyDescent="0.3">
      <c r="C1453" s="9"/>
      <c r="D1453" s="10">
        <v>45200</v>
      </c>
      <c r="E1453" t="s">
        <v>785</v>
      </c>
      <c r="F1453" s="11" t="s">
        <v>787</v>
      </c>
      <c r="G1453" s="8">
        <v>0</v>
      </c>
      <c r="H1453" s="8">
        <v>922.33</v>
      </c>
      <c r="I1453" s="8">
        <f t="shared" si="43"/>
        <v>-5469.6299999999992</v>
      </c>
      <c r="J1453" s="12"/>
    </row>
    <row r="1454" spans="3:10" x14ac:dyDescent="0.3">
      <c r="C1454" s="9"/>
      <c r="D1454" s="10">
        <v>45201</v>
      </c>
      <c r="E1454" t="s">
        <v>758</v>
      </c>
      <c r="F1454" s="11" t="s">
        <v>782</v>
      </c>
      <c r="G1454" s="8">
        <v>2160.25</v>
      </c>
      <c r="H1454" s="8">
        <v>0</v>
      </c>
      <c r="I1454" s="8">
        <f t="shared" si="43"/>
        <v>-3309.3799999999992</v>
      </c>
      <c r="J1454" s="12">
        <v>57200001</v>
      </c>
    </row>
    <row r="1455" spans="3:10" x14ac:dyDescent="0.3">
      <c r="C1455" s="9"/>
      <c r="D1455" s="10">
        <v>45229</v>
      </c>
      <c r="E1455" t="s">
        <v>785</v>
      </c>
      <c r="F1455" s="11" t="s">
        <v>787</v>
      </c>
      <c r="G1455" s="8">
        <v>922.33</v>
      </c>
      <c r="H1455" s="8">
        <v>0</v>
      </c>
      <c r="I1455" s="8">
        <f t="shared" si="43"/>
        <v>-2387.0499999999993</v>
      </c>
      <c r="J1455" s="12">
        <v>57200001</v>
      </c>
    </row>
    <row r="1456" spans="3:10" x14ac:dyDescent="0.3">
      <c r="C1456" s="9"/>
      <c r="D1456" s="10">
        <v>45229</v>
      </c>
      <c r="E1456" t="s">
        <v>785</v>
      </c>
      <c r="F1456" s="11" t="s">
        <v>786</v>
      </c>
      <c r="G1456" s="8">
        <v>2387.0500000000002</v>
      </c>
      <c r="H1456" s="8">
        <v>0</v>
      </c>
      <c r="I1456" s="8">
        <f t="shared" si="43"/>
        <v>0</v>
      </c>
      <c r="J1456" s="12">
        <v>57200001</v>
      </c>
    </row>
    <row r="1457" spans="1:10" x14ac:dyDescent="0.3">
      <c r="E1457" s="4" t="s">
        <v>12</v>
      </c>
      <c r="G1457" s="8">
        <f>SUM(G1401:G1456)</f>
        <v>7173.0000000000009</v>
      </c>
      <c r="H1457" s="8">
        <f>SUM(H1401:H1456)</f>
        <v>7173</v>
      </c>
      <c r="I1457" s="8">
        <f>G1457-H1457</f>
        <v>0</v>
      </c>
    </row>
    <row r="1459" spans="1:10" x14ac:dyDescent="0.3">
      <c r="A1459" s="5">
        <v>41000898</v>
      </c>
      <c r="B1459" s="6" t="s">
        <v>788</v>
      </c>
      <c r="C1459" s="7"/>
      <c r="D1459" s="7"/>
      <c r="E1459" s="7"/>
      <c r="F1459" s="7"/>
      <c r="G1459" s="7"/>
      <c r="H1459" s="7"/>
      <c r="I1459" s="7"/>
      <c r="J1459" s="7"/>
    </row>
    <row r="1460" spans="1:10" x14ac:dyDescent="0.3">
      <c r="C1460" s="9"/>
      <c r="D1460" s="10">
        <v>45204</v>
      </c>
      <c r="E1460" t="s">
        <v>789</v>
      </c>
      <c r="F1460" s="11" t="s">
        <v>110</v>
      </c>
      <c r="G1460" s="8">
        <v>0</v>
      </c>
      <c r="H1460" s="8">
        <v>1000</v>
      </c>
      <c r="I1460" s="8">
        <f>G1460-H1460</f>
        <v>-1000</v>
      </c>
      <c r="J1460" s="12">
        <v>62700000</v>
      </c>
    </row>
    <row r="1461" spans="1:10" x14ac:dyDescent="0.3">
      <c r="C1461" s="9"/>
      <c r="D1461" s="10">
        <v>45212</v>
      </c>
      <c r="E1461" t="s">
        <v>789</v>
      </c>
      <c r="F1461" s="11" t="s">
        <v>110</v>
      </c>
      <c r="G1461" s="8">
        <v>1000</v>
      </c>
      <c r="H1461" s="8">
        <v>0</v>
      </c>
      <c r="I1461" s="8">
        <f>G1461-H1461+I1460</f>
        <v>0</v>
      </c>
      <c r="J1461" s="12">
        <v>57200001</v>
      </c>
    </row>
    <row r="1462" spans="1:10" x14ac:dyDescent="0.3">
      <c r="E1462" s="4" t="s">
        <v>12</v>
      </c>
      <c r="G1462" s="8">
        <f>SUM(G1460:G1461)</f>
        <v>1000</v>
      </c>
      <c r="H1462" s="8">
        <f>SUM(H1460:H1461)</f>
        <v>1000</v>
      </c>
      <c r="I1462" s="8">
        <f>G1462-H1462</f>
        <v>0</v>
      </c>
    </row>
    <row r="1464" spans="1:10" x14ac:dyDescent="0.3">
      <c r="A1464" s="5">
        <v>41003000</v>
      </c>
      <c r="B1464" s="6" t="s">
        <v>790</v>
      </c>
      <c r="C1464" s="7"/>
      <c r="D1464" s="7"/>
      <c r="E1464" s="7"/>
      <c r="F1464" s="7"/>
      <c r="G1464" s="7"/>
      <c r="H1464" s="7"/>
      <c r="I1464" s="7"/>
      <c r="J1464" s="7"/>
    </row>
    <row r="1465" spans="1:10" x14ac:dyDescent="0.3">
      <c r="C1465" s="9"/>
      <c r="D1465" s="10">
        <v>44950</v>
      </c>
      <c r="E1465" t="s">
        <v>791</v>
      </c>
      <c r="F1465" s="11" t="s">
        <v>792</v>
      </c>
      <c r="G1465" s="8">
        <v>0</v>
      </c>
      <c r="H1465" s="8">
        <v>62.28</v>
      </c>
      <c r="I1465" s="8">
        <f>G1465-H1465</f>
        <v>-62.28</v>
      </c>
      <c r="J1465" s="12"/>
    </row>
    <row r="1466" spans="1:10" x14ac:dyDescent="0.3">
      <c r="C1466" s="9"/>
      <c r="D1466" s="10">
        <v>44950</v>
      </c>
      <c r="E1466" t="s">
        <v>791</v>
      </c>
      <c r="F1466" s="11" t="s">
        <v>792</v>
      </c>
      <c r="G1466" s="8">
        <v>62.28</v>
      </c>
      <c r="H1466" s="8">
        <v>0</v>
      </c>
      <c r="I1466" s="8">
        <f t="shared" ref="I1466:I1497" si="44">G1466-H1466+I1465</f>
        <v>0</v>
      </c>
      <c r="J1466" s="12">
        <v>57000000</v>
      </c>
    </row>
    <row r="1467" spans="1:10" x14ac:dyDescent="0.3">
      <c r="C1467" s="9"/>
      <c r="D1467" s="10">
        <v>44950</v>
      </c>
      <c r="E1467" t="s">
        <v>793</v>
      </c>
      <c r="F1467" s="11" t="s">
        <v>612</v>
      </c>
      <c r="G1467" s="8">
        <v>0</v>
      </c>
      <c r="H1467" s="8">
        <v>41.9</v>
      </c>
      <c r="I1467" s="8">
        <f t="shared" si="44"/>
        <v>-41.9</v>
      </c>
      <c r="J1467" s="12"/>
    </row>
    <row r="1468" spans="1:10" x14ac:dyDescent="0.3">
      <c r="C1468" s="9"/>
      <c r="D1468" s="10">
        <v>44950</v>
      </c>
      <c r="E1468" t="s">
        <v>793</v>
      </c>
      <c r="F1468" s="11" t="s">
        <v>612</v>
      </c>
      <c r="G1468" s="8">
        <v>41.9</v>
      </c>
      <c r="H1468" s="8">
        <v>0</v>
      </c>
      <c r="I1468" s="8">
        <f t="shared" si="44"/>
        <v>0</v>
      </c>
      <c r="J1468" s="12">
        <v>57000000</v>
      </c>
    </row>
    <row r="1469" spans="1:10" x14ac:dyDescent="0.3">
      <c r="C1469" s="9"/>
      <c r="D1469" s="10">
        <v>44951</v>
      </c>
      <c r="E1469" t="s">
        <v>791</v>
      </c>
      <c r="F1469" s="11" t="s">
        <v>794</v>
      </c>
      <c r="G1469" s="8">
        <v>0</v>
      </c>
      <c r="H1469" s="8">
        <v>64</v>
      </c>
      <c r="I1469" s="8">
        <f t="shared" si="44"/>
        <v>-64</v>
      </c>
      <c r="J1469" s="12"/>
    </row>
    <row r="1470" spans="1:10" x14ac:dyDescent="0.3">
      <c r="C1470" s="9"/>
      <c r="D1470" s="10">
        <v>44951</v>
      </c>
      <c r="E1470" t="s">
        <v>791</v>
      </c>
      <c r="F1470" s="11" t="s">
        <v>794</v>
      </c>
      <c r="G1470" s="8">
        <v>64</v>
      </c>
      <c r="H1470" s="8">
        <v>0</v>
      </c>
      <c r="I1470" s="8">
        <f t="shared" si="44"/>
        <v>0</v>
      </c>
      <c r="J1470" s="12">
        <v>57000000</v>
      </c>
    </row>
    <row r="1471" spans="1:10" x14ac:dyDescent="0.3">
      <c r="C1471" s="9"/>
      <c r="D1471" s="10">
        <v>44956</v>
      </c>
      <c r="E1471" t="s">
        <v>535</v>
      </c>
      <c r="F1471" s="11" t="s">
        <v>795</v>
      </c>
      <c r="G1471" s="8">
        <v>0</v>
      </c>
      <c r="H1471" s="8">
        <v>56.7</v>
      </c>
      <c r="I1471" s="8">
        <f t="shared" si="44"/>
        <v>-56.7</v>
      </c>
      <c r="J1471" s="12"/>
    </row>
    <row r="1472" spans="1:10" x14ac:dyDescent="0.3">
      <c r="C1472" s="9"/>
      <c r="D1472" s="10">
        <v>44956</v>
      </c>
      <c r="E1472" t="s">
        <v>535</v>
      </c>
      <c r="F1472" s="11" t="s">
        <v>795</v>
      </c>
      <c r="G1472" s="8">
        <v>56.7</v>
      </c>
      <c r="H1472" s="8">
        <v>0</v>
      </c>
      <c r="I1472" s="8">
        <f t="shared" si="44"/>
        <v>0</v>
      </c>
      <c r="J1472" s="12">
        <v>57000000</v>
      </c>
    </row>
    <row r="1473" spans="3:10" x14ac:dyDescent="0.3">
      <c r="C1473" s="9"/>
      <c r="D1473" s="10">
        <v>44960</v>
      </c>
      <c r="E1473" t="s">
        <v>796</v>
      </c>
      <c r="F1473" s="11" t="s">
        <v>797</v>
      </c>
      <c r="G1473" s="8">
        <v>0</v>
      </c>
      <c r="H1473" s="8">
        <v>66.599999999999994</v>
      </c>
      <c r="I1473" s="8">
        <f t="shared" si="44"/>
        <v>-66.599999999999994</v>
      </c>
      <c r="J1473" s="12"/>
    </row>
    <row r="1474" spans="3:10" x14ac:dyDescent="0.3">
      <c r="C1474" s="9"/>
      <c r="D1474" s="10">
        <v>44960</v>
      </c>
      <c r="E1474" t="s">
        <v>796</v>
      </c>
      <c r="F1474" s="11" t="s">
        <v>797</v>
      </c>
      <c r="G1474" s="8">
        <v>66.599999999999994</v>
      </c>
      <c r="H1474" s="8">
        <v>0</v>
      </c>
      <c r="I1474" s="8">
        <f t="shared" si="44"/>
        <v>0</v>
      </c>
      <c r="J1474" s="12">
        <v>57000000</v>
      </c>
    </row>
    <row r="1475" spans="3:10" x14ac:dyDescent="0.3">
      <c r="C1475" s="9"/>
      <c r="D1475" s="10">
        <v>44962</v>
      </c>
      <c r="E1475" t="s">
        <v>798</v>
      </c>
      <c r="F1475" s="11" t="s">
        <v>799</v>
      </c>
      <c r="G1475" s="8">
        <v>0</v>
      </c>
      <c r="H1475" s="8">
        <v>59</v>
      </c>
      <c r="I1475" s="8">
        <f t="shared" si="44"/>
        <v>-59</v>
      </c>
      <c r="J1475" s="12"/>
    </row>
    <row r="1476" spans="3:10" x14ac:dyDescent="0.3">
      <c r="C1476" s="9"/>
      <c r="D1476" s="10">
        <v>44962</v>
      </c>
      <c r="E1476" t="s">
        <v>798</v>
      </c>
      <c r="F1476" s="11" t="s">
        <v>799</v>
      </c>
      <c r="G1476" s="8">
        <v>59</v>
      </c>
      <c r="H1476" s="8">
        <v>0</v>
      </c>
      <c r="I1476" s="8">
        <f t="shared" si="44"/>
        <v>0</v>
      </c>
      <c r="J1476" s="12">
        <v>57000000</v>
      </c>
    </row>
    <row r="1477" spans="3:10" x14ac:dyDescent="0.3">
      <c r="C1477" s="9"/>
      <c r="D1477" s="10">
        <v>44963</v>
      </c>
      <c r="E1477" t="s">
        <v>800</v>
      </c>
      <c r="F1477" s="11" t="s">
        <v>801</v>
      </c>
      <c r="G1477" s="8">
        <v>0</v>
      </c>
      <c r="H1477" s="8">
        <v>57.6</v>
      </c>
      <c r="I1477" s="8">
        <f t="shared" si="44"/>
        <v>-57.6</v>
      </c>
      <c r="J1477" s="12"/>
    </row>
    <row r="1478" spans="3:10" x14ac:dyDescent="0.3">
      <c r="C1478" s="9"/>
      <c r="D1478" s="10">
        <v>44963</v>
      </c>
      <c r="E1478" t="s">
        <v>800</v>
      </c>
      <c r="F1478" s="11" t="s">
        <v>801</v>
      </c>
      <c r="G1478" s="8">
        <v>57.6</v>
      </c>
      <c r="H1478" s="8">
        <v>0</v>
      </c>
      <c r="I1478" s="8">
        <f t="shared" si="44"/>
        <v>0</v>
      </c>
      <c r="J1478" s="12">
        <v>57000000</v>
      </c>
    </row>
    <row r="1479" spans="3:10" x14ac:dyDescent="0.3">
      <c r="C1479" s="9"/>
      <c r="D1479" s="10">
        <v>44964</v>
      </c>
      <c r="E1479" t="s">
        <v>802</v>
      </c>
      <c r="F1479" s="11" t="s">
        <v>618</v>
      </c>
      <c r="G1479" s="8">
        <v>0</v>
      </c>
      <c r="H1479" s="8">
        <v>60</v>
      </c>
      <c r="I1479" s="8">
        <f t="shared" si="44"/>
        <v>-60</v>
      </c>
      <c r="J1479" s="12"/>
    </row>
    <row r="1480" spans="3:10" x14ac:dyDescent="0.3">
      <c r="C1480" s="9"/>
      <c r="D1480" s="10">
        <v>44964</v>
      </c>
      <c r="E1480" t="s">
        <v>802</v>
      </c>
      <c r="F1480" s="11" t="s">
        <v>618</v>
      </c>
      <c r="G1480" s="8">
        <v>60</v>
      </c>
      <c r="H1480" s="8">
        <v>0</v>
      </c>
      <c r="I1480" s="8">
        <f t="shared" si="44"/>
        <v>0</v>
      </c>
      <c r="J1480" s="12">
        <v>57000000</v>
      </c>
    </row>
    <row r="1481" spans="3:10" x14ac:dyDescent="0.3">
      <c r="C1481" s="9"/>
      <c r="D1481" s="10">
        <v>44964</v>
      </c>
      <c r="E1481" t="s">
        <v>803</v>
      </c>
      <c r="F1481" s="11" t="s">
        <v>804</v>
      </c>
      <c r="G1481" s="8">
        <v>0</v>
      </c>
      <c r="H1481" s="8">
        <v>58.5</v>
      </c>
      <c r="I1481" s="8">
        <f t="shared" si="44"/>
        <v>-58.5</v>
      </c>
      <c r="J1481" s="12"/>
    </row>
    <row r="1482" spans="3:10" x14ac:dyDescent="0.3">
      <c r="C1482" s="9"/>
      <c r="D1482" s="10">
        <v>44964</v>
      </c>
      <c r="E1482" t="s">
        <v>803</v>
      </c>
      <c r="F1482" s="11" t="s">
        <v>804</v>
      </c>
      <c r="G1482" s="8">
        <v>58.5</v>
      </c>
      <c r="H1482" s="8">
        <v>0</v>
      </c>
      <c r="I1482" s="8">
        <f t="shared" si="44"/>
        <v>0</v>
      </c>
      <c r="J1482" s="12">
        <v>57000000</v>
      </c>
    </row>
    <row r="1483" spans="3:10" x14ac:dyDescent="0.3">
      <c r="C1483" s="9"/>
      <c r="D1483" s="10">
        <v>44966</v>
      </c>
      <c r="E1483" t="s">
        <v>805</v>
      </c>
      <c r="F1483" s="11" t="s">
        <v>806</v>
      </c>
      <c r="G1483" s="8">
        <v>0</v>
      </c>
      <c r="H1483" s="8">
        <v>108.54</v>
      </c>
      <c r="I1483" s="8">
        <f t="shared" si="44"/>
        <v>-108.54</v>
      </c>
      <c r="J1483" s="12"/>
    </row>
    <row r="1484" spans="3:10" x14ac:dyDescent="0.3">
      <c r="C1484" s="9"/>
      <c r="D1484" s="10">
        <v>44966</v>
      </c>
      <c r="E1484" t="s">
        <v>805</v>
      </c>
      <c r="F1484" s="11" t="s">
        <v>806</v>
      </c>
      <c r="G1484" s="8">
        <v>108.54</v>
      </c>
      <c r="H1484" s="8">
        <v>0</v>
      </c>
      <c r="I1484" s="8">
        <f t="shared" si="44"/>
        <v>0</v>
      </c>
      <c r="J1484" s="12">
        <v>57000000</v>
      </c>
    </row>
    <row r="1485" spans="3:10" x14ac:dyDescent="0.3">
      <c r="C1485" s="9"/>
      <c r="D1485" s="10">
        <v>44971</v>
      </c>
      <c r="E1485" t="s">
        <v>807</v>
      </c>
      <c r="F1485" s="11" t="s">
        <v>808</v>
      </c>
      <c r="G1485" s="8">
        <v>0</v>
      </c>
      <c r="H1485" s="8">
        <v>52</v>
      </c>
      <c r="I1485" s="8">
        <f t="shared" si="44"/>
        <v>-52</v>
      </c>
      <c r="J1485" s="12"/>
    </row>
    <row r="1486" spans="3:10" x14ac:dyDescent="0.3">
      <c r="C1486" s="9"/>
      <c r="D1486" s="10">
        <v>44971</v>
      </c>
      <c r="E1486" t="s">
        <v>807</v>
      </c>
      <c r="F1486" s="11" t="s">
        <v>808</v>
      </c>
      <c r="G1486" s="8">
        <v>52</v>
      </c>
      <c r="H1486" s="8">
        <v>0</v>
      </c>
      <c r="I1486" s="8">
        <f t="shared" si="44"/>
        <v>0</v>
      </c>
      <c r="J1486" s="12">
        <v>57000000</v>
      </c>
    </row>
    <row r="1487" spans="3:10" x14ac:dyDescent="0.3">
      <c r="C1487" s="9"/>
      <c r="D1487" s="10">
        <v>44972</v>
      </c>
      <c r="E1487" t="s">
        <v>809</v>
      </c>
      <c r="F1487" s="11" t="s">
        <v>810</v>
      </c>
      <c r="G1487" s="8">
        <v>0</v>
      </c>
      <c r="H1487" s="8">
        <v>61.56</v>
      </c>
      <c r="I1487" s="8">
        <f t="shared" si="44"/>
        <v>-61.56</v>
      </c>
      <c r="J1487" s="12"/>
    </row>
    <row r="1488" spans="3:10" x14ac:dyDescent="0.3">
      <c r="C1488" s="9"/>
      <c r="D1488" s="10">
        <v>44972</v>
      </c>
      <c r="E1488" t="s">
        <v>809</v>
      </c>
      <c r="F1488" s="11" t="s">
        <v>810</v>
      </c>
      <c r="G1488" s="8">
        <v>61.56</v>
      </c>
      <c r="H1488" s="8">
        <v>0</v>
      </c>
      <c r="I1488" s="8">
        <f t="shared" si="44"/>
        <v>0</v>
      </c>
      <c r="J1488" s="12">
        <v>57000000</v>
      </c>
    </row>
    <row r="1489" spans="3:10" x14ac:dyDescent="0.3">
      <c r="C1489" s="9"/>
      <c r="D1489" s="10">
        <v>45017</v>
      </c>
      <c r="E1489" t="s">
        <v>811</v>
      </c>
      <c r="F1489" s="11" t="s">
        <v>812</v>
      </c>
      <c r="G1489" s="8">
        <v>0</v>
      </c>
      <c r="H1489" s="8">
        <v>69</v>
      </c>
      <c r="I1489" s="8">
        <f t="shared" si="44"/>
        <v>-69</v>
      </c>
      <c r="J1489" s="12"/>
    </row>
    <row r="1490" spans="3:10" x14ac:dyDescent="0.3">
      <c r="C1490" s="9"/>
      <c r="D1490" s="10">
        <v>45017</v>
      </c>
      <c r="E1490" t="s">
        <v>811</v>
      </c>
      <c r="F1490" s="11" t="s">
        <v>812</v>
      </c>
      <c r="G1490" s="8">
        <v>69</v>
      </c>
      <c r="H1490" s="8">
        <v>0</v>
      </c>
      <c r="I1490" s="8">
        <f t="shared" si="44"/>
        <v>0</v>
      </c>
      <c r="J1490" s="12">
        <v>57000000</v>
      </c>
    </row>
    <row r="1491" spans="3:10" x14ac:dyDescent="0.3">
      <c r="C1491" s="9"/>
      <c r="D1491" s="10">
        <v>45017</v>
      </c>
      <c r="E1491" t="s">
        <v>813</v>
      </c>
      <c r="F1491" s="11" t="s">
        <v>814</v>
      </c>
      <c r="G1491" s="8">
        <v>0</v>
      </c>
      <c r="H1491" s="8">
        <v>113.4</v>
      </c>
      <c r="I1491" s="8">
        <f t="shared" si="44"/>
        <v>-113.4</v>
      </c>
      <c r="J1491" s="12"/>
    </row>
    <row r="1492" spans="3:10" x14ac:dyDescent="0.3">
      <c r="C1492" s="9"/>
      <c r="D1492" s="10">
        <v>45017</v>
      </c>
      <c r="E1492" t="s">
        <v>813</v>
      </c>
      <c r="F1492" s="11" t="s">
        <v>814</v>
      </c>
      <c r="G1492" s="8">
        <v>113.4</v>
      </c>
      <c r="H1492" s="8">
        <v>0</v>
      </c>
      <c r="I1492" s="8">
        <f t="shared" si="44"/>
        <v>0</v>
      </c>
      <c r="J1492" s="12">
        <v>57000000</v>
      </c>
    </row>
    <row r="1493" spans="3:10" x14ac:dyDescent="0.3">
      <c r="C1493" s="9"/>
      <c r="D1493" s="10">
        <v>45017</v>
      </c>
      <c r="E1493" t="s">
        <v>815</v>
      </c>
      <c r="F1493" s="11" t="s">
        <v>611</v>
      </c>
      <c r="G1493" s="8">
        <v>0</v>
      </c>
      <c r="H1493" s="8">
        <v>53.55</v>
      </c>
      <c r="I1493" s="8">
        <f t="shared" si="44"/>
        <v>-53.55</v>
      </c>
      <c r="J1493" s="12"/>
    </row>
    <row r="1494" spans="3:10" x14ac:dyDescent="0.3">
      <c r="C1494" s="9"/>
      <c r="D1494" s="10">
        <v>45017</v>
      </c>
      <c r="E1494" t="s">
        <v>815</v>
      </c>
      <c r="F1494" s="11" t="s">
        <v>611</v>
      </c>
      <c r="G1494" s="8">
        <v>53.55</v>
      </c>
      <c r="H1494" s="8">
        <v>0</v>
      </c>
      <c r="I1494" s="8">
        <f t="shared" si="44"/>
        <v>0</v>
      </c>
      <c r="J1494" s="12">
        <v>57000000</v>
      </c>
    </row>
    <row r="1495" spans="3:10" x14ac:dyDescent="0.3">
      <c r="C1495" s="9"/>
      <c r="D1495" s="10">
        <v>45024</v>
      </c>
      <c r="E1495" t="s">
        <v>816</v>
      </c>
      <c r="F1495" s="11" t="s">
        <v>817</v>
      </c>
      <c r="G1495" s="8">
        <v>0</v>
      </c>
      <c r="H1495" s="8">
        <v>143.65</v>
      </c>
      <c r="I1495" s="8">
        <f t="shared" si="44"/>
        <v>-143.65</v>
      </c>
      <c r="J1495" s="12"/>
    </row>
    <row r="1496" spans="3:10" x14ac:dyDescent="0.3">
      <c r="C1496" s="9"/>
      <c r="D1496" s="10">
        <v>45024</v>
      </c>
      <c r="E1496" t="s">
        <v>816</v>
      </c>
      <c r="F1496" s="11" t="s">
        <v>817</v>
      </c>
      <c r="G1496" s="8">
        <v>143.65</v>
      </c>
      <c r="H1496" s="8">
        <v>0</v>
      </c>
      <c r="I1496" s="8">
        <f t="shared" si="44"/>
        <v>0</v>
      </c>
      <c r="J1496" s="12">
        <v>57000000</v>
      </c>
    </row>
    <row r="1497" spans="3:10" x14ac:dyDescent="0.3">
      <c r="C1497" s="9"/>
      <c r="D1497" s="10">
        <v>45028</v>
      </c>
      <c r="E1497" t="s">
        <v>818</v>
      </c>
      <c r="F1497" s="11" t="s">
        <v>819</v>
      </c>
      <c r="G1497" s="8">
        <v>0</v>
      </c>
      <c r="H1497" s="8">
        <v>63</v>
      </c>
      <c r="I1497" s="8">
        <f t="shared" si="44"/>
        <v>-63</v>
      </c>
      <c r="J1497" s="12"/>
    </row>
    <row r="1498" spans="3:10" x14ac:dyDescent="0.3">
      <c r="C1498" s="9"/>
      <c r="D1498" s="10">
        <v>45028</v>
      </c>
      <c r="E1498" t="s">
        <v>818</v>
      </c>
      <c r="F1498" s="11" t="s">
        <v>819</v>
      </c>
      <c r="G1498" s="8">
        <v>63</v>
      </c>
      <c r="H1498" s="8">
        <v>0</v>
      </c>
      <c r="I1498" s="8">
        <f t="shared" ref="I1498:I1529" si="45">G1498-H1498+I1497</f>
        <v>0</v>
      </c>
      <c r="J1498" s="12">
        <v>57000000</v>
      </c>
    </row>
    <row r="1499" spans="3:10" x14ac:dyDescent="0.3">
      <c r="C1499" s="9"/>
      <c r="D1499" s="10">
        <v>45028</v>
      </c>
      <c r="E1499" t="s">
        <v>820</v>
      </c>
      <c r="F1499" s="11" t="s">
        <v>821</v>
      </c>
      <c r="G1499" s="8">
        <v>0</v>
      </c>
      <c r="H1499" s="8">
        <v>70</v>
      </c>
      <c r="I1499" s="8">
        <f t="shared" si="45"/>
        <v>-70</v>
      </c>
      <c r="J1499" s="12"/>
    </row>
    <row r="1500" spans="3:10" x14ac:dyDescent="0.3">
      <c r="C1500" s="9"/>
      <c r="D1500" s="10">
        <v>45028</v>
      </c>
      <c r="E1500" t="s">
        <v>820</v>
      </c>
      <c r="F1500" s="11" t="s">
        <v>821</v>
      </c>
      <c r="G1500" s="8">
        <v>70</v>
      </c>
      <c r="H1500" s="8">
        <v>0</v>
      </c>
      <c r="I1500" s="8">
        <f t="shared" si="45"/>
        <v>0</v>
      </c>
      <c r="J1500" s="12">
        <v>57000000</v>
      </c>
    </row>
    <row r="1501" spans="3:10" x14ac:dyDescent="0.3">
      <c r="C1501" s="9"/>
      <c r="D1501" s="10">
        <v>45033</v>
      </c>
      <c r="E1501" t="s">
        <v>822</v>
      </c>
      <c r="F1501" s="11" t="s">
        <v>823</v>
      </c>
      <c r="G1501" s="8">
        <v>0</v>
      </c>
      <c r="H1501" s="8">
        <v>60</v>
      </c>
      <c r="I1501" s="8">
        <f t="shared" si="45"/>
        <v>-60</v>
      </c>
      <c r="J1501" s="12"/>
    </row>
    <row r="1502" spans="3:10" x14ac:dyDescent="0.3">
      <c r="C1502" s="9"/>
      <c r="D1502" s="10">
        <v>45033</v>
      </c>
      <c r="E1502" t="s">
        <v>822</v>
      </c>
      <c r="F1502" s="11" t="s">
        <v>823</v>
      </c>
      <c r="G1502" s="8">
        <v>60</v>
      </c>
      <c r="H1502" s="8">
        <v>0</v>
      </c>
      <c r="I1502" s="8">
        <f t="shared" si="45"/>
        <v>0</v>
      </c>
      <c r="J1502" s="12">
        <v>57000000</v>
      </c>
    </row>
    <row r="1503" spans="3:10" x14ac:dyDescent="0.3">
      <c r="C1503" s="9"/>
      <c r="D1503" s="10">
        <v>45034</v>
      </c>
      <c r="E1503" t="s">
        <v>824</v>
      </c>
      <c r="F1503" s="11" t="s">
        <v>825</v>
      </c>
      <c r="G1503" s="8">
        <v>0</v>
      </c>
      <c r="H1503" s="8">
        <v>67</v>
      </c>
      <c r="I1503" s="8">
        <f t="shared" si="45"/>
        <v>-67</v>
      </c>
      <c r="J1503" s="12"/>
    </row>
    <row r="1504" spans="3:10" x14ac:dyDescent="0.3">
      <c r="C1504" s="9"/>
      <c r="D1504" s="10">
        <v>45034</v>
      </c>
      <c r="E1504" t="s">
        <v>824</v>
      </c>
      <c r="F1504" s="11" t="s">
        <v>825</v>
      </c>
      <c r="G1504" s="8">
        <v>67</v>
      </c>
      <c r="H1504" s="8">
        <v>0</v>
      </c>
      <c r="I1504" s="8">
        <f t="shared" si="45"/>
        <v>0</v>
      </c>
      <c r="J1504" s="12">
        <v>57000000</v>
      </c>
    </row>
    <row r="1505" spans="3:10" x14ac:dyDescent="0.3">
      <c r="C1505" s="9"/>
      <c r="D1505" s="10">
        <v>45040</v>
      </c>
      <c r="E1505" t="s">
        <v>826</v>
      </c>
      <c r="F1505" s="11" t="s">
        <v>827</v>
      </c>
      <c r="G1505" s="8">
        <v>0</v>
      </c>
      <c r="H1505" s="8">
        <v>49</v>
      </c>
      <c r="I1505" s="8">
        <f t="shared" si="45"/>
        <v>-49</v>
      </c>
      <c r="J1505" s="12"/>
    </row>
    <row r="1506" spans="3:10" x14ac:dyDescent="0.3">
      <c r="C1506" s="9"/>
      <c r="D1506" s="10">
        <v>45040</v>
      </c>
      <c r="E1506" t="s">
        <v>826</v>
      </c>
      <c r="F1506" s="11" t="s">
        <v>827</v>
      </c>
      <c r="G1506" s="8">
        <v>49</v>
      </c>
      <c r="H1506" s="8">
        <v>0</v>
      </c>
      <c r="I1506" s="8">
        <f t="shared" si="45"/>
        <v>0</v>
      </c>
      <c r="J1506" s="12">
        <v>57000000</v>
      </c>
    </row>
    <row r="1507" spans="3:10" x14ac:dyDescent="0.3">
      <c r="C1507" s="9"/>
      <c r="D1507" s="10">
        <v>45040</v>
      </c>
      <c r="E1507" t="s">
        <v>828</v>
      </c>
      <c r="F1507" s="11" t="s">
        <v>411</v>
      </c>
      <c r="G1507" s="8">
        <v>0</v>
      </c>
      <c r="H1507" s="8">
        <v>58</v>
      </c>
      <c r="I1507" s="8">
        <f t="shared" si="45"/>
        <v>-58</v>
      </c>
      <c r="J1507" s="12"/>
    </row>
    <row r="1508" spans="3:10" x14ac:dyDescent="0.3">
      <c r="C1508" s="9"/>
      <c r="D1508" s="10">
        <v>45040</v>
      </c>
      <c r="E1508" t="s">
        <v>828</v>
      </c>
      <c r="F1508" s="11" t="s">
        <v>411</v>
      </c>
      <c r="G1508" s="8">
        <v>58</v>
      </c>
      <c r="H1508" s="8">
        <v>0</v>
      </c>
      <c r="I1508" s="8">
        <f t="shared" si="45"/>
        <v>0</v>
      </c>
      <c r="J1508" s="12">
        <v>57000000</v>
      </c>
    </row>
    <row r="1509" spans="3:10" x14ac:dyDescent="0.3">
      <c r="C1509" s="9"/>
      <c r="D1509" s="10">
        <v>45041</v>
      </c>
      <c r="E1509" t="s">
        <v>829</v>
      </c>
      <c r="F1509" s="11" t="s">
        <v>830</v>
      </c>
      <c r="G1509" s="8">
        <v>0</v>
      </c>
      <c r="H1509" s="8">
        <v>55</v>
      </c>
      <c r="I1509" s="8">
        <f t="shared" si="45"/>
        <v>-55</v>
      </c>
      <c r="J1509" s="12"/>
    </row>
    <row r="1510" spans="3:10" x14ac:dyDescent="0.3">
      <c r="C1510" s="9"/>
      <c r="D1510" s="10">
        <v>45041</v>
      </c>
      <c r="E1510" t="s">
        <v>829</v>
      </c>
      <c r="F1510" s="11" t="s">
        <v>830</v>
      </c>
      <c r="G1510" s="8">
        <v>55</v>
      </c>
      <c r="H1510" s="8">
        <v>0</v>
      </c>
      <c r="I1510" s="8">
        <f t="shared" si="45"/>
        <v>0</v>
      </c>
      <c r="J1510" s="12">
        <v>57000000</v>
      </c>
    </row>
    <row r="1511" spans="3:10" x14ac:dyDescent="0.3">
      <c r="C1511" s="9"/>
      <c r="D1511" s="10">
        <v>45044</v>
      </c>
      <c r="E1511" t="s">
        <v>831</v>
      </c>
      <c r="F1511" s="11" t="s">
        <v>832</v>
      </c>
      <c r="G1511" s="8">
        <v>0</v>
      </c>
      <c r="H1511" s="8">
        <v>59</v>
      </c>
      <c r="I1511" s="8">
        <f t="shared" si="45"/>
        <v>-59</v>
      </c>
      <c r="J1511" s="12"/>
    </row>
    <row r="1512" spans="3:10" x14ac:dyDescent="0.3">
      <c r="C1512" s="9"/>
      <c r="D1512" s="10">
        <v>45044</v>
      </c>
      <c r="E1512" t="s">
        <v>831</v>
      </c>
      <c r="F1512" s="11" t="s">
        <v>832</v>
      </c>
      <c r="G1512" s="8">
        <v>59</v>
      </c>
      <c r="H1512" s="8">
        <v>0</v>
      </c>
      <c r="I1512" s="8">
        <f t="shared" si="45"/>
        <v>0</v>
      </c>
      <c r="J1512" s="12">
        <v>57000000</v>
      </c>
    </row>
    <row r="1513" spans="3:10" x14ac:dyDescent="0.3">
      <c r="C1513" s="9"/>
      <c r="D1513" s="10">
        <v>45049</v>
      </c>
      <c r="E1513" t="s">
        <v>833</v>
      </c>
      <c r="F1513" s="11" t="s">
        <v>834</v>
      </c>
      <c r="G1513" s="8">
        <v>0</v>
      </c>
      <c r="H1513" s="8">
        <v>122.4</v>
      </c>
      <c r="I1513" s="8">
        <f t="shared" si="45"/>
        <v>-122.4</v>
      </c>
      <c r="J1513" s="12"/>
    </row>
    <row r="1514" spans="3:10" x14ac:dyDescent="0.3">
      <c r="C1514" s="9"/>
      <c r="D1514" s="10">
        <v>45049</v>
      </c>
      <c r="E1514" t="s">
        <v>833</v>
      </c>
      <c r="F1514" s="11" t="s">
        <v>834</v>
      </c>
      <c r="G1514" s="8">
        <v>122.4</v>
      </c>
      <c r="H1514" s="8">
        <v>0</v>
      </c>
      <c r="I1514" s="8">
        <f t="shared" si="45"/>
        <v>0</v>
      </c>
      <c r="J1514" s="12">
        <v>57000000</v>
      </c>
    </row>
    <row r="1515" spans="3:10" x14ac:dyDescent="0.3">
      <c r="C1515" s="9"/>
      <c r="D1515" s="10">
        <v>45051</v>
      </c>
      <c r="E1515" t="s">
        <v>634</v>
      </c>
      <c r="F1515" s="11" t="s">
        <v>835</v>
      </c>
      <c r="G1515" s="8">
        <v>0</v>
      </c>
      <c r="H1515" s="8">
        <v>99</v>
      </c>
      <c r="I1515" s="8">
        <f t="shared" si="45"/>
        <v>-99</v>
      </c>
      <c r="J1515" s="12"/>
    </row>
    <row r="1516" spans="3:10" x14ac:dyDescent="0.3">
      <c r="C1516" s="9"/>
      <c r="D1516" s="10">
        <v>45051</v>
      </c>
      <c r="E1516" t="s">
        <v>634</v>
      </c>
      <c r="F1516" s="11" t="s">
        <v>835</v>
      </c>
      <c r="G1516" s="8">
        <v>99</v>
      </c>
      <c r="H1516" s="8">
        <v>0</v>
      </c>
      <c r="I1516" s="8">
        <f t="shared" si="45"/>
        <v>0</v>
      </c>
      <c r="J1516" s="12">
        <v>57000000</v>
      </c>
    </row>
    <row r="1517" spans="3:10" x14ac:dyDescent="0.3">
      <c r="C1517" s="9"/>
      <c r="D1517" s="10">
        <v>45055</v>
      </c>
      <c r="E1517" t="s">
        <v>836</v>
      </c>
      <c r="F1517" s="11" t="s">
        <v>837</v>
      </c>
      <c r="G1517" s="8">
        <v>0</v>
      </c>
      <c r="H1517" s="8">
        <v>77.8</v>
      </c>
      <c r="I1517" s="8">
        <f t="shared" si="45"/>
        <v>-77.8</v>
      </c>
      <c r="J1517" s="12"/>
    </row>
    <row r="1518" spans="3:10" x14ac:dyDescent="0.3">
      <c r="C1518" s="9"/>
      <c r="D1518" s="10">
        <v>45055</v>
      </c>
      <c r="E1518" t="s">
        <v>836</v>
      </c>
      <c r="F1518" s="11" t="s">
        <v>837</v>
      </c>
      <c r="G1518" s="8">
        <v>77.8</v>
      </c>
      <c r="H1518" s="8">
        <v>0</v>
      </c>
      <c r="I1518" s="8">
        <f t="shared" si="45"/>
        <v>0</v>
      </c>
      <c r="J1518" s="12">
        <v>57000000</v>
      </c>
    </row>
    <row r="1519" spans="3:10" x14ac:dyDescent="0.3">
      <c r="C1519" s="9"/>
      <c r="D1519" s="10">
        <v>45057</v>
      </c>
      <c r="E1519" t="s">
        <v>838</v>
      </c>
      <c r="F1519" s="11" t="s">
        <v>839</v>
      </c>
      <c r="G1519" s="8">
        <v>0</v>
      </c>
      <c r="H1519" s="8">
        <v>88</v>
      </c>
      <c r="I1519" s="8">
        <f t="shared" si="45"/>
        <v>-88</v>
      </c>
      <c r="J1519" s="12"/>
    </row>
    <row r="1520" spans="3:10" x14ac:dyDescent="0.3">
      <c r="C1520" s="9"/>
      <c r="D1520" s="10">
        <v>45057</v>
      </c>
      <c r="E1520" t="s">
        <v>838</v>
      </c>
      <c r="F1520" s="11" t="s">
        <v>839</v>
      </c>
      <c r="G1520" s="8">
        <v>88</v>
      </c>
      <c r="H1520" s="8">
        <v>0</v>
      </c>
      <c r="I1520" s="8">
        <f t="shared" si="45"/>
        <v>0</v>
      </c>
      <c r="J1520" s="12">
        <v>57000000</v>
      </c>
    </row>
    <row r="1521" spans="3:10" x14ac:dyDescent="0.3">
      <c r="C1521" s="9"/>
      <c r="D1521" s="10">
        <v>45058</v>
      </c>
      <c r="E1521" t="s">
        <v>840</v>
      </c>
      <c r="F1521" s="11" t="s">
        <v>841</v>
      </c>
      <c r="G1521" s="8">
        <v>0</v>
      </c>
      <c r="H1521" s="8">
        <v>59.84</v>
      </c>
      <c r="I1521" s="8">
        <f t="shared" si="45"/>
        <v>-59.84</v>
      </c>
      <c r="J1521" s="12"/>
    </row>
    <row r="1522" spans="3:10" x14ac:dyDescent="0.3">
      <c r="C1522" s="9"/>
      <c r="D1522" s="10">
        <v>45058</v>
      </c>
      <c r="E1522" t="s">
        <v>840</v>
      </c>
      <c r="F1522" s="11" t="s">
        <v>841</v>
      </c>
      <c r="G1522" s="8">
        <v>59.84</v>
      </c>
      <c r="H1522" s="8">
        <v>0</v>
      </c>
      <c r="I1522" s="8">
        <f t="shared" si="45"/>
        <v>0</v>
      </c>
      <c r="J1522" s="12">
        <v>57000000</v>
      </c>
    </row>
    <row r="1523" spans="3:10" x14ac:dyDescent="0.3">
      <c r="C1523" s="9"/>
      <c r="D1523" s="10">
        <v>45059</v>
      </c>
      <c r="E1523" t="s">
        <v>842</v>
      </c>
      <c r="F1523" s="11" t="s">
        <v>843</v>
      </c>
      <c r="G1523" s="8">
        <v>0</v>
      </c>
      <c r="H1523" s="8">
        <v>65</v>
      </c>
      <c r="I1523" s="8">
        <f t="shared" si="45"/>
        <v>-65</v>
      </c>
      <c r="J1523" s="12"/>
    </row>
    <row r="1524" spans="3:10" x14ac:dyDescent="0.3">
      <c r="C1524" s="9"/>
      <c r="D1524" s="10">
        <v>45059</v>
      </c>
      <c r="E1524" t="s">
        <v>842</v>
      </c>
      <c r="F1524" s="11" t="s">
        <v>843</v>
      </c>
      <c r="G1524" s="8">
        <v>65</v>
      </c>
      <c r="H1524" s="8">
        <v>0</v>
      </c>
      <c r="I1524" s="8">
        <f t="shared" si="45"/>
        <v>0</v>
      </c>
      <c r="J1524" s="12">
        <v>57000000</v>
      </c>
    </row>
    <row r="1525" spans="3:10" x14ac:dyDescent="0.3">
      <c r="C1525" s="9"/>
      <c r="D1525" s="10">
        <v>45067</v>
      </c>
      <c r="E1525" t="s">
        <v>844</v>
      </c>
      <c r="F1525" s="11" t="s">
        <v>845</v>
      </c>
      <c r="G1525" s="8">
        <v>0</v>
      </c>
      <c r="H1525" s="8">
        <v>67.5</v>
      </c>
      <c r="I1525" s="8">
        <f t="shared" si="45"/>
        <v>-67.5</v>
      </c>
      <c r="J1525" s="12"/>
    </row>
    <row r="1526" spans="3:10" x14ac:dyDescent="0.3">
      <c r="C1526" s="9"/>
      <c r="D1526" s="10">
        <v>45067</v>
      </c>
      <c r="E1526" t="s">
        <v>844</v>
      </c>
      <c r="F1526" s="11" t="s">
        <v>845</v>
      </c>
      <c r="G1526" s="8">
        <v>67.5</v>
      </c>
      <c r="H1526" s="8">
        <v>0</v>
      </c>
      <c r="I1526" s="8">
        <f t="shared" si="45"/>
        <v>0</v>
      </c>
      <c r="J1526" s="12">
        <v>57000000</v>
      </c>
    </row>
    <row r="1527" spans="3:10" x14ac:dyDescent="0.3">
      <c r="C1527" s="9"/>
      <c r="D1527" s="10">
        <v>45069</v>
      </c>
      <c r="E1527" t="s">
        <v>846</v>
      </c>
      <c r="F1527" s="11" t="s">
        <v>847</v>
      </c>
      <c r="G1527" s="8">
        <v>0</v>
      </c>
      <c r="H1527" s="8">
        <v>67.760000000000005</v>
      </c>
      <c r="I1527" s="8">
        <f t="shared" si="45"/>
        <v>-67.760000000000005</v>
      </c>
      <c r="J1527" s="12"/>
    </row>
    <row r="1528" spans="3:10" x14ac:dyDescent="0.3">
      <c r="C1528" s="9"/>
      <c r="D1528" s="10">
        <v>45069</v>
      </c>
      <c r="E1528" t="s">
        <v>846</v>
      </c>
      <c r="F1528" s="11" t="s">
        <v>847</v>
      </c>
      <c r="G1528" s="8">
        <v>67.760000000000005</v>
      </c>
      <c r="H1528" s="8">
        <v>0</v>
      </c>
      <c r="I1528" s="8">
        <f t="shared" si="45"/>
        <v>0</v>
      </c>
      <c r="J1528" s="12">
        <v>57000000</v>
      </c>
    </row>
    <row r="1529" spans="3:10" x14ac:dyDescent="0.3">
      <c r="C1529" s="9"/>
      <c r="D1529" s="10">
        <v>45071</v>
      </c>
      <c r="E1529" t="s">
        <v>848</v>
      </c>
      <c r="F1529" s="11" t="s">
        <v>849</v>
      </c>
      <c r="G1529" s="8">
        <v>0</v>
      </c>
      <c r="H1529" s="8">
        <v>113.5</v>
      </c>
      <c r="I1529" s="8">
        <f t="shared" si="45"/>
        <v>-113.5</v>
      </c>
      <c r="J1529" s="12"/>
    </row>
    <row r="1530" spans="3:10" x14ac:dyDescent="0.3">
      <c r="C1530" s="9"/>
      <c r="D1530" s="10">
        <v>45071</v>
      </c>
      <c r="E1530" t="s">
        <v>848</v>
      </c>
      <c r="F1530" s="11" t="s">
        <v>849</v>
      </c>
      <c r="G1530" s="8">
        <v>113.5</v>
      </c>
      <c r="H1530" s="8">
        <v>0</v>
      </c>
      <c r="I1530" s="8">
        <f t="shared" ref="I1530:I1561" si="46">G1530-H1530+I1529</f>
        <v>0</v>
      </c>
      <c r="J1530" s="12">
        <v>57000000</v>
      </c>
    </row>
    <row r="1531" spans="3:10" x14ac:dyDescent="0.3">
      <c r="C1531" s="9"/>
      <c r="D1531" s="10">
        <v>45072</v>
      </c>
      <c r="E1531" t="s">
        <v>850</v>
      </c>
      <c r="F1531" s="11" t="s">
        <v>851</v>
      </c>
      <c r="G1531" s="8">
        <v>0</v>
      </c>
      <c r="H1531" s="8">
        <v>60</v>
      </c>
      <c r="I1531" s="8">
        <f t="shared" si="46"/>
        <v>-60</v>
      </c>
      <c r="J1531" s="12"/>
    </row>
    <row r="1532" spans="3:10" x14ac:dyDescent="0.3">
      <c r="C1532" s="9"/>
      <c r="D1532" s="10">
        <v>45072</v>
      </c>
      <c r="E1532" t="s">
        <v>850</v>
      </c>
      <c r="F1532" s="11" t="s">
        <v>851</v>
      </c>
      <c r="G1532" s="8">
        <v>60</v>
      </c>
      <c r="H1532" s="8">
        <v>0</v>
      </c>
      <c r="I1532" s="8">
        <f t="shared" si="46"/>
        <v>0</v>
      </c>
      <c r="J1532" s="12">
        <v>57000000</v>
      </c>
    </row>
    <row r="1533" spans="3:10" x14ac:dyDescent="0.3">
      <c r="C1533" s="9"/>
      <c r="D1533" s="10">
        <v>45074</v>
      </c>
      <c r="E1533" t="s">
        <v>852</v>
      </c>
      <c r="F1533" s="11" t="s">
        <v>853</v>
      </c>
      <c r="G1533" s="8">
        <v>0</v>
      </c>
      <c r="H1533" s="8">
        <v>47.5</v>
      </c>
      <c r="I1533" s="8">
        <f t="shared" si="46"/>
        <v>-47.5</v>
      </c>
      <c r="J1533" s="12"/>
    </row>
    <row r="1534" spans="3:10" x14ac:dyDescent="0.3">
      <c r="C1534" s="9"/>
      <c r="D1534" s="10">
        <v>45074</v>
      </c>
      <c r="E1534" t="s">
        <v>852</v>
      </c>
      <c r="F1534" s="11" t="s">
        <v>853</v>
      </c>
      <c r="G1534" s="8">
        <v>47.5</v>
      </c>
      <c r="H1534" s="8">
        <v>0</v>
      </c>
      <c r="I1534" s="8">
        <f t="shared" si="46"/>
        <v>0</v>
      </c>
      <c r="J1534" s="12">
        <v>57000000</v>
      </c>
    </row>
    <row r="1535" spans="3:10" x14ac:dyDescent="0.3">
      <c r="C1535" s="9"/>
      <c r="D1535" s="10">
        <v>45077</v>
      </c>
      <c r="E1535" t="s">
        <v>854</v>
      </c>
      <c r="F1535" s="11" t="s">
        <v>855</v>
      </c>
      <c r="G1535" s="8">
        <v>0</v>
      </c>
      <c r="H1535" s="8">
        <v>73</v>
      </c>
      <c r="I1535" s="8">
        <f t="shared" si="46"/>
        <v>-73</v>
      </c>
      <c r="J1535" s="12"/>
    </row>
    <row r="1536" spans="3:10" x14ac:dyDescent="0.3">
      <c r="C1536" s="9"/>
      <c r="D1536" s="10">
        <v>45077</v>
      </c>
      <c r="E1536" t="s">
        <v>854</v>
      </c>
      <c r="F1536" s="11" t="s">
        <v>855</v>
      </c>
      <c r="G1536" s="8">
        <v>73</v>
      </c>
      <c r="H1536" s="8">
        <v>0</v>
      </c>
      <c r="I1536" s="8">
        <f t="shared" si="46"/>
        <v>0</v>
      </c>
      <c r="J1536" s="12">
        <v>57000000</v>
      </c>
    </row>
    <row r="1537" spans="3:10" x14ac:dyDescent="0.3">
      <c r="C1537" s="9"/>
      <c r="D1537" s="10">
        <v>45078</v>
      </c>
      <c r="E1537" t="s">
        <v>856</v>
      </c>
      <c r="F1537" s="11" t="s">
        <v>609</v>
      </c>
      <c r="G1537" s="8">
        <v>0</v>
      </c>
      <c r="H1537" s="8">
        <v>122.99</v>
      </c>
      <c r="I1537" s="8">
        <f t="shared" si="46"/>
        <v>-122.99</v>
      </c>
      <c r="J1537" s="12"/>
    </row>
    <row r="1538" spans="3:10" x14ac:dyDescent="0.3">
      <c r="C1538" s="9"/>
      <c r="D1538" s="10">
        <v>45078</v>
      </c>
      <c r="E1538" t="s">
        <v>856</v>
      </c>
      <c r="F1538" s="11" t="s">
        <v>609</v>
      </c>
      <c r="G1538" s="8">
        <v>122.99</v>
      </c>
      <c r="H1538" s="8">
        <v>0</v>
      </c>
      <c r="I1538" s="8">
        <f t="shared" si="46"/>
        <v>0</v>
      </c>
      <c r="J1538" s="12">
        <v>57000000</v>
      </c>
    </row>
    <row r="1539" spans="3:10" x14ac:dyDescent="0.3">
      <c r="C1539" s="9"/>
      <c r="D1539" s="10">
        <v>45078</v>
      </c>
      <c r="E1539" t="s">
        <v>857</v>
      </c>
      <c r="F1539" s="11" t="s">
        <v>858</v>
      </c>
      <c r="G1539" s="8">
        <v>0</v>
      </c>
      <c r="H1539" s="8">
        <v>66</v>
      </c>
      <c r="I1539" s="8">
        <f t="shared" si="46"/>
        <v>-66</v>
      </c>
      <c r="J1539" s="12"/>
    </row>
    <row r="1540" spans="3:10" x14ac:dyDescent="0.3">
      <c r="C1540" s="9"/>
      <c r="D1540" s="10">
        <v>45078</v>
      </c>
      <c r="E1540" t="s">
        <v>857</v>
      </c>
      <c r="F1540" s="11" t="s">
        <v>858</v>
      </c>
      <c r="G1540" s="8">
        <v>66</v>
      </c>
      <c r="H1540" s="8">
        <v>0</v>
      </c>
      <c r="I1540" s="8">
        <f t="shared" si="46"/>
        <v>0</v>
      </c>
      <c r="J1540" s="12">
        <v>57000000</v>
      </c>
    </row>
    <row r="1541" spans="3:10" x14ac:dyDescent="0.3">
      <c r="C1541" s="9"/>
      <c r="D1541" s="10">
        <v>45084</v>
      </c>
      <c r="E1541" t="s">
        <v>859</v>
      </c>
      <c r="F1541" s="11" t="s">
        <v>860</v>
      </c>
      <c r="G1541" s="8">
        <v>0</v>
      </c>
      <c r="H1541" s="8">
        <v>60.9</v>
      </c>
      <c r="I1541" s="8">
        <f t="shared" si="46"/>
        <v>-60.9</v>
      </c>
      <c r="J1541" s="12"/>
    </row>
    <row r="1542" spans="3:10" x14ac:dyDescent="0.3">
      <c r="C1542" s="9"/>
      <c r="D1542" s="10">
        <v>45084</v>
      </c>
      <c r="E1542" t="s">
        <v>859</v>
      </c>
      <c r="F1542" s="11" t="s">
        <v>860</v>
      </c>
      <c r="G1542" s="8">
        <v>60.9</v>
      </c>
      <c r="H1542" s="8">
        <v>0</v>
      </c>
      <c r="I1542" s="8">
        <f t="shared" si="46"/>
        <v>0</v>
      </c>
      <c r="J1542" s="12">
        <v>57000000</v>
      </c>
    </row>
    <row r="1543" spans="3:10" x14ac:dyDescent="0.3">
      <c r="C1543" s="9"/>
      <c r="D1543" s="10">
        <v>45086</v>
      </c>
      <c r="E1543" t="s">
        <v>861</v>
      </c>
      <c r="F1543" s="11" t="s">
        <v>862</v>
      </c>
      <c r="G1543" s="8">
        <v>0</v>
      </c>
      <c r="H1543" s="8">
        <v>67.5</v>
      </c>
      <c r="I1543" s="8">
        <f t="shared" si="46"/>
        <v>-67.5</v>
      </c>
      <c r="J1543" s="12"/>
    </row>
    <row r="1544" spans="3:10" x14ac:dyDescent="0.3">
      <c r="C1544" s="9"/>
      <c r="D1544" s="10">
        <v>45086</v>
      </c>
      <c r="E1544" t="s">
        <v>861</v>
      </c>
      <c r="F1544" s="11" t="s">
        <v>862</v>
      </c>
      <c r="G1544" s="8">
        <v>67.5</v>
      </c>
      <c r="H1544" s="8">
        <v>0</v>
      </c>
      <c r="I1544" s="8">
        <f t="shared" si="46"/>
        <v>0</v>
      </c>
      <c r="J1544" s="12">
        <v>57000000</v>
      </c>
    </row>
    <row r="1545" spans="3:10" x14ac:dyDescent="0.3">
      <c r="C1545" s="9"/>
      <c r="D1545" s="10">
        <v>45094</v>
      </c>
      <c r="E1545" t="s">
        <v>863</v>
      </c>
      <c r="F1545" s="11" t="s">
        <v>864</v>
      </c>
      <c r="G1545" s="8">
        <v>0</v>
      </c>
      <c r="H1545" s="8">
        <v>70</v>
      </c>
      <c r="I1545" s="8">
        <f t="shared" si="46"/>
        <v>-70</v>
      </c>
      <c r="J1545" s="12"/>
    </row>
    <row r="1546" spans="3:10" x14ac:dyDescent="0.3">
      <c r="C1546" s="9"/>
      <c r="D1546" s="10">
        <v>45094</v>
      </c>
      <c r="E1546" t="s">
        <v>863</v>
      </c>
      <c r="F1546" s="11" t="s">
        <v>864</v>
      </c>
      <c r="G1546" s="8">
        <v>70</v>
      </c>
      <c r="H1546" s="8">
        <v>0</v>
      </c>
      <c r="I1546" s="8">
        <f t="shared" si="46"/>
        <v>0</v>
      </c>
      <c r="J1546" s="12">
        <v>57000000</v>
      </c>
    </row>
    <row r="1547" spans="3:10" x14ac:dyDescent="0.3">
      <c r="C1547" s="9"/>
      <c r="D1547" s="10">
        <v>45108</v>
      </c>
      <c r="E1547" t="s">
        <v>865</v>
      </c>
      <c r="F1547" s="11" t="s">
        <v>866</v>
      </c>
      <c r="G1547" s="8">
        <v>0</v>
      </c>
      <c r="H1547" s="8">
        <v>72</v>
      </c>
      <c r="I1547" s="8">
        <f t="shared" si="46"/>
        <v>-72</v>
      </c>
      <c r="J1547" s="12"/>
    </row>
    <row r="1548" spans="3:10" x14ac:dyDescent="0.3">
      <c r="C1548" s="9"/>
      <c r="D1548" s="10">
        <v>45108</v>
      </c>
      <c r="E1548" t="s">
        <v>865</v>
      </c>
      <c r="F1548" s="11" t="s">
        <v>866</v>
      </c>
      <c r="G1548" s="8">
        <v>72</v>
      </c>
      <c r="H1548" s="8">
        <v>0</v>
      </c>
      <c r="I1548" s="8">
        <f t="shared" si="46"/>
        <v>0</v>
      </c>
      <c r="J1548" s="12">
        <v>57000000</v>
      </c>
    </row>
    <row r="1549" spans="3:10" x14ac:dyDescent="0.3">
      <c r="C1549" s="9"/>
      <c r="D1549" s="10">
        <v>45108</v>
      </c>
      <c r="E1549" t="s">
        <v>867</v>
      </c>
      <c r="F1549" s="11" t="s">
        <v>868</v>
      </c>
      <c r="G1549" s="8">
        <v>0</v>
      </c>
      <c r="H1549" s="8">
        <v>72.069999999999993</v>
      </c>
      <c r="I1549" s="8">
        <f t="shared" si="46"/>
        <v>-72.069999999999993</v>
      </c>
      <c r="J1549" s="12"/>
    </row>
    <row r="1550" spans="3:10" x14ac:dyDescent="0.3">
      <c r="C1550" s="9"/>
      <c r="D1550" s="10">
        <v>45108</v>
      </c>
      <c r="E1550" t="s">
        <v>867</v>
      </c>
      <c r="F1550" s="11" t="s">
        <v>868</v>
      </c>
      <c r="G1550" s="8">
        <v>72.069999999999993</v>
      </c>
      <c r="H1550" s="8">
        <v>0</v>
      </c>
      <c r="I1550" s="8">
        <f t="shared" si="46"/>
        <v>0</v>
      </c>
      <c r="J1550" s="12">
        <v>57000000</v>
      </c>
    </row>
    <row r="1551" spans="3:10" x14ac:dyDescent="0.3">
      <c r="C1551" s="9"/>
      <c r="D1551" s="10">
        <v>45111</v>
      </c>
      <c r="E1551" t="s">
        <v>869</v>
      </c>
      <c r="F1551" s="11" t="s">
        <v>870</v>
      </c>
      <c r="G1551" s="8">
        <v>0</v>
      </c>
      <c r="H1551" s="8">
        <v>68.849999999999994</v>
      </c>
      <c r="I1551" s="8">
        <f t="shared" si="46"/>
        <v>-68.849999999999994</v>
      </c>
      <c r="J1551" s="12"/>
    </row>
    <row r="1552" spans="3:10" x14ac:dyDescent="0.3">
      <c r="C1552" s="9"/>
      <c r="D1552" s="10">
        <v>45111</v>
      </c>
      <c r="E1552" t="s">
        <v>869</v>
      </c>
      <c r="F1552" s="11" t="s">
        <v>870</v>
      </c>
      <c r="G1552" s="8">
        <v>68.849999999999994</v>
      </c>
      <c r="H1552" s="8">
        <v>0</v>
      </c>
      <c r="I1552" s="8">
        <f t="shared" si="46"/>
        <v>0</v>
      </c>
      <c r="J1552" s="12">
        <v>57000000</v>
      </c>
    </row>
    <row r="1553" spans="3:10" x14ac:dyDescent="0.3">
      <c r="C1553" s="9"/>
      <c r="D1553" s="10">
        <v>45113</v>
      </c>
      <c r="E1553" t="s">
        <v>871</v>
      </c>
      <c r="F1553" s="11" t="s">
        <v>872</v>
      </c>
      <c r="G1553" s="8">
        <v>0</v>
      </c>
      <c r="H1553" s="8">
        <v>71.28</v>
      </c>
      <c r="I1553" s="8">
        <f t="shared" si="46"/>
        <v>-71.28</v>
      </c>
      <c r="J1553" s="12"/>
    </row>
    <row r="1554" spans="3:10" x14ac:dyDescent="0.3">
      <c r="C1554" s="9"/>
      <c r="D1554" s="10">
        <v>45113</v>
      </c>
      <c r="E1554" t="s">
        <v>871</v>
      </c>
      <c r="F1554" s="11" t="s">
        <v>872</v>
      </c>
      <c r="G1554" s="8">
        <v>71.28</v>
      </c>
      <c r="H1554" s="8">
        <v>0</v>
      </c>
      <c r="I1554" s="8">
        <f t="shared" si="46"/>
        <v>0</v>
      </c>
      <c r="J1554" s="12">
        <v>57000000</v>
      </c>
    </row>
    <row r="1555" spans="3:10" x14ac:dyDescent="0.3">
      <c r="C1555" s="9"/>
      <c r="D1555" s="10">
        <v>45119</v>
      </c>
      <c r="E1555" t="s">
        <v>873</v>
      </c>
      <c r="F1555" s="11" t="s">
        <v>874</v>
      </c>
      <c r="G1555" s="8">
        <v>0</v>
      </c>
      <c r="H1555" s="8">
        <v>55</v>
      </c>
      <c r="I1555" s="8">
        <f t="shared" si="46"/>
        <v>-55</v>
      </c>
      <c r="J1555" s="12"/>
    </row>
    <row r="1556" spans="3:10" x14ac:dyDescent="0.3">
      <c r="C1556" s="9"/>
      <c r="D1556" s="10">
        <v>45119</v>
      </c>
      <c r="E1556" t="s">
        <v>873</v>
      </c>
      <c r="F1556" s="11" t="s">
        <v>874</v>
      </c>
      <c r="G1556" s="8">
        <v>55</v>
      </c>
      <c r="H1556" s="8">
        <v>0</v>
      </c>
      <c r="I1556" s="8">
        <f t="shared" si="46"/>
        <v>0</v>
      </c>
      <c r="J1556" s="12">
        <v>57000000</v>
      </c>
    </row>
    <row r="1557" spans="3:10" x14ac:dyDescent="0.3">
      <c r="C1557" s="9"/>
      <c r="D1557" s="10">
        <v>45120</v>
      </c>
      <c r="E1557" t="s">
        <v>875</v>
      </c>
      <c r="F1557" s="11" t="s">
        <v>876</v>
      </c>
      <c r="G1557" s="8">
        <v>0</v>
      </c>
      <c r="H1557" s="8">
        <v>57.6</v>
      </c>
      <c r="I1557" s="8">
        <f t="shared" si="46"/>
        <v>-57.6</v>
      </c>
      <c r="J1557" s="12"/>
    </row>
    <row r="1558" spans="3:10" x14ac:dyDescent="0.3">
      <c r="C1558" s="9"/>
      <c r="D1558" s="10">
        <v>45120</v>
      </c>
      <c r="E1558" t="s">
        <v>875</v>
      </c>
      <c r="F1558" s="11" t="s">
        <v>876</v>
      </c>
      <c r="G1558" s="8">
        <v>57.6</v>
      </c>
      <c r="H1558" s="8">
        <v>0</v>
      </c>
      <c r="I1558" s="8">
        <f t="shared" si="46"/>
        <v>0</v>
      </c>
      <c r="J1558" s="12">
        <v>57000000</v>
      </c>
    </row>
    <row r="1559" spans="3:10" x14ac:dyDescent="0.3">
      <c r="C1559" s="9"/>
      <c r="D1559" s="10">
        <v>45121</v>
      </c>
      <c r="E1559" t="s">
        <v>877</v>
      </c>
      <c r="F1559" s="11" t="s">
        <v>878</v>
      </c>
      <c r="G1559" s="8">
        <v>0</v>
      </c>
      <c r="H1559" s="8">
        <v>72</v>
      </c>
      <c r="I1559" s="8">
        <f t="shared" si="46"/>
        <v>-72</v>
      </c>
      <c r="J1559" s="12"/>
    </row>
    <row r="1560" spans="3:10" x14ac:dyDescent="0.3">
      <c r="C1560" s="9"/>
      <c r="D1560" s="10">
        <v>45121</v>
      </c>
      <c r="E1560" t="s">
        <v>877</v>
      </c>
      <c r="F1560" s="11" t="s">
        <v>878</v>
      </c>
      <c r="G1560" s="8">
        <v>72</v>
      </c>
      <c r="H1560" s="8">
        <v>0</v>
      </c>
      <c r="I1560" s="8">
        <f t="shared" si="46"/>
        <v>0</v>
      </c>
      <c r="J1560" s="12">
        <v>57000000</v>
      </c>
    </row>
    <row r="1561" spans="3:10" x14ac:dyDescent="0.3">
      <c r="C1561" s="9"/>
      <c r="D1561" s="10">
        <v>45122</v>
      </c>
      <c r="E1561" t="s">
        <v>879</v>
      </c>
      <c r="F1561" s="11" t="s">
        <v>880</v>
      </c>
      <c r="G1561" s="8">
        <v>0</v>
      </c>
      <c r="H1561" s="8">
        <v>80</v>
      </c>
      <c r="I1561" s="8">
        <f t="shared" si="46"/>
        <v>-80</v>
      </c>
      <c r="J1561" s="12"/>
    </row>
    <row r="1562" spans="3:10" x14ac:dyDescent="0.3">
      <c r="C1562" s="9"/>
      <c r="D1562" s="10">
        <v>45122</v>
      </c>
      <c r="E1562" t="s">
        <v>879</v>
      </c>
      <c r="F1562" s="11" t="s">
        <v>880</v>
      </c>
      <c r="G1562" s="8">
        <v>80</v>
      </c>
      <c r="H1562" s="8">
        <v>0</v>
      </c>
      <c r="I1562" s="8">
        <f t="shared" ref="I1562:I1593" si="47">G1562-H1562+I1561</f>
        <v>0</v>
      </c>
      <c r="J1562" s="12">
        <v>57000000</v>
      </c>
    </row>
    <row r="1563" spans="3:10" x14ac:dyDescent="0.3">
      <c r="C1563" s="9"/>
      <c r="D1563" s="10">
        <v>45124</v>
      </c>
      <c r="E1563" t="s">
        <v>881</v>
      </c>
      <c r="F1563" s="11" t="s">
        <v>882</v>
      </c>
      <c r="G1563" s="8">
        <v>0</v>
      </c>
      <c r="H1563" s="8">
        <v>55</v>
      </c>
      <c r="I1563" s="8">
        <f t="shared" si="47"/>
        <v>-55</v>
      </c>
      <c r="J1563" s="12"/>
    </row>
    <row r="1564" spans="3:10" x14ac:dyDescent="0.3">
      <c r="C1564" s="9"/>
      <c r="D1564" s="10">
        <v>45124</v>
      </c>
      <c r="E1564" t="s">
        <v>881</v>
      </c>
      <c r="F1564" s="11" t="s">
        <v>882</v>
      </c>
      <c r="G1564" s="8">
        <v>55</v>
      </c>
      <c r="H1564" s="8">
        <v>0</v>
      </c>
      <c r="I1564" s="8">
        <f t="shared" si="47"/>
        <v>0</v>
      </c>
      <c r="J1564" s="12">
        <v>57000000</v>
      </c>
    </row>
    <row r="1565" spans="3:10" x14ac:dyDescent="0.3">
      <c r="C1565" s="9"/>
      <c r="D1565" s="10">
        <v>45126</v>
      </c>
      <c r="E1565" t="s">
        <v>883</v>
      </c>
      <c r="F1565" s="11" t="s">
        <v>884</v>
      </c>
      <c r="G1565" s="8">
        <v>0</v>
      </c>
      <c r="H1565" s="8">
        <v>55</v>
      </c>
      <c r="I1565" s="8">
        <f t="shared" si="47"/>
        <v>-55</v>
      </c>
      <c r="J1565" s="12"/>
    </row>
    <row r="1566" spans="3:10" x14ac:dyDescent="0.3">
      <c r="C1566" s="9"/>
      <c r="D1566" s="10">
        <v>45126</v>
      </c>
      <c r="E1566" t="s">
        <v>883</v>
      </c>
      <c r="F1566" s="11" t="s">
        <v>884</v>
      </c>
      <c r="G1566" s="8">
        <v>55</v>
      </c>
      <c r="H1566" s="8">
        <v>0</v>
      </c>
      <c r="I1566" s="8">
        <f t="shared" si="47"/>
        <v>0</v>
      </c>
      <c r="J1566" s="12">
        <v>57000000</v>
      </c>
    </row>
    <row r="1567" spans="3:10" x14ac:dyDescent="0.3">
      <c r="C1567" s="9"/>
      <c r="D1567" s="10">
        <v>45128</v>
      </c>
      <c r="E1567" t="s">
        <v>885</v>
      </c>
      <c r="F1567" s="11" t="s">
        <v>886</v>
      </c>
      <c r="G1567" s="8">
        <v>0</v>
      </c>
      <c r="H1567" s="8">
        <v>81</v>
      </c>
      <c r="I1567" s="8">
        <f t="shared" si="47"/>
        <v>-81</v>
      </c>
      <c r="J1567" s="12"/>
    </row>
    <row r="1568" spans="3:10" x14ac:dyDescent="0.3">
      <c r="C1568" s="9"/>
      <c r="D1568" s="10">
        <v>45128</v>
      </c>
      <c r="E1568" t="s">
        <v>885</v>
      </c>
      <c r="F1568" s="11" t="s">
        <v>886</v>
      </c>
      <c r="G1568" s="8">
        <v>81</v>
      </c>
      <c r="H1568" s="8">
        <v>0</v>
      </c>
      <c r="I1568" s="8">
        <f t="shared" si="47"/>
        <v>0</v>
      </c>
      <c r="J1568" s="12">
        <v>57000000</v>
      </c>
    </row>
    <row r="1569" spans="3:10" x14ac:dyDescent="0.3">
      <c r="C1569" s="9"/>
      <c r="D1569" s="10">
        <v>45128</v>
      </c>
      <c r="E1569" t="s">
        <v>887</v>
      </c>
      <c r="F1569" s="11" t="s">
        <v>888</v>
      </c>
      <c r="G1569" s="8">
        <v>0</v>
      </c>
      <c r="H1569" s="8">
        <v>63.5</v>
      </c>
      <c r="I1569" s="8">
        <f t="shared" si="47"/>
        <v>-63.5</v>
      </c>
      <c r="J1569" s="12"/>
    </row>
    <row r="1570" spans="3:10" x14ac:dyDescent="0.3">
      <c r="C1570" s="9"/>
      <c r="D1570" s="10">
        <v>45128</v>
      </c>
      <c r="E1570" t="s">
        <v>887</v>
      </c>
      <c r="F1570" s="11" t="s">
        <v>888</v>
      </c>
      <c r="G1570" s="8">
        <v>63.5</v>
      </c>
      <c r="H1570" s="8">
        <v>0</v>
      </c>
      <c r="I1570" s="8">
        <f t="shared" si="47"/>
        <v>0</v>
      </c>
      <c r="J1570" s="12">
        <v>57000000</v>
      </c>
    </row>
    <row r="1571" spans="3:10" x14ac:dyDescent="0.3">
      <c r="C1571" s="9"/>
      <c r="D1571" s="10">
        <v>45129</v>
      </c>
      <c r="E1571" t="s">
        <v>889</v>
      </c>
      <c r="F1571" s="11" t="s">
        <v>890</v>
      </c>
      <c r="G1571" s="8">
        <v>0</v>
      </c>
      <c r="H1571" s="8">
        <v>68.83</v>
      </c>
      <c r="I1571" s="8">
        <f t="shared" si="47"/>
        <v>-68.83</v>
      </c>
      <c r="J1571" s="12"/>
    </row>
    <row r="1572" spans="3:10" x14ac:dyDescent="0.3">
      <c r="C1572" s="9"/>
      <c r="D1572" s="10">
        <v>45129</v>
      </c>
      <c r="E1572" t="s">
        <v>889</v>
      </c>
      <c r="F1572" s="11" t="s">
        <v>890</v>
      </c>
      <c r="G1572" s="8">
        <v>68.83</v>
      </c>
      <c r="H1572" s="8">
        <v>0</v>
      </c>
      <c r="I1572" s="8">
        <f t="shared" si="47"/>
        <v>0</v>
      </c>
      <c r="J1572" s="12">
        <v>57000000</v>
      </c>
    </row>
    <row r="1573" spans="3:10" x14ac:dyDescent="0.3">
      <c r="C1573" s="9"/>
      <c r="D1573" s="10">
        <v>45130</v>
      </c>
      <c r="E1573" t="s">
        <v>891</v>
      </c>
      <c r="F1573" s="11" t="s">
        <v>892</v>
      </c>
      <c r="G1573" s="8">
        <v>0</v>
      </c>
      <c r="H1573" s="8">
        <v>64.790000000000006</v>
      </c>
      <c r="I1573" s="8">
        <f t="shared" si="47"/>
        <v>-64.790000000000006</v>
      </c>
      <c r="J1573" s="12"/>
    </row>
    <row r="1574" spans="3:10" x14ac:dyDescent="0.3">
      <c r="C1574" s="9"/>
      <c r="D1574" s="10">
        <v>45130</v>
      </c>
      <c r="E1574" t="s">
        <v>891</v>
      </c>
      <c r="F1574" s="11" t="s">
        <v>892</v>
      </c>
      <c r="G1574" s="8">
        <v>64.790000000000006</v>
      </c>
      <c r="H1574" s="8">
        <v>0</v>
      </c>
      <c r="I1574" s="8">
        <f t="shared" si="47"/>
        <v>0</v>
      </c>
      <c r="J1574" s="12">
        <v>57000000</v>
      </c>
    </row>
    <row r="1575" spans="3:10" x14ac:dyDescent="0.3">
      <c r="C1575" s="9"/>
      <c r="D1575" s="10">
        <v>45130</v>
      </c>
      <c r="E1575" t="s">
        <v>893</v>
      </c>
      <c r="F1575" s="11" t="s">
        <v>894</v>
      </c>
      <c r="G1575" s="8">
        <v>0</v>
      </c>
      <c r="H1575" s="8">
        <v>58.5</v>
      </c>
      <c r="I1575" s="8">
        <f t="shared" si="47"/>
        <v>-58.5</v>
      </c>
      <c r="J1575" s="12"/>
    </row>
    <row r="1576" spans="3:10" x14ac:dyDescent="0.3">
      <c r="C1576" s="9"/>
      <c r="D1576" s="10">
        <v>45130</v>
      </c>
      <c r="E1576" t="s">
        <v>893</v>
      </c>
      <c r="F1576" s="11" t="s">
        <v>894</v>
      </c>
      <c r="G1576" s="8">
        <v>58.5</v>
      </c>
      <c r="H1576" s="8">
        <v>0</v>
      </c>
      <c r="I1576" s="8">
        <f t="shared" si="47"/>
        <v>0</v>
      </c>
      <c r="J1576" s="12">
        <v>57000000</v>
      </c>
    </row>
    <row r="1577" spans="3:10" x14ac:dyDescent="0.3">
      <c r="C1577" s="9"/>
      <c r="D1577" s="10">
        <v>45132</v>
      </c>
      <c r="E1577" t="s">
        <v>895</v>
      </c>
      <c r="F1577" s="11" t="s">
        <v>896</v>
      </c>
      <c r="G1577" s="8">
        <v>0</v>
      </c>
      <c r="H1577" s="8">
        <v>510.45</v>
      </c>
      <c r="I1577" s="8">
        <f t="shared" si="47"/>
        <v>-510.45</v>
      </c>
      <c r="J1577" s="12"/>
    </row>
    <row r="1578" spans="3:10" x14ac:dyDescent="0.3">
      <c r="C1578" s="9"/>
      <c r="D1578" s="10">
        <v>45132</v>
      </c>
      <c r="E1578" t="s">
        <v>895</v>
      </c>
      <c r="F1578" s="11" t="s">
        <v>896</v>
      </c>
      <c r="G1578" s="8">
        <v>510.45</v>
      </c>
      <c r="H1578" s="8">
        <v>0</v>
      </c>
      <c r="I1578" s="8">
        <f t="shared" si="47"/>
        <v>0</v>
      </c>
      <c r="J1578" s="12">
        <v>57000000</v>
      </c>
    </row>
    <row r="1579" spans="3:10" x14ac:dyDescent="0.3">
      <c r="C1579" s="9"/>
      <c r="D1579" s="10">
        <v>45133</v>
      </c>
      <c r="E1579" t="s">
        <v>893</v>
      </c>
      <c r="F1579" s="11" t="s">
        <v>897</v>
      </c>
      <c r="G1579" s="8">
        <v>0</v>
      </c>
      <c r="H1579" s="8">
        <v>60.76</v>
      </c>
      <c r="I1579" s="8">
        <f t="shared" si="47"/>
        <v>-60.76</v>
      </c>
      <c r="J1579" s="12"/>
    </row>
    <row r="1580" spans="3:10" x14ac:dyDescent="0.3">
      <c r="C1580" s="9"/>
      <c r="D1580" s="10">
        <v>45133</v>
      </c>
      <c r="E1580" t="s">
        <v>893</v>
      </c>
      <c r="F1580" s="11" t="s">
        <v>897</v>
      </c>
      <c r="G1580" s="8">
        <v>60.76</v>
      </c>
      <c r="H1580" s="8">
        <v>0</v>
      </c>
      <c r="I1580" s="8">
        <f t="shared" si="47"/>
        <v>0</v>
      </c>
      <c r="J1580" s="12">
        <v>57000000</v>
      </c>
    </row>
    <row r="1581" spans="3:10" x14ac:dyDescent="0.3">
      <c r="C1581" s="9"/>
      <c r="D1581" s="10">
        <v>45133</v>
      </c>
      <c r="E1581" t="s">
        <v>898</v>
      </c>
      <c r="F1581" s="11" t="s">
        <v>899</v>
      </c>
      <c r="G1581" s="8">
        <v>0</v>
      </c>
      <c r="H1581" s="8">
        <v>63</v>
      </c>
      <c r="I1581" s="8">
        <f t="shared" si="47"/>
        <v>-63</v>
      </c>
      <c r="J1581" s="12"/>
    </row>
    <row r="1582" spans="3:10" x14ac:dyDescent="0.3">
      <c r="C1582" s="9"/>
      <c r="D1582" s="10">
        <v>45133</v>
      </c>
      <c r="E1582" t="s">
        <v>898</v>
      </c>
      <c r="F1582" s="11" t="s">
        <v>899</v>
      </c>
      <c r="G1582" s="8">
        <v>63</v>
      </c>
      <c r="H1582" s="8">
        <v>0</v>
      </c>
      <c r="I1582" s="8">
        <f t="shared" si="47"/>
        <v>0</v>
      </c>
      <c r="J1582" s="12">
        <v>57000000</v>
      </c>
    </row>
    <row r="1583" spans="3:10" x14ac:dyDescent="0.3">
      <c r="C1583" s="9"/>
      <c r="D1583" s="10">
        <v>45147</v>
      </c>
      <c r="E1583" t="s">
        <v>900</v>
      </c>
      <c r="F1583" s="11" t="s">
        <v>901</v>
      </c>
      <c r="G1583" s="8">
        <v>0</v>
      </c>
      <c r="H1583" s="8">
        <v>59.4</v>
      </c>
      <c r="I1583" s="8">
        <f t="shared" si="47"/>
        <v>-59.4</v>
      </c>
      <c r="J1583" s="12"/>
    </row>
    <row r="1584" spans="3:10" x14ac:dyDescent="0.3">
      <c r="C1584" s="9"/>
      <c r="D1584" s="10">
        <v>45147</v>
      </c>
      <c r="E1584" t="s">
        <v>900</v>
      </c>
      <c r="F1584" s="11" t="s">
        <v>901</v>
      </c>
      <c r="G1584" s="8">
        <v>59.4</v>
      </c>
      <c r="H1584" s="8">
        <v>0</v>
      </c>
      <c r="I1584" s="8">
        <f t="shared" si="47"/>
        <v>0</v>
      </c>
      <c r="J1584" s="12">
        <v>57000000</v>
      </c>
    </row>
    <row r="1585" spans="3:10" x14ac:dyDescent="0.3">
      <c r="C1585" s="9"/>
      <c r="D1585" s="10">
        <v>45154</v>
      </c>
      <c r="E1585" t="s">
        <v>902</v>
      </c>
      <c r="F1585" s="11" t="s">
        <v>903</v>
      </c>
      <c r="G1585" s="8">
        <v>0</v>
      </c>
      <c r="H1585" s="8">
        <v>64.8</v>
      </c>
      <c r="I1585" s="8">
        <f t="shared" si="47"/>
        <v>-64.8</v>
      </c>
      <c r="J1585" s="12"/>
    </row>
    <row r="1586" spans="3:10" x14ac:dyDescent="0.3">
      <c r="C1586" s="9"/>
      <c r="D1586" s="10">
        <v>45154</v>
      </c>
      <c r="E1586" t="s">
        <v>902</v>
      </c>
      <c r="F1586" s="11" t="s">
        <v>903</v>
      </c>
      <c r="G1586" s="8">
        <v>64.8</v>
      </c>
      <c r="H1586" s="8">
        <v>0</v>
      </c>
      <c r="I1586" s="8">
        <f t="shared" si="47"/>
        <v>0</v>
      </c>
      <c r="J1586" s="12">
        <v>57000000</v>
      </c>
    </row>
    <row r="1587" spans="3:10" x14ac:dyDescent="0.3">
      <c r="C1587" s="9"/>
      <c r="D1587" s="10">
        <v>45162</v>
      </c>
      <c r="E1587" t="s">
        <v>898</v>
      </c>
      <c r="F1587" s="11" t="s">
        <v>904</v>
      </c>
      <c r="G1587" s="8">
        <v>0</v>
      </c>
      <c r="H1587" s="8">
        <v>57.6</v>
      </c>
      <c r="I1587" s="8">
        <f t="shared" si="47"/>
        <v>-57.6</v>
      </c>
      <c r="J1587" s="12"/>
    </row>
    <row r="1588" spans="3:10" x14ac:dyDescent="0.3">
      <c r="C1588" s="9"/>
      <c r="D1588" s="10">
        <v>45162</v>
      </c>
      <c r="E1588" t="s">
        <v>898</v>
      </c>
      <c r="F1588" s="11" t="s">
        <v>904</v>
      </c>
      <c r="G1588" s="8">
        <v>57.6</v>
      </c>
      <c r="H1588" s="8">
        <v>0</v>
      </c>
      <c r="I1588" s="8">
        <f t="shared" si="47"/>
        <v>0</v>
      </c>
      <c r="J1588" s="12">
        <v>57000000</v>
      </c>
    </row>
    <row r="1589" spans="3:10" x14ac:dyDescent="0.3">
      <c r="C1589" s="9"/>
      <c r="D1589" s="10">
        <v>45163</v>
      </c>
      <c r="E1589" t="s">
        <v>893</v>
      </c>
      <c r="F1589" s="11" t="s">
        <v>905</v>
      </c>
      <c r="G1589" s="8">
        <v>0</v>
      </c>
      <c r="H1589" s="8">
        <v>58.5</v>
      </c>
      <c r="I1589" s="8">
        <f t="shared" si="47"/>
        <v>-58.5</v>
      </c>
      <c r="J1589" s="12"/>
    </row>
    <row r="1590" spans="3:10" x14ac:dyDescent="0.3">
      <c r="C1590" s="9"/>
      <c r="D1590" s="10">
        <v>45163</v>
      </c>
      <c r="E1590" t="s">
        <v>893</v>
      </c>
      <c r="F1590" s="11" t="s">
        <v>905</v>
      </c>
      <c r="G1590" s="8">
        <v>58.5</v>
      </c>
      <c r="H1590" s="8">
        <v>0</v>
      </c>
      <c r="I1590" s="8">
        <f t="shared" si="47"/>
        <v>0</v>
      </c>
      <c r="J1590" s="12">
        <v>57000000</v>
      </c>
    </row>
    <row r="1591" spans="3:10" x14ac:dyDescent="0.3">
      <c r="C1591" s="9"/>
      <c r="D1591" s="10">
        <v>45163</v>
      </c>
      <c r="E1591" t="s">
        <v>906</v>
      </c>
      <c r="F1591" s="11" t="s">
        <v>907</v>
      </c>
      <c r="G1591" s="8">
        <v>0</v>
      </c>
      <c r="H1591" s="8">
        <v>53.99</v>
      </c>
      <c r="I1591" s="8">
        <f t="shared" si="47"/>
        <v>-53.99</v>
      </c>
      <c r="J1591" s="12"/>
    </row>
    <row r="1592" spans="3:10" x14ac:dyDescent="0.3">
      <c r="C1592" s="9"/>
      <c r="D1592" s="10">
        <v>45163</v>
      </c>
      <c r="E1592" t="s">
        <v>906</v>
      </c>
      <c r="F1592" s="11" t="s">
        <v>907</v>
      </c>
      <c r="G1592" s="8">
        <v>53.99</v>
      </c>
      <c r="H1592" s="8">
        <v>0</v>
      </c>
      <c r="I1592" s="8">
        <f t="shared" si="47"/>
        <v>0</v>
      </c>
      <c r="J1592" s="12">
        <v>57000000</v>
      </c>
    </row>
    <row r="1593" spans="3:10" x14ac:dyDescent="0.3">
      <c r="C1593" s="9"/>
      <c r="D1593" s="10">
        <v>45169</v>
      </c>
      <c r="E1593" t="s">
        <v>908</v>
      </c>
      <c r="F1593" s="11" t="s">
        <v>909</v>
      </c>
      <c r="G1593" s="8">
        <v>0</v>
      </c>
      <c r="H1593" s="8">
        <v>91.85</v>
      </c>
      <c r="I1593" s="8">
        <f t="shared" si="47"/>
        <v>-91.85</v>
      </c>
      <c r="J1593" s="12"/>
    </row>
    <row r="1594" spans="3:10" x14ac:dyDescent="0.3">
      <c r="C1594" s="9"/>
      <c r="D1594" s="10">
        <v>45169</v>
      </c>
      <c r="E1594" t="s">
        <v>908</v>
      </c>
      <c r="F1594" s="11" t="s">
        <v>909</v>
      </c>
      <c r="G1594" s="8">
        <v>91.85</v>
      </c>
      <c r="H1594" s="8">
        <v>0</v>
      </c>
      <c r="I1594" s="8">
        <f t="shared" ref="I1594:I1625" si="48">G1594-H1594+I1593</f>
        <v>0</v>
      </c>
      <c r="J1594" s="12">
        <v>57000000</v>
      </c>
    </row>
    <row r="1595" spans="3:10" x14ac:dyDescent="0.3">
      <c r="C1595" s="9"/>
      <c r="D1595" s="10">
        <v>45170</v>
      </c>
      <c r="E1595" t="s">
        <v>910</v>
      </c>
      <c r="F1595" s="11" t="s">
        <v>911</v>
      </c>
      <c r="G1595" s="8">
        <v>0</v>
      </c>
      <c r="H1595" s="8">
        <v>165</v>
      </c>
      <c r="I1595" s="8">
        <f t="shared" si="48"/>
        <v>-165</v>
      </c>
      <c r="J1595" s="12"/>
    </row>
    <row r="1596" spans="3:10" x14ac:dyDescent="0.3">
      <c r="C1596" s="9"/>
      <c r="D1596" s="10">
        <v>45170</v>
      </c>
      <c r="E1596" t="s">
        <v>910</v>
      </c>
      <c r="F1596" s="11" t="s">
        <v>911</v>
      </c>
      <c r="G1596" s="8">
        <v>165</v>
      </c>
      <c r="H1596" s="8">
        <v>0</v>
      </c>
      <c r="I1596" s="8">
        <f t="shared" si="48"/>
        <v>0</v>
      </c>
      <c r="J1596" s="12">
        <v>57000000</v>
      </c>
    </row>
    <row r="1597" spans="3:10" x14ac:dyDescent="0.3">
      <c r="C1597" s="9"/>
      <c r="D1597" s="10">
        <v>45174</v>
      </c>
      <c r="E1597" t="s">
        <v>861</v>
      </c>
      <c r="F1597" s="11" t="s">
        <v>228</v>
      </c>
      <c r="G1597" s="8">
        <v>0</v>
      </c>
      <c r="H1597" s="8">
        <v>73.099999999999994</v>
      </c>
      <c r="I1597" s="8">
        <f t="shared" si="48"/>
        <v>-73.099999999999994</v>
      </c>
      <c r="J1597" s="12"/>
    </row>
    <row r="1598" spans="3:10" x14ac:dyDescent="0.3">
      <c r="C1598" s="9"/>
      <c r="D1598" s="10">
        <v>45174</v>
      </c>
      <c r="E1598" t="s">
        <v>861</v>
      </c>
      <c r="F1598" s="11" t="s">
        <v>228</v>
      </c>
      <c r="G1598" s="8">
        <v>73.099999999999994</v>
      </c>
      <c r="H1598" s="8">
        <v>0</v>
      </c>
      <c r="I1598" s="8">
        <f t="shared" si="48"/>
        <v>0</v>
      </c>
      <c r="J1598" s="12">
        <v>57000000</v>
      </c>
    </row>
    <row r="1599" spans="3:10" x14ac:dyDescent="0.3">
      <c r="C1599" s="9"/>
      <c r="D1599" s="10">
        <v>45175</v>
      </c>
      <c r="E1599" t="s">
        <v>910</v>
      </c>
      <c r="F1599" s="11" t="s">
        <v>912</v>
      </c>
      <c r="G1599" s="8">
        <v>0</v>
      </c>
      <c r="H1599" s="8">
        <v>60.01</v>
      </c>
      <c r="I1599" s="8">
        <f t="shared" si="48"/>
        <v>-60.01</v>
      </c>
      <c r="J1599" s="12"/>
    </row>
    <row r="1600" spans="3:10" x14ac:dyDescent="0.3">
      <c r="C1600" s="9"/>
      <c r="D1600" s="10">
        <v>45175</v>
      </c>
      <c r="E1600" t="s">
        <v>910</v>
      </c>
      <c r="F1600" s="11" t="s">
        <v>912</v>
      </c>
      <c r="G1600" s="8">
        <v>60.01</v>
      </c>
      <c r="H1600" s="8">
        <v>0</v>
      </c>
      <c r="I1600" s="8">
        <f t="shared" si="48"/>
        <v>0</v>
      </c>
      <c r="J1600" s="12">
        <v>57000000</v>
      </c>
    </row>
    <row r="1601" spans="3:10" x14ac:dyDescent="0.3">
      <c r="C1601" s="9"/>
      <c r="D1601" s="10">
        <v>45176</v>
      </c>
      <c r="E1601" t="s">
        <v>913</v>
      </c>
      <c r="F1601" s="11" t="s">
        <v>914</v>
      </c>
      <c r="G1601" s="8">
        <v>0</v>
      </c>
      <c r="H1601" s="8">
        <v>100</v>
      </c>
      <c r="I1601" s="8">
        <f t="shared" si="48"/>
        <v>-100</v>
      </c>
      <c r="J1601" s="12"/>
    </row>
    <row r="1602" spans="3:10" x14ac:dyDescent="0.3">
      <c r="C1602" s="9"/>
      <c r="D1602" s="10">
        <v>45176</v>
      </c>
      <c r="E1602" t="s">
        <v>913</v>
      </c>
      <c r="F1602" s="11" t="s">
        <v>914</v>
      </c>
      <c r="G1602" s="8">
        <v>100</v>
      </c>
      <c r="H1602" s="8">
        <v>0</v>
      </c>
      <c r="I1602" s="8">
        <f t="shared" si="48"/>
        <v>0</v>
      </c>
      <c r="J1602" s="12">
        <v>57000000</v>
      </c>
    </row>
    <row r="1603" spans="3:10" x14ac:dyDescent="0.3">
      <c r="C1603" s="9"/>
      <c r="D1603" s="10">
        <v>45181</v>
      </c>
      <c r="E1603" t="s">
        <v>915</v>
      </c>
      <c r="F1603" s="11" t="s">
        <v>916</v>
      </c>
      <c r="G1603" s="8">
        <v>0</v>
      </c>
      <c r="H1603" s="8">
        <v>80.19</v>
      </c>
      <c r="I1603" s="8">
        <f t="shared" si="48"/>
        <v>-80.19</v>
      </c>
      <c r="J1603" s="12"/>
    </row>
    <row r="1604" spans="3:10" x14ac:dyDescent="0.3">
      <c r="C1604" s="9"/>
      <c r="D1604" s="10">
        <v>45181</v>
      </c>
      <c r="E1604" t="s">
        <v>915</v>
      </c>
      <c r="F1604" s="11" t="s">
        <v>916</v>
      </c>
      <c r="G1604" s="8">
        <v>80.19</v>
      </c>
      <c r="H1604" s="8">
        <v>0</v>
      </c>
      <c r="I1604" s="8">
        <f t="shared" si="48"/>
        <v>0</v>
      </c>
      <c r="J1604" s="12">
        <v>57000000</v>
      </c>
    </row>
    <row r="1605" spans="3:10" x14ac:dyDescent="0.3">
      <c r="C1605" s="9"/>
      <c r="D1605" s="10">
        <v>45184</v>
      </c>
      <c r="E1605" t="s">
        <v>917</v>
      </c>
      <c r="F1605" s="11" t="s">
        <v>918</v>
      </c>
      <c r="G1605" s="8">
        <v>0</v>
      </c>
      <c r="H1605" s="8">
        <v>118.8</v>
      </c>
      <c r="I1605" s="8">
        <f t="shared" si="48"/>
        <v>-118.8</v>
      </c>
      <c r="J1605" s="12"/>
    </row>
    <row r="1606" spans="3:10" x14ac:dyDescent="0.3">
      <c r="C1606" s="9"/>
      <c r="D1606" s="10">
        <v>45184</v>
      </c>
      <c r="E1606" t="s">
        <v>917</v>
      </c>
      <c r="F1606" s="11" t="s">
        <v>918</v>
      </c>
      <c r="G1606" s="8">
        <v>118.8</v>
      </c>
      <c r="H1606" s="8">
        <v>0</v>
      </c>
      <c r="I1606" s="8">
        <f t="shared" si="48"/>
        <v>0</v>
      </c>
      <c r="J1606" s="12">
        <v>57000000</v>
      </c>
    </row>
    <row r="1607" spans="3:10" x14ac:dyDescent="0.3">
      <c r="C1607" s="9"/>
      <c r="D1607" s="10">
        <v>45186</v>
      </c>
      <c r="E1607" t="s">
        <v>917</v>
      </c>
      <c r="F1607" s="11" t="s">
        <v>919</v>
      </c>
      <c r="G1607" s="8">
        <v>0</v>
      </c>
      <c r="H1607" s="8">
        <v>54</v>
      </c>
      <c r="I1607" s="8">
        <f t="shared" si="48"/>
        <v>-54</v>
      </c>
      <c r="J1607" s="12"/>
    </row>
    <row r="1608" spans="3:10" x14ac:dyDescent="0.3">
      <c r="C1608" s="9"/>
      <c r="D1608" s="10">
        <v>45186</v>
      </c>
      <c r="E1608" t="s">
        <v>917</v>
      </c>
      <c r="F1608" s="11" t="s">
        <v>919</v>
      </c>
      <c r="G1608" s="8">
        <v>54</v>
      </c>
      <c r="H1608" s="8">
        <v>0</v>
      </c>
      <c r="I1608" s="8">
        <f t="shared" si="48"/>
        <v>0</v>
      </c>
      <c r="J1608" s="12">
        <v>57000000</v>
      </c>
    </row>
    <row r="1609" spans="3:10" x14ac:dyDescent="0.3">
      <c r="C1609" s="9"/>
      <c r="D1609" s="10">
        <v>45188</v>
      </c>
      <c r="E1609" t="s">
        <v>920</v>
      </c>
      <c r="F1609" s="11" t="s">
        <v>921</v>
      </c>
      <c r="G1609" s="8">
        <v>0</v>
      </c>
      <c r="H1609" s="8">
        <v>60</v>
      </c>
      <c r="I1609" s="8">
        <f t="shared" si="48"/>
        <v>-60</v>
      </c>
      <c r="J1609" s="12"/>
    </row>
    <row r="1610" spans="3:10" x14ac:dyDescent="0.3">
      <c r="C1610" s="9"/>
      <c r="D1610" s="10">
        <v>45188</v>
      </c>
      <c r="E1610" t="s">
        <v>920</v>
      </c>
      <c r="F1610" s="11" t="s">
        <v>921</v>
      </c>
      <c r="G1610" s="8">
        <v>60</v>
      </c>
      <c r="H1610" s="8">
        <v>0</v>
      </c>
      <c r="I1610" s="8">
        <f t="shared" si="48"/>
        <v>0</v>
      </c>
      <c r="J1610" s="12">
        <v>57000000</v>
      </c>
    </row>
    <row r="1611" spans="3:10" x14ac:dyDescent="0.3">
      <c r="C1611" s="9"/>
      <c r="D1611" s="10">
        <v>45189</v>
      </c>
      <c r="E1611" t="s">
        <v>922</v>
      </c>
      <c r="F1611" s="11" t="s">
        <v>923</v>
      </c>
      <c r="G1611" s="8">
        <v>0</v>
      </c>
      <c r="H1611" s="8">
        <v>40</v>
      </c>
      <c r="I1611" s="8">
        <f t="shared" si="48"/>
        <v>-40</v>
      </c>
      <c r="J1611" s="12"/>
    </row>
    <row r="1612" spans="3:10" x14ac:dyDescent="0.3">
      <c r="C1612" s="9"/>
      <c r="D1612" s="10">
        <v>45189</v>
      </c>
      <c r="E1612" t="s">
        <v>922</v>
      </c>
      <c r="F1612" s="11" t="s">
        <v>923</v>
      </c>
      <c r="G1612" s="8">
        <v>40</v>
      </c>
      <c r="H1612" s="8">
        <v>0</v>
      </c>
      <c r="I1612" s="8">
        <f t="shared" si="48"/>
        <v>0</v>
      </c>
      <c r="J1612" s="12">
        <v>57000000</v>
      </c>
    </row>
    <row r="1613" spans="3:10" x14ac:dyDescent="0.3">
      <c r="C1613" s="9"/>
      <c r="D1613" s="10">
        <v>45191</v>
      </c>
      <c r="E1613" t="s">
        <v>924</v>
      </c>
      <c r="F1613" s="11" t="s">
        <v>925</v>
      </c>
      <c r="G1613" s="8">
        <v>0</v>
      </c>
      <c r="H1613" s="8">
        <v>60.01</v>
      </c>
      <c r="I1613" s="8">
        <f t="shared" si="48"/>
        <v>-60.01</v>
      </c>
      <c r="J1613" s="12"/>
    </row>
    <row r="1614" spans="3:10" x14ac:dyDescent="0.3">
      <c r="C1614" s="9"/>
      <c r="D1614" s="10">
        <v>45191</v>
      </c>
      <c r="E1614" t="s">
        <v>924</v>
      </c>
      <c r="F1614" s="11" t="s">
        <v>925</v>
      </c>
      <c r="G1614" s="8">
        <v>60.01</v>
      </c>
      <c r="H1614" s="8">
        <v>0</v>
      </c>
      <c r="I1614" s="8">
        <f t="shared" si="48"/>
        <v>0</v>
      </c>
      <c r="J1614" s="12">
        <v>57000000</v>
      </c>
    </row>
    <row r="1615" spans="3:10" x14ac:dyDescent="0.3">
      <c r="C1615" s="9"/>
      <c r="D1615" s="10">
        <v>45191</v>
      </c>
      <c r="E1615" t="s">
        <v>926</v>
      </c>
      <c r="F1615" s="11" t="s">
        <v>927</v>
      </c>
      <c r="G1615" s="8">
        <v>0</v>
      </c>
      <c r="H1615" s="8">
        <v>57.96</v>
      </c>
      <c r="I1615" s="8">
        <f t="shared" si="48"/>
        <v>-57.96</v>
      </c>
      <c r="J1615" s="12"/>
    </row>
    <row r="1616" spans="3:10" x14ac:dyDescent="0.3">
      <c r="C1616" s="9"/>
      <c r="D1616" s="10">
        <v>45191</v>
      </c>
      <c r="E1616" t="s">
        <v>926</v>
      </c>
      <c r="F1616" s="11" t="s">
        <v>927</v>
      </c>
      <c r="G1616" s="8">
        <v>57.96</v>
      </c>
      <c r="H1616" s="8">
        <v>0</v>
      </c>
      <c r="I1616" s="8">
        <f t="shared" si="48"/>
        <v>0</v>
      </c>
      <c r="J1616" s="12">
        <v>57000000</v>
      </c>
    </row>
    <row r="1617" spans="1:10" x14ac:dyDescent="0.3">
      <c r="E1617" s="4" t="s">
        <v>12</v>
      </c>
      <c r="G1617" s="8">
        <f>SUM(G1465:G1616)</f>
        <v>5822.8100000000013</v>
      </c>
      <c r="H1617" s="8">
        <f>SUM(H1465:H1616)</f>
        <v>5822.8100000000013</v>
      </c>
      <c r="I1617" s="8">
        <f>G1617-H1617</f>
        <v>0</v>
      </c>
    </row>
    <row r="1619" spans="1:10" x14ac:dyDescent="0.3">
      <c r="A1619" s="5">
        <v>41009999</v>
      </c>
      <c r="B1619" s="6" t="s">
        <v>129</v>
      </c>
      <c r="C1619" s="7"/>
      <c r="D1619" s="7"/>
      <c r="E1619" s="7"/>
      <c r="F1619" s="7"/>
      <c r="G1619" s="7"/>
      <c r="H1619" s="7"/>
      <c r="I1619" s="7"/>
      <c r="J1619" s="7"/>
    </row>
    <row r="1620" spans="1:10" x14ac:dyDescent="0.3">
      <c r="C1620" s="9"/>
      <c r="D1620" s="10">
        <v>44954</v>
      </c>
      <c r="E1620" t="s">
        <v>928</v>
      </c>
      <c r="F1620" s="11" t="s">
        <v>929</v>
      </c>
      <c r="G1620" s="8">
        <v>0</v>
      </c>
      <c r="H1620" s="8">
        <v>70.010000000000005</v>
      </c>
      <c r="I1620" s="8">
        <f>G1620-H1620</f>
        <v>-70.010000000000005</v>
      </c>
      <c r="J1620" s="12"/>
    </row>
    <row r="1621" spans="1:10" x14ac:dyDescent="0.3">
      <c r="C1621" s="9"/>
      <c r="D1621" s="10">
        <v>44954</v>
      </c>
      <c r="E1621" t="s">
        <v>928</v>
      </c>
      <c r="F1621" s="11" t="s">
        <v>929</v>
      </c>
      <c r="G1621" s="8">
        <v>70.010000000000005</v>
      </c>
      <c r="H1621" s="8">
        <v>0</v>
      </c>
      <c r="I1621" s="8">
        <f t="shared" ref="I1621:I1663" si="49">G1621-H1621+I1620</f>
        <v>0</v>
      </c>
      <c r="J1621" s="12">
        <v>57000000</v>
      </c>
    </row>
    <row r="1622" spans="1:10" x14ac:dyDescent="0.3">
      <c r="C1622" s="9"/>
      <c r="D1622" s="10">
        <v>44974</v>
      </c>
      <c r="E1622" t="s">
        <v>930</v>
      </c>
      <c r="F1622" s="11" t="s">
        <v>931</v>
      </c>
      <c r="G1622" s="8">
        <v>0</v>
      </c>
      <c r="H1622" s="8">
        <v>50</v>
      </c>
      <c r="I1622" s="8">
        <f t="shared" si="49"/>
        <v>-50</v>
      </c>
      <c r="J1622" s="12"/>
    </row>
    <row r="1623" spans="1:10" x14ac:dyDescent="0.3">
      <c r="C1623" s="9"/>
      <c r="D1623" s="10">
        <v>44974</v>
      </c>
      <c r="E1623" t="s">
        <v>930</v>
      </c>
      <c r="F1623" s="11" t="s">
        <v>931</v>
      </c>
      <c r="G1623" s="8">
        <v>50</v>
      </c>
      <c r="H1623" s="8">
        <v>0</v>
      </c>
      <c r="I1623" s="8">
        <f t="shared" si="49"/>
        <v>0</v>
      </c>
      <c r="J1623" s="12">
        <v>57000000</v>
      </c>
    </row>
    <row r="1624" spans="1:10" x14ac:dyDescent="0.3">
      <c r="C1624" s="9"/>
      <c r="D1624" s="10">
        <v>44988</v>
      </c>
      <c r="E1624" t="s">
        <v>932</v>
      </c>
      <c r="F1624" s="11" t="s">
        <v>781</v>
      </c>
      <c r="G1624" s="8">
        <v>0</v>
      </c>
      <c r="H1624" s="8">
        <v>67.95</v>
      </c>
      <c r="I1624" s="8">
        <f t="shared" si="49"/>
        <v>-67.95</v>
      </c>
      <c r="J1624" s="12"/>
    </row>
    <row r="1625" spans="1:10" x14ac:dyDescent="0.3">
      <c r="C1625" s="9"/>
      <c r="D1625" s="10">
        <v>44988</v>
      </c>
      <c r="E1625" t="s">
        <v>932</v>
      </c>
      <c r="F1625" s="11" t="s">
        <v>781</v>
      </c>
      <c r="G1625" s="8">
        <v>67.95</v>
      </c>
      <c r="H1625" s="8">
        <v>0</v>
      </c>
      <c r="I1625" s="8">
        <f t="shared" si="49"/>
        <v>0</v>
      </c>
      <c r="J1625" s="12">
        <v>57000000</v>
      </c>
    </row>
    <row r="1626" spans="1:10" x14ac:dyDescent="0.3">
      <c r="C1626" s="9"/>
      <c r="D1626" s="10">
        <v>44988</v>
      </c>
      <c r="E1626" t="s">
        <v>933</v>
      </c>
      <c r="F1626" s="11" t="s">
        <v>934</v>
      </c>
      <c r="G1626" s="8">
        <v>0</v>
      </c>
      <c r="H1626" s="8">
        <v>60.3</v>
      </c>
      <c r="I1626" s="8">
        <f t="shared" si="49"/>
        <v>-60.3</v>
      </c>
      <c r="J1626" s="12"/>
    </row>
    <row r="1627" spans="1:10" x14ac:dyDescent="0.3">
      <c r="C1627" s="9"/>
      <c r="D1627" s="10">
        <v>44988</v>
      </c>
      <c r="E1627" t="s">
        <v>933</v>
      </c>
      <c r="F1627" s="11" t="s">
        <v>934</v>
      </c>
      <c r="G1627" s="8">
        <v>60.3</v>
      </c>
      <c r="H1627" s="8">
        <v>0</v>
      </c>
      <c r="I1627" s="8">
        <f t="shared" si="49"/>
        <v>0</v>
      </c>
      <c r="J1627" s="12">
        <v>57000000</v>
      </c>
    </row>
    <row r="1628" spans="1:10" x14ac:dyDescent="0.3">
      <c r="C1628" s="9"/>
      <c r="D1628" s="10">
        <v>44992</v>
      </c>
      <c r="E1628" t="s">
        <v>935</v>
      </c>
      <c r="F1628" s="11" t="s">
        <v>921</v>
      </c>
      <c r="G1628" s="8">
        <v>0</v>
      </c>
      <c r="H1628" s="8">
        <v>54</v>
      </c>
      <c r="I1628" s="8">
        <f t="shared" si="49"/>
        <v>-54</v>
      </c>
      <c r="J1628" s="12"/>
    </row>
    <row r="1629" spans="1:10" x14ac:dyDescent="0.3">
      <c r="C1629" s="9"/>
      <c r="D1629" s="10">
        <v>44992</v>
      </c>
      <c r="E1629" t="s">
        <v>935</v>
      </c>
      <c r="F1629" s="11" t="s">
        <v>921</v>
      </c>
      <c r="G1629" s="8">
        <v>54</v>
      </c>
      <c r="H1629" s="8">
        <v>0</v>
      </c>
      <c r="I1629" s="8">
        <f t="shared" si="49"/>
        <v>0</v>
      </c>
      <c r="J1629" s="12">
        <v>57000000</v>
      </c>
    </row>
    <row r="1630" spans="1:10" x14ac:dyDescent="0.3">
      <c r="C1630" s="9"/>
      <c r="D1630" s="10">
        <v>44993</v>
      </c>
      <c r="E1630" t="s">
        <v>936</v>
      </c>
      <c r="F1630" s="11" t="s">
        <v>937</v>
      </c>
      <c r="G1630" s="8">
        <v>0</v>
      </c>
      <c r="H1630" s="8">
        <v>100</v>
      </c>
      <c r="I1630" s="8">
        <f t="shared" si="49"/>
        <v>-100</v>
      </c>
      <c r="J1630" s="12"/>
    </row>
    <row r="1631" spans="1:10" x14ac:dyDescent="0.3">
      <c r="C1631" s="9"/>
      <c r="D1631" s="10">
        <v>44993</v>
      </c>
      <c r="E1631" t="s">
        <v>936</v>
      </c>
      <c r="F1631" s="11" t="s">
        <v>937</v>
      </c>
      <c r="G1631" s="8">
        <v>100</v>
      </c>
      <c r="H1631" s="8">
        <v>0</v>
      </c>
      <c r="I1631" s="8">
        <f t="shared" si="49"/>
        <v>0</v>
      </c>
      <c r="J1631" s="12">
        <v>57000000</v>
      </c>
    </row>
    <row r="1632" spans="1:10" x14ac:dyDescent="0.3">
      <c r="C1632" s="9"/>
      <c r="D1632" s="10">
        <v>44993</v>
      </c>
      <c r="E1632" t="s">
        <v>791</v>
      </c>
      <c r="F1632" s="11" t="s">
        <v>938</v>
      </c>
      <c r="G1632" s="8">
        <v>0</v>
      </c>
      <c r="H1632" s="8">
        <v>59.8</v>
      </c>
      <c r="I1632" s="8">
        <f t="shared" si="49"/>
        <v>-59.8</v>
      </c>
      <c r="J1632" s="12"/>
    </row>
    <row r="1633" spans="3:10" x14ac:dyDescent="0.3">
      <c r="C1633" s="9"/>
      <c r="D1633" s="10">
        <v>44993</v>
      </c>
      <c r="E1633" t="s">
        <v>791</v>
      </c>
      <c r="F1633" s="11" t="s">
        <v>938</v>
      </c>
      <c r="G1633" s="8">
        <v>59.8</v>
      </c>
      <c r="H1633" s="8">
        <v>0</v>
      </c>
      <c r="I1633" s="8">
        <f t="shared" si="49"/>
        <v>0</v>
      </c>
      <c r="J1633" s="12">
        <v>57000000</v>
      </c>
    </row>
    <row r="1634" spans="3:10" x14ac:dyDescent="0.3">
      <c r="C1634" s="9"/>
      <c r="D1634" s="10">
        <v>44998</v>
      </c>
      <c r="E1634" t="s">
        <v>939</v>
      </c>
      <c r="F1634" s="11" t="s">
        <v>940</v>
      </c>
      <c r="G1634" s="8">
        <v>0</v>
      </c>
      <c r="H1634" s="8">
        <v>46.8</v>
      </c>
      <c r="I1634" s="8">
        <f t="shared" si="49"/>
        <v>-46.8</v>
      </c>
      <c r="J1634" s="12"/>
    </row>
    <row r="1635" spans="3:10" x14ac:dyDescent="0.3">
      <c r="C1635" s="9"/>
      <c r="D1635" s="10">
        <v>44998</v>
      </c>
      <c r="E1635" t="s">
        <v>939</v>
      </c>
      <c r="F1635" s="11" t="s">
        <v>940</v>
      </c>
      <c r="G1635" s="8">
        <v>46.8</v>
      </c>
      <c r="H1635" s="8">
        <v>0</v>
      </c>
      <c r="I1635" s="8">
        <f t="shared" si="49"/>
        <v>0</v>
      </c>
      <c r="J1635" s="12">
        <v>57000000</v>
      </c>
    </row>
    <row r="1636" spans="3:10" x14ac:dyDescent="0.3">
      <c r="C1636" s="9"/>
      <c r="D1636" s="10">
        <v>44999</v>
      </c>
      <c r="E1636" t="s">
        <v>941</v>
      </c>
      <c r="F1636" s="11" t="s">
        <v>942</v>
      </c>
      <c r="G1636" s="8">
        <v>0</v>
      </c>
      <c r="H1636" s="8">
        <v>70</v>
      </c>
      <c r="I1636" s="8">
        <f t="shared" si="49"/>
        <v>-70</v>
      </c>
      <c r="J1636" s="12"/>
    </row>
    <row r="1637" spans="3:10" x14ac:dyDescent="0.3">
      <c r="C1637" s="9"/>
      <c r="D1637" s="10">
        <v>44999</v>
      </c>
      <c r="E1637" t="s">
        <v>941</v>
      </c>
      <c r="F1637" s="11" t="s">
        <v>942</v>
      </c>
      <c r="G1637" s="8">
        <v>70</v>
      </c>
      <c r="H1637" s="8">
        <v>0</v>
      </c>
      <c r="I1637" s="8">
        <f t="shared" si="49"/>
        <v>0</v>
      </c>
      <c r="J1637" s="12">
        <v>57000000</v>
      </c>
    </row>
    <row r="1638" spans="3:10" x14ac:dyDescent="0.3">
      <c r="C1638" s="9"/>
      <c r="D1638" s="10">
        <v>45001</v>
      </c>
      <c r="E1638" t="s">
        <v>811</v>
      </c>
      <c r="F1638" s="11" t="s">
        <v>943</v>
      </c>
      <c r="G1638" s="8">
        <v>0</v>
      </c>
      <c r="H1638" s="8">
        <v>70</v>
      </c>
      <c r="I1638" s="8">
        <f t="shared" si="49"/>
        <v>-70</v>
      </c>
      <c r="J1638" s="12"/>
    </row>
    <row r="1639" spans="3:10" x14ac:dyDescent="0.3">
      <c r="C1639" s="9"/>
      <c r="D1639" s="10">
        <v>45001</v>
      </c>
      <c r="E1639" t="s">
        <v>811</v>
      </c>
      <c r="F1639" s="11" t="s">
        <v>943</v>
      </c>
      <c r="G1639" s="8">
        <v>70</v>
      </c>
      <c r="H1639" s="8">
        <v>0</v>
      </c>
      <c r="I1639" s="8">
        <f t="shared" si="49"/>
        <v>0</v>
      </c>
      <c r="J1639" s="12">
        <v>57000000</v>
      </c>
    </row>
    <row r="1640" spans="3:10" x14ac:dyDescent="0.3">
      <c r="C1640" s="9"/>
      <c r="D1640" s="10">
        <v>45001</v>
      </c>
      <c r="E1640" t="s">
        <v>944</v>
      </c>
      <c r="F1640" s="11" t="s">
        <v>945</v>
      </c>
      <c r="G1640" s="8">
        <v>0</v>
      </c>
      <c r="H1640" s="8">
        <v>76</v>
      </c>
      <c r="I1640" s="8">
        <f t="shared" si="49"/>
        <v>-76</v>
      </c>
      <c r="J1640" s="12"/>
    </row>
    <row r="1641" spans="3:10" x14ac:dyDescent="0.3">
      <c r="C1641" s="9"/>
      <c r="D1641" s="10">
        <v>45001</v>
      </c>
      <c r="E1641" t="s">
        <v>944</v>
      </c>
      <c r="F1641" s="11" t="s">
        <v>945</v>
      </c>
      <c r="G1641" s="8">
        <v>76</v>
      </c>
      <c r="H1641" s="8">
        <v>0</v>
      </c>
      <c r="I1641" s="8">
        <f t="shared" si="49"/>
        <v>0</v>
      </c>
      <c r="J1641" s="12">
        <v>57000000</v>
      </c>
    </row>
    <row r="1642" spans="3:10" x14ac:dyDescent="0.3">
      <c r="C1642" s="9"/>
      <c r="D1642" s="10">
        <v>45002</v>
      </c>
      <c r="E1642" t="s">
        <v>946</v>
      </c>
      <c r="F1642" s="11" t="s">
        <v>947</v>
      </c>
      <c r="G1642" s="8">
        <v>0</v>
      </c>
      <c r="H1642" s="8">
        <v>63</v>
      </c>
      <c r="I1642" s="8">
        <f t="shared" si="49"/>
        <v>-63</v>
      </c>
      <c r="J1642" s="12"/>
    </row>
    <row r="1643" spans="3:10" x14ac:dyDescent="0.3">
      <c r="C1643" s="9"/>
      <c r="D1643" s="10">
        <v>45002</v>
      </c>
      <c r="E1643" t="s">
        <v>946</v>
      </c>
      <c r="F1643" s="11" t="s">
        <v>947</v>
      </c>
      <c r="G1643" s="8">
        <v>63</v>
      </c>
      <c r="H1643" s="8">
        <v>0</v>
      </c>
      <c r="I1643" s="8">
        <f t="shared" si="49"/>
        <v>0</v>
      </c>
      <c r="J1643" s="12">
        <v>57000000</v>
      </c>
    </row>
    <row r="1644" spans="3:10" x14ac:dyDescent="0.3">
      <c r="C1644" s="9"/>
      <c r="D1644" s="10">
        <v>45002</v>
      </c>
      <c r="E1644" t="s">
        <v>948</v>
      </c>
      <c r="F1644" s="11" t="s">
        <v>949</v>
      </c>
      <c r="G1644" s="8">
        <v>0</v>
      </c>
      <c r="H1644" s="8">
        <v>55.8</v>
      </c>
      <c r="I1644" s="8">
        <f t="shared" si="49"/>
        <v>-55.8</v>
      </c>
      <c r="J1644" s="12"/>
    </row>
    <row r="1645" spans="3:10" x14ac:dyDescent="0.3">
      <c r="C1645" s="9"/>
      <c r="D1645" s="10">
        <v>45002</v>
      </c>
      <c r="E1645" t="s">
        <v>948</v>
      </c>
      <c r="F1645" s="11" t="s">
        <v>949</v>
      </c>
      <c r="G1645" s="8">
        <v>55.8</v>
      </c>
      <c r="H1645" s="8">
        <v>0</v>
      </c>
      <c r="I1645" s="8">
        <f t="shared" si="49"/>
        <v>0</v>
      </c>
      <c r="J1645" s="12">
        <v>57000000</v>
      </c>
    </row>
    <row r="1646" spans="3:10" x14ac:dyDescent="0.3">
      <c r="C1646" s="9"/>
      <c r="D1646" s="10">
        <v>45004</v>
      </c>
      <c r="E1646" t="s">
        <v>950</v>
      </c>
      <c r="F1646" s="11" t="s">
        <v>951</v>
      </c>
      <c r="G1646" s="8">
        <v>0</v>
      </c>
      <c r="H1646" s="8">
        <v>99.99</v>
      </c>
      <c r="I1646" s="8">
        <f t="shared" si="49"/>
        <v>-99.99</v>
      </c>
      <c r="J1646" s="12"/>
    </row>
    <row r="1647" spans="3:10" x14ac:dyDescent="0.3">
      <c r="C1647" s="9"/>
      <c r="D1647" s="10">
        <v>45004</v>
      </c>
      <c r="E1647" t="s">
        <v>950</v>
      </c>
      <c r="F1647" s="11" t="s">
        <v>951</v>
      </c>
      <c r="G1647" s="8">
        <v>99.99</v>
      </c>
      <c r="H1647" s="8">
        <v>0</v>
      </c>
      <c r="I1647" s="8">
        <f t="shared" si="49"/>
        <v>0</v>
      </c>
      <c r="J1647" s="12">
        <v>57000000</v>
      </c>
    </row>
    <row r="1648" spans="3:10" x14ac:dyDescent="0.3">
      <c r="C1648" s="9"/>
      <c r="D1648" s="10">
        <v>45006</v>
      </c>
      <c r="E1648" t="s">
        <v>950</v>
      </c>
      <c r="F1648" s="11" t="s">
        <v>952</v>
      </c>
      <c r="G1648" s="8">
        <v>0</v>
      </c>
      <c r="H1648" s="8">
        <v>99.99</v>
      </c>
      <c r="I1648" s="8">
        <f t="shared" si="49"/>
        <v>-99.99</v>
      </c>
      <c r="J1648" s="12"/>
    </row>
    <row r="1649" spans="3:10" x14ac:dyDescent="0.3">
      <c r="C1649" s="9"/>
      <c r="D1649" s="10">
        <v>45006</v>
      </c>
      <c r="E1649" t="s">
        <v>950</v>
      </c>
      <c r="F1649" s="11" t="s">
        <v>952</v>
      </c>
      <c r="G1649" s="8">
        <v>99.99</v>
      </c>
      <c r="H1649" s="8">
        <v>0</v>
      </c>
      <c r="I1649" s="8">
        <f t="shared" si="49"/>
        <v>0</v>
      </c>
      <c r="J1649" s="12">
        <v>57000000</v>
      </c>
    </row>
    <row r="1650" spans="3:10" x14ac:dyDescent="0.3">
      <c r="C1650" s="9"/>
      <c r="D1650" s="10">
        <v>45007</v>
      </c>
      <c r="E1650" t="s">
        <v>953</v>
      </c>
      <c r="F1650" s="11" t="s">
        <v>954</v>
      </c>
      <c r="G1650" s="8">
        <v>0</v>
      </c>
      <c r="H1650" s="8">
        <v>51.6</v>
      </c>
      <c r="I1650" s="8">
        <f t="shared" si="49"/>
        <v>-51.6</v>
      </c>
      <c r="J1650" s="12"/>
    </row>
    <row r="1651" spans="3:10" x14ac:dyDescent="0.3">
      <c r="C1651" s="9"/>
      <c r="D1651" s="10">
        <v>45007</v>
      </c>
      <c r="E1651" t="s">
        <v>953</v>
      </c>
      <c r="F1651" s="11" t="s">
        <v>954</v>
      </c>
      <c r="G1651" s="8">
        <v>51.6</v>
      </c>
      <c r="H1651" s="8">
        <v>0</v>
      </c>
      <c r="I1651" s="8">
        <f t="shared" si="49"/>
        <v>0</v>
      </c>
      <c r="J1651" s="12">
        <v>57000000</v>
      </c>
    </row>
    <row r="1652" spans="3:10" x14ac:dyDescent="0.3">
      <c r="C1652" s="9"/>
      <c r="D1652" s="10">
        <v>45007</v>
      </c>
      <c r="E1652" t="s">
        <v>955</v>
      </c>
      <c r="F1652" s="11" t="s">
        <v>956</v>
      </c>
      <c r="G1652" s="8">
        <v>0</v>
      </c>
      <c r="H1652" s="8">
        <v>55</v>
      </c>
      <c r="I1652" s="8">
        <f t="shared" si="49"/>
        <v>-55</v>
      </c>
      <c r="J1652" s="12"/>
    </row>
    <row r="1653" spans="3:10" x14ac:dyDescent="0.3">
      <c r="C1653" s="9"/>
      <c r="D1653" s="10">
        <v>45007</v>
      </c>
      <c r="E1653" t="s">
        <v>955</v>
      </c>
      <c r="F1653" s="11" t="s">
        <v>956</v>
      </c>
      <c r="G1653" s="8">
        <v>55</v>
      </c>
      <c r="H1653" s="8">
        <v>0</v>
      </c>
      <c r="I1653" s="8">
        <f t="shared" si="49"/>
        <v>0</v>
      </c>
      <c r="J1653" s="12">
        <v>57000000</v>
      </c>
    </row>
    <row r="1654" spans="3:10" x14ac:dyDescent="0.3">
      <c r="C1654" s="9"/>
      <c r="D1654" s="10">
        <v>45008</v>
      </c>
      <c r="E1654" t="s">
        <v>820</v>
      </c>
      <c r="F1654" s="11" t="s">
        <v>957</v>
      </c>
      <c r="G1654" s="8">
        <v>0</v>
      </c>
      <c r="H1654" s="8">
        <v>56.82</v>
      </c>
      <c r="I1654" s="8">
        <f t="shared" si="49"/>
        <v>-56.82</v>
      </c>
      <c r="J1654" s="12"/>
    </row>
    <row r="1655" spans="3:10" x14ac:dyDescent="0.3">
      <c r="C1655" s="9"/>
      <c r="D1655" s="10">
        <v>45008</v>
      </c>
      <c r="E1655" t="s">
        <v>820</v>
      </c>
      <c r="F1655" s="11" t="s">
        <v>957</v>
      </c>
      <c r="G1655" s="8">
        <v>56.82</v>
      </c>
      <c r="H1655" s="8">
        <v>0</v>
      </c>
      <c r="I1655" s="8">
        <f t="shared" si="49"/>
        <v>0</v>
      </c>
      <c r="J1655" s="12">
        <v>57000000</v>
      </c>
    </row>
    <row r="1656" spans="3:10" x14ac:dyDescent="0.3">
      <c r="C1656" s="9"/>
      <c r="D1656" s="10">
        <v>45008</v>
      </c>
      <c r="E1656" t="s">
        <v>958</v>
      </c>
      <c r="F1656" s="11" t="s">
        <v>959</v>
      </c>
      <c r="G1656" s="8">
        <v>0</v>
      </c>
      <c r="H1656" s="8">
        <v>69.16</v>
      </c>
      <c r="I1656" s="8">
        <f t="shared" si="49"/>
        <v>-69.16</v>
      </c>
      <c r="J1656" s="12"/>
    </row>
    <row r="1657" spans="3:10" x14ac:dyDescent="0.3">
      <c r="C1657" s="9"/>
      <c r="D1657" s="10">
        <v>45008</v>
      </c>
      <c r="E1657" t="s">
        <v>958</v>
      </c>
      <c r="F1657" s="11" t="s">
        <v>959</v>
      </c>
      <c r="G1657" s="8">
        <v>69.16</v>
      </c>
      <c r="H1657" s="8">
        <v>0</v>
      </c>
      <c r="I1657" s="8">
        <f t="shared" si="49"/>
        <v>0</v>
      </c>
      <c r="J1657" s="12">
        <v>57000000</v>
      </c>
    </row>
    <row r="1658" spans="3:10" x14ac:dyDescent="0.3">
      <c r="C1658" s="9"/>
      <c r="D1658" s="10">
        <v>45009</v>
      </c>
      <c r="E1658" t="s">
        <v>960</v>
      </c>
      <c r="F1658" s="11" t="s">
        <v>961</v>
      </c>
      <c r="G1658" s="8">
        <v>0</v>
      </c>
      <c r="H1658" s="8">
        <v>59.97</v>
      </c>
      <c r="I1658" s="8">
        <f t="shared" si="49"/>
        <v>-59.97</v>
      </c>
      <c r="J1658" s="12"/>
    </row>
    <row r="1659" spans="3:10" x14ac:dyDescent="0.3">
      <c r="C1659" s="9"/>
      <c r="D1659" s="10">
        <v>45009</v>
      </c>
      <c r="E1659" t="s">
        <v>960</v>
      </c>
      <c r="F1659" s="11" t="s">
        <v>961</v>
      </c>
      <c r="G1659" s="8">
        <v>59.97</v>
      </c>
      <c r="H1659" s="8">
        <v>0</v>
      </c>
      <c r="I1659" s="8">
        <f t="shared" si="49"/>
        <v>0</v>
      </c>
      <c r="J1659" s="12">
        <v>57000000</v>
      </c>
    </row>
    <row r="1660" spans="3:10" x14ac:dyDescent="0.3">
      <c r="C1660" s="9"/>
      <c r="D1660" s="10">
        <v>45009</v>
      </c>
      <c r="E1660" t="s">
        <v>463</v>
      </c>
      <c r="F1660" s="11" t="s">
        <v>962</v>
      </c>
      <c r="G1660" s="8">
        <v>0</v>
      </c>
      <c r="H1660" s="8">
        <v>57.93</v>
      </c>
      <c r="I1660" s="8">
        <f t="shared" si="49"/>
        <v>-57.93</v>
      </c>
      <c r="J1660" s="12"/>
    </row>
    <row r="1661" spans="3:10" x14ac:dyDescent="0.3">
      <c r="C1661" s="9"/>
      <c r="D1661" s="10">
        <v>45009</v>
      </c>
      <c r="E1661" t="s">
        <v>463</v>
      </c>
      <c r="F1661" s="11" t="s">
        <v>962</v>
      </c>
      <c r="G1661" s="8">
        <v>57.93</v>
      </c>
      <c r="H1661" s="8">
        <v>0</v>
      </c>
      <c r="I1661" s="8">
        <f t="shared" si="49"/>
        <v>0</v>
      </c>
      <c r="J1661" s="12">
        <v>57000000</v>
      </c>
    </row>
    <row r="1662" spans="3:10" x14ac:dyDescent="0.3">
      <c r="C1662" s="9"/>
      <c r="D1662" s="10">
        <v>45010</v>
      </c>
      <c r="E1662" t="s">
        <v>963</v>
      </c>
      <c r="F1662" s="11" t="s">
        <v>964</v>
      </c>
      <c r="G1662" s="8">
        <v>0</v>
      </c>
      <c r="H1662" s="8">
        <v>59.4</v>
      </c>
      <c r="I1662" s="8">
        <f t="shared" si="49"/>
        <v>-59.4</v>
      </c>
      <c r="J1662" s="12"/>
    </row>
    <row r="1663" spans="3:10" x14ac:dyDescent="0.3">
      <c r="C1663" s="9"/>
      <c r="D1663" s="10">
        <v>45010</v>
      </c>
      <c r="E1663" t="s">
        <v>963</v>
      </c>
      <c r="F1663" s="11" t="s">
        <v>964</v>
      </c>
      <c r="G1663" s="8">
        <v>59.4</v>
      </c>
      <c r="H1663" s="8">
        <v>0</v>
      </c>
      <c r="I1663" s="8">
        <f t="shared" si="49"/>
        <v>0</v>
      </c>
      <c r="J1663" s="12">
        <v>57000000</v>
      </c>
    </row>
    <row r="1664" spans="3:10" x14ac:dyDescent="0.3">
      <c r="E1664" s="4" t="s">
        <v>12</v>
      </c>
      <c r="G1664" s="8">
        <f>SUM(G1620:G1663)</f>
        <v>1453.52</v>
      </c>
      <c r="H1664" s="8">
        <f>SUM(H1620:H1663)</f>
        <v>1453.52</v>
      </c>
      <c r="I1664" s="8">
        <f>G1664-H1664</f>
        <v>0</v>
      </c>
    </row>
    <row r="1666" spans="1:10" x14ac:dyDescent="0.3">
      <c r="A1666" s="5">
        <v>41030000</v>
      </c>
      <c r="B1666" s="6" t="s">
        <v>965</v>
      </c>
      <c r="C1666" s="7"/>
      <c r="D1666" s="7"/>
      <c r="E1666" s="7"/>
      <c r="F1666" s="7"/>
      <c r="G1666" s="7"/>
      <c r="H1666" s="7"/>
      <c r="I1666" s="7"/>
      <c r="J1666" s="7"/>
    </row>
    <row r="1667" spans="1:10" x14ac:dyDescent="0.3">
      <c r="C1667" s="9"/>
      <c r="D1667" s="10">
        <v>44928</v>
      </c>
      <c r="E1667" t="s">
        <v>966</v>
      </c>
      <c r="F1667" s="11" t="s">
        <v>967</v>
      </c>
      <c r="G1667" s="8">
        <v>0</v>
      </c>
      <c r="H1667" s="8">
        <v>133.1</v>
      </c>
      <c r="I1667" s="8">
        <f>G1667-H1667</f>
        <v>-133.1</v>
      </c>
      <c r="J1667" s="12"/>
    </row>
    <row r="1668" spans="1:10" x14ac:dyDescent="0.3">
      <c r="C1668" s="9"/>
      <c r="D1668" s="10">
        <v>44928</v>
      </c>
      <c r="E1668" t="s">
        <v>966</v>
      </c>
      <c r="F1668" s="11" t="s">
        <v>967</v>
      </c>
      <c r="G1668" s="8">
        <v>133.1</v>
      </c>
      <c r="H1668" s="8">
        <v>0</v>
      </c>
      <c r="I1668" s="8">
        <f t="shared" ref="I1668:I1682" si="50">G1668-H1668+I1667</f>
        <v>0</v>
      </c>
      <c r="J1668" s="12">
        <v>57000000</v>
      </c>
    </row>
    <row r="1669" spans="1:10" x14ac:dyDescent="0.3">
      <c r="C1669" s="9"/>
      <c r="D1669" s="10">
        <v>44931</v>
      </c>
      <c r="E1669" t="s">
        <v>968</v>
      </c>
      <c r="F1669" s="11" t="s">
        <v>969</v>
      </c>
      <c r="G1669" s="8">
        <v>0</v>
      </c>
      <c r="H1669" s="8">
        <v>72.099999999999994</v>
      </c>
      <c r="I1669" s="8">
        <f t="shared" si="50"/>
        <v>-72.099999999999994</v>
      </c>
      <c r="J1669" s="12"/>
    </row>
    <row r="1670" spans="1:10" x14ac:dyDescent="0.3">
      <c r="C1670" s="9"/>
      <c r="D1670" s="10">
        <v>44931</v>
      </c>
      <c r="E1670" t="s">
        <v>968</v>
      </c>
      <c r="F1670" s="11" t="s">
        <v>969</v>
      </c>
      <c r="G1670" s="8">
        <v>72.099999999999994</v>
      </c>
      <c r="H1670" s="8">
        <v>0</v>
      </c>
      <c r="I1670" s="8">
        <f t="shared" si="50"/>
        <v>0</v>
      </c>
      <c r="J1670" s="12">
        <v>57000000</v>
      </c>
    </row>
    <row r="1671" spans="1:10" x14ac:dyDescent="0.3">
      <c r="C1671" s="9"/>
      <c r="D1671" s="10">
        <v>44932</v>
      </c>
      <c r="E1671" t="s">
        <v>970</v>
      </c>
      <c r="F1671" s="11" t="s">
        <v>81</v>
      </c>
      <c r="G1671" s="8">
        <v>0</v>
      </c>
      <c r="H1671" s="8">
        <v>70</v>
      </c>
      <c r="I1671" s="8">
        <f t="shared" si="50"/>
        <v>-70</v>
      </c>
      <c r="J1671" s="12"/>
    </row>
    <row r="1672" spans="1:10" x14ac:dyDescent="0.3">
      <c r="C1672" s="9"/>
      <c r="D1672" s="10">
        <v>44932</v>
      </c>
      <c r="E1672" t="s">
        <v>970</v>
      </c>
      <c r="F1672" s="11" t="s">
        <v>81</v>
      </c>
      <c r="G1672" s="8">
        <v>70</v>
      </c>
      <c r="H1672" s="8">
        <v>0</v>
      </c>
      <c r="I1672" s="8">
        <f t="shared" si="50"/>
        <v>0</v>
      </c>
      <c r="J1672" s="12">
        <v>57000000</v>
      </c>
    </row>
    <row r="1673" spans="1:10" x14ac:dyDescent="0.3">
      <c r="C1673" s="9"/>
      <c r="D1673" s="10">
        <v>44933</v>
      </c>
      <c r="E1673" t="s">
        <v>966</v>
      </c>
      <c r="F1673" s="11" t="s">
        <v>971</v>
      </c>
      <c r="G1673" s="8">
        <v>0</v>
      </c>
      <c r="H1673" s="8">
        <v>50.08</v>
      </c>
      <c r="I1673" s="8">
        <f t="shared" si="50"/>
        <v>-50.08</v>
      </c>
      <c r="J1673" s="12"/>
    </row>
    <row r="1674" spans="1:10" x14ac:dyDescent="0.3">
      <c r="C1674" s="9"/>
      <c r="D1674" s="10">
        <v>44933</v>
      </c>
      <c r="E1674" t="s">
        <v>966</v>
      </c>
      <c r="F1674" s="11" t="s">
        <v>971</v>
      </c>
      <c r="G1674" s="8">
        <v>50.08</v>
      </c>
      <c r="H1674" s="8">
        <v>0</v>
      </c>
      <c r="I1674" s="8">
        <f t="shared" si="50"/>
        <v>0</v>
      </c>
      <c r="J1674" s="12">
        <v>57000000</v>
      </c>
    </row>
    <row r="1675" spans="1:10" x14ac:dyDescent="0.3">
      <c r="C1675" s="9"/>
      <c r="D1675" s="10">
        <v>44945</v>
      </c>
      <c r="E1675" t="s">
        <v>621</v>
      </c>
      <c r="F1675" s="11" t="s">
        <v>972</v>
      </c>
      <c r="G1675" s="8">
        <v>0</v>
      </c>
      <c r="H1675" s="8">
        <v>58.8</v>
      </c>
      <c r="I1675" s="8">
        <f t="shared" si="50"/>
        <v>-58.8</v>
      </c>
      <c r="J1675" s="12"/>
    </row>
    <row r="1676" spans="1:10" x14ac:dyDescent="0.3">
      <c r="C1676" s="9"/>
      <c r="D1676" s="10">
        <v>44945</v>
      </c>
      <c r="E1676" t="s">
        <v>621</v>
      </c>
      <c r="F1676" s="11" t="s">
        <v>972</v>
      </c>
      <c r="G1676" s="8">
        <v>58.8</v>
      </c>
      <c r="H1676" s="8">
        <v>0</v>
      </c>
      <c r="I1676" s="8">
        <f t="shared" si="50"/>
        <v>0</v>
      </c>
      <c r="J1676" s="12">
        <v>57000000</v>
      </c>
    </row>
    <row r="1677" spans="1:10" x14ac:dyDescent="0.3">
      <c r="C1677" s="9"/>
      <c r="D1677" s="10">
        <v>44946</v>
      </c>
      <c r="E1677" t="s">
        <v>973</v>
      </c>
      <c r="F1677" s="11" t="s">
        <v>974</v>
      </c>
      <c r="G1677" s="8">
        <v>0</v>
      </c>
      <c r="H1677" s="8">
        <v>136.5</v>
      </c>
      <c r="I1677" s="8">
        <f t="shared" si="50"/>
        <v>-136.5</v>
      </c>
      <c r="J1677" s="12"/>
    </row>
    <row r="1678" spans="1:10" x14ac:dyDescent="0.3">
      <c r="C1678" s="9"/>
      <c r="D1678" s="10">
        <v>44946</v>
      </c>
      <c r="E1678" t="s">
        <v>973</v>
      </c>
      <c r="F1678" s="11" t="s">
        <v>974</v>
      </c>
      <c r="G1678" s="8">
        <v>136.5</v>
      </c>
      <c r="H1678" s="8">
        <v>0</v>
      </c>
      <c r="I1678" s="8">
        <f t="shared" si="50"/>
        <v>0</v>
      </c>
      <c r="J1678" s="12">
        <v>57000000</v>
      </c>
    </row>
    <row r="1679" spans="1:10" x14ac:dyDescent="0.3">
      <c r="C1679" s="9"/>
      <c r="D1679" s="10">
        <v>44948</v>
      </c>
      <c r="E1679" t="s">
        <v>975</v>
      </c>
      <c r="F1679" s="11" t="s">
        <v>976</v>
      </c>
      <c r="G1679" s="8">
        <v>0</v>
      </c>
      <c r="H1679" s="8">
        <v>57.92</v>
      </c>
      <c r="I1679" s="8">
        <f t="shared" si="50"/>
        <v>-57.92</v>
      </c>
      <c r="J1679" s="12"/>
    </row>
    <row r="1680" spans="1:10" x14ac:dyDescent="0.3">
      <c r="C1680" s="9"/>
      <c r="D1680" s="10">
        <v>44948</v>
      </c>
      <c r="E1680" t="s">
        <v>975</v>
      </c>
      <c r="F1680" s="11" t="s">
        <v>976</v>
      </c>
      <c r="G1680" s="8">
        <v>57.92</v>
      </c>
      <c r="H1680" s="8">
        <v>0</v>
      </c>
      <c r="I1680" s="8">
        <f t="shared" si="50"/>
        <v>0</v>
      </c>
      <c r="J1680" s="12">
        <v>57000000</v>
      </c>
    </row>
    <row r="1681" spans="1:10" x14ac:dyDescent="0.3">
      <c r="C1681" s="9"/>
      <c r="D1681" s="10">
        <v>44976</v>
      </c>
      <c r="E1681" t="s">
        <v>977</v>
      </c>
      <c r="F1681" s="11" t="s">
        <v>978</v>
      </c>
      <c r="G1681" s="8">
        <v>0</v>
      </c>
      <c r="H1681" s="8">
        <v>64.25</v>
      </c>
      <c r="I1681" s="8">
        <f t="shared" si="50"/>
        <v>-64.25</v>
      </c>
      <c r="J1681" s="12"/>
    </row>
    <row r="1682" spans="1:10" x14ac:dyDescent="0.3">
      <c r="C1682" s="9"/>
      <c r="D1682" s="10">
        <v>44976</v>
      </c>
      <c r="E1682" t="s">
        <v>977</v>
      </c>
      <c r="F1682" s="11" t="s">
        <v>978</v>
      </c>
      <c r="G1682" s="8">
        <v>64.25</v>
      </c>
      <c r="H1682" s="8">
        <v>0</v>
      </c>
      <c r="I1682" s="8">
        <f t="shared" si="50"/>
        <v>0</v>
      </c>
      <c r="J1682" s="12">
        <v>57000000</v>
      </c>
    </row>
    <row r="1683" spans="1:10" x14ac:dyDescent="0.3">
      <c r="E1683" s="4" t="s">
        <v>12</v>
      </c>
      <c r="G1683" s="8">
        <f>SUM(G1667:G1682)</f>
        <v>642.74999999999989</v>
      </c>
      <c r="H1683" s="8">
        <f>SUM(H1667:H1682)</f>
        <v>642.74999999999989</v>
      </c>
      <c r="I1683" s="8">
        <f>G1683-H1683</f>
        <v>0</v>
      </c>
    </row>
    <row r="1685" spans="1:10" x14ac:dyDescent="0.3">
      <c r="A1685" s="5">
        <v>43000000</v>
      </c>
      <c r="B1685" s="6" t="s">
        <v>979</v>
      </c>
      <c r="C1685" s="7"/>
      <c r="D1685" s="7"/>
      <c r="E1685" s="7"/>
      <c r="F1685" s="7"/>
      <c r="G1685" s="7"/>
      <c r="H1685" s="7"/>
      <c r="I1685" s="7"/>
      <c r="J1685" s="7"/>
    </row>
    <row r="1686" spans="1:10" x14ac:dyDescent="0.3">
      <c r="C1686" s="9"/>
      <c r="D1686" s="10">
        <v>44970</v>
      </c>
      <c r="E1686" t="s">
        <v>980</v>
      </c>
      <c r="F1686" s="11" t="s">
        <v>981</v>
      </c>
      <c r="G1686" s="8">
        <v>-32.11</v>
      </c>
      <c r="H1686" s="8">
        <v>0</v>
      </c>
      <c r="I1686" s="8">
        <f>G1686-H1686</f>
        <v>-32.11</v>
      </c>
      <c r="J1686" s="12">
        <v>70000002</v>
      </c>
    </row>
    <row r="1687" spans="1:10" x14ac:dyDescent="0.3">
      <c r="C1687" s="9"/>
      <c r="D1687" s="10">
        <v>44970</v>
      </c>
      <c r="E1687" t="s">
        <v>982</v>
      </c>
      <c r="F1687" s="11" t="s">
        <v>16</v>
      </c>
      <c r="G1687" s="8">
        <v>0</v>
      </c>
      <c r="H1687" s="8">
        <v>-32.11</v>
      </c>
      <c r="I1687" s="8">
        <f>G1687-H1687+I1686</f>
        <v>0</v>
      </c>
      <c r="J1687" s="12">
        <v>43001142</v>
      </c>
    </row>
    <row r="1688" spans="1:10" x14ac:dyDescent="0.3">
      <c r="E1688" s="4" t="s">
        <v>12</v>
      </c>
      <c r="G1688" s="8">
        <f>SUM(G1686:G1687)</f>
        <v>-32.11</v>
      </c>
      <c r="H1688" s="8">
        <f>SUM(H1686:H1687)</f>
        <v>-32.11</v>
      </c>
      <c r="I1688" s="8">
        <f>G1688-H1688</f>
        <v>0</v>
      </c>
    </row>
    <row r="1690" spans="1:10" x14ac:dyDescent="0.3">
      <c r="A1690" s="5">
        <v>43000002</v>
      </c>
      <c r="B1690" s="6" t="s">
        <v>983</v>
      </c>
      <c r="C1690" s="7"/>
      <c r="D1690" s="7"/>
      <c r="E1690" s="7"/>
      <c r="F1690" s="7"/>
      <c r="G1690" s="7"/>
      <c r="H1690" s="7"/>
      <c r="I1690" s="7"/>
      <c r="J1690" s="7"/>
    </row>
    <row r="1691" spans="1:10" x14ac:dyDescent="0.3">
      <c r="E1691" s="4" t="s">
        <v>11</v>
      </c>
      <c r="G1691" s="8">
        <v>656.96</v>
      </c>
      <c r="H1691" s="8">
        <v>0</v>
      </c>
      <c r="I1691" s="8">
        <f>G1691-H1691</f>
        <v>656.96</v>
      </c>
    </row>
    <row r="1692" spans="1:10" x14ac:dyDescent="0.3">
      <c r="C1692" s="9"/>
      <c r="D1692" s="10">
        <v>45054</v>
      </c>
      <c r="E1692" t="s">
        <v>984</v>
      </c>
      <c r="F1692" s="11" t="s">
        <v>985</v>
      </c>
      <c r="G1692" s="8">
        <v>0</v>
      </c>
      <c r="H1692" s="8">
        <v>656.96</v>
      </c>
      <c r="I1692" s="8">
        <f>G1692-H1692+I1691</f>
        <v>0</v>
      </c>
      <c r="J1692" s="12">
        <v>57200001</v>
      </c>
    </row>
    <row r="1693" spans="1:10" x14ac:dyDescent="0.3">
      <c r="E1693" s="4" t="s">
        <v>12</v>
      </c>
      <c r="G1693" s="8">
        <f>SUM(G1691:G1692)</f>
        <v>656.96</v>
      </c>
      <c r="H1693" s="8">
        <f>SUM(H1691:H1692)</f>
        <v>656.96</v>
      </c>
      <c r="I1693" s="8">
        <f>G1693-H1693</f>
        <v>0</v>
      </c>
    </row>
    <row r="1695" spans="1:10" x14ac:dyDescent="0.3">
      <c r="A1695" s="5">
        <v>43000009</v>
      </c>
      <c r="B1695" s="6" t="s">
        <v>986</v>
      </c>
      <c r="C1695" s="7"/>
      <c r="D1695" s="7"/>
      <c r="E1695" s="7"/>
      <c r="F1695" s="7"/>
      <c r="G1695" s="7"/>
      <c r="H1695" s="7"/>
      <c r="I1695" s="7"/>
      <c r="J1695" s="7"/>
    </row>
    <row r="1696" spans="1:10" x14ac:dyDescent="0.3">
      <c r="C1696" s="9"/>
      <c r="D1696" s="10">
        <v>44986</v>
      </c>
      <c r="E1696" t="s">
        <v>987</v>
      </c>
      <c r="F1696" s="11" t="s">
        <v>988</v>
      </c>
      <c r="G1696" s="8">
        <v>205.9</v>
      </c>
      <c r="H1696" s="8">
        <v>0</v>
      </c>
      <c r="I1696" s="8">
        <f>G1696-H1696</f>
        <v>205.9</v>
      </c>
      <c r="J1696" s="12"/>
    </row>
    <row r="1697" spans="1:10" x14ac:dyDescent="0.3">
      <c r="C1697" s="9"/>
      <c r="D1697" s="10">
        <v>44993</v>
      </c>
      <c r="E1697" t="s">
        <v>987</v>
      </c>
      <c r="F1697" s="11" t="s">
        <v>988</v>
      </c>
      <c r="G1697" s="8">
        <v>0</v>
      </c>
      <c r="H1697" s="8">
        <v>205.9</v>
      </c>
      <c r="I1697" s="8">
        <f t="shared" ref="I1697:I1707" si="51">G1697-H1697+I1696</f>
        <v>0</v>
      </c>
      <c r="J1697" s="12">
        <v>57200002</v>
      </c>
    </row>
    <row r="1698" spans="1:10" x14ac:dyDescent="0.3">
      <c r="C1698" s="9"/>
      <c r="D1698" s="10">
        <v>45000</v>
      </c>
      <c r="E1698" t="s">
        <v>989</v>
      </c>
      <c r="F1698" s="11" t="s">
        <v>990</v>
      </c>
      <c r="G1698" s="8">
        <v>302.16000000000003</v>
      </c>
      <c r="H1698" s="8">
        <v>0</v>
      </c>
      <c r="I1698" s="8">
        <f t="shared" si="51"/>
        <v>302.16000000000003</v>
      </c>
      <c r="J1698" s="12"/>
    </row>
    <row r="1699" spans="1:10" x14ac:dyDescent="0.3">
      <c r="C1699" s="9"/>
      <c r="D1699" s="10">
        <v>45007</v>
      </c>
      <c r="E1699" t="s">
        <v>989</v>
      </c>
      <c r="F1699" s="11" t="s">
        <v>990</v>
      </c>
      <c r="G1699" s="8">
        <v>0</v>
      </c>
      <c r="H1699" s="8">
        <v>302.16000000000003</v>
      </c>
      <c r="I1699" s="8">
        <f t="shared" si="51"/>
        <v>0</v>
      </c>
      <c r="J1699" s="12">
        <v>57200002</v>
      </c>
    </row>
    <row r="1700" spans="1:10" x14ac:dyDescent="0.3">
      <c r="C1700" s="9"/>
      <c r="D1700" s="10">
        <v>45100</v>
      </c>
      <c r="E1700" t="s">
        <v>991</v>
      </c>
      <c r="F1700" s="11" t="s">
        <v>992</v>
      </c>
      <c r="G1700" s="8">
        <v>184.47</v>
      </c>
      <c r="H1700" s="8">
        <v>0</v>
      </c>
      <c r="I1700" s="8">
        <f t="shared" si="51"/>
        <v>184.47</v>
      </c>
      <c r="J1700" s="12"/>
    </row>
    <row r="1701" spans="1:10" x14ac:dyDescent="0.3">
      <c r="C1701" s="9"/>
      <c r="D1701" s="10">
        <v>45107</v>
      </c>
      <c r="E1701" t="s">
        <v>991</v>
      </c>
      <c r="F1701" s="11" t="s">
        <v>992</v>
      </c>
      <c r="G1701" s="8">
        <v>0</v>
      </c>
      <c r="H1701" s="8">
        <v>184.47</v>
      </c>
      <c r="I1701" s="8">
        <f t="shared" si="51"/>
        <v>0</v>
      </c>
      <c r="J1701" s="12">
        <v>57200001</v>
      </c>
    </row>
    <row r="1702" spans="1:10" x14ac:dyDescent="0.3">
      <c r="C1702" s="9"/>
      <c r="D1702" s="10">
        <v>45161</v>
      </c>
      <c r="E1702" t="s">
        <v>993</v>
      </c>
      <c r="F1702" s="11" t="s">
        <v>994</v>
      </c>
      <c r="G1702" s="8">
        <v>-43.16</v>
      </c>
      <c r="H1702" s="8">
        <v>0</v>
      </c>
      <c r="I1702" s="8">
        <f t="shared" si="51"/>
        <v>-43.16</v>
      </c>
      <c r="J1702" s="12"/>
    </row>
    <row r="1703" spans="1:10" x14ac:dyDescent="0.3">
      <c r="C1703" s="9"/>
      <c r="D1703" s="10">
        <v>45187</v>
      </c>
      <c r="E1703" t="s">
        <v>995</v>
      </c>
      <c r="F1703" s="11" t="s">
        <v>996</v>
      </c>
      <c r="G1703" s="8">
        <v>198.96</v>
      </c>
      <c r="H1703" s="8">
        <v>0</v>
      </c>
      <c r="I1703" s="8">
        <f t="shared" si="51"/>
        <v>155.80000000000001</v>
      </c>
      <c r="J1703" s="12"/>
    </row>
    <row r="1704" spans="1:10" x14ac:dyDescent="0.3">
      <c r="C1704" s="9"/>
      <c r="D1704" s="10">
        <v>45195</v>
      </c>
      <c r="E1704" t="s">
        <v>993</v>
      </c>
      <c r="F1704" s="11" t="s">
        <v>994</v>
      </c>
      <c r="G1704" s="8">
        <v>0</v>
      </c>
      <c r="H1704" s="8">
        <v>-43.16</v>
      </c>
      <c r="I1704" s="8">
        <f t="shared" si="51"/>
        <v>198.96</v>
      </c>
      <c r="J1704" s="12">
        <v>57200001</v>
      </c>
    </row>
    <row r="1705" spans="1:10" x14ac:dyDescent="0.3">
      <c r="C1705" s="9"/>
      <c r="D1705" s="10">
        <v>45195</v>
      </c>
      <c r="E1705" t="s">
        <v>995</v>
      </c>
      <c r="F1705" s="11" t="s">
        <v>996</v>
      </c>
      <c r="G1705" s="8">
        <v>0</v>
      </c>
      <c r="H1705" s="8">
        <v>180.06</v>
      </c>
      <c r="I1705" s="8">
        <f t="shared" si="51"/>
        <v>18.900000000000006</v>
      </c>
      <c r="J1705" s="12">
        <v>57200001</v>
      </c>
    </row>
    <row r="1706" spans="1:10" x14ac:dyDescent="0.3">
      <c r="C1706" s="9"/>
      <c r="D1706" s="10">
        <v>45195</v>
      </c>
      <c r="E1706" t="s">
        <v>997</v>
      </c>
      <c r="F1706" s="11" t="s">
        <v>998</v>
      </c>
      <c r="G1706" s="8">
        <v>0</v>
      </c>
      <c r="H1706" s="8">
        <v>-61.34</v>
      </c>
      <c r="I1706" s="8">
        <f t="shared" si="51"/>
        <v>80.240000000000009</v>
      </c>
      <c r="J1706" s="12">
        <v>57200001</v>
      </c>
    </row>
    <row r="1707" spans="1:10" x14ac:dyDescent="0.3">
      <c r="C1707" s="9"/>
      <c r="D1707" s="10">
        <v>45196</v>
      </c>
      <c r="E1707" t="s">
        <v>997</v>
      </c>
      <c r="F1707" s="11" t="s">
        <v>998</v>
      </c>
      <c r="G1707" s="8">
        <v>-61.34</v>
      </c>
      <c r="H1707" s="8">
        <v>0</v>
      </c>
      <c r="I1707" s="8">
        <f t="shared" si="51"/>
        <v>18.900000000000006</v>
      </c>
      <c r="J1707" s="12"/>
    </row>
    <row r="1708" spans="1:10" x14ac:dyDescent="0.3">
      <c r="E1708" s="4" t="s">
        <v>12</v>
      </c>
      <c r="G1708" s="8">
        <f>SUM(G1696:G1707)</f>
        <v>786.99000000000012</v>
      </c>
      <c r="H1708" s="8">
        <f>SUM(H1696:H1707)</f>
        <v>768.09</v>
      </c>
      <c r="I1708" s="8">
        <f>G1708-H1708</f>
        <v>18.900000000000091</v>
      </c>
    </row>
    <row r="1710" spans="1:10" x14ac:dyDescent="0.3">
      <c r="A1710" s="5">
        <v>43000016</v>
      </c>
      <c r="B1710" s="6" t="s">
        <v>999</v>
      </c>
      <c r="C1710" s="7"/>
      <c r="D1710" s="7"/>
      <c r="E1710" s="7"/>
      <c r="F1710" s="7"/>
      <c r="G1710" s="7"/>
      <c r="H1710" s="7"/>
      <c r="I1710" s="7"/>
      <c r="J1710" s="7"/>
    </row>
    <row r="1711" spans="1:10" x14ac:dyDescent="0.3">
      <c r="E1711" s="4" t="s">
        <v>11</v>
      </c>
      <c r="G1711" s="8">
        <v>765.3</v>
      </c>
      <c r="H1711" s="8">
        <v>0</v>
      </c>
      <c r="I1711" s="8">
        <f>G1711-H1711</f>
        <v>765.3</v>
      </c>
    </row>
    <row r="1712" spans="1:10" x14ac:dyDescent="0.3">
      <c r="C1712" s="9"/>
      <c r="D1712" s="10">
        <v>44965</v>
      </c>
      <c r="E1712" t="s">
        <v>1000</v>
      </c>
      <c r="F1712" s="11" t="s">
        <v>1001</v>
      </c>
      <c r="G1712" s="8">
        <v>-76.53</v>
      </c>
      <c r="H1712" s="8">
        <v>0</v>
      </c>
      <c r="I1712" s="8">
        <f t="shared" ref="I1712:I1719" si="52">G1712-H1712+I1711</f>
        <v>688.77</v>
      </c>
      <c r="J1712" s="12"/>
    </row>
    <row r="1713" spans="1:10" x14ac:dyDescent="0.3">
      <c r="C1713" s="9"/>
      <c r="D1713" s="10">
        <v>44966</v>
      </c>
      <c r="E1713" t="s">
        <v>1002</v>
      </c>
      <c r="F1713" s="11" t="s">
        <v>1003</v>
      </c>
      <c r="G1713" s="8">
        <v>533.92999999999995</v>
      </c>
      <c r="H1713" s="8">
        <v>0</v>
      </c>
      <c r="I1713" s="8">
        <f t="shared" si="52"/>
        <v>1222.6999999999998</v>
      </c>
      <c r="J1713" s="12"/>
    </row>
    <row r="1714" spans="1:10" x14ac:dyDescent="0.3">
      <c r="C1714" s="9"/>
      <c r="D1714" s="10">
        <v>44972</v>
      </c>
      <c r="E1714" t="s">
        <v>1002</v>
      </c>
      <c r="F1714" s="11" t="s">
        <v>1003</v>
      </c>
      <c r="G1714" s="8">
        <v>0</v>
      </c>
      <c r="H1714" s="8">
        <v>533.92999999999995</v>
      </c>
      <c r="I1714" s="8">
        <f t="shared" si="52"/>
        <v>688.76999999999987</v>
      </c>
      <c r="J1714" s="12">
        <v>57200002</v>
      </c>
    </row>
    <row r="1715" spans="1:10" x14ac:dyDescent="0.3">
      <c r="C1715" s="9"/>
      <c r="D1715" s="10">
        <v>45013</v>
      </c>
      <c r="E1715" t="s">
        <v>1004</v>
      </c>
      <c r="F1715" s="11" t="s">
        <v>1005</v>
      </c>
      <c r="G1715" s="8">
        <v>370.15</v>
      </c>
      <c r="H1715" s="8">
        <v>0</v>
      </c>
      <c r="I1715" s="8">
        <f t="shared" si="52"/>
        <v>1058.9199999999998</v>
      </c>
      <c r="J1715" s="12"/>
    </row>
    <row r="1716" spans="1:10" x14ac:dyDescent="0.3">
      <c r="C1716" s="9"/>
      <c r="D1716" s="10">
        <v>45014</v>
      </c>
      <c r="E1716" t="s">
        <v>1006</v>
      </c>
      <c r="F1716" s="11" t="s">
        <v>1007</v>
      </c>
      <c r="G1716" s="8">
        <v>61.5</v>
      </c>
      <c r="H1716" s="8">
        <v>0</v>
      </c>
      <c r="I1716" s="8">
        <f t="shared" si="52"/>
        <v>1120.4199999999998</v>
      </c>
      <c r="J1716" s="12"/>
    </row>
    <row r="1717" spans="1:10" x14ac:dyDescent="0.3">
      <c r="C1717" s="9"/>
      <c r="D1717" s="10">
        <v>45016</v>
      </c>
      <c r="E1717" t="s">
        <v>999</v>
      </c>
      <c r="F1717" s="11" t="s">
        <v>16</v>
      </c>
      <c r="G1717" s="8">
        <v>0</v>
      </c>
      <c r="H1717" s="8">
        <v>688.77</v>
      </c>
      <c r="I1717" s="8">
        <f t="shared" si="52"/>
        <v>431.64999999999986</v>
      </c>
      <c r="J1717" s="12">
        <v>57000000</v>
      </c>
    </row>
    <row r="1718" spans="1:10" x14ac:dyDescent="0.3">
      <c r="C1718" s="9"/>
      <c r="D1718" s="10">
        <v>45021</v>
      </c>
      <c r="E1718" t="s">
        <v>999</v>
      </c>
      <c r="F1718" s="11" t="s">
        <v>16</v>
      </c>
      <c r="G1718" s="8">
        <v>0</v>
      </c>
      <c r="H1718" s="8">
        <v>431.65</v>
      </c>
      <c r="I1718" s="8">
        <f t="shared" si="52"/>
        <v>0</v>
      </c>
      <c r="J1718" s="12"/>
    </row>
    <row r="1719" spans="1:10" x14ac:dyDescent="0.3">
      <c r="C1719" s="9"/>
      <c r="D1719" s="10">
        <v>45126</v>
      </c>
      <c r="E1719" t="s">
        <v>1008</v>
      </c>
      <c r="F1719" s="11" t="s">
        <v>1009</v>
      </c>
      <c r="G1719" s="8">
        <v>493.96</v>
      </c>
      <c r="H1719" s="8">
        <v>0</v>
      </c>
      <c r="I1719" s="8">
        <f t="shared" si="52"/>
        <v>493.96</v>
      </c>
      <c r="J1719" s="12"/>
    </row>
    <row r="1720" spans="1:10" x14ac:dyDescent="0.3">
      <c r="E1720" s="4" t="s">
        <v>12</v>
      </c>
      <c r="G1720" s="8">
        <f>SUM(G1711:G1719)</f>
        <v>2148.31</v>
      </c>
      <c r="H1720" s="8">
        <f>SUM(H1711:H1719)</f>
        <v>1654.35</v>
      </c>
      <c r="I1720" s="8">
        <f>G1720-H1720</f>
        <v>493.96000000000004</v>
      </c>
    </row>
    <row r="1722" spans="1:10" x14ac:dyDescent="0.3">
      <c r="A1722" s="5">
        <v>43000021</v>
      </c>
      <c r="B1722" s="6" t="s">
        <v>1010</v>
      </c>
      <c r="C1722" s="7"/>
      <c r="D1722" s="7"/>
      <c r="E1722" s="7"/>
      <c r="F1722" s="7"/>
      <c r="G1722" s="7"/>
      <c r="H1722" s="7"/>
      <c r="I1722" s="7"/>
      <c r="J1722" s="7"/>
    </row>
    <row r="1723" spans="1:10" x14ac:dyDescent="0.3">
      <c r="C1723" s="9"/>
      <c r="D1723" s="10">
        <v>44998</v>
      </c>
      <c r="E1723" t="s">
        <v>1011</v>
      </c>
      <c r="F1723" s="11" t="s">
        <v>1012</v>
      </c>
      <c r="G1723" s="8">
        <v>-87.93</v>
      </c>
      <c r="H1723" s="8">
        <v>0</v>
      </c>
      <c r="I1723" s="8">
        <f>G1723-H1723</f>
        <v>-87.93</v>
      </c>
      <c r="J1723" s="12">
        <v>70000001</v>
      </c>
    </row>
    <row r="1724" spans="1:10" x14ac:dyDescent="0.3">
      <c r="C1724" s="9"/>
      <c r="D1724" s="10">
        <v>44998</v>
      </c>
      <c r="E1724" t="s">
        <v>1013</v>
      </c>
      <c r="F1724" s="11" t="s">
        <v>1014</v>
      </c>
      <c r="G1724" s="8">
        <v>-86.32</v>
      </c>
      <c r="H1724" s="8">
        <v>0</v>
      </c>
      <c r="I1724" s="8">
        <f>G1724-H1724+I1723</f>
        <v>-174.25</v>
      </c>
      <c r="J1724" s="12">
        <v>70000001</v>
      </c>
    </row>
    <row r="1725" spans="1:10" x14ac:dyDescent="0.3">
      <c r="C1725" s="9"/>
      <c r="D1725" s="10">
        <v>45016</v>
      </c>
      <c r="E1725" t="s">
        <v>1015</v>
      </c>
      <c r="F1725" s="11" t="s">
        <v>1016</v>
      </c>
      <c r="G1725" s="8">
        <v>174.25</v>
      </c>
      <c r="H1725" s="8">
        <v>0</v>
      </c>
      <c r="I1725" s="8">
        <f>G1725-H1725+I1724</f>
        <v>0</v>
      </c>
      <c r="J1725" s="12">
        <v>70000001</v>
      </c>
    </row>
    <row r="1726" spans="1:10" x14ac:dyDescent="0.3">
      <c r="E1726" s="4" t="s">
        <v>12</v>
      </c>
      <c r="G1726" s="8">
        <f>SUM(G1723:G1725)</f>
        <v>0</v>
      </c>
      <c r="H1726" s="8">
        <f>SUM(H1723:H1725)</f>
        <v>0</v>
      </c>
      <c r="I1726" s="8">
        <f>G1726-H1726</f>
        <v>0</v>
      </c>
    </row>
    <row r="1728" spans="1:10" x14ac:dyDescent="0.3">
      <c r="A1728" s="5">
        <v>43000025</v>
      </c>
      <c r="B1728" s="6" t="s">
        <v>1017</v>
      </c>
      <c r="C1728" s="7"/>
      <c r="D1728" s="7"/>
      <c r="E1728" s="7"/>
      <c r="F1728" s="7"/>
      <c r="G1728" s="7"/>
      <c r="H1728" s="7"/>
      <c r="I1728" s="7"/>
      <c r="J1728" s="7"/>
    </row>
    <row r="1729" spans="3:10" x14ac:dyDescent="0.3">
      <c r="C1729" s="9"/>
      <c r="D1729" s="10">
        <v>44935</v>
      </c>
      <c r="E1729" t="s">
        <v>1018</v>
      </c>
      <c r="F1729" s="11" t="s">
        <v>1019</v>
      </c>
      <c r="G1729" s="8">
        <v>99.32</v>
      </c>
      <c r="H1729" s="8">
        <v>0</v>
      </c>
      <c r="I1729" s="8">
        <f>G1729-H1729</f>
        <v>99.32</v>
      </c>
      <c r="J1729" s="12"/>
    </row>
    <row r="1730" spans="3:10" x14ac:dyDescent="0.3">
      <c r="C1730" s="9"/>
      <c r="D1730" s="10">
        <v>44936</v>
      </c>
      <c r="E1730" t="s">
        <v>1020</v>
      </c>
      <c r="F1730" s="11" t="s">
        <v>1021</v>
      </c>
      <c r="G1730" s="8">
        <v>13.07</v>
      </c>
      <c r="H1730" s="8">
        <v>0</v>
      </c>
      <c r="I1730" s="8">
        <f t="shared" ref="I1730:I1761" si="53">G1730-H1730+I1729</f>
        <v>112.38999999999999</v>
      </c>
      <c r="J1730" s="12"/>
    </row>
    <row r="1731" spans="3:10" x14ac:dyDescent="0.3">
      <c r="C1731" s="9"/>
      <c r="D1731" s="10">
        <v>44937</v>
      </c>
      <c r="E1731" t="s">
        <v>1022</v>
      </c>
      <c r="F1731" s="11" t="s">
        <v>1023</v>
      </c>
      <c r="G1731" s="8">
        <v>917.18</v>
      </c>
      <c r="H1731" s="8">
        <v>0</v>
      </c>
      <c r="I1731" s="8">
        <f t="shared" si="53"/>
        <v>1029.57</v>
      </c>
      <c r="J1731" s="12"/>
    </row>
    <row r="1732" spans="3:10" x14ac:dyDescent="0.3">
      <c r="C1732" s="9"/>
      <c r="D1732" s="10">
        <v>44938</v>
      </c>
      <c r="E1732" t="s">
        <v>1024</v>
      </c>
      <c r="F1732" s="11" t="s">
        <v>1025</v>
      </c>
      <c r="G1732" s="8">
        <v>159.24</v>
      </c>
      <c r="H1732" s="8">
        <v>0</v>
      </c>
      <c r="I1732" s="8">
        <f t="shared" si="53"/>
        <v>1188.81</v>
      </c>
      <c r="J1732" s="12"/>
    </row>
    <row r="1733" spans="3:10" x14ac:dyDescent="0.3">
      <c r="C1733" s="9"/>
      <c r="D1733" s="10">
        <v>44938</v>
      </c>
      <c r="E1733" t="s">
        <v>1026</v>
      </c>
      <c r="F1733" s="11" t="s">
        <v>1027</v>
      </c>
      <c r="G1733" s="8">
        <v>95.59</v>
      </c>
      <c r="H1733" s="8">
        <v>0</v>
      </c>
      <c r="I1733" s="8">
        <f t="shared" si="53"/>
        <v>1284.3999999999999</v>
      </c>
      <c r="J1733" s="12"/>
    </row>
    <row r="1734" spans="3:10" x14ac:dyDescent="0.3">
      <c r="C1734" s="9"/>
      <c r="D1734" s="10">
        <v>44939</v>
      </c>
      <c r="E1734" t="s">
        <v>1028</v>
      </c>
      <c r="F1734" s="11" t="s">
        <v>1029</v>
      </c>
      <c r="G1734" s="8">
        <v>382.36</v>
      </c>
      <c r="H1734" s="8">
        <v>0</v>
      </c>
      <c r="I1734" s="8">
        <f t="shared" si="53"/>
        <v>1666.7599999999998</v>
      </c>
      <c r="J1734" s="12"/>
    </row>
    <row r="1735" spans="3:10" x14ac:dyDescent="0.3">
      <c r="C1735" s="9"/>
      <c r="D1735" s="10">
        <v>44939</v>
      </c>
      <c r="E1735" t="s">
        <v>1030</v>
      </c>
      <c r="F1735" s="11" t="s">
        <v>1031</v>
      </c>
      <c r="G1735" s="8">
        <v>45.98</v>
      </c>
      <c r="H1735" s="8">
        <v>0</v>
      </c>
      <c r="I1735" s="8">
        <f t="shared" si="53"/>
        <v>1712.7399999999998</v>
      </c>
      <c r="J1735" s="12"/>
    </row>
    <row r="1736" spans="3:10" x14ac:dyDescent="0.3">
      <c r="C1736" s="9"/>
      <c r="D1736" s="10">
        <v>44939</v>
      </c>
      <c r="E1736" t="s">
        <v>1032</v>
      </c>
      <c r="F1736" s="11" t="s">
        <v>1033</v>
      </c>
      <c r="G1736" s="8">
        <v>23.23</v>
      </c>
      <c r="H1736" s="8">
        <v>0</v>
      </c>
      <c r="I1736" s="8">
        <f t="shared" si="53"/>
        <v>1735.9699999999998</v>
      </c>
      <c r="J1736" s="12"/>
    </row>
    <row r="1737" spans="3:10" x14ac:dyDescent="0.3">
      <c r="C1737" s="9"/>
      <c r="D1737" s="10">
        <v>44939</v>
      </c>
      <c r="E1737" t="s">
        <v>1034</v>
      </c>
      <c r="F1737" s="11" t="s">
        <v>1035</v>
      </c>
      <c r="G1737" s="8">
        <v>263.97000000000003</v>
      </c>
      <c r="H1737" s="8">
        <v>0</v>
      </c>
      <c r="I1737" s="8">
        <f t="shared" si="53"/>
        <v>1999.9399999999998</v>
      </c>
      <c r="J1737" s="12"/>
    </row>
    <row r="1738" spans="3:10" x14ac:dyDescent="0.3">
      <c r="C1738" s="9"/>
      <c r="D1738" s="10">
        <v>44939</v>
      </c>
      <c r="E1738" t="s">
        <v>1036</v>
      </c>
      <c r="F1738" s="11" t="s">
        <v>1037</v>
      </c>
      <c r="G1738" s="8">
        <v>14.71</v>
      </c>
      <c r="H1738" s="8">
        <v>0</v>
      </c>
      <c r="I1738" s="8">
        <f t="shared" si="53"/>
        <v>2014.6499999999999</v>
      </c>
      <c r="J1738" s="12"/>
    </row>
    <row r="1739" spans="3:10" x14ac:dyDescent="0.3">
      <c r="C1739" s="9"/>
      <c r="D1739" s="10">
        <v>44942</v>
      </c>
      <c r="E1739" t="s">
        <v>1038</v>
      </c>
      <c r="F1739" s="11" t="s">
        <v>1039</v>
      </c>
      <c r="G1739" s="8">
        <v>733.74</v>
      </c>
      <c r="H1739" s="8">
        <v>0</v>
      </c>
      <c r="I1739" s="8">
        <f t="shared" si="53"/>
        <v>2748.39</v>
      </c>
      <c r="J1739" s="12"/>
    </row>
    <row r="1740" spans="3:10" x14ac:dyDescent="0.3">
      <c r="C1740" s="9"/>
      <c r="D1740" s="10">
        <v>44944</v>
      </c>
      <c r="E1740" t="s">
        <v>1040</v>
      </c>
      <c r="F1740" s="11" t="s">
        <v>1041</v>
      </c>
      <c r="G1740" s="8">
        <v>46.8</v>
      </c>
      <c r="H1740" s="8">
        <v>0</v>
      </c>
      <c r="I1740" s="8">
        <f t="shared" si="53"/>
        <v>2795.19</v>
      </c>
      <c r="J1740" s="12"/>
    </row>
    <row r="1741" spans="3:10" x14ac:dyDescent="0.3">
      <c r="C1741" s="9"/>
      <c r="D1741" s="10">
        <v>44945</v>
      </c>
      <c r="E1741" t="s">
        <v>1042</v>
      </c>
      <c r="F1741" s="11" t="s">
        <v>1043</v>
      </c>
      <c r="G1741" s="8">
        <v>12.78</v>
      </c>
      <c r="H1741" s="8">
        <v>0</v>
      </c>
      <c r="I1741" s="8">
        <f t="shared" si="53"/>
        <v>2807.9700000000003</v>
      </c>
      <c r="J1741" s="12"/>
    </row>
    <row r="1742" spans="3:10" x14ac:dyDescent="0.3">
      <c r="C1742" s="9"/>
      <c r="D1742" s="10">
        <v>44949</v>
      </c>
      <c r="E1742" t="s">
        <v>1044</v>
      </c>
      <c r="F1742" s="11" t="s">
        <v>1045</v>
      </c>
      <c r="G1742" s="8">
        <v>14.71</v>
      </c>
      <c r="H1742" s="8">
        <v>0</v>
      </c>
      <c r="I1742" s="8">
        <f t="shared" si="53"/>
        <v>2822.6800000000003</v>
      </c>
      <c r="J1742" s="12"/>
    </row>
    <row r="1743" spans="3:10" x14ac:dyDescent="0.3">
      <c r="C1743" s="9"/>
      <c r="D1743" s="10">
        <v>44950</v>
      </c>
      <c r="E1743" t="s">
        <v>1046</v>
      </c>
      <c r="F1743" s="11" t="s">
        <v>1047</v>
      </c>
      <c r="G1743" s="8">
        <v>22.07</v>
      </c>
      <c r="H1743" s="8">
        <v>0</v>
      </c>
      <c r="I1743" s="8">
        <f t="shared" si="53"/>
        <v>2844.7500000000005</v>
      </c>
      <c r="J1743" s="12"/>
    </row>
    <row r="1744" spans="3:10" x14ac:dyDescent="0.3">
      <c r="C1744" s="9"/>
      <c r="D1744" s="10">
        <v>44950</v>
      </c>
      <c r="E1744" t="s">
        <v>1048</v>
      </c>
      <c r="F1744" s="11" t="s">
        <v>1049</v>
      </c>
      <c r="G1744" s="8">
        <v>77.44</v>
      </c>
      <c r="H1744" s="8">
        <v>0</v>
      </c>
      <c r="I1744" s="8">
        <f t="shared" si="53"/>
        <v>2922.1900000000005</v>
      </c>
      <c r="J1744" s="12"/>
    </row>
    <row r="1745" spans="3:10" x14ac:dyDescent="0.3">
      <c r="C1745" s="9"/>
      <c r="D1745" s="10">
        <v>44950</v>
      </c>
      <c r="E1745" t="s">
        <v>1050</v>
      </c>
      <c r="F1745" s="11" t="s">
        <v>1051</v>
      </c>
      <c r="G1745" s="8">
        <v>-22.07</v>
      </c>
      <c r="H1745" s="8">
        <v>0</v>
      </c>
      <c r="I1745" s="8">
        <f t="shared" si="53"/>
        <v>2900.1200000000003</v>
      </c>
      <c r="J1745" s="12"/>
    </row>
    <row r="1746" spans="3:10" x14ac:dyDescent="0.3">
      <c r="C1746" s="9"/>
      <c r="D1746" s="10">
        <v>44951</v>
      </c>
      <c r="E1746" t="s">
        <v>1052</v>
      </c>
      <c r="F1746" s="11" t="s">
        <v>1053</v>
      </c>
      <c r="G1746" s="8">
        <v>40.22</v>
      </c>
      <c r="H1746" s="8">
        <v>0</v>
      </c>
      <c r="I1746" s="8">
        <f t="shared" si="53"/>
        <v>2940.34</v>
      </c>
      <c r="J1746" s="12"/>
    </row>
    <row r="1747" spans="3:10" x14ac:dyDescent="0.3">
      <c r="C1747" s="9"/>
      <c r="D1747" s="10">
        <v>44952</v>
      </c>
      <c r="E1747" t="s">
        <v>1054</v>
      </c>
      <c r="F1747" s="11" t="s">
        <v>1055</v>
      </c>
      <c r="G1747" s="8">
        <v>189.73</v>
      </c>
      <c r="H1747" s="8">
        <v>0</v>
      </c>
      <c r="I1747" s="8">
        <f t="shared" si="53"/>
        <v>3130.07</v>
      </c>
      <c r="J1747" s="12"/>
    </row>
    <row r="1748" spans="3:10" x14ac:dyDescent="0.3">
      <c r="C1748" s="9"/>
      <c r="D1748" s="10">
        <v>44952</v>
      </c>
      <c r="E1748" t="s">
        <v>1056</v>
      </c>
      <c r="F1748" s="11" t="s">
        <v>1057</v>
      </c>
      <c r="G1748" s="8">
        <v>26.48</v>
      </c>
      <c r="H1748" s="8">
        <v>0</v>
      </c>
      <c r="I1748" s="8">
        <f t="shared" si="53"/>
        <v>3156.55</v>
      </c>
      <c r="J1748" s="12"/>
    </row>
    <row r="1749" spans="3:10" x14ac:dyDescent="0.3">
      <c r="C1749" s="9"/>
      <c r="D1749" s="10">
        <v>44957</v>
      </c>
      <c r="E1749" t="s">
        <v>1058</v>
      </c>
      <c r="F1749" s="11" t="s">
        <v>1059</v>
      </c>
      <c r="G1749" s="8">
        <v>7.7</v>
      </c>
      <c r="H1749" s="8">
        <v>0</v>
      </c>
      <c r="I1749" s="8">
        <f t="shared" si="53"/>
        <v>3164.25</v>
      </c>
      <c r="J1749" s="12"/>
    </row>
    <row r="1750" spans="3:10" x14ac:dyDescent="0.3">
      <c r="C1750" s="9"/>
      <c r="D1750" s="10">
        <v>44958</v>
      </c>
      <c r="E1750" t="s">
        <v>1060</v>
      </c>
      <c r="F1750" s="11" t="s">
        <v>1061</v>
      </c>
      <c r="G1750" s="8">
        <v>18.59</v>
      </c>
      <c r="H1750" s="8">
        <v>0</v>
      </c>
      <c r="I1750" s="8">
        <f t="shared" si="53"/>
        <v>3182.84</v>
      </c>
      <c r="J1750" s="12"/>
    </row>
    <row r="1751" spans="3:10" x14ac:dyDescent="0.3">
      <c r="C1751" s="9"/>
      <c r="D1751" s="10">
        <v>44958</v>
      </c>
      <c r="E1751" t="s">
        <v>1062</v>
      </c>
      <c r="F1751" s="11" t="s">
        <v>1063</v>
      </c>
      <c r="G1751" s="8">
        <v>182.95</v>
      </c>
      <c r="H1751" s="8">
        <v>0</v>
      </c>
      <c r="I1751" s="8">
        <f t="shared" si="53"/>
        <v>3365.79</v>
      </c>
      <c r="J1751" s="12"/>
    </row>
    <row r="1752" spans="3:10" x14ac:dyDescent="0.3">
      <c r="C1752" s="9"/>
      <c r="D1752" s="10">
        <v>44960</v>
      </c>
      <c r="E1752" t="s">
        <v>1064</v>
      </c>
      <c r="F1752" s="11" t="s">
        <v>1065</v>
      </c>
      <c r="G1752" s="8">
        <v>269.58999999999997</v>
      </c>
      <c r="H1752" s="8">
        <v>0</v>
      </c>
      <c r="I1752" s="8">
        <f t="shared" si="53"/>
        <v>3635.38</v>
      </c>
      <c r="J1752" s="12"/>
    </row>
    <row r="1753" spans="3:10" x14ac:dyDescent="0.3">
      <c r="C1753" s="9"/>
      <c r="D1753" s="10">
        <v>44960</v>
      </c>
      <c r="E1753" t="s">
        <v>1066</v>
      </c>
      <c r="F1753" s="11" t="s">
        <v>1067</v>
      </c>
      <c r="G1753" s="8">
        <v>189.73</v>
      </c>
      <c r="H1753" s="8">
        <v>0</v>
      </c>
      <c r="I1753" s="8">
        <f t="shared" si="53"/>
        <v>3825.11</v>
      </c>
      <c r="J1753" s="12"/>
    </row>
    <row r="1754" spans="3:10" x14ac:dyDescent="0.3">
      <c r="C1754" s="9"/>
      <c r="D1754" s="10">
        <v>44963</v>
      </c>
      <c r="E1754" t="s">
        <v>1068</v>
      </c>
      <c r="F1754" s="11" t="s">
        <v>1069</v>
      </c>
      <c r="G1754" s="8">
        <v>77.63</v>
      </c>
      <c r="H1754" s="8">
        <v>0</v>
      </c>
      <c r="I1754" s="8">
        <f t="shared" si="53"/>
        <v>3902.7400000000002</v>
      </c>
      <c r="J1754" s="12"/>
    </row>
    <row r="1755" spans="3:10" x14ac:dyDescent="0.3">
      <c r="C1755" s="9"/>
      <c r="D1755" s="10">
        <v>44965</v>
      </c>
      <c r="E1755" t="s">
        <v>1070</v>
      </c>
      <c r="F1755" s="11" t="s">
        <v>1071</v>
      </c>
      <c r="G1755" s="8">
        <v>144.91</v>
      </c>
      <c r="H1755" s="8">
        <v>0</v>
      </c>
      <c r="I1755" s="8">
        <f t="shared" si="53"/>
        <v>4047.65</v>
      </c>
      <c r="J1755" s="12"/>
    </row>
    <row r="1756" spans="3:10" x14ac:dyDescent="0.3">
      <c r="C1756" s="9"/>
      <c r="D1756" s="10">
        <v>44965</v>
      </c>
      <c r="E1756" t="s">
        <v>1072</v>
      </c>
      <c r="F1756" s="11" t="s">
        <v>1073</v>
      </c>
      <c r="G1756" s="8">
        <v>80.83</v>
      </c>
      <c r="H1756" s="8">
        <v>0</v>
      </c>
      <c r="I1756" s="8">
        <f t="shared" si="53"/>
        <v>4128.4800000000005</v>
      </c>
      <c r="J1756" s="12"/>
    </row>
    <row r="1757" spans="3:10" x14ac:dyDescent="0.3">
      <c r="C1757" s="9"/>
      <c r="D1757" s="10">
        <v>44965</v>
      </c>
      <c r="E1757" t="s">
        <v>1074</v>
      </c>
      <c r="F1757" s="11" t="s">
        <v>1075</v>
      </c>
      <c r="G1757" s="8">
        <v>214.75</v>
      </c>
      <c r="H1757" s="8">
        <v>0</v>
      </c>
      <c r="I1757" s="8">
        <f t="shared" si="53"/>
        <v>4343.2300000000005</v>
      </c>
      <c r="J1757" s="12"/>
    </row>
    <row r="1758" spans="3:10" x14ac:dyDescent="0.3">
      <c r="C1758" s="9"/>
      <c r="D1758" s="10">
        <v>44966</v>
      </c>
      <c r="E1758" t="s">
        <v>1076</v>
      </c>
      <c r="F1758" s="11" t="s">
        <v>1077</v>
      </c>
      <c r="G1758" s="8">
        <v>382.36</v>
      </c>
      <c r="H1758" s="8">
        <v>0</v>
      </c>
      <c r="I1758" s="8">
        <f t="shared" si="53"/>
        <v>4725.59</v>
      </c>
      <c r="J1758" s="12"/>
    </row>
    <row r="1759" spans="3:10" x14ac:dyDescent="0.3">
      <c r="C1759" s="9"/>
      <c r="D1759" s="10">
        <v>44971</v>
      </c>
      <c r="E1759" t="s">
        <v>1078</v>
      </c>
      <c r="F1759" s="11" t="s">
        <v>1079</v>
      </c>
      <c r="G1759" s="8">
        <v>286.77</v>
      </c>
      <c r="H1759" s="8">
        <v>0</v>
      </c>
      <c r="I1759" s="8">
        <f t="shared" si="53"/>
        <v>5012.3600000000006</v>
      </c>
      <c r="J1759" s="12"/>
    </row>
    <row r="1760" spans="3:10" x14ac:dyDescent="0.3">
      <c r="C1760" s="9"/>
      <c r="D1760" s="10">
        <v>44973</v>
      </c>
      <c r="E1760" t="s">
        <v>1080</v>
      </c>
      <c r="F1760" s="11" t="s">
        <v>1081</v>
      </c>
      <c r="G1760" s="8">
        <v>62.19</v>
      </c>
      <c r="H1760" s="8">
        <v>0</v>
      </c>
      <c r="I1760" s="8">
        <f t="shared" si="53"/>
        <v>5074.55</v>
      </c>
      <c r="J1760" s="12"/>
    </row>
    <row r="1761" spans="3:10" x14ac:dyDescent="0.3">
      <c r="C1761" s="9"/>
      <c r="D1761" s="10">
        <v>44977</v>
      </c>
      <c r="E1761" t="s">
        <v>1082</v>
      </c>
      <c r="F1761" s="11" t="s">
        <v>1083</v>
      </c>
      <c r="G1761" s="8">
        <v>74.489999999999995</v>
      </c>
      <c r="H1761" s="8">
        <v>0</v>
      </c>
      <c r="I1761" s="8">
        <f t="shared" si="53"/>
        <v>5149.04</v>
      </c>
      <c r="J1761" s="12"/>
    </row>
    <row r="1762" spans="3:10" x14ac:dyDescent="0.3">
      <c r="C1762" s="9"/>
      <c r="D1762" s="10">
        <v>44986</v>
      </c>
      <c r="E1762" t="s">
        <v>1084</v>
      </c>
      <c r="F1762" s="11" t="s">
        <v>1085</v>
      </c>
      <c r="G1762" s="8">
        <v>7.26</v>
      </c>
      <c r="H1762" s="8">
        <v>0</v>
      </c>
      <c r="I1762" s="8">
        <f t="shared" ref="I1762:I1793" si="54">G1762-H1762+I1761</f>
        <v>5156.3</v>
      </c>
      <c r="J1762" s="12"/>
    </row>
    <row r="1763" spans="3:10" x14ac:dyDescent="0.3">
      <c r="C1763" s="9"/>
      <c r="D1763" s="10">
        <v>44988</v>
      </c>
      <c r="E1763" t="s">
        <v>1086</v>
      </c>
      <c r="F1763" s="11" t="s">
        <v>1087</v>
      </c>
      <c r="G1763" s="8">
        <v>26.62</v>
      </c>
      <c r="H1763" s="8">
        <v>0</v>
      </c>
      <c r="I1763" s="8">
        <f t="shared" si="54"/>
        <v>5182.92</v>
      </c>
      <c r="J1763" s="12"/>
    </row>
    <row r="1764" spans="3:10" x14ac:dyDescent="0.3">
      <c r="C1764" s="9"/>
      <c r="D1764" s="10">
        <v>44991</v>
      </c>
      <c r="E1764" t="s">
        <v>1018</v>
      </c>
      <c r="F1764" s="11" t="s">
        <v>1019</v>
      </c>
      <c r="G1764" s="8">
        <v>0</v>
      </c>
      <c r="H1764" s="8">
        <v>99.32</v>
      </c>
      <c r="I1764" s="8">
        <f t="shared" si="54"/>
        <v>5083.6000000000004</v>
      </c>
      <c r="J1764" s="12">
        <v>57200003</v>
      </c>
    </row>
    <row r="1765" spans="3:10" x14ac:dyDescent="0.3">
      <c r="C1765" s="9"/>
      <c r="D1765" s="10">
        <v>44991</v>
      </c>
      <c r="E1765" t="s">
        <v>1020</v>
      </c>
      <c r="F1765" s="11" t="s">
        <v>1021</v>
      </c>
      <c r="G1765" s="8">
        <v>0</v>
      </c>
      <c r="H1765" s="8">
        <v>13.07</v>
      </c>
      <c r="I1765" s="8">
        <f t="shared" si="54"/>
        <v>5070.5300000000007</v>
      </c>
      <c r="J1765" s="12">
        <v>57200003</v>
      </c>
    </row>
    <row r="1766" spans="3:10" x14ac:dyDescent="0.3">
      <c r="C1766" s="9"/>
      <c r="D1766" s="10">
        <v>44991</v>
      </c>
      <c r="E1766" t="s">
        <v>1022</v>
      </c>
      <c r="F1766" s="11" t="s">
        <v>1023</v>
      </c>
      <c r="G1766" s="8">
        <v>0</v>
      </c>
      <c r="H1766" s="8">
        <v>917.18</v>
      </c>
      <c r="I1766" s="8">
        <f t="shared" si="54"/>
        <v>4153.3500000000004</v>
      </c>
      <c r="J1766" s="12">
        <v>57200003</v>
      </c>
    </row>
    <row r="1767" spans="3:10" x14ac:dyDescent="0.3">
      <c r="C1767" s="9"/>
      <c r="D1767" s="10">
        <v>44991</v>
      </c>
      <c r="E1767" t="s">
        <v>1024</v>
      </c>
      <c r="F1767" s="11" t="s">
        <v>1025</v>
      </c>
      <c r="G1767" s="8">
        <v>0</v>
      </c>
      <c r="H1767" s="8">
        <v>159.24</v>
      </c>
      <c r="I1767" s="8">
        <f t="shared" si="54"/>
        <v>3994.1100000000006</v>
      </c>
      <c r="J1767" s="12">
        <v>57200003</v>
      </c>
    </row>
    <row r="1768" spans="3:10" x14ac:dyDescent="0.3">
      <c r="C1768" s="9"/>
      <c r="D1768" s="10">
        <v>44991</v>
      </c>
      <c r="E1768" t="s">
        <v>1026</v>
      </c>
      <c r="F1768" s="11" t="s">
        <v>1027</v>
      </c>
      <c r="G1768" s="8">
        <v>0</v>
      </c>
      <c r="H1768" s="8">
        <v>95.59</v>
      </c>
      <c r="I1768" s="8">
        <f t="shared" si="54"/>
        <v>3898.5200000000004</v>
      </c>
      <c r="J1768" s="12">
        <v>57200003</v>
      </c>
    </row>
    <row r="1769" spans="3:10" x14ac:dyDescent="0.3">
      <c r="C1769" s="9"/>
      <c r="D1769" s="10">
        <v>44991</v>
      </c>
      <c r="E1769" t="s">
        <v>1028</v>
      </c>
      <c r="F1769" s="11" t="s">
        <v>1029</v>
      </c>
      <c r="G1769" s="8">
        <v>0</v>
      </c>
      <c r="H1769" s="8">
        <v>382.36</v>
      </c>
      <c r="I1769" s="8">
        <f t="shared" si="54"/>
        <v>3516.1600000000003</v>
      </c>
      <c r="J1769" s="12">
        <v>57200003</v>
      </c>
    </row>
    <row r="1770" spans="3:10" x14ac:dyDescent="0.3">
      <c r="C1770" s="9"/>
      <c r="D1770" s="10">
        <v>44991</v>
      </c>
      <c r="E1770" t="s">
        <v>1030</v>
      </c>
      <c r="F1770" s="11" t="s">
        <v>1031</v>
      </c>
      <c r="G1770" s="8">
        <v>0</v>
      </c>
      <c r="H1770" s="8">
        <v>45.98</v>
      </c>
      <c r="I1770" s="8">
        <f t="shared" si="54"/>
        <v>3470.1800000000003</v>
      </c>
      <c r="J1770" s="12">
        <v>57200003</v>
      </c>
    </row>
    <row r="1771" spans="3:10" x14ac:dyDescent="0.3">
      <c r="C1771" s="9"/>
      <c r="D1771" s="10">
        <v>44991</v>
      </c>
      <c r="E1771" t="s">
        <v>1032</v>
      </c>
      <c r="F1771" s="11" t="s">
        <v>1033</v>
      </c>
      <c r="G1771" s="8">
        <v>0</v>
      </c>
      <c r="H1771" s="8">
        <v>23.23</v>
      </c>
      <c r="I1771" s="8">
        <f t="shared" si="54"/>
        <v>3446.9500000000003</v>
      </c>
      <c r="J1771" s="12">
        <v>57200003</v>
      </c>
    </row>
    <row r="1772" spans="3:10" x14ac:dyDescent="0.3">
      <c r="C1772" s="9"/>
      <c r="D1772" s="10">
        <v>44991</v>
      </c>
      <c r="E1772" t="s">
        <v>1034</v>
      </c>
      <c r="F1772" s="11" t="s">
        <v>1035</v>
      </c>
      <c r="G1772" s="8">
        <v>0</v>
      </c>
      <c r="H1772" s="8">
        <v>263.97000000000003</v>
      </c>
      <c r="I1772" s="8">
        <f t="shared" si="54"/>
        <v>3182.9800000000005</v>
      </c>
      <c r="J1772" s="12">
        <v>57200003</v>
      </c>
    </row>
    <row r="1773" spans="3:10" x14ac:dyDescent="0.3">
      <c r="C1773" s="9"/>
      <c r="D1773" s="10">
        <v>44991</v>
      </c>
      <c r="E1773" t="s">
        <v>1036</v>
      </c>
      <c r="F1773" s="11" t="s">
        <v>1037</v>
      </c>
      <c r="G1773" s="8">
        <v>0</v>
      </c>
      <c r="H1773" s="8">
        <v>14.71</v>
      </c>
      <c r="I1773" s="8">
        <f t="shared" si="54"/>
        <v>3168.2700000000004</v>
      </c>
      <c r="J1773" s="12">
        <v>57200003</v>
      </c>
    </row>
    <row r="1774" spans="3:10" x14ac:dyDescent="0.3">
      <c r="C1774" s="9"/>
      <c r="D1774" s="10">
        <v>44991</v>
      </c>
      <c r="E1774" t="s">
        <v>1038</v>
      </c>
      <c r="F1774" s="11" t="s">
        <v>1039</v>
      </c>
      <c r="G1774" s="8">
        <v>0</v>
      </c>
      <c r="H1774" s="8">
        <v>733.74</v>
      </c>
      <c r="I1774" s="8">
        <f t="shared" si="54"/>
        <v>2434.5300000000007</v>
      </c>
      <c r="J1774" s="12">
        <v>57200003</v>
      </c>
    </row>
    <row r="1775" spans="3:10" x14ac:dyDescent="0.3">
      <c r="C1775" s="9"/>
      <c r="D1775" s="10">
        <v>44991</v>
      </c>
      <c r="E1775" t="s">
        <v>1040</v>
      </c>
      <c r="F1775" s="11" t="s">
        <v>1041</v>
      </c>
      <c r="G1775" s="8">
        <v>0</v>
      </c>
      <c r="H1775" s="8">
        <v>46.8</v>
      </c>
      <c r="I1775" s="8">
        <f t="shared" si="54"/>
        <v>2387.7300000000005</v>
      </c>
      <c r="J1775" s="12">
        <v>57200003</v>
      </c>
    </row>
    <row r="1776" spans="3:10" x14ac:dyDescent="0.3">
      <c r="C1776" s="9"/>
      <c r="D1776" s="10">
        <v>44991</v>
      </c>
      <c r="E1776" t="s">
        <v>1042</v>
      </c>
      <c r="F1776" s="11" t="s">
        <v>1043</v>
      </c>
      <c r="G1776" s="8">
        <v>0</v>
      </c>
      <c r="H1776" s="8">
        <v>12.78</v>
      </c>
      <c r="I1776" s="8">
        <f t="shared" si="54"/>
        <v>2374.9500000000003</v>
      </c>
      <c r="J1776" s="12">
        <v>57200003</v>
      </c>
    </row>
    <row r="1777" spans="3:10" x14ac:dyDescent="0.3">
      <c r="C1777" s="9"/>
      <c r="D1777" s="10">
        <v>44991</v>
      </c>
      <c r="E1777" t="s">
        <v>1044</v>
      </c>
      <c r="F1777" s="11" t="s">
        <v>1045</v>
      </c>
      <c r="G1777" s="8">
        <v>0</v>
      </c>
      <c r="H1777" s="8">
        <v>14.71</v>
      </c>
      <c r="I1777" s="8">
        <f t="shared" si="54"/>
        <v>2360.2400000000002</v>
      </c>
      <c r="J1777" s="12">
        <v>57200003</v>
      </c>
    </row>
    <row r="1778" spans="3:10" x14ac:dyDescent="0.3">
      <c r="C1778" s="9"/>
      <c r="D1778" s="10">
        <v>44991</v>
      </c>
      <c r="E1778" t="s">
        <v>1046</v>
      </c>
      <c r="F1778" s="11" t="s">
        <v>1047</v>
      </c>
      <c r="G1778" s="8">
        <v>0</v>
      </c>
      <c r="H1778" s="8">
        <v>22.07</v>
      </c>
      <c r="I1778" s="8">
        <f t="shared" si="54"/>
        <v>2338.17</v>
      </c>
      <c r="J1778" s="12">
        <v>57200003</v>
      </c>
    </row>
    <row r="1779" spans="3:10" x14ac:dyDescent="0.3">
      <c r="C1779" s="9"/>
      <c r="D1779" s="10">
        <v>44991</v>
      </c>
      <c r="E1779" t="s">
        <v>1048</v>
      </c>
      <c r="F1779" s="11" t="s">
        <v>1049</v>
      </c>
      <c r="G1779" s="8">
        <v>0</v>
      </c>
      <c r="H1779" s="8">
        <v>77.44</v>
      </c>
      <c r="I1779" s="8">
        <f t="shared" si="54"/>
        <v>2260.73</v>
      </c>
      <c r="J1779" s="12">
        <v>57200003</v>
      </c>
    </row>
    <row r="1780" spans="3:10" x14ac:dyDescent="0.3">
      <c r="C1780" s="9"/>
      <c r="D1780" s="10">
        <v>44991</v>
      </c>
      <c r="E1780" t="s">
        <v>1050</v>
      </c>
      <c r="F1780" s="11" t="s">
        <v>1051</v>
      </c>
      <c r="G1780" s="8">
        <v>0</v>
      </c>
      <c r="H1780" s="8">
        <v>-22.07</v>
      </c>
      <c r="I1780" s="8">
        <f t="shared" si="54"/>
        <v>2282.8000000000002</v>
      </c>
      <c r="J1780" s="12">
        <v>57200003</v>
      </c>
    </row>
    <row r="1781" spans="3:10" x14ac:dyDescent="0.3">
      <c r="C1781" s="9"/>
      <c r="D1781" s="10">
        <v>44991</v>
      </c>
      <c r="E1781" t="s">
        <v>1052</v>
      </c>
      <c r="F1781" s="11" t="s">
        <v>1053</v>
      </c>
      <c r="G1781" s="8">
        <v>0</v>
      </c>
      <c r="H1781" s="8">
        <v>40.22</v>
      </c>
      <c r="I1781" s="8">
        <f t="shared" si="54"/>
        <v>2242.5800000000004</v>
      </c>
      <c r="J1781" s="12">
        <v>57200003</v>
      </c>
    </row>
    <row r="1782" spans="3:10" x14ac:dyDescent="0.3">
      <c r="C1782" s="9"/>
      <c r="D1782" s="10">
        <v>44991</v>
      </c>
      <c r="E1782" t="s">
        <v>1054</v>
      </c>
      <c r="F1782" s="11" t="s">
        <v>1055</v>
      </c>
      <c r="G1782" s="8">
        <v>0</v>
      </c>
      <c r="H1782" s="8">
        <v>189.73</v>
      </c>
      <c r="I1782" s="8">
        <f t="shared" si="54"/>
        <v>2052.8500000000004</v>
      </c>
      <c r="J1782" s="12">
        <v>57200003</v>
      </c>
    </row>
    <row r="1783" spans="3:10" x14ac:dyDescent="0.3">
      <c r="C1783" s="9"/>
      <c r="D1783" s="10">
        <v>44991</v>
      </c>
      <c r="E1783" t="s">
        <v>1056</v>
      </c>
      <c r="F1783" s="11" t="s">
        <v>1057</v>
      </c>
      <c r="G1783" s="8">
        <v>0</v>
      </c>
      <c r="H1783" s="8">
        <v>26.48</v>
      </c>
      <c r="I1783" s="8">
        <f t="shared" si="54"/>
        <v>2026.3700000000003</v>
      </c>
      <c r="J1783" s="12">
        <v>57200003</v>
      </c>
    </row>
    <row r="1784" spans="3:10" x14ac:dyDescent="0.3">
      <c r="C1784" s="9"/>
      <c r="D1784" s="10">
        <v>44991</v>
      </c>
      <c r="E1784" t="s">
        <v>1058</v>
      </c>
      <c r="F1784" s="11" t="s">
        <v>1059</v>
      </c>
      <c r="G1784" s="8">
        <v>0</v>
      </c>
      <c r="H1784" s="8">
        <v>7.7</v>
      </c>
      <c r="I1784" s="8">
        <f t="shared" si="54"/>
        <v>2018.6700000000003</v>
      </c>
      <c r="J1784" s="12">
        <v>57200003</v>
      </c>
    </row>
    <row r="1785" spans="3:10" x14ac:dyDescent="0.3">
      <c r="C1785" s="9"/>
      <c r="D1785" s="10">
        <v>44991</v>
      </c>
      <c r="E1785" t="s">
        <v>1060</v>
      </c>
      <c r="F1785" s="11" t="s">
        <v>1061</v>
      </c>
      <c r="G1785" s="8">
        <v>0</v>
      </c>
      <c r="H1785" s="8">
        <v>18.59</v>
      </c>
      <c r="I1785" s="8">
        <f t="shared" si="54"/>
        <v>2000.0800000000004</v>
      </c>
      <c r="J1785" s="12">
        <v>57200003</v>
      </c>
    </row>
    <row r="1786" spans="3:10" x14ac:dyDescent="0.3">
      <c r="C1786" s="9"/>
      <c r="D1786" s="10">
        <v>44991</v>
      </c>
      <c r="E1786" t="s">
        <v>1062</v>
      </c>
      <c r="F1786" s="11" t="s">
        <v>1063</v>
      </c>
      <c r="G1786" s="8">
        <v>0</v>
      </c>
      <c r="H1786" s="8">
        <v>182.95</v>
      </c>
      <c r="I1786" s="8">
        <f t="shared" si="54"/>
        <v>1817.1300000000003</v>
      </c>
      <c r="J1786" s="12">
        <v>57200003</v>
      </c>
    </row>
    <row r="1787" spans="3:10" x14ac:dyDescent="0.3">
      <c r="C1787" s="9"/>
      <c r="D1787" s="10">
        <v>44993</v>
      </c>
      <c r="E1787" t="s">
        <v>1088</v>
      </c>
      <c r="F1787" s="11" t="s">
        <v>1089</v>
      </c>
      <c r="G1787" s="8">
        <v>12.15</v>
      </c>
      <c r="H1787" s="8">
        <v>0</v>
      </c>
      <c r="I1787" s="8">
        <f t="shared" si="54"/>
        <v>1829.2800000000004</v>
      </c>
      <c r="J1787" s="12"/>
    </row>
    <row r="1788" spans="3:10" x14ac:dyDescent="0.3">
      <c r="C1788" s="9"/>
      <c r="D1788" s="10">
        <v>44993</v>
      </c>
      <c r="E1788" t="s">
        <v>1090</v>
      </c>
      <c r="F1788" s="11" t="s">
        <v>1091</v>
      </c>
      <c r="G1788" s="8">
        <v>68.83</v>
      </c>
      <c r="H1788" s="8">
        <v>0</v>
      </c>
      <c r="I1788" s="8">
        <f t="shared" si="54"/>
        <v>1898.1100000000004</v>
      </c>
      <c r="J1788" s="12"/>
    </row>
    <row r="1789" spans="3:10" x14ac:dyDescent="0.3">
      <c r="C1789" s="9"/>
      <c r="D1789" s="10">
        <v>44993</v>
      </c>
      <c r="E1789" t="s">
        <v>1092</v>
      </c>
      <c r="F1789" s="11" t="s">
        <v>1093</v>
      </c>
      <c r="G1789" s="8">
        <v>120.61</v>
      </c>
      <c r="H1789" s="8">
        <v>0</v>
      </c>
      <c r="I1789" s="8">
        <f t="shared" si="54"/>
        <v>2018.7200000000003</v>
      </c>
      <c r="J1789" s="12"/>
    </row>
    <row r="1790" spans="3:10" x14ac:dyDescent="0.3">
      <c r="C1790" s="9"/>
      <c r="D1790" s="10">
        <v>44994</v>
      </c>
      <c r="E1790" t="s">
        <v>1094</v>
      </c>
      <c r="F1790" s="11" t="s">
        <v>1095</v>
      </c>
      <c r="G1790" s="8">
        <v>96.41</v>
      </c>
      <c r="H1790" s="8">
        <v>0</v>
      </c>
      <c r="I1790" s="8">
        <f t="shared" si="54"/>
        <v>2115.13</v>
      </c>
      <c r="J1790" s="12"/>
    </row>
    <row r="1791" spans="3:10" x14ac:dyDescent="0.3">
      <c r="C1791" s="9"/>
      <c r="D1791" s="10">
        <v>44999</v>
      </c>
      <c r="E1791" t="s">
        <v>1096</v>
      </c>
      <c r="F1791" s="11" t="s">
        <v>1097</v>
      </c>
      <c r="G1791" s="8">
        <v>160.35</v>
      </c>
      <c r="H1791" s="8">
        <v>0</v>
      </c>
      <c r="I1791" s="8">
        <f t="shared" si="54"/>
        <v>2275.48</v>
      </c>
      <c r="J1791" s="12"/>
    </row>
    <row r="1792" spans="3:10" x14ac:dyDescent="0.3">
      <c r="C1792" s="9"/>
      <c r="D1792" s="10">
        <v>45000</v>
      </c>
      <c r="E1792" t="s">
        <v>1098</v>
      </c>
      <c r="F1792" s="11" t="s">
        <v>1099</v>
      </c>
      <c r="G1792" s="8">
        <v>13.17</v>
      </c>
      <c r="H1792" s="8">
        <v>0</v>
      </c>
      <c r="I1792" s="8">
        <f t="shared" si="54"/>
        <v>2288.65</v>
      </c>
      <c r="J1792" s="12"/>
    </row>
    <row r="1793" spans="3:10" x14ac:dyDescent="0.3">
      <c r="C1793" s="9"/>
      <c r="D1793" s="10">
        <v>45000</v>
      </c>
      <c r="E1793" t="s">
        <v>1100</v>
      </c>
      <c r="F1793" s="11" t="s">
        <v>1101</v>
      </c>
      <c r="G1793" s="8">
        <v>70.66</v>
      </c>
      <c r="H1793" s="8">
        <v>0</v>
      </c>
      <c r="I1793" s="8">
        <f t="shared" si="54"/>
        <v>2359.31</v>
      </c>
      <c r="J1793" s="12"/>
    </row>
    <row r="1794" spans="3:10" x14ac:dyDescent="0.3">
      <c r="C1794" s="9"/>
      <c r="D1794" s="10">
        <v>45000</v>
      </c>
      <c r="E1794" t="s">
        <v>1102</v>
      </c>
      <c r="F1794" s="11" t="s">
        <v>1103</v>
      </c>
      <c r="G1794" s="8">
        <v>132.13</v>
      </c>
      <c r="H1794" s="8">
        <v>0</v>
      </c>
      <c r="I1794" s="8">
        <f t="shared" ref="I1794:I1825" si="55">G1794-H1794+I1793</f>
        <v>2491.44</v>
      </c>
      <c r="J1794" s="12"/>
    </row>
    <row r="1795" spans="3:10" x14ac:dyDescent="0.3">
      <c r="C1795" s="9"/>
      <c r="D1795" s="10">
        <v>45000</v>
      </c>
      <c r="E1795" t="s">
        <v>1104</v>
      </c>
      <c r="F1795" s="11" t="s">
        <v>1105</v>
      </c>
      <c r="G1795" s="8">
        <v>153.57</v>
      </c>
      <c r="H1795" s="8">
        <v>0</v>
      </c>
      <c r="I1795" s="8">
        <f t="shared" si="55"/>
        <v>2645.01</v>
      </c>
      <c r="J1795" s="12"/>
    </row>
    <row r="1796" spans="3:10" x14ac:dyDescent="0.3">
      <c r="C1796" s="9"/>
      <c r="D1796" s="10">
        <v>45006</v>
      </c>
      <c r="E1796" t="s">
        <v>1106</v>
      </c>
      <c r="F1796" s="11" t="s">
        <v>1107</v>
      </c>
      <c r="G1796" s="8">
        <v>24.97</v>
      </c>
      <c r="H1796" s="8">
        <v>0</v>
      </c>
      <c r="I1796" s="8">
        <f t="shared" si="55"/>
        <v>2669.98</v>
      </c>
      <c r="J1796" s="12"/>
    </row>
    <row r="1797" spans="3:10" x14ac:dyDescent="0.3">
      <c r="C1797" s="9"/>
      <c r="D1797" s="10">
        <v>45006</v>
      </c>
      <c r="E1797" t="s">
        <v>1108</v>
      </c>
      <c r="F1797" s="11" t="s">
        <v>1109</v>
      </c>
      <c r="G1797" s="8">
        <v>329.12</v>
      </c>
      <c r="H1797" s="8">
        <v>0</v>
      </c>
      <c r="I1797" s="8">
        <f t="shared" si="55"/>
        <v>2999.1</v>
      </c>
      <c r="J1797" s="12"/>
    </row>
    <row r="1798" spans="3:10" x14ac:dyDescent="0.3">
      <c r="C1798" s="9"/>
      <c r="D1798" s="10">
        <v>45007</v>
      </c>
      <c r="E1798" t="s">
        <v>1110</v>
      </c>
      <c r="F1798" s="11" t="s">
        <v>1111</v>
      </c>
      <c r="G1798" s="8">
        <v>34.85</v>
      </c>
      <c r="H1798" s="8">
        <v>0</v>
      </c>
      <c r="I1798" s="8">
        <f t="shared" si="55"/>
        <v>3033.95</v>
      </c>
      <c r="J1798" s="12"/>
    </row>
    <row r="1799" spans="3:10" x14ac:dyDescent="0.3">
      <c r="C1799" s="9"/>
      <c r="D1799" s="10">
        <v>45007</v>
      </c>
      <c r="E1799" t="s">
        <v>1112</v>
      </c>
      <c r="F1799" s="11" t="s">
        <v>1113</v>
      </c>
      <c r="G1799" s="8">
        <v>399.3</v>
      </c>
      <c r="H1799" s="8">
        <v>0</v>
      </c>
      <c r="I1799" s="8">
        <f t="shared" si="55"/>
        <v>3433.25</v>
      </c>
      <c r="J1799" s="12"/>
    </row>
    <row r="1800" spans="3:10" x14ac:dyDescent="0.3">
      <c r="C1800" s="9"/>
      <c r="D1800" s="10">
        <v>45008</v>
      </c>
      <c r="E1800" t="s">
        <v>1114</v>
      </c>
      <c r="F1800" s="11" t="s">
        <v>1115</v>
      </c>
      <c r="G1800" s="8">
        <v>16.309999999999999</v>
      </c>
      <c r="H1800" s="8">
        <v>0</v>
      </c>
      <c r="I1800" s="8">
        <f t="shared" si="55"/>
        <v>3449.56</v>
      </c>
      <c r="J1800" s="12"/>
    </row>
    <row r="1801" spans="3:10" x14ac:dyDescent="0.3">
      <c r="C1801" s="9"/>
      <c r="D1801" s="10">
        <v>45008</v>
      </c>
      <c r="E1801" t="s">
        <v>1064</v>
      </c>
      <c r="F1801" s="11" t="s">
        <v>1065</v>
      </c>
      <c r="G1801" s="8">
        <v>0</v>
      </c>
      <c r="H1801" s="8">
        <v>269.58999999999997</v>
      </c>
      <c r="I1801" s="8">
        <f t="shared" si="55"/>
        <v>3179.97</v>
      </c>
      <c r="J1801" s="12">
        <v>57200003</v>
      </c>
    </row>
    <row r="1802" spans="3:10" x14ac:dyDescent="0.3">
      <c r="C1802" s="9"/>
      <c r="D1802" s="10">
        <v>45008</v>
      </c>
      <c r="E1802" t="s">
        <v>1066</v>
      </c>
      <c r="F1802" s="11" t="s">
        <v>1067</v>
      </c>
      <c r="G1802" s="8">
        <v>0</v>
      </c>
      <c r="H1802" s="8">
        <v>189.73</v>
      </c>
      <c r="I1802" s="8">
        <f t="shared" si="55"/>
        <v>2990.24</v>
      </c>
      <c r="J1802" s="12">
        <v>57200003</v>
      </c>
    </row>
    <row r="1803" spans="3:10" x14ac:dyDescent="0.3">
      <c r="C1803" s="9"/>
      <c r="D1803" s="10">
        <v>45008</v>
      </c>
      <c r="E1803" t="s">
        <v>1068</v>
      </c>
      <c r="F1803" s="11" t="s">
        <v>1069</v>
      </c>
      <c r="G1803" s="8">
        <v>0</v>
      </c>
      <c r="H1803" s="8">
        <v>77.63</v>
      </c>
      <c r="I1803" s="8">
        <f t="shared" si="55"/>
        <v>2912.6099999999997</v>
      </c>
      <c r="J1803" s="12">
        <v>57200003</v>
      </c>
    </row>
    <row r="1804" spans="3:10" x14ac:dyDescent="0.3">
      <c r="C1804" s="9"/>
      <c r="D1804" s="10">
        <v>45008</v>
      </c>
      <c r="E1804" t="s">
        <v>1070</v>
      </c>
      <c r="F1804" s="11" t="s">
        <v>1071</v>
      </c>
      <c r="G1804" s="8">
        <v>0</v>
      </c>
      <c r="H1804" s="8">
        <v>144.91</v>
      </c>
      <c r="I1804" s="8">
        <f t="shared" si="55"/>
        <v>2767.7</v>
      </c>
      <c r="J1804" s="12">
        <v>57200003</v>
      </c>
    </row>
    <row r="1805" spans="3:10" x14ac:dyDescent="0.3">
      <c r="C1805" s="9"/>
      <c r="D1805" s="10">
        <v>45008</v>
      </c>
      <c r="E1805" t="s">
        <v>1072</v>
      </c>
      <c r="F1805" s="11" t="s">
        <v>1073</v>
      </c>
      <c r="G1805" s="8">
        <v>0</v>
      </c>
      <c r="H1805" s="8">
        <v>80.83</v>
      </c>
      <c r="I1805" s="8">
        <f t="shared" si="55"/>
        <v>2686.87</v>
      </c>
      <c r="J1805" s="12">
        <v>57200003</v>
      </c>
    </row>
    <row r="1806" spans="3:10" x14ac:dyDescent="0.3">
      <c r="C1806" s="9"/>
      <c r="D1806" s="10">
        <v>45008</v>
      </c>
      <c r="E1806" t="s">
        <v>1074</v>
      </c>
      <c r="F1806" s="11" t="s">
        <v>1075</v>
      </c>
      <c r="G1806" s="8">
        <v>0</v>
      </c>
      <c r="H1806" s="8">
        <v>214.75</v>
      </c>
      <c r="I1806" s="8">
        <f t="shared" si="55"/>
        <v>2472.12</v>
      </c>
      <c r="J1806" s="12">
        <v>57200003</v>
      </c>
    </row>
    <row r="1807" spans="3:10" x14ac:dyDescent="0.3">
      <c r="C1807" s="9"/>
      <c r="D1807" s="10">
        <v>45008</v>
      </c>
      <c r="E1807" t="s">
        <v>1076</v>
      </c>
      <c r="F1807" s="11" t="s">
        <v>1077</v>
      </c>
      <c r="G1807" s="8">
        <v>0</v>
      </c>
      <c r="H1807" s="8">
        <v>382.36</v>
      </c>
      <c r="I1807" s="8">
        <f t="shared" si="55"/>
        <v>2089.7599999999998</v>
      </c>
      <c r="J1807" s="12">
        <v>57200003</v>
      </c>
    </row>
    <row r="1808" spans="3:10" x14ac:dyDescent="0.3">
      <c r="C1808" s="9"/>
      <c r="D1808" s="10">
        <v>45008</v>
      </c>
      <c r="E1808" t="s">
        <v>1078</v>
      </c>
      <c r="F1808" s="11" t="s">
        <v>1079</v>
      </c>
      <c r="G1808" s="8">
        <v>0</v>
      </c>
      <c r="H1808" s="8">
        <v>286.77</v>
      </c>
      <c r="I1808" s="8">
        <f t="shared" si="55"/>
        <v>1802.9899999999998</v>
      </c>
      <c r="J1808" s="12">
        <v>57200003</v>
      </c>
    </row>
    <row r="1809" spans="3:10" x14ac:dyDescent="0.3">
      <c r="C1809" s="9"/>
      <c r="D1809" s="10">
        <v>45009</v>
      </c>
      <c r="E1809" t="s">
        <v>1116</v>
      </c>
      <c r="F1809" s="11" t="s">
        <v>1117</v>
      </c>
      <c r="G1809" s="8">
        <v>16.46</v>
      </c>
      <c r="H1809" s="8">
        <v>0</v>
      </c>
      <c r="I1809" s="8">
        <f t="shared" si="55"/>
        <v>1819.4499999999998</v>
      </c>
      <c r="J1809" s="12"/>
    </row>
    <row r="1810" spans="3:10" x14ac:dyDescent="0.3">
      <c r="C1810" s="9"/>
      <c r="D1810" s="10">
        <v>45012</v>
      </c>
      <c r="E1810" t="s">
        <v>1118</v>
      </c>
      <c r="F1810" s="11" t="s">
        <v>1119</v>
      </c>
      <c r="G1810" s="8">
        <v>70.569999999999993</v>
      </c>
      <c r="H1810" s="8">
        <v>0</v>
      </c>
      <c r="I1810" s="8">
        <f t="shared" si="55"/>
        <v>1890.0199999999998</v>
      </c>
      <c r="J1810" s="12"/>
    </row>
    <row r="1811" spans="3:10" x14ac:dyDescent="0.3">
      <c r="C1811" s="9"/>
      <c r="D1811" s="10">
        <v>45014</v>
      </c>
      <c r="E1811" t="s">
        <v>1120</v>
      </c>
      <c r="F1811" s="11" t="s">
        <v>1121</v>
      </c>
      <c r="G1811" s="8">
        <v>92.35</v>
      </c>
      <c r="H1811" s="8">
        <v>0</v>
      </c>
      <c r="I1811" s="8">
        <f t="shared" si="55"/>
        <v>1982.3699999999997</v>
      </c>
      <c r="J1811" s="12"/>
    </row>
    <row r="1812" spans="3:10" x14ac:dyDescent="0.3">
      <c r="C1812" s="9"/>
      <c r="D1812" s="10">
        <v>45026</v>
      </c>
      <c r="E1812" t="s">
        <v>1122</v>
      </c>
      <c r="F1812" s="11" t="s">
        <v>1123</v>
      </c>
      <c r="G1812" s="8">
        <v>13.5</v>
      </c>
      <c r="H1812" s="8">
        <v>0</v>
      </c>
      <c r="I1812" s="8">
        <f t="shared" si="55"/>
        <v>1995.8699999999997</v>
      </c>
      <c r="J1812" s="12"/>
    </row>
    <row r="1813" spans="3:10" x14ac:dyDescent="0.3">
      <c r="C1813" s="9"/>
      <c r="D1813" s="10">
        <v>45026</v>
      </c>
      <c r="E1813" t="s">
        <v>1124</v>
      </c>
      <c r="F1813" s="11" t="s">
        <v>1125</v>
      </c>
      <c r="G1813" s="8">
        <v>371.71</v>
      </c>
      <c r="H1813" s="8">
        <v>0</v>
      </c>
      <c r="I1813" s="8">
        <f t="shared" si="55"/>
        <v>2367.5799999999995</v>
      </c>
      <c r="J1813" s="12"/>
    </row>
    <row r="1814" spans="3:10" x14ac:dyDescent="0.3">
      <c r="C1814" s="9"/>
      <c r="D1814" s="10">
        <v>45027</v>
      </c>
      <c r="E1814" t="s">
        <v>1126</v>
      </c>
      <c r="F1814" s="11" t="s">
        <v>1127</v>
      </c>
      <c r="G1814" s="8">
        <v>4829.3500000000004</v>
      </c>
      <c r="H1814" s="8">
        <v>0</v>
      </c>
      <c r="I1814" s="8">
        <f t="shared" si="55"/>
        <v>7196.93</v>
      </c>
      <c r="J1814" s="12"/>
    </row>
    <row r="1815" spans="3:10" x14ac:dyDescent="0.3">
      <c r="C1815" s="9"/>
      <c r="D1815" s="10">
        <v>45036</v>
      </c>
      <c r="E1815" t="s">
        <v>1106</v>
      </c>
      <c r="F1815" s="11" t="s">
        <v>1107</v>
      </c>
      <c r="G1815" s="8">
        <v>0</v>
      </c>
      <c r="H1815" s="8">
        <v>24.97</v>
      </c>
      <c r="I1815" s="8">
        <f t="shared" si="55"/>
        <v>7171.96</v>
      </c>
      <c r="J1815" s="12">
        <v>57200003</v>
      </c>
    </row>
    <row r="1816" spans="3:10" x14ac:dyDescent="0.3">
      <c r="C1816" s="9"/>
      <c r="D1816" s="10">
        <v>45036</v>
      </c>
      <c r="E1816" t="s">
        <v>1108</v>
      </c>
      <c r="F1816" s="11" t="s">
        <v>1109</v>
      </c>
      <c r="G1816" s="8">
        <v>0</v>
      </c>
      <c r="H1816" s="8">
        <v>329.12</v>
      </c>
      <c r="I1816" s="8">
        <f t="shared" si="55"/>
        <v>6842.84</v>
      </c>
      <c r="J1816" s="12">
        <v>57200003</v>
      </c>
    </row>
    <row r="1817" spans="3:10" x14ac:dyDescent="0.3">
      <c r="C1817" s="9"/>
      <c r="D1817" s="10">
        <v>45036</v>
      </c>
      <c r="E1817" t="s">
        <v>1110</v>
      </c>
      <c r="F1817" s="11" t="s">
        <v>1111</v>
      </c>
      <c r="G1817" s="8">
        <v>0</v>
      </c>
      <c r="H1817" s="8">
        <v>34.85</v>
      </c>
      <c r="I1817" s="8">
        <f t="shared" si="55"/>
        <v>6807.99</v>
      </c>
      <c r="J1817" s="12">
        <v>57200003</v>
      </c>
    </row>
    <row r="1818" spans="3:10" x14ac:dyDescent="0.3">
      <c r="C1818" s="9"/>
      <c r="D1818" s="10">
        <v>45036</v>
      </c>
      <c r="E1818" t="s">
        <v>1112</v>
      </c>
      <c r="F1818" s="11" t="s">
        <v>1113</v>
      </c>
      <c r="G1818" s="8">
        <v>0</v>
      </c>
      <c r="H1818" s="8">
        <v>399.3</v>
      </c>
      <c r="I1818" s="8">
        <f t="shared" si="55"/>
        <v>6408.69</v>
      </c>
      <c r="J1818" s="12">
        <v>57200003</v>
      </c>
    </row>
    <row r="1819" spans="3:10" x14ac:dyDescent="0.3">
      <c r="C1819" s="9"/>
      <c r="D1819" s="10">
        <v>45036</v>
      </c>
      <c r="E1819" t="s">
        <v>1114</v>
      </c>
      <c r="F1819" s="11" t="s">
        <v>1115</v>
      </c>
      <c r="G1819" s="8">
        <v>0</v>
      </c>
      <c r="H1819" s="8">
        <v>16.309999999999999</v>
      </c>
      <c r="I1819" s="8">
        <f t="shared" si="55"/>
        <v>6392.3799999999992</v>
      </c>
      <c r="J1819" s="12">
        <v>57200003</v>
      </c>
    </row>
    <row r="1820" spans="3:10" x14ac:dyDescent="0.3">
      <c r="C1820" s="9"/>
      <c r="D1820" s="10">
        <v>45036</v>
      </c>
      <c r="E1820" t="s">
        <v>1116</v>
      </c>
      <c r="F1820" s="11" t="s">
        <v>1117</v>
      </c>
      <c r="G1820" s="8">
        <v>0</v>
      </c>
      <c r="H1820" s="8">
        <v>16.46</v>
      </c>
      <c r="I1820" s="8">
        <f t="shared" si="55"/>
        <v>6375.9199999999992</v>
      </c>
      <c r="J1820" s="12">
        <v>57200003</v>
      </c>
    </row>
    <row r="1821" spans="3:10" x14ac:dyDescent="0.3">
      <c r="C1821" s="9"/>
      <c r="D1821" s="10">
        <v>45036</v>
      </c>
      <c r="E1821" t="s">
        <v>1118</v>
      </c>
      <c r="F1821" s="11" t="s">
        <v>1119</v>
      </c>
      <c r="G1821" s="8">
        <v>0</v>
      </c>
      <c r="H1821" s="8">
        <v>70.569999999999993</v>
      </c>
      <c r="I1821" s="8">
        <f t="shared" si="55"/>
        <v>6305.3499999999995</v>
      </c>
      <c r="J1821" s="12">
        <v>57200003</v>
      </c>
    </row>
    <row r="1822" spans="3:10" x14ac:dyDescent="0.3">
      <c r="C1822" s="9"/>
      <c r="D1822" s="10">
        <v>45184</v>
      </c>
      <c r="E1822" t="s">
        <v>1128</v>
      </c>
      <c r="F1822" s="11" t="s">
        <v>1129</v>
      </c>
      <c r="G1822" s="8">
        <v>-4365.26</v>
      </c>
      <c r="H1822" s="8">
        <v>0</v>
      </c>
      <c r="I1822" s="8">
        <f t="shared" si="55"/>
        <v>1940.0899999999992</v>
      </c>
      <c r="J1822" s="12"/>
    </row>
    <row r="1823" spans="3:10" x14ac:dyDescent="0.3">
      <c r="C1823" s="9"/>
      <c r="D1823" s="10">
        <v>45184</v>
      </c>
      <c r="E1823" t="s">
        <v>1130</v>
      </c>
      <c r="F1823" s="11" t="s">
        <v>16</v>
      </c>
      <c r="G1823" s="8">
        <v>0</v>
      </c>
      <c r="H1823" s="8">
        <v>1940.09</v>
      </c>
      <c r="I1823" s="8">
        <f t="shared" si="55"/>
        <v>0</v>
      </c>
      <c r="J1823" s="12"/>
    </row>
    <row r="1824" spans="3:10" x14ac:dyDescent="0.3">
      <c r="E1824" s="4" t="s">
        <v>12</v>
      </c>
      <c r="G1824" s="8">
        <f>SUM(G1729:G1823)</f>
        <v>7844.0300000000007</v>
      </c>
      <c r="H1824" s="8">
        <f>SUM(H1729:H1823)</f>
        <v>7844.0300000000016</v>
      </c>
      <c r="I1824" s="8">
        <f>G1824-H1824</f>
        <v>0</v>
      </c>
    </row>
    <row r="1826" spans="1:10" x14ac:dyDescent="0.3">
      <c r="A1826" s="5">
        <v>43000026</v>
      </c>
      <c r="B1826" s="6" t="s">
        <v>1131</v>
      </c>
      <c r="C1826" s="7"/>
      <c r="D1826" s="7"/>
      <c r="E1826" s="7"/>
      <c r="F1826" s="7"/>
      <c r="G1826" s="7"/>
      <c r="H1826" s="7"/>
      <c r="I1826" s="7"/>
      <c r="J1826" s="7"/>
    </row>
    <row r="1827" spans="1:10" x14ac:dyDescent="0.3">
      <c r="C1827" s="9"/>
      <c r="D1827" s="10">
        <v>45008</v>
      </c>
      <c r="E1827" t="s">
        <v>1132</v>
      </c>
      <c r="F1827" s="11" t="s">
        <v>1133</v>
      </c>
      <c r="G1827" s="8">
        <v>475.74</v>
      </c>
      <c r="H1827" s="8">
        <v>0</v>
      </c>
      <c r="I1827" s="8">
        <f>G1827-H1827</f>
        <v>475.74</v>
      </c>
      <c r="J1827" s="12"/>
    </row>
    <row r="1828" spans="1:10" x14ac:dyDescent="0.3">
      <c r="C1828" s="9"/>
      <c r="D1828" s="10">
        <v>45008</v>
      </c>
      <c r="E1828" t="s">
        <v>1134</v>
      </c>
      <c r="F1828" s="11" t="s">
        <v>1135</v>
      </c>
      <c r="G1828" s="8">
        <v>34.56</v>
      </c>
      <c r="H1828" s="8">
        <v>0</v>
      </c>
      <c r="I1828" s="8">
        <f t="shared" ref="I1828:I1834" si="56">G1828-H1828+I1827</f>
        <v>510.3</v>
      </c>
      <c r="J1828" s="12"/>
    </row>
    <row r="1829" spans="1:10" x14ac:dyDescent="0.3">
      <c r="C1829" s="9"/>
      <c r="D1829" s="10">
        <v>45097</v>
      </c>
      <c r="E1829" t="s">
        <v>1132</v>
      </c>
      <c r="F1829" s="11" t="s">
        <v>1133</v>
      </c>
      <c r="G1829" s="8">
        <v>0</v>
      </c>
      <c r="H1829" s="8">
        <v>475.74</v>
      </c>
      <c r="I1829" s="8">
        <f t="shared" si="56"/>
        <v>34.56</v>
      </c>
      <c r="J1829" s="12">
        <v>57200001</v>
      </c>
    </row>
    <row r="1830" spans="1:10" x14ac:dyDescent="0.3">
      <c r="C1830" s="9"/>
      <c r="D1830" s="10">
        <v>45097</v>
      </c>
      <c r="E1830" t="s">
        <v>1134</v>
      </c>
      <c r="F1830" s="11" t="s">
        <v>1135</v>
      </c>
      <c r="G1830" s="8">
        <v>0</v>
      </c>
      <c r="H1830" s="8">
        <v>34.56</v>
      </c>
      <c r="I1830" s="8">
        <f t="shared" si="56"/>
        <v>0</v>
      </c>
      <c r="J1830" s="12">
        <v>57200001</v>
      </c>
    </row>
    <row r="1831" spans="1:10" x14ac:dyDescent="0.3">
      <c r="C1831" s="9"/>
      <c r="D1831" s="10">
        <v>45134</v>
      </c>
      <c r="E1831" t="s">
        <v>1136</v>
      </c>
      <c r="F1831" s="11" t="s">
        <v>1137</v>
      </c>
      <c r="G1831" s="8">
        <v>665.88</v>
      </c>
      <c r="H1831" s="8">
        <v>0</v>
      </c>
      <c r="I1831" s="8">
        <f t="shared" si="56"/>
        <v>665.88</v>
      </c>
      <c r="J1831" s="12"/>
    </row>
    <row r="1832" spans="1:10" x14ac:dyDescent="0.3">
      <c r="C1832" s="9"/>
      <c r="D1832" s="10">
        <v>45189</v>
      </c>
      <c r="E1832" t="s">
        <v>1138</v>
      </c>
      <c r="F1832" s="11" t="s">
        <v>1139</v>
      </c>
      <c r="G1832" s="8">
        <v>-198.02</v>
      </c>
      <c r="H1832" s="8">
        <v>0</v>
      </c>
      <c r="I1832" s="8">
        <f t="shared" si="56"/>
        <v>467.86</v>
      </c>
      <c r="J1832" s="12"/>
    </row>
    <row r="1833" spans="1:10" x14ac:dyDescent="0.3">
      <c r="C1833" s="9"/>
      <c r="D1833" s="10">
        <v>45190</v>
      </c>
      <c r="E1833" t="s">
        <v>1140</v>
      </c>
      <c r="F1833" s="11" t="s">
        <v>1141</v>
      </c>
      <c r="G1833" s="8">
        <v>865.44</v>
      </c>
      <c r="H1833" s="8">
        <v>0</v>
      </c>
      <c r="I1833" s="8">
        <f t="shared" si="56"/>
        <v>1333.3000000000002</v>
      </c>
      <c r="J1833" s="12"/>
    </row>
    <row r="1834" spans="1:10" x14ac:dyDescent="0.3">
      <c r="C1834" s="9"/>
      <c r="D1834" s="10">
        <v>45191</v>
      </c>
      <c r="E1834" t="s">
        <v>1142</v>
      </c>
      <c r="F1834" s="11" t="s">
        <v>1143</v>
      </c>
      <c r="G1834" s="8">
        <v>1324.1</v>
      </c>
      <c r="H1834" s="8">
        <v>0</v>
      </c>
      <c r="I1834" s="8">
        <f t="shared" si="56"/>
        <v>2657.4</v>
      </c>
      <c r="J1834" s="12"/>
    </row>
    <row r="1835" spans="1:10" x14ac:dyDescent="0.3">
      <c r="E1835" s="4" t="s">
        <v>12</v>
      </c>
      <c r="G1835" s="8">
        <f>SUM(G1827:G1834)</f>
        <v>3167.7</v>
      </c>
      <c r="H1835" s="8">
        <f>SUM(H1827:H1834)</f>
        <v>510.3</v>
      </c>
      <c r="I1835" s="8">
        <f>G1835-H1835</f>
        <v>2657.3999999999996</v>
      </c>
    </row>
    <row r="1837" spans="1:10" x14ac:dyDescent="0.3">
      <c r="A1837" s="5">
        <v>43000045</v>
      </c>
      <c r="B1837" s="6" t="s">
        <v>1144</v>
      </c>
      <c r="C1837" s="7"/>
      <c r="D1837" s="7"/>
      <c r="E1837" s="7"/>
      <c r="F1837" s="7"/>
      <c r="G1837" s="7"/>
      <c r="H1837" s="7"/>
      <c r="I1837" s="7"/>
      <c r="J1837" s="7"/>
    </row>
    <row r="1838" spans="1:10" x14ac:dyDescent="0.3">
      <c r="C1838" s="9"/>
      <c r="D1838" s="10">
        <v>45076</v>
      </c>
      <c r="E1838" t="s">
        <v>1145</v>
      </c>
      <c r="F1838" s="11" t="s">
        <v>1146</v>
      </c>
      <c r="G1838" s="8">
        <v>1383.73</v>
      </c>
      <c r="H1838" s="8">
        <v>0</v>
      </c>
      <c r="I1838" s="8">
        <f>G1838-H1838</f>
        <v>1383.73</v>
      </c>
      <c r="J1838" s="12"/>
    </row>
    <row r="1839" spans="1:10" x14ac:dyDescent="0.3">
      <c r="C1839" s="9"/>
      <c r="D1839" s="10">
        <v>45078</v>
      </c>
      <c r="E1839" t="s">
        <v>1145</v>
      </c>
      <c r="F1839" s="11" t="s">
        <v>1146</v>
      </c>
      <c r="G1839" s="8">
        <v>0</v>
      </c>
      <c r="H1839" s="8">
        <v>1383.73</v>
      </c>
      <c r="I1839" s="8">
        <f>G1839-H1839+I1838</f>
        <v>0</v>
      </c>
      <c r="J1839" s="12">
        <v>57200005</v>
      </c>
    </row>
    <row r="1840" spans="1:10" x14ac:dyDescent="0.3">
      <c r="C1840" s="9"/>
      <c r="D1840" s="10">
        <v>45215</v>
      </c>
      <c r="E1840" t="s">
        <v>1147</v>
      </c>
      <c r="F1840" s="11" t="s">
        <v>1148</v>
      </c>
      <c r="G1840" s="8">
        <v>-8.08</v>
      </c>
      <c r="H1840" s="8">
        <v>0</v>
      </c>
      <c r="I1840" s="8">
        <f>G1840-H1840+I1839</f>
        <v>-8.08</v>
      </c>
      <c r="J1840" s="12"/>
    </row>
    <row r="1841" spans="1:10" x14ac:dyDescent="0.3">
      <c r="E1841" s="4" t="s">
        <v>12</v>
      </c>
      <c r="G1841" s="8">
        <f>SUM(G1838:G1840)</f>
        <v>1375.65</v>
      </c>
      <c r="H1841" s="8">
        <f>SUM(H1838:H1840)</f>
        <v>1383.73</v>
      </c>
      <c r="I1841" s="8">
        <f>G1841-H1841</f>
        <v>-8.0799999999999272</v>
      </c>
    </row>
    <row r="1843" spans="1:10" x14ac:dyDescent="0.3">
      <c r="A1843" s="5">
        <v>43000046</v>
      </c>
      <c r="B1843" s="6" t="s">
        <v>1149</v>
      </c>
      <c r="C1843" s="7"/>
      <c r="D1843" s="7"/>
      <c r="E1843" s="7"/>
      <c r="F1843" s="7"/>
      <c r="G1843" s="7"/>
      <c r="H1843" s="7"/>
      <c r="I1843" s="7"/>
      <c r="J1843" s="7"/>
    </row>
    <row r="1844" spans="1:10" x14ac:dyDescent="0.3">
      <c r="E1844" s="4" t="s">
        <v>11</v>
      </c>
      <c r="G1844" s="8">
        <v>0</v>
      </c>
      <c r="H1844" s="8">
        <v>5</v>
      </c>
      <c r="I1844" s="8">
        <f>G1844-H1844</f>
        <v>-5</v>
      </c>
    </row>
    <row r="1845" spans="1:10" x14ac:dyDescent="0.3">
      <c r="C1845" s="9"/>
      <c r="D1845" s="10">
        <v>45063</v>
      </c>
      <c r="E1845" t="s">
        <v>1150</v>
      </c>
      <c r="F1845" s="11" t="s">
        <v>1151</v>
      </c>
      <c r="G1845" s="8">
        <v>247.89</v>
      </c>
      <c r="H1845" s="8">
        <v>0</v>
      </c>
      <c r="I1845" s="8">
        <f t="shared" ref="I1845:I1851" si="57">G1845-H1845+I1844</f>
        <v>242.89</v>
      </c>
      <c r="J1845" s="12"/>
    </row>
    <row r="1846" spans="1:10" x14ac:dyDescent="0.3">
      <c r="C1846" s="9"/>
      <c r="D1846" s="10">
        <v>45068</v>
      </c>
      <c r="E1846" t="s">
        <v>1152</v>
      </c>
      <c r="F1846" s="11" t="s">
        <v>1153</v>
      </c>
      <c r="G1846" s="8">
        <v>-18.47</v>
      </c>
      <c r="H1846" s="8">
        <v>0</v>
      </c>
      <c r="I1846" s="8">
        <f t="shared" si="57"/>
        <v>224.42</v>
      </c>
      <c r="J1846" s="12"/>
    </row>
    <row r="1847" spans="1:10" x14ac:dyDescent="0.3">
      <c r="C1847" s="9"/>
      <c r="D1847" s="10">
        <v>45077</v>
      </c>
      <c r="E1847" t="s">
        <v>1150</v>
      </c>
      <c r="F1847" s="11" t="s">
        <v>1151</v>
      </c>
      <c r="G1847" s="8">
        <v>0</v>
      </c>
      <c r="H1847" s="8">
        <v>247.89</v>
      </c>
      <c r="I1847" s="8">
        <f t="shared" si="57"/>
        <v>-23.47</v>
      </c>
      <c r="J1847" s="12">
        <v>57200001</v>
      </c>
    </row>
    <row r="1848" spans="1:10" x14ac:dyDescent="0.3">
      <c r="C1848" s="9"/>
      <c r="D1848" s="10">
        <v>45077</v>
      </c>
      <c r="E1848" t="s">
        <v>1152</v>
      </c>
      <c r="F1848" s="11" t="s">
        <v>1153</v>
      </c>
      <c r="G1848" s="8">
        <v>0</v>
      </c>
      <c r="H1848" s="8">
        <v>-18.47</v>
      </c>
      <c r="I1848" s="8">
        <f t="shared" si="57"/>
        <v>-5</v>
      </c>
      <c r="J1848" s="12">
        <v>57200001</v>
      </c>
    </row>
    <row r="1849" spans="1:10" x14ac:dyDescent="0.3">
      <c r="C1849" s="9"/>
      <c r="D1849" s="10">
        <v>45077</v>
      </c>
      <c r="E1849" t="s">
        <v>1154</v>
      </c>
      <c r="F1849" s="11" t="s">
        <v>1155</v>
      </c>
      <c r="G1849" s="8">
        <v>9.8000000000000007</v>
      </c>
      <c r="H1849" s="8">
        <v>0</v>
      </c>
      <c r="I1849" s="8">
        <f t="shared" si="57"/>
        <v>4.8000000000000007</v>
      </c>
      <c r="J1849" s="12">
        <v>57200001</v>
      </c>
    </row>
    <row r="1850" spans="1:10" x14ac:dyDescent="0.3">
      <c r="C1850" s="9"/>
      <c r="D1850" s="10">
        <v>45078</v>
      </c>
      <c r="E1850" t="s">
        <v>1156</v>
      </c>
      <c r="F1850" s="11" t="s">
        <v>1157</v>
      </c>
      <c r="G1850" s="8">
        <v>-9.8000000000000007</v>
      </c>
      <c r="H1850" s="8">
        <v>0</v>
      </c>
      <c r="I1850" s="8">
        <f t="shared" si="57"/>
        <v>-5</v>
      </c>
      <c r="J1850" s="12"/>
    </row>
    <row r="1851" spans="1:10" x14ac:dyDescent="0.3">
      <c r="C1851" s="9"/>
      <c r="D1851" s="10">
        <v>45123</v>
      </c>
      <c r="E1851" t="s">
        <v>1158</v>
      </c>
      <c r="F1851" s="11" t="s">
        <v>1159</v>
      </c>
      <c r="G1851" s="8">
        <v>-8.8699999999999992</v>
      </c>
      <c r="H1851" s="8">
        <v>0</v>
      </c>
      <c r="I1851" s="8">
        <f t="shared" si="57"/>
        <v>-13.87</v>
      </c>
      <c r="J1851" s="12"/>
    </row>
    <row r="1852" spans="1:10" x14ac:dyDescent="0.3">
      <c r="E1852" s="4" t="s">
        <v>12</v>
      </c>
      <c r="G1852" s="8">
        <f>SUM(G1844:G1851)</f>
        <v>220.54999999999998</v>
      </c>
      <c r="H1852" s="8">
        <f>SUM(H1844:H1851)</f>
        <v>234.42</v>
      </c>
      <c r="I1852" s="8">
        <f>G1852-H1852</f>
        <v>-13.870000000000005</v>
      </c>
    </row>
    <row r="1854" spans="1:10" x14ac:dyDescent="0.3">
      <c r="A1854" s="5">
        <v>43000061</v>
      </c>
      <c r="B1854" s="6" t="s">
        <v>1160</v>
      </c>
      <c r="C1854" s="7"/>
      <c r="D1854" s="7"/>
      <c r="E1854" s="7"/>
      <c r="F1854" s="7"/>
      <c r="G1854" s="7"/>
      <c r="H1854" s="7"/>
      <c r="I1854" s="7"/>
      <c r="J1854" s="7"/>
    </row>
    <row r="1855" spans="1:10" x14ac:dyDescent="0.3">
      <c r="C1855" s="9"/>
      <c r="D1855" s="10">
        <v>44956</v>
      </c>
      <c r="E1855" t="s">
        <v>1161</v>
      </c>
      <c r="F1855" s="11" t="s">
        <v>1162</v>
      </c>
      <c r="G1855" s="8">
        <v>1700.38</v>
      </c>
      <c r="H1855" s="8">
        <v>0</v>
      </c>
      <c r="I1855" s="8">
        <f>G1855-H1855</f>
        <v>1700.38</v>
      </c>
      <c r="J1855" s="12"/>
    </row>
    <row r="1856" spans="1:10" x14ac:dyDescent="0.3">
      <c r="C1856" s="9"/>
      <c r="D1856" s="10">
        <v>44958</v>
      </c>
      <c r="E1856" t="s">
        <v>1161</v>
      </c>
      <c r="F1856" s="11" t="s">
        <v>1162</v>
      </c>
      <c r="G1856" s="8">
        <v>0</v>
      </c>
      <c r="H1856" s="8">
        <v>1700.38</v>
      </c>
      <c r="I1856" s="8">
        <f t="shared" ref="I1856:I1862" si="58">G1856-H1856+I1855</f>
        <v>0</v>
      </c>
      <c r="J1856" s="12">
        <v>57200003</v>
      </c>
    </row>
    <row r="1857" spans="1:10" x14ac:dyDescent="0.3">
      <c r="C1857" s="9"/>
      <c r="D1857" s="10">
        <v>44994</v>
      </c>
      <c r="E1857" t="s">
        <v>1163</v>
      </c>
      <c r="F1857" s="11" t="s">
        <v>1164</v>
      </c>
      <c r="G1857" s="8">
        <v>1027.07</v>
      </c>
      <c r="H1857" s="8">
        <v>0</v>
      </c>
      <c r="I1857" s="8">
        <f t="shared" si="58"/>
        <v>1027.07</v>
      </c>
      <c r="J1857" s="12"/>
    </row>
    <row r="1858" spans="1:10" x14ac:dyDescent="0.3">
      <c r="C1858" s="9"/>
      <c r="D1858" s="10">
        <v>44999</v>
      </c>
      <c r="E1858" t="s">
        <v>1163</v>
      </c>
      <c r="F1858" s="11" t="s">
        <v>1164</v>
      </c>
      <c r="G1858" s="8">
        <v>0</v>
      </c>
      <c r="H1858" s="8">
        <v>1027.07</v>
      </c>
      <c r="I1858" s="8">
        <f t="shared" si="58"/>
        <v>0</v>
      </c>
      <c r="J1858" s="12">
        <v>57200003</v>
      </c>
    </row>
    <row r="1859" spans="1:10" x14ac:dyDescent="0.3">
      <c r="C1859" s="9"/>
      <c r="D1859" s="10">
        <v>45068</v>
      </c>
      <c r="E1859" t="s">
        <v>1165</v>
      </c>
      <c r="F1859" s="11" t="s">
        <v>1166</v>
      </c>
      <c r="G1859" s="8">
        <v>1250.8699999999999</v>
      </c>
      <c r="H1859" s="8">
        <v>0</v>
      </c>
      <c r="I1859" s="8">
        <f t="shared" si="58"/>
        <v>1250.8699999999999</v>
      </c>
      <c r="J1859" s="12"/>
    </row>
    <row r="1860" spans="1:10" x14ac:dyDescent="0.3">
      <c r="C1860" s="9"/>
      <c r="D1860" s="10">
        <v>45070</v>
      </c>
      <c r="E1860" t="s">
        <v>1167</v>
      </c>
      <c r="F1860" s="11" t="s">
        <v>1168</v>
      </c>
      <c r="G1860" s="8">
        <v>38.479999999999997</v>
      </c>
      <c r="H1860" s="8">
        <v>0</v>
      </c>
      <c r="I1860" s="8">
        <f t="shared" si="58"/>
        <v>1289.3499999999999</v>
      </c>
      <c r="J1860" s="12"/>
    </row>
    <row r="1861" spans="1:10" x14ac:dyDescent="0.3">
      <c r="C1861" s="9"/>
      <c r="D1861" s="10">
        <v>45073</v>
      </c>
      <c r="E1861" t="s">
        <v>1165</v>
      </c>
      <c r="F1861" s="11" t="s">
        <v>1166</v>
      </c>
      <c r="G1861" s="8">
        <v>0</v>
      </c>
      <c r="H1861" s="8">
        <v>1250.8699999999999</v>
      </c>
      <c r="I1861" s="8">
        <f t="shared" si="58"/>
        <v>38.480000000000018</v>
      </c>
      <c r="J1861" s="12">
        <v>57200003</v>
      </c>
    </row>
    <row r="1862" spans="1:10" x14ac:dyDescent="0.3">
      <c r="C1862" s="9"/>
      <c r="D1862" s="10">
        <v>45073</v>
      </c>
      <c r="E1862" t="s">
        <v>1167</v>
      </c>
      <c r="F1862" s="11" t="s">
        <v>1168</v>
      </c>
      <c r="G1862" s="8">
        <v>0</v>
      </c>
      <c r="H1862" s="8">
        <v>38.479999999999997</v>
      </c>
      <c r="I1862" s="8">
        <f t="shared" si="58"/>
        <v>0</v>
      </c>
      <c r="J1862" s="12">
        <v>57200003</v>
      </c>
    </row>
    <row r="1863" spans="1:10" x14ac:dyDescent="0.3">
      <c r="E1863" s="4" t="s">
        <v>12</v>
      </c>
      <c r="G1863" s="8">
        <f>SUM(G1855:G1862)</f>
        <v>4016.7999999999997</v>
      </c>
      <c r="H1863" s="8">
        <f>SUM(H1855:H1862)</f>
        <v>4016.7999999999997</v>
      </c>
      <c r="I1863" s="8">
        <f>G1863-H1863</f>
        <v>0</v>
      </c>
    </row>
    <row r="1865" spans="1:10" x14ac:dyDescent="0.3">
      <c r="A1865" s="5">
        <v>43000064</v>
      </c>
      <c r="B1865" s="6" t="s">
        <v>1169</v>
      </c>
      <c r="C1865" s="7"/>
      <c r="D1865" s="7"/>
      <c r="E1865" s="7"/>
      <c r="F1865" s="7"/>
      <c r="G1865" s="7"/>
      <c r="H1865" s="7"/>
      <c r="I1865" s="7"/>
      <c r="J1865" s="7"/>
    </row>
    <row r="1866" spans="1:10" x14ac:dyDescent="0.3">
      <c r="C1866" s="9"/>
      <c r="D1866" s="10">
        <v>45016</v>
      </c>
      <c r="E1866" t="s">
        <v>1170</v>
      </c>
      <c r="F1866" s="11" t="s">
        <v>1171</v>
      </c>
      <c r="G1866" s="8">
        <v>520.35</v>
      </c>
      <c r="H1866" s="8">
        <v>0</v>
      </c>
      <c r="I1866" s="8">
        <f>G1866-H1866</f>
        <v>520.35</v>
      </c>
      <c r="J1866" s="12"/>
    </row>
    <row r="1867" spans="1:10" x14ac:dyDescent="0.3">
      <c r="C1867" s="9"/>
      <c r="D1867" s="10">
        <v>45020</v>
      </c>
      <c r="E1867" t="s">
        <v>1170</v>
      </c>
      <c r="F1867" s="11" t="s">
        <v>1171</v>
      </c>
      <c r="G1867" s="8">
        <v>0</v>
      </c>
      <c r="H1867" s="8">
        <v>520.35</v>
      </c>
      <c r="I1867" s="8">
        <f>G1867-H1867+I1866</f>
        <v>0</v>
      </c>
      <c r="J1867" s="12">
        <v>57200002</v>
      </c>
    </row>
    <row r="1868" spans="1:10" x14ac:dyDescent="0.3">
      <c r="C1868" s="9"/>
      <c r="D1868" s="10">
        <v>45125</v>
      </c>
      <c r="E1868" t="s">
        <v>1172</v>
      </c>
      <c r="F1868" s="11" t="s">
        <v>1173</v>
      </c>
      <c r="G1868" s="8">
        <v>352.89</v>
      </c>
      <c r="H1868" s="8">
        <v>0</v>
      </c>
      <c r="I1868" s="8">
        <f>G1868-H1868+I1867</f>
        <v>352.89</v>
      </c>
      <c r="J1868" s="12"/>
    </row>
    <row r="1869" spans="1:10" x14ac:dyDescent="0.3">
      <c r="E1869" s="4" t="s">
        <v>12</v>
      </c>
      <c r="G1869" s="8">
        <f>SUM(G1866:G1868)</f>
        <v>873.24</v>
      </c>
      <c r="H1869" s="8">
        <f>SUM(H1866:H1868)</f>
        <v>520.35</v>
      </c>
      <c r="I1869" s="8">
        <f>G1869-H1869</f>
        <v>352.89</v>
      </c>
    </row>
    <row r="1871" spans="1:10" x14ac:dyDescent="0.3">
      <c r="A1871" s="5">
        <v>43000065</v>
      </c>
      <c r="B1871" s="6" t="s">
        <v>1174</v>
      </c>
      <c r="C1871" s="7"/>
      <c r="D1871" s="7"/>
      <c r="E1871" s="7"/>
      <c r="F1871" s="7"/>
      <c r="G1871" s="7"/>
      <c r="H1871" s="7"/>
      <c r="I1871" s="7"/>
      <c r="J1871" s="7"/>
    </row>
    <row r="1872" spans="1:10" x14ac:dyDescent="0.3">
      <c r="C1872" s="9"/>
      <c r="D1872" s="10">
        <v>44993</v>
      </c>
      <c r="E1872" t="s">
        <v>1175</v>
      </c>
      <c r="F1872" s="11" t="s">
        <v>1176</v>
      </c>
      <c r="G1872" s="8">
        <v>885.14</v>
      </c>
      <c r="H1872" s="8">
        <v>0</v>
      </c>
      <c r="I1872" s="8">
        <f>G1872-H1872</f>
        <v>885.14</v>
      </c>
      <c r="J1872" s="12"/>
    </row>
    <row r="1873" spans="1:10" x14ac:dyDescent="0.3">
      <c r="C1873" s="9"/>
      <c r="D1873" s="10">
        <v>45007</v>
      </c>
      <c r="E1873" t="s">
        <v>1175</v>
      </c>
      <c r="F1873" s="11" t="s">
        <v>1176</v>
      </c>
      <c r="G1873" s="8">
        <v>0</v>
      </c>
      <c r="H1873" s="8">
        <v>885.14</v>
      </c>
      <c r="I1873" s="8">
        <f t="shared" ref="I1873:I1880" si="59">G1873-H1873+I1872</f>
        <v>0</v>
      </c>
      <c r="J1873" s="12">
        <v>57200003</v>
      </c>
    </row>
    <row r="1874" spans="1:10" x14ac:dyDescent="0.3">
      <c r="C1874" s="9"/>
      <c r="D1874" s="10">
        <v>45071</v>
      </c>
      <c r="E1874" t="s">
        <v>1177</v>
      </c>
      <c r="F1874" s="11" t="s">
        <v>1178</v>
      </c>
      <c r="G1874" s="8">
        <v>1565.46</v>
      </c>
      <c r="H1874" s="8">
        <v>0</v>
      </c>
      <c r="I1874" s="8">
        <f t="shared" si="59"/>
        <v>1565.46</v>
      </c>
      <c r="J1874" s="12"/>
    </row>
    <row r="1875" spans="1:10" x14ac:dyDescent="0.3">
      <c r="C1875" s="9"/>
      <c r="D1875" s="10">
        <v>45076</v>
      </c>
      <c r="E1875" t="s">
        <v>1177</v>
      </c>
      <c r="F1875" s="11" t="s">
        <v>1178</v>
      </c>
      <c r="G1875" s="8">
        <v>0</v>
      </c>
      <c r="H1875" s="8">
        <v>1565.46</v>
      </c>
      <c r="I1875" s="8">
        <f t="shared" si="59"/>
        <v>0</v>
      </c>
      <c r="J1875" s="12">
        <v>57200001</v>
      </c>
    </row>
    <row r="1876" spans="1:10" x14ac:dyDescent="0.3">
      <c r="C1876" s="9"/>
      <c r="D1876" s="10">
        <v>45123</v>
      </c>
      <c r="E1876" t="s">
        <v>1179</v>
      </c>
      <c r="F1876" s="11" t="s">
        <v>1180</v>
      </c>
      <c r="G1876" s="8">
        <v>-273.45999999999998</v>
      </c>
      <c r="H1876" s="8">
        <v>0</v>
      </c>
      <c r="I1876" s="8">
        <f t="shared" si="59"/>
        <v>-273.45999999999998</v>
      </c>
      <c r="J1876" s="12"/>
    </row>
    <row r="1877" spans="1:10" x14ac:dyDescent="0.3">
      <c r="C1877" s="9"/>
      <c r="D1877" s="10">
        <v>45133</v>
      </c>
      <c r="E1877" t="s">
        <v>1181</v>
      </c>
      <c r="F1877" s="11" t="s">
        <v>1182</v>
      </c>
      <c r="G1877" s="8">
        <v>1179.5999999999999</v>
      </c>
      <c r="H1877" s="8">
        <v>0</v>
      </c>
      <c r="I1877" s="8">
        <f t="shared" si="59"/>
        <v>906.13999999999987</v>
      </c>
      <c r="J1877" s="12"/>
    </row>
    <row r="1878" spans="1:10" x14ac:dyDescent="0.3">
      <c r="C1878" s="9"/>
      <c r="D1878" s="10">
        <v>45148</v>
      </c>
      <c r="E1878" t="s">
        <v>1179</v>
      </c>
      <c r="F1878" s="11" t="s">
        <v>1180</v>
      </c>
      <c r="G1878" s="8">
        <v>0</v>
      </c>
      <c r="H1878" s="8">
        <v>-273.45999999999998</v>
      </c>
      <c r="I1878" s="8">
        <f t="shared" si="59"/>
        <v>1179.5999999999999</v>
      </c>
      <c r="J1878" s="12">
        <v>57200001</v>
      </c>
    </row>
    <row r="1879" spans="1:10" x14ac:dyDescent="0.3">
      <c r="C1879" s="9"/>
      <c r="D1879" s="10">
        <v>45148</v>
      </c>
      <c r="E1879" t="s">
        <v>1181</v>
      </c>
      <c r="F1879" s="11" t="s">
        <v>1182</v>
      </c>
      <c r="G1879" s="8">
        <v>0</v>
      </c>
      <c r="H1879" s="8">
        <v>1179.5999999999999</v>
      </c>
      <c r="I1879" s="8">
        <f t="shared" si="59"/>
        <v>0</v>
      </c>
      <c r="J1879" s="12">
        <v>57200001</v>
      </c>
    </row>
    <row r="1880" spans="1:10" x14ac:dyDescent="0.3">
      <c r="C1880" s="9"/>
      <c r="D1880" s="10">
        <v>45198</v>
      </c>
      <c r="E1880" t="s">
        <v>1183</v>
      </c>
      <c r="F1880" s="11" t="s">
        <v>1184</v>
      </c>
      <c r="G1880" s="8">
        <v>1165.55</v>
      </c>
      <c r="H1880" s="8">
        <v>0</v>
      </c>
      <c r="I1880" s="8">
        <f t="shared" si="59"/>
        <v>1165.55</v>
      </c>
      <c r="J1880" s="12"/>
    </row>
    <row r="1881" spans="1:10" x14ac:dyDescent="0.3">
      <c r="E1881" s="4" t="s">
        <v>12</v>
      </c>
      <c r="G1881" s="8">
        <f>SUM(G1872:G1880)</f>
        <v>4522.29</v>
      </c>
      <c r="H1881" s="8">
        <f>SUM(H1872:H1880)</f>
        <v>3356.74</v>
      </c>
      <c r="I1881" s="8">
        <f>G1881-H1881</f>
        <v>1165.5500000000002</v>
      </c>
    </row>
    <row r="1883" spans="1:10" x14ac:dyDescent="0.3">
      <c r="A1883" s="5">
        <v>43000073</v>
      </c>
      <c r="B1883" s="6" t="s">
        <v>1185</v>
      </c>
      <c r="C1883" s="7"/>
      <c r="D1883" s="7"/>
      <c r="E1883" s="7"/>
      <c r="F1883" s="7"/>
      <c r="G1883" s="7"/>
      <c r="H1883" s="7"/>
      <c r="I1883" s="7"/>
      <c r="J1883" s="7"/>
    </row>
    <row r="1884" spans="1:10" x14ac:dyDescent="0.3">
      <c r="E1884" s="4" t="s">
        <v>11</v>
      </c>
      <c r="G1884" s="8">
        <v>2321.69</v>
      </c>
      <c r="H1884" s="8">
        <v>0</v>
      </c>
      <c r="I1884" s="8">
        <f>G1884-H1884</f>
        <v>2321.69</v>
      </c>
    </row>
    <row r="1885" spans="1:10" x14ac:dyDescent="0.3">
      <c r="C1885" s="9"/>
      <c r="D1885" s="10">
        <v>45000</v>
      </c>
      <c r="E1885" t="s">
        <v>1186</v>
      </c>
      <c r="F1885" s="11" t="s">
        <v>1187</v>
      </c>
      <c r="G1885" s="8">
        <v>247.73</v>
      </c>
      <c r="H1885" s="8">
        <v>0</v>
      </c>
      <c r="I1885" s="8">
        <f t="shared" ref="I1885:I1896" si="60">G1885-H1885+I1884</f>
        <v>2569.42</v>
      </c>
      <c r="J1885" s="12"/>
    </row>
    <row r="1886" spans="1:10" x14ac:dyDescent="0.3">
      <c r="C1886" s="9"/>
      <c r="D1886" s="10">
        <v>45016</v>
      </c>
      <c r="E1886" t="s">
        <v>1188</v>
      </c>
      <c r="F1886" s="11" t="s">
        <v>1189</v>
      </c>
      <c r="G1886" s="8">
        <v>0</v>
      </c>
      <c r="H1886" s="8">
        <v>568.5</v>
      </c>
      <c r="I1886" s="8">
        <f t="shared" si="60"/>
        <v>2000.92</v>
      </c>
      <c r="J1886" s="12">
        <v>57000000</v>
      </c>
    </row>
    <row r="1887" spans="1:10" x14ac:dyDescent="0.3">
      <c r="C1887" s="9"/>
      <c r="D1887" s="10">
        <v>45016</v>
      </c>
      <c r="E1887" t="s">
        <v>1190</v>
      </c>
      <c r="F1887" s="11" t="s">
        <v>1191</v>
      </c>
      <c r="G1887" s="8">
        <v>0</v>
      </c>
      <c r="H1887" s="8">
        <v>739.75</v>
      </c>
      <c r="I1887" s="8">
        <f t="shared" si="60"/>
        <v>1261.17</v>
      </c>
      <c r="J1887" s="12">
        <v>57000000</v>
      </c>
    </row>
    <row r="1888" spans="1:10" x14ac:dyDescent="0.3">
      <c r="C1888" s="9"/>
      <c r="D1888" s="10">
        <v>45016</v>
      </c>
      <c r="E1888" t="s">
        <v>1192</v>
      </c>
      <c r="F1888" s="11" t="s">
        <v>1193</v>
      </c>
      <c r="G1888" s="8">
        <v>0</v>
      </c>
      <c r="H1888" s="8">
        <v>470.9</v>
      </c>
      <c r="I1888" s="8">
        <f t="shared" si="60"/>
        <v>790.2700000000001</v>
      </c>
      <c r="J1888" s="12">
        <v>57000000</v>
      </c>
    </row>
    <row r="1889" spans="1:10" x14ac:dyDescent="0.3">
      <c r="C1889" s="9"/>
      <c r="D1889" s="10">
        <v>45016</v>
      </c>
      <c r="E1889" t="s">
        <v>1194</v>
      </c>
      <c r="F1889" s="11" t="s">
        <v>1195</v>
      </c>
      <c r="G1889" s="8">
        <v>0</v>
      </c>
      <c r="H1889" s="8">
        <v>336.4</v>
      </c>
      <c r="I1889" s="8">
        <f t="shared" si="60"/>
        <v>453.87000000000012</v>
      </c>
      <c r="J1889" s="12">
        <v>57000000</v>
      </c>
    </row>
    <row r="1890" spans="1:10" x14ac:dyDescent="0.3">
      <c r="C1890" s="9"/>
      <c r="D1890" s="10">
        <v>45016</v>
      </c>
      <c r="E1890" t="s">
        <v>1196</v>
      </c>
      <c r="F1890" s="11" t="s">
        <v>1197</v>
      </c>
      <c r="G1890" s="8">
        <v>0</v>
      </c>
      <c r="H1890" s="8">
        <v>206.14</v>
      </c>
      <c r="I1890" s="8">
        <f t="shared" si="60"/>
        <v>247.73000000000013</v>
      </c>
      <c r="J1890" s="12">
        <v>57000000</v>
      </c>
    </row>
    <row r="1891" spans="1:10" x14ac:dyDescent="0.3">
      <c r="C1891" s="9"/>
      <c r="D1891" s="10">
        <v>45016</v>
      </c>
      <c r="E1891" t="s">
        <v>1186</v>
      </c>
      <c r="F1891" s="11" t="s">
        <v>1187</v>
      </c>
      <c r="G1891" s="8">
        <v>0</v>
      </c>
      <c r="H1891" s="8">
        <v>247.73</v>
      </c>
      <c r="I1891" s="8">
        <f t="shared" si="60"/>
        <v>0</v>
      </c>
      <c r="J1891" s="12">
        <v>57000000</v>
      </c>
    </row>
    <row r="1892" spans="1:10" x14ac:dyDescent="0.3">
      <c r="C1892" s="9"/>
      <c r="D1892" s="10">
        <v>45020</v>
      </c>
      <c r="E1892" t="s">
        <v>1198</v>
      </c>
      <c r="F1892" s="11" t="s">
        <v>1199</v>
      </c>
      <c r="G1892" s="8">
        <v>334.93</v>
      </c>
      <c r="H1892" s="8">
        <v>0</v>
      </c>
      <c r="I1892" s="8">
        <f t="shared" si="60"/>
        <v>334.93</v>
      </c>
      <c r="J1892" s="12"/>
    </row>
    <row r="1893" spans="1:10" x14ac:dyDescent="0.3">
      <c r="C1893" s="9"/>
      <c r="D1893" s="10">
        <v>45020</v>
      </c>
      <c r="E1893" t="s">
        <v>1200</v>
      </c>
      <c r="F1893" s="11" t="s">
        <v>1201</v>
      </c>
      <c r="G1893" s="8">
        <v>174.28</v>
      </c>
      <c r="H1893" s="8">
        <v>0</v>
      </c>
      <c r="I1893" s="8">
        <f t="shared" si="60"/>
        <v>509.21000000000004</v>
      </c>
      <c r="J1893" s="12"/>
    </row>
    <row r="1894" spans="1:10" x14ac:dyDescent="0.3">
      <c r="C1894" s="9"/>
      <c r="D1894" s="10">
        <v>45021</v>
      </c>
      <c r="E1894" t="s">
        <v>1198</v>
      </c>
      <c r="F1894" s="11" t="s">
        <v>1199</v>
      </c>
      <c r="G1894" s="8">
        <v>0</v>
      </c>
      <c r="H1894" s="8">
        <v>334.93</v>
      </c>
      <c r="I1894" s="8">
        <f t="shared" si="60"/>
        <v>174.28000000000003</v>
      </c>
      <c r="J1894" s="12">
        <v>57200001</v>
      </c>
    </row>
    <row r="1895" spans="1:10" x14ac:dyDescent="0.3">
      <c r="C1895" s="9"/>
      <c r="D1895" s="10">
        <v>45026</v>
      </c>
      <c r="E1895" t="s">
        <v>1202</v>
      </c>
      <c r="F1895" s="11" t="s">
        <v>1203</v>
      </c>
      <c r="G1895" s="8">
        <v>166.73</v>
      </c>
      <c r="H1895" s="8">
        <v>0</v>
      </c>
      <c r="I1895" s="8">
        <f t="shared" si="60"/>
        <v>341.01</v>
      </c>
      <c r="J1895" s="12"/>
    </row>
    <row r="1896" spans="1:10" x14ac:dyDescent="0.3">
      <c r="C1896" s="9"/>
      <c r="D1896" s="10">
        <v>45160</v>
      </c>
      <c r="E1896" t="s">
        <v>1204</v>
      </c>
      <c r="F1896" s="11" t="s">
        <v>1205</v>
      </c>
      <c r="G1896" s="8">
        <v>348.75</v>
      </c>
      <c r="H1896" s="8">
        <v>0</v>
      </c>
      <c r="I1896" s="8">
        <f t="shared" si="60"/>
        <v>689.76</v>
      </c>
      <c r="J1896" s="12"/>
    </row>
    <row r="1897" spans="1:10" x14ac:dyDescent="0.3">
      <c r="E1897" s="4" t="s">
        <v>12</v>
      </c>
      <c r="G1897" s="8">
        <f>SUM(G1884:G1896)</f>
        <v>3594.11</v>
      </c>
      <c r="H1897" s="8">
        <f>SUM(H1884:H1896)</f>
        <v>2904.35</v>
      </c>
      <c r="I1897" s="8">
        <f>G1897-H1897</f>
        <v>689.76000000000022</v>
      </c>
    </row>
    <row r="1899" spans="1:10" x14ac:dyDescent="0.3">
      <c r="A1899" s="5">
        <v>43000074</v>
      </c>
      <c r="B1899" s="6" t="s">
        <v>1206</v>
      </c>
      <c r="C1899" s="7"/>
      <c r="D1899" s="7"/>
      <c r="E1899" s="7"/>
      <c r="F1899" s="7"/>
      <c r="G1899" s="7"/>
      <c r="H1899" s="7"/>
      <c r="I1899" s="7"/>
      <c r="J1899" s="7"/>
    </row>
    <row r="1900" spans="1:10" x14ac:dyDescent="0.3">
      <c r="E1900" s="4" t="s">
        <v>11</v>
      </c>
      <c r="G1900" s="8">
        <v>1509.93</v>
      </c>
      <c r="H1900" s="8">
        <v>0</v>
      </c>
      <c r="I1900" s="8">
        <f>G1900-H1900</f>
        <v>1509.93</v>
      </c>
    </row>
    <row r="1901" spans="1:10" x14ac:dyDescent="0.3">
      <c r="C1901" s="9"/>
      <c r="D1901" s="10">
        <v>44978</v>
      </c>
      <c r="E1901" t="s">
        <v>1207</v>
      </c>
      <c r="F1901" s="11" t="s">
        <v>1208</v>
      </c>
      <c r="G1901" s="8">
        <v>0</v>
      </c>
      <c r="H1901" s="8">
        <v>1509.93</v>
      </c>
      <c r="I1901" s="8">
        <f>G1901-H1901+I1900</f>
        <v>0</v>
      </c>
      <c r="J1901" s="12">
        <v>57200001</v>
      </c>
    </row>
    <row r="1902" spans="1:10" x14ac:dyDescent="0.3">
      <c r="E1902" s="4" t="s">
        <v>12</v>
      </c>
      <c r="G1902" s="8">
        <f>SUM(G1900:G1901)</f>
        <v>1509.93</v>
      </c>
      <c r="H1902" s="8">
        <f>SUM(H1900:H1901)</f>
        <v>1509.93</v>
      </c>
      <c r="I1902" s="8">
        <f>G1902-H1902</f>
        <v>0</v>
      </c>
    </row>
    <row r="1904" spans="1:10" x14ac:dyDescent="0.3">
      <c r="A1904" s="5">
        <v>43000076</v>
      </c>
      <c r="B1904" s="6" t="s">
        <v>1209</v>
      </c>
      <c r="C1904" s="7"/>
      <c r="D1904" s="7"/>
      <c r="E1904" s="7"/>
      <c r="F1904" s="7"/>
      <c r="G1904" s="7"/>
      <c r="H1904" s="7"/>
      <c r="I1904" s="7"/>
      <c r="J1904" s="7"/>
    </row>
    <row r="1905" spans="1:10" x14ac:dyDescent="0.3">
      <c r="C1905" s="9"/>
      <c r="D1905" s="10">
        <v>45062</v>
      </c>
      <c r="E1905" t="s">
        <v>1210</v>
      </c>
      <c r="F1905" s="11" t="s">
        <v>1211</v>
      </c>
      <c r="G1905" s="8">
        <v>1329.05</v>
      </c>
      <c r="H1905" s="8">
        <v>0</v>
      </c>
      <c r="I1905" s="8">
        <f>G1905-H1905</f>
        <v>1329.05</v>
      </c>
      <c r="J1905" s="12"/>
    </row>
    <row r="1906" spans="1:10" x14ac:dyDescent="0.3">
      <c r="C1906" s="9"/>
      <c r="D1906" s="10">
        <v>45065</v>
      </c>
      <c r="E1906" t="s">
        <v>1210</v>
      </c>
      <c r="F1906" s="11" t="s">
        <v>1211</v>
      </c>
      <c r="G1906" s="8">
        <v>0</v>
      </c>
      <c r="H1906" s="8">
        <v>1329.05</v>
      </c>
      <c r="I1906" s="8">
        <f>G1906-H1906+I1905</f>
        <v>0</v>
      </c>
      <c r="J1906" s="12">
        <v>57200002</v>
      </c>
    </row>
    <row r="1907" spans="1:10" x14ac:dyDescent="0.3">
      <c r="E1907" s="4" t="s">
        <v>12</v>
      </c>
      <c r="G1907" s="8">
        <f>SUM(G1905:G1906)</f>
        <v>1329.05</v>
      </c>
      <c r="H1907" s="8">
        <f>SUM(H1905:H1906)</f>
        <v>1329.05</v>
      </c>
      <c r="I1907" s="8">
        <f>G1907-H1907</f>
        <v>0</v>
      </c>
    </row>
    <row r="1909" spans="1:10" x14ac:dyDescent="0.3">
      <c r="A1909" s="5">
        <v>43000087</v>
      </c>
      <c r="B1909" s="6" t="s">
        <v>1212</v>
      </c>
      <c r="C1909" s="7"/>
      <c r="D1909" s="7"/>
      <c r="E1909" s="7"/>
      <c r="F1909" s="7"/>
      <c r="G1909" s="7"/>
      <c r="H1909" s="7"/>
      <c r="I1909" s="7"/>
      <c r="J1909" s="7"/>
    </row>
    <row r="1910" spans="1:10" x14ac:dyDescent="0.3">
      <c r="C1910" s="9"/>
      <c r="D1910" s="10">
        <v>45054</v>
      </c>
      <c r="E1910" t="s">
        <v>1213</v>
      </c>
      <c r="F1910" s="11" t="s">
        <v>1214</v>
      </c>
      <c r="G1910" s="8">
        <v>564.04</v>
      </c>
      <c r="H1910" s="8">
        <v>0</v>
      </c>
      <c r="I1910" s="8">
        <f>G1910-H1910</f>
        <v>564.04</v>
      </c>
      <c r="J1910" s="12"/>
    </row>
    <row r="1911" spans="1:10" x14ac:dyDescent="0.3">
      <c r="C1911" s="9"/>
      <c r="D1911" s="10">
        <v>45054</v>
      </c>
      <c r="E1911" t="s">
        <v>1215</v>
      </c>
      <c r="F1911" s="11" t="s">
        <v>1216</v>
      </c>
      <c r="G1911" s="8">
        <v>-563.91</v>
      </c>
      <c r="H1911" s="8">
        <v>0</v>
      </c>
      <c r="I1911" s="8">
        <f>G1911-H1911+I1910</f>
        <v>0.12999999999999545</v>
      </c>
      <c r="J1911" s="12"/>
    </row>
    <row r="1912" spans="1:10" x14ac:dyDescent="0.3">
      <c r="C1912" s="9"/>
      <c r="D1912" s="10">
        <v>45054</v>
      </c>
      <c r="E1912" t="s">
        <v>1213</v>
      </c>
      <c r="F1912" s="11" t="s">
        <v>1214</v>
      </c>
      <c r="G1912" s="8">
        <v>0</v>
      </c>
      <c r="H1912" s="8">
        <v>564.04</v>
      </c>
      <c r="I1912" s="8">
        <f>G1912-H1912+I1911</f>
        <v>-563.91</v>
      </c>
      <c r="J1912" s="12">
        <v>57000000</v>
      </c>
    </row>
    <row r="1913" spans="1:10" x14ac:dyDescent="0.3">
      <c r="C1913" s="9"/>
      <c r="D1913" s="10">
        <v>45054</v>
      </c>
      <c r="E1913" t="s">
        <v>1215</v>
      </c>
      <c r="F1913" s="11" t="s">
        <v>1216</v>
      </c>
      <c r="G1913" s="8">
        <v>0</v>
      </c>
      <c r="H1913" s="8">
        <v>-563.91</v>
      </c>
      <c r="I1913" s="8">
        <f>G1913-H1913+I1912</f>
        <v>0</v>
      </c>
      <c r="J1913" s="12">
        <v>57000000</v>
      </c>
    </row>
    <row r="1914" spans="1:10" x14ac:dyDescent="0.3">
      <c r="E1914" s="4" t="s">
        <v>12</v>
      </c>
      <c r="G1914" s="8">
        <f>SUM(G1910:G1913)</f>
        <v>0.12999999999999545</v>
      </c>
      <c r="H1914" s="8">
        <f>SUM(H1910:H1913)</f>
        <v>0.12999999999999545</v>
      </c>
      <c r="I1914" s="8">
        <f>G1914-H1914</f>
        <v>0</v>
      </c>
    </row>
    <row r="1916" spans="1:10" x14ac:dyDescent="0.3">
      <c r="A1916" s="5">
        <v>43000096</v>
      </c>
      <c r="B1916" s="6" t="s">
        <v>1217</v>
      </c>
      <c r="C1916" s="7"/>
      <c r="D1916" s="7"/>
      <c r="E1916" s="7"/>
      <c r="F1916" s="7"/>
      <c r="G1916" s="7"/>
      <c r="H1916" s="7"/>
      <c r="I1916" s="7"/>
      <c r="J1916" s="7"/>
    </row>
    <row r="1917" spans="1:10" x14ac:dyDescent="0.3">
      <c r="E1917" s="4" t="s">
        <v>11</v>
      </c>
      <c r="G1917" s="8">
        <v>0</v>
      </c>
      <c r="H1917" s="8">
        <v>1.1000000000000001</v>
      </c>
      <c r="I1917" s="8">
        <f>G1917-H1917</f>
        <v>-1.1000000000000001</v>
      </c>
    </row>
    <row r="1918" spans="1:10" x14ac:dyDescent="0.3">
      <c r="C1918" s="9"/>
      <c r="D1918" s="10">
        <v>44937</v>
      </c>
      <c r="E1918" t="s">
        <v>1218</v>
      </c>
      <c r="F1918" s="11" t="s">
        <v>1219</v>
      </c>
      <c r="G1918" s="8">
        <v>706.65</v>
      </c>
      <c r="H1918" s="8">
        <v>0</v>
      </c>
      <c r="I1918" s="8">
        <f t="shared" ref="I1918:I1941" si="61">G1918-H1918+I1917</f>
        <v>705.55</v>
      </c>
      <c r="J1918" s="12"/>
    </row>
    <row r="1919" spans="1:10" x14ac:dyDescent="0.3">
      <c r="C1919" s="9"/>
      <c r="D1919" s="10">
        <v>44938</v>
      </c>
      <c r="E1919" t="s">
        <v>1220</v>
      </c>
      <c r="F1919" s="11" t="s">
        <v>1221</v>
      </c>
      <c r="G1919" s="8">
        <v>-29.49</v>
      </c>
      <c r="H1919" s="8">
        <v>0</v>
      </c>
      <c r="I1919" s="8">
        <f t="shared" si="61"/>
        <v>676.06</v>
      </c>
      <c r="J1919" s="12"/>
    </row>
    <row r="1920" spans="1:10" x14ac:dyDescent="0.3">
      <c r="C1920" s="9"/>
      <c r="D1920" s="10">
        <v>44944</v>
      </c>
      <c r="E1920" t="s">
        <v>1218</v>
      </c>
      <c r="F1920" s="11" t="s">
        <v>1219</v>
      </c>
      <c r="G1920" s="8">
        <v>0</v>
      </c>
      <c r="H1920" s="8">
        <v>706.65</v>
      </c>
      <c r="I1920" s="8">
        <f t="shared" si="61"/>
        <v>-30.590000000000032</v>
      </c>
      <c r="J1920" s="12">
        <v>57200001</v>
      </c>
    </row>
    <row r="1921" spans="3:10" x14ac:dyDescent="0.3">
      <c r="C1921" s="9"/>
      <c r="D1921" s="10">
        <v>44944</v>
      </c>
      <c r="E1921" t="s">
        <v>1220</v>
      </c>
      <c r="F1921" s="11" t="s">
        <v>1221</v>
      </c>
      <c r="G1921" s="8">
        <v>0</v>
      </c>
      <c r="H1921" s="8">
        <v>-29.49</v>
      </c>
      <c r="I1921" s="8">
        <f t="shared" si="61"/>
        <v>-1.1000000000000334</v>
      </c>
      <c r="J1921" s="12">
        <v>57200001</v>
      </c>
    </row>
    <row r="1922" spans="3:10" x14ac:dyDescent="0.3">
      <c r="C1922" s="9"/>
      <c r="D1922" s="10">
        <v>44981</v>
      </c>
      <c r="E1922" t="s">
        <v>1222</v>
      </c>
      <c r="F1922" s="11" t="s">
        <v>1223</v>
      </c>
      <c r="G1922" s="8">
        <v>1393.69</v>
      </c>
      <c r="H1922" s="8">
        <v>0</v>
      </c>
      <c r="I1922" s="8">
        <f t="shared" si="61"/>
        <v>1392.59</v>
      </c>
      <c r="J1922" s="12"/>
    </row>
    <row r="1923" spans="3:10" x14ac:dyDescent="0.3">
      <c r="C1923" s="9"/>
      <c r="D1923" s="10">
        <v>44985</v>
      </c>
      <c r="E1923" t="s">
        <v>1224</v>
      </c>
      <c r="F1923" s="11" t="s">
        <v>1225</v>
      </c>
      <c r="G1923" s="8">
        <v>-100</v>
      </c>
      <c r="H1923" s="8">
        <v>0</v>
      </c>
      <c r="I1923" s="8">
        <f t="shared" si="61"/>
        <v>1292.5899999999999</v>
      </c>
      <c r="J1923" s="12"/>
    </row>
    <row r="1924" spans="3:10" x14ac:dyDescent="0.3">
      <c r="C1924" s="9"/>
      <c r="D1924" s="10">
        <v>44991</v>
      </c>
      <c r="E1924" t="s">
        <v>1222</v>
      </c>
      <c r="F1924" s="11" t="s">
        <v>1223</v>
      </c>
      <c r="G1924" s="8">
        <v>0</v>
      </c>
      <c r="H1924" s="8">
        <v>1393.69</v>
      </c>
      <c r="I1924" s="8">
        <f t="shared" si="61"/>
        <v>-101.10000000000014</v>
      </c>
      <c r="J1924" s="12">
        <v>57200001</v>
      </c>
    </row>
    <row r="1925" spans="3:10" x14ac:dyDescent="0.3">
      <c r="C1925" s="9"/>
      <c r="D1925" s="10">
        <v>44991</v>
      </c>
      <c r="E1925" t="s">
        <v>1224</v>
      </c>
      <c r="F1925" s="11" t="s">
        <v>1225</v>
      </c>
      <c r="G1925" s="8">
        <v>0</v>
      </c>
      <c r="H1925" s="8">
        <v>-100</v>
      </c>
      <c r="I1925" s="8">
        <f t="shared" si="61"/>
        <v>-1.1000000000001364</v>
      </c>
      <c r="J1925" s="12">
        <v>57200001</v>
      </c>
    </row>
    <row r="1926" spans="3:10" x14ac:dyDescent="0.3">
      <c r="C1926" s="9"/>
      <c r="D1926" s="10">
        <v>45037</v>
      </c>
      <c r="E1926" t="s">
        <v>1226</v>
      </c>
      <c r="F1926" s="11" t="s">
        <v>1227</v>
      </c>
      <c r="G1926" s="8">
        <v>1545.92</v>
      </c>
      <c r="H1926" s="8">
        <v>0</v>
      </c>
      <c r="I1926" s="8">
        <f t="shared" si="61"/>
        <v>1544.82</v>
      </c>
      <c r="J1926" s="12"/>
    </row>
    <row r="1927" spans="3:10" x14ac:dyDescent="0.3">
      <c r="C1927" s="9"/>
      <c r="D1927" s="10">
        <v>45042</v>
      </c>
      <c r="E1927" t="s">
        <v>1226</v>
      </c>
      <c r="F1927" s="11" t="s">
        <v>1227</v>
      </c>
      <c r="G1927" s="8">
        <v>0</v>
      </c>
      <c r="H1927" s="8">
        <v>1545.92</v>
      </c>
      <c r="I1927" s="8">
        <f t="shared" si="61"/>
        <v>-1.1000000000001364</v>
      </c>
      <c r="J1927" s="12">
        <v>57200001</v>
      </c>
    </row>
    <row r="1928" spans="3:10" x14ac:dyDescent="0.3">
      <c r="C1928" s="9"/>
      <c r="D1928" s="10">
        <v>45054</v>
      </c>
      <c r="E1928" t="s">
        <v>1228</v>
      </c>
      <c r="F1928" s="11" t="s">
        <v>1229</v>
      </c>
      <c r="G1928" s="8">
        <v>-72.06</v>
      </c>
      <c r="H1928" s="8">
        <v>0</v>
      </c>
      <c r="I1928" s="8">
        <f t="shared" si="61"/>
        <v>-73.160000000000139</v>
      </c>
      <c r="J1928" s="12"/>
    </row>
    <row r="1929" spans="3:10" x14ac:dyDescent="0.3">
      <c r="C1929" s="9"/>
      <c r="D1929" s="10">
        <v>45054</v>
      </c>
      <c r="E1929" t="s">
        <v>1230</v>
      </c>
      <c r="F1929" s="11" t="s">
        <v>1231</v>
      </c>
      <c r="G1929" s="8">
        <v>564.04</v>
      </c>
      <c r="H1929" s="8">
        <v>0</v>
      </c>
      <c r="I1929" s="8">
        <f t="shared" si="61"/>
        <v>490.87999999999982</v>
      </c>
      <c r="J1929" s="12"/>
    </row>
    <row r="1930" spans="3:10" x14ac:dyDescent="0.3">
      <c r="C1930" s="9"/>
      <c r="D1930" s="10">
        <v>45098</v>
      </c>
      <c r="E1930" t="s">
        <v>1232</v>
      </c>
      <c r="F1930" s="11" t="s">
        <v>1233</v>
      </c>
      <c r="G1930" s="8">
        <v>1817.18</v>
      </c>
      <c r="H1930" s="8">
        <v>0</v>
      </c>
      <c r="I1930" s="8">
        <f t="shared" si="61"/>
        <v>2308.06</v>
      </c>
      <c r="J1930" s="12"/>
    </row>
    <row r="1931" spans="3:10" x14ac:dyDescent="0.3">
      <c r="C1931" s="9"/>
      <c r="D1931" s="10">
        <v>45105</v>
      </c>
      <c r="E1931" t="s">
        <v>1234</v>
      </c>
      <c r="F1931" s="11" t="s">
        <v>1235</v>
      </c>
      <c r="G1931" s="8">
        <v>-15.03</v>
      </c>
      <c r="H1931" s="8">
        <v>0</v>
      </c>
      <c r="I1931" s="8">
        <f t="shared" si="61"/>
        <v>2293.0299999999997</v>
      </c>
      <c r="J1931" s="12"/>
    </row>
    <row r="1932" spans="3:10" x14ac:dyDescent="0.3">
      <c r="C1932" s="9"/>
      <c r="D1932" s="10">
        <v>45105</v>
      </c>
      <c r="E1932" t="s">
        <v>1236</v>
      </c>
      <c r="F1932" s="11" t="s">
        <v>1237</v>
      </c>
      <c r="G1932" s="8">
        <v>0</v>
      </c>
      <c r="H1932" s="8">
        <v>-1.1000000000000001</v>
      </c>
      <c r="I1932" s="8">
        <f t="shared" si="61"/>
        <v>2294.1299999999997</v>
      </c>
      <c r="J1932" s="12">
        <v>57200001</v>
      </c>
    </row>
    <row r="1933" spans="3:10" x14ac:dyDescent="0.3">
      <c r="C1933" s="9"/>
      <c r="D1933" s="10">
        <v>45105</v>
      </c>
      <c r="E1933" t="s">
        <v>1228</v>
      </c>
      <c r="F1933" s="11" t="s">
        <v>1229</v>
      </c>
      <c r="G1933" s="8">
        <v>0</v>
      </c>
      <c r="H1933" s="8">
        <v>-72.06</v>
      </c>
      <c r="I1933" s="8">
        <f t="shared" si="61"/>
        <v>2366.1899999999996</v>
      </c>
      <c r="J1933" s="12">
        <v>57200001</v>
      </c>
    </row>
    <row r="1934" spans="3:10" x14ac:dyDescent="0.3">
      <c r="C1934" s="9"/>
      <c r="D1934" s="10">
        <v>45105</v>
      </c>
      <c r="E1934" t="s">
        <v>1230</v>
      </c>
      <c r="F1934" s="11" t="s">
        <v>1231</v>
      </c>
      <c r="G1934" s="8">
        <v>0</v>
      </c>
      <c r="H1934" s="8">
        <v>564.04</v>
      </c>
      <c r="I1934" s="8">
        <f t="shared" si="61"/>
        <v>1802.1499999999996</v>
      </c>
      <c r="J1934" s="12">
        <v>57200001</v>
      </c>
    </row>
    <row r="1935" spans="3:10" x14ac:dyDescent="0.3">
      <c r="C1935" s="9"/>
      <c r="D1935" s="10">
        <v>45105</v>
      </c>
      <c r="E1935" t="s">
        <v>1234</v>
      </c>
      <c r="F1935" s="11" t="s">
        <v>1235</v>
      </c>
      <c r="G1935" s="8">
        <v>0</v>
      </c>
      <c r="H1935" s="8">
        <v>-15.03</v>
      </c>
      <c r="I1935" s="8">
        <f t="shared" si="61"/>
        <v>1817.1799999999996</v>
      </c>
      <c r="J1935" s="12">
        <v>57200001</v>
      </c>
    </row>
    <row r="1936" spans="3:10" x14ac:dyDescent="0.3">
      <c r="C1936" s="9"/>
      <c r="D1936" s="10">
        <v>45105</v>
      </c>
      <c r="E1936" t="s">
        <v>1232</v>
      </c>
      <c r="F1936" s="11" t="s">
        <v>1233</v>
      </c>
      <c r="G1936" s="8">
        <v>0</v>
      </c>
      <c r="H1936" s="8">
        <v>1817.18</v>
      </c>
      <c r="I1936" s="8">
        <f t="shared" si="61"/>
        <v>0</v>
      </c>
      <c r="J1936" s="12">
        <v>57200001</v>
      </c>
    </row>
    <row r="1937" spans="1:10" x14ac:dyDescent="0.3">
      <c r="C1937" s="9"/>
      <c r="D1937" s="10">
        <v>45123</v>
      </c>
      <c r="E1937" t="s">
        <v>1238</v>
      </c>
      <c r="F1937" s="11" t="s">
        <v>1239</v>
      </c>
      <c r="G1937" s="8">
        <v>-25.25</v>
      </c>
      <c r="H1937" s="8">
        <v>0</v>
      </c>
      <c r="I1937" s="8">
        <f t="shared" si="61"/>
        <v>-25.25</v>
      </c>
      <c r="J1937" s="12"/>
    </row>
    <row r="1938" spans="1:10" x14ac:dyDescent="0.3">
      <c r="C1938" s="9"/>
      <c r="D1938" s="10">
        <v>45147</v>
      </c>
      <c r="E1938" t="s">
        <v>1240</v>
      </c>
      <c r="F1938" s="11" t="s">
        <v>1241</v>
      </c>
      <c r="G1938" s="8">
        <v>2184.15</v>
      </c>
      <c r="H1938" s="8">
        <v>0</v>
      </c>
      <c r="I1938" s="8">
        <f t="shared" si="61"/>
        <v>2158.9</v>
      </c>
      <c r="J1938" s="12"/>
    </row>
    <row r="1939" spans="1:10" x14ac:dyDescent="0.3">
      <c r="C1939" s="9"/>
      <c r="D1939" s="10">
        <v>45156</v>
      </c>
      <c r="E1939" t="s">
        <v>1242</v>
      </c>
      <c r="F1939" s="11" t="s">
        <v>1243</v>
      </c>
      <c r="G1939" s="8">
        <v>-13.24</v>
      </c>
      <c r="H1939" s="8">
        <v>0</v>
      </c>
      <c r="I1939" s="8">
        <f t="shared" si="61"/>
        <v>2145.6600000000003</v>
      </c>
      <c r="J1939" s="12"/>
    </row>
    <row r="1940" spans="1:10" x14ac:dyDescent="0.3">
      <c r="C1940" s="9"/>
      <c r="D1940" s="10">
        <v>45189</v>
      </c>
      <c r="E1940" t="s">
        <v>1244</v>
      </c>
      <c r="F1940" s="11" t="s">
        <v>1245</v>
      </c>
      <c r="G1940" s="8">
        <v>-157.66</v>
      </c>
      <c r="H1940" s="8">
        <v>0</v>
      </c>
      <c r="I1940" s="8">
        <f t="shared" si="61"/>
        <v>1988.0000000000002</v>
      </c>
      <c r="J1940" s="12"/>
    </row>
    <row r="1941" spans="1:10" x14ac:dyDescent="0.3">
      <c r="C1941" s="9"/>
      <c r="D1941" s="10">
        <v>45222</v>
      </c>
      <c r="E1941" t="s">
        <v>1246</v>
      </c>
      <c r="F1941" s="11" t="s">
        <v>1247</v>
      </c>
      <c r="G1941" s="8">
        <v>1970.35</v>
      </c>
      <c r="H1941" s="8">
        <v>0</v>
      </c>
      <c r="I1941" s="8">
        <f t="shared" si="61"/>
        <v>3958.3500000000004</v>
      </c>
      <c r="J1941" s="12"/>
    </row>
    <row r="1942" spans="1:10" x14ac:dyDescent="0.3">
      <c r="E1942" s="4" t="s">
        <v>12</v>
      </c>
      <c r="G1942" s="8">
        <f>SUM(G1917:G1941)</f>
        <v>9769.2500000000018</v>
      </c>
      <c r="H1942" s="8">
        <f>SUM(H1917:H1941)</f>
        <v>5810.9</v>
      </c>
      <c r="I1942" s="8">
        <f>G1942-H1942</f>
        <v>3958.3500000000022</v>
      </c>
    </row>
    <row r="1944" spans="1:10" x14ac:dyDescent="0.3">
      <c r="A1944" s="5">
        <v>43000109</v>
      </c>
      <c r="B1944" s="6" t="s">
        <v>1248</v>
      </c>
      <c r="C1944" s="7"/>
      <c r="D1944" s="7"/>
      <c r="E1944" s="7"/>
      <c r="F1944" s="7"/>
      <c r="G1944" s="7"/>
      <c r="H1944" s="7"/>
      <c r="I1944" s="7"/>
      <c r="J1944" s="7"/>
    </row>
    <row r="1945" spans="1:10" x14ac:dyDescent="0.3">
      <c r="E1945" s="4" t="s">
        <v>11</v>
      </c>
      <c r="G1945" s="8">
        <v>0</v>
      </c>
      <c r="H1945" s="8">
        <v>56.2</v>
      </c>
      <c r="I1945" s="8">
        <f>G1945-H1945</f>
        <v>-56.2</v>
      </c>
    </row>
    <row r="1946" spans="1:10" x14ac:dyDescent="0.3">
      <c r="C1946" s="9"/>
      <c r="D1946" s="10">
        <v>44929</v>
      </c>
      <c r="E1946" t="s">
        <v>1249</v>
      </c>
      <c r="F1946" s="11" t="s">
        <v>1250</v>
      </c>
      <c r="G1946" s="8">
        <v>830.8</v>
      </c>
      <c r="H1946" s="8">
        <v>0</v>
      </c>
      <c r="I1946" s="8">
        <f t="shared" ref="I1946:I1952" si="62">G1946-H1946+I1945</f>
        <v>774.59999999999991</v>
      </c>
      <c r="J1946" s="12"/>
    </row>
    <row r="1947" spans="1:10" x14ac:dyDescent="0.3">
      <c r="C1947" s="9"/>
      <c r="D1947" s="10">
        <v>44936</v>
      </c>
      <c r="E1947" t="s">
        <v>1251</v>
      </c>
      <c r="F1947" s="11" t="s">
        <v>1252</v>
      </c>
      <c r="G1947" s="8">
        <v>0</v>
      </c>
      <c r="H1947" s="8">
        <v>-56.2</v>
      </c>
      <c r="I1947" s="8">
        <f t="shared" si="62"/>
        <v>830.8</v>
      </c>
      <c r="J1947" s="12">
        <v>57200003</v>
      </c>
    </row>
    <row r="1948" spans="1:10" x14ac:dyDescent="0.3">
      <c r="C1948" s="9"/>
      <c r="D1948" s="10">
        <v>44936</v>
      </c>
      <c r="E1948" t="s">
        <v>1249</v>
      </c>
      <c r="F1948" s="11" t="s">
        <v>1250</v>
      </c>
      <c r="G1948" s="8">
        <v>0</v>
      </c>
      <c r="H1948" s="8">
        <v>830.8</v>
      </c>
      <c r="I1948" s="8">
        <f t="shared" si="62"/>
        <v>0</v>
      </c>
      <c r="J1948" s="12">
        <v>57200003</v>
      </c>
    </row>
    <row r="1949" spans="1:10" x14ac:dyDescent="0.3">
      <c r="C1949" s="9"/>
      <c r="D1949" s="10">
        <v>44936</v>
      </c>
      <c r="E1949" t="s">
        <v>1253</v>
      </c>
      <c r="F1949" s="11" t="s">
        <v>1254</v>
      </c>
      <c r="G1949" s="8">
        <v>0</v>
      </c>
      <c r="H1949" s="8">
        <v>-4.9800000000000004</v>
      </c>
      <c r="I1949" s="8">
        <f t="shared" si="62"/>
        <v>4.9800000000000004</v>
      </c>
      <c r="J1949" s="12">
        <v>57200003</v>
      </c>
    </row>
    <row r="1950" spans="1:10" x14ac:dyDescent="0.3">
      <c r="C1950" s="9"/>
      <c r="D1950" s="10">
        <v>44939</v>
      </c>
      <c r="E1950" t="s">
        <v>1253</v>
      </c>
      <c r="F1950" s="11" t="s">
        <v>1254</v>
      </c>
      <c r="G1950" s="8">
        <v>-4.9800000000000004</v>
      </c>
      <c r="H1950" s="8">
        <v>0</v>
      </c>
      <c r="I1950" s="8">
        <f t="shared" si="62"/>
        <v>0</v>
      </c>
      <c r="J1950" s="12"/>
    </row>
    <row r="1951" spans="1:10" x14ac:dyDescent="0.3">
      <c r="C1951" s="9"/>
      <c r="D1951" s="10">
        <v>45099</v>
      </c>
      <c r="E1951" t="s">
        <v>1255</v>
      </c>
      <c r="F1951" s="11" t="s">
        <v>1256</v>
      </c>
      <c r="G1951" s="8">
        <v>533.32000000000005</v>
      </c>
      <c r="H1951" s="8">
        <v>0</v>
      </c>
      <c r="I1951" s="8">
        <f t="shared" si="62"/>
        <v>533.32000000000005</v>
      </c>
      <c r="J1951" s="12"/>
    </row>
    <row r="1952" spans="1:10" x14ac:dyDescent="0.3">
      <c r="C1952" s="9"/>
      <c r="D1952" s="10">
        <v>45110</v>
      </c>
      <c r="E1952" t="s">
        <v>1255</v>
      </c>
      <c r="F1952" s="11" t="s">
        <v>1256</v>
      </c>
      <c r="G1952" s="8">
        <v>0</v>
      </c>
      <c r="H1952" s="8">
        <v>533.32000000000005</v>
      </c>
      <c r="I1952" s="8">
        <f t="shared" si="62"/>
        <v>0</v>
      </c>
      <c r="J1952" s="12">
        <v>57200001</v>
      </c>
    </row>
    <row r="1953" spans="1:10" x14ac:dyDescent="0.3">
      <c r="E1953" s="4" t="s">
        <v>12</v>
      </c>
      <c r="G1953" s="8">
        <f>SUM(G1945:G1952)</f>
        <v>1359.1399999999999</v>
      </c>
      <c r="H1953" s="8">
        <f>SUM(H1945:H1952)</f>
        <v>1359.1399999999999</v>
      </c>
      <c r="I1953" s="8">
        <f>G1953-H1953</f>
        <v>0</v>
      </c>
    </row>
    <row r="1955" spans="1:10" x14ac:dyDescent="0.3">
      <c r="A1955" s="5">
        <v>43000114</v>
      </c>
      <c r="B1955" s="6" t="s">
        <v>1257</v>
      </c>
      <c r="C1955" s="7"/>
      <c r="D1955" s="7"/>
      <c r="E1955" s="7"/>
      <c r="F1955" s="7"/>
      <c r="G1955" s="7"/>
      <c r="H1955" s="7"/>
      <c r="I1955" s="7"/>
      <c r="J1955" s="7"/>
    </row>
    <row r="1956" spans="1:10" x14ac:dyDescent="0.3">
      <c r="C1956" s="9"/>
      <c r="D1956" s="10">
        <v>45014</v>
      </c>
      <c r="E1956" t="s">
        <v>1258</v>
      </c>
      <c r="F1956" s="11" t="s">
        <v>1259</v>
      </c>
      <c r="G1956" s="8">
        <v>500.1</v>
      </c>
      <c r="H1956" s="8">
        <v>0</v>
      </c>
      <c r="I1956" s="8">
        <f>G1956-H1956</f>
        <v>500.1</v>
      </c>
      <c r="J1956" s="12"/>
    </row>
    <row r="1957" spans="1:10" x14ac:dyDescent="0.3">
      <c r="C1957" s="9"/>
      <c r="D1957" s="10">
        <v>45019</v>
      </c>
      <c r="E1957" t="s">
        <v>1258</v>
      </c>
      <c r="F1957" s="11" t="s">
        <v>1259</v>
      </c>
      <c r="G1957" s="8">
        <v>0</v>
      </c>
      <c r="H1957" s="8">
        <v>500.1</v>
      </c>
      <c r="I1957" s="8">
        <f>G1957-H1957+I1956</f>
        <v>0</v>
      </c>
      <c r="J1957" s="12">
        <v>57200002</v>
      </c>
    </row>
    <row r="1958" spans="1:10" x14ac:dyDescent="0.3">
      <c r="E1958" s="4" t="s">
        <v>12</v>
      </c>
      <c r="G1958" s="8">
        <f>SUM(G1956:G1957)</f>
        <v>500.1</v>
      </c>
      <c r="H1958" s="8">
        <f>SUM(H1956:H1957)</f>
        <v>500.1</v>
      </c>
      <c r="I1958" s="8">
        <f>G1958-H1958</f>
        <v>0</v>
      </c>
    </row>
    <row r="1960" spans="1:10" x14ac:dyDescent="0.3">
      <c r="A1960" s="5">
        <v>43000115</v>
      </c>
      <c r="B1960" s="6" t="s">
        <v>1260</v>
      </c>
      <c r="C1960" s="7"/>
      <c r="D1960" s="7"/>
      <c r="E1960" s="7"/>
      <c r="F1960" s="7"/>
      <c r="G1960" s="7"/>
      <c r="H1960" s="7"/>
      <c r="I1960" s="7"/>
      <c r="J1960" s="7"/>
    </row>
    <row r="1961" spans="1:10" x14ac:dyDescent="0.3">
      <c r="C1961" s="9"/>
      <c r="D1961" s="10">
        <v>45177</v>
      </c>
      <c r="E1961" t="s">
        <v>1261</v>
      </c>
      <c r="F1961" s="11" t="s">
        <v>1262</v>
      </c>
      <c r="G1961" s="8">
        <v>885.83</v>
      </c>
      <c r="H1961" s="8">
        <v>0</v>
      </c>
      <c r="I1961" s="8">
        <f>G1961-H1961</f>
        <v>885.83</v>
      </c>
      <c r="J1961" s="12"/>
    </row>
    <row r="1962" spans="1:10" x14ac:dyDescent="0.3">
      <c r="C1962" s="9"/>
      <c r="D1962" s="10">
        <v>45181</v>
      </c>
      <c r="E1962" t="s">
        <v>1261</v>
      </c>
      <c r="F1962" s="11" t="s">
        <v>1262</v>
      </c>
      <c r="G1962" s="8">
        <v>0</v>
      </c>
      <c r="H1962" s="8">
        <v>885.83</v>
      </c>
      <c r="I1962" s="8">
        <f>G1962-H1962+I1961</f>
        <v>0</v>
      </c>
      <c r="J1962" s="12">
        <v>57200005</v>
      </c>
    </row>
    <row r="1963" spans="1:10" x14ac:dyDescent="0.3">
      <c r="E1963" s="4" t="s">
        <v>12</v>
      </c>
      <c r="G1963" s="8">
        <f>SUM(G1961:G1962)</f>
        <v>885.83</v>
      </c>
      <c r="H1963" s="8">
        <f>SUM(H1961:H1962)</f>
        <v>885.83</v>
      </c>
      <c r="I1963" s="8">
        <f>G1963-H1963</f>
        <v>0</v>
      </c>
    </row>
    <row r="1965" spans="1:10" x14ac:dyDescent="0.3">
      <c r="A1965" s="5">
        <v>43000116</v>
      </c>
      <c r="B1965" s="6" t="s">
        <v>1263</v>
      </c>
      <c r="C1965" s="7"/>
      <c r="D1965" s="7"/>
      <c r="E1965" s="7"/>
      <c r="F1965" s="7"/>
      <c r="G1965" s="7"/>
      <c r="H1965" s="7"/>
      <c r="I1965" s="7"/>
      <c r="J1965" s="7"/>
    </row>
    <row r="1966" spans="1:10" x14ac:dyDescent="0.3">
      <c r="C1966" s="9"/>
      <c r="D1966" s="10">
        <v>44963</v>
      </c>
      <c r="E1966" t="s">
        <v>1264</v>
      </c>
      <c r="F1966" s="11" t="s">
        <v>1265</v>
      </c>
      <c r="G1966" s="8">
        <v>790.66</v>
      </c>
      <c r="H1966" s="8">
        <v>0</v>
      </c>
      <c r="I1966" s="8">
        <f>G1966-H1966</f>
        <v>790.66</v>
      </c>
      <c r="J1966" s="12"/>
    </row>
    <row r="1967" spans="1:10" x14ac:dyDescent="0.3">
      <c r="C1967" s="9"/>
      <c r="D1967" s="10">
        <v>44964</v>
      </c>
      <c r="E1967" t="s">
        <v>1264</v>
      </c>
      <c r="F1967" s="11" t="s">
        <v>1265</v>
      </c>
      <c r="G1967" s="8">
        <v>0</v>
      </c>
      <c r="H1967" s="8">
        <v>790.66</v>
      </c>
      <c r="I1967" s="8">
        <f t="shared" ref="I1967:I1973" si="63">G1967-H1967+I1966</f>
        <v>0</v>
      </c>
      <c r="J1967" s="12">
        <v>57200003</v>
      </c>
    </row>
    <row r="1968" spans="1:10" x14ac:dyDescent="0.3">
      <c r="C1968" s="9"/>
      <c r="D1968" s="10">
        <v>45057</v>
      </c>
      <c r="E1968" t="s">
        <v>1266</v>
      </c>
      <c r="F1968" s="11" t="s">
        <v>1267</v>
      </c>
      <c r="G1968" s="8">
        <v>598.14</v>
      </c>
      <c r="H1968" s="8">
        <v>0</v>
      </c>
      <c r="I1968" s="8">
        <f t="shared" si="63"/>
        <v>598.14</v>
      </c>
      <c r="J1968" s="12"/>
    </row>
    <row r="1969" spans="1:10" x14ac:dyDescent="0.3">
      <c r="C1969" s="9"/>
      <c r="D1969" s="10">
        <v>45169</v>
      </c>
      <c r="E1969" t="s">
        <v>1268</v>
      </c>
      <c r="F1969" s="11" t="s">
        <v>1269</v>
      </c>
      <c r="G1969" s="8">
        <v>264.10000000000002</v>
      </c>
      <c r="H1969" s="8">
        <v>0</v>
      </c>
      <c r="I1969" s="8">
        <f t="shared" si="63"/>
        <v>862.24</v>
      </c>
      <c r="J1969" s="12"/>
    </row>
    <row r="1970" spans="1:10" x14ac:dyDescent="0.3">
      <c r="C1970" s="9"/>
      <c r="D1970" s="10">
        <v>45194</v>
      </c>
      <c r="E1970" t="s">
        <v>1270</v>
      </c>
      <c r="F1970" s="11" t="s">
        <v>1271</v>
      </c>
      <c r="G1970" s="8">
        <v>1515.35</v>
      </c>
      <c r="H1970" s="8">
        <v>0</v>
      </c>
      <c r="I1970" s="8">
        <f t="shared" si="63"/>
        <v>2377.59</v>
      </c>
      <c r="J1970" s="12"/>
    </row>
    <row r="1971" spans="1:10" x14ac:dyDescent="0.3">
      <c r="C1971" s="9"/>
      <c r="D1971" s="10">
        <v>45198</v>
      </c>
      <c r="E1971" t="s">
        <v>1270</v>
      </c>
      <c r="F1971" s="11" t="s">
        <v>1271</v>
      </c>
      <c r="G1971" s="8">
        <v>0</v>
      </c>
      <c r="H1971" s="8">
        <v>1515.35</v>
      </c>
      <c r="I1971" s="8">
        <f t="shared" si="63"/>
        <v>862.24000000000024</v>
      </c>
      <c r="J1971" s="12">
        <v>57200003</v>
      </c>
    </row>
    <row r="1972" spans="1:10" x14ac:dyDescent="0.3">
      <c r="C1972" s="9"/>
      <c r="D1972" s="10">
        <v>45202</v>
      </c>
      <c r="E1972" t="s">
        <v>1268</v>
      </c>
      <c r="F1972" s="11" t="s">
        <v>1269</v>
      </c>
      <c r="G1972" s="8">
        <v>0</v>
      </c>
      <c r="H1972" s="8">
        <v>264.10000000000002</v>
      </c>
      <c r="I1972" s="8">
        <f t="shared" si="63"/>
        <v>598.14000000000021</v>
      </c>
      <c r="J1972" s="12">
        <v>57200003</v>
      </c>
    </row>
    <row r="1973" spans="1:10" x14ac:dyDescent="0.3">
      <c r="C1973" s="9"/>
      <c r="D1973" s="10">
        <v>45204</v>
      </c>
      <c r="E1973" t="s">
        <v>1266</v>
      </c>
      <c r="F1973" s="11" t="s">
        <v>1267</v>
      </c>
      <c r="G1973" s="8">
        <v>0</v>
      </c>
      <c r="H1973" s="8">
        <v>9</v>
      </c>
      <c r="I1973" s="8">
        <f t="shared" si="63"/>
        <v>589.14000000000021</v>
      </c>
      <c r="J1973" s="12">
        <v>57200003</v>
      </c>
    </row>
    <row r="1974" spans="1:10" x14ac:dyDescent="0.3">
      <c r="E1974" s="4" t="s">
        <v>12</v>
      </c>
      <c r="G1974" s="8">
        <f>SUM(G1966:G1973)</f>
        <v>3168.25</v>
      </c>
      <c r="H1974" s="8">
        <f>SUM(H1966:H1973)</f>
        <v>2579.1099999999997</v>
      </c>
      <c r="I1974" s="8">
        <f>G1974-H1974</f>
        <v>589.14000000000033</v>
      </c>
    </row>
    <row r="1976" spans="1:10" x14ac:dyDescent="0.3">
      <c r="A1976" s="5">
        <v>43000118</v>
      </c>
      <c r="B1976" s="6" t="s">
        <v>1272</v>
      </c>
      <c r="C1976" s="7"/>
      <c r="D1976" s="7"/>
      <c r="E1976" s="7"/>
      <c r="F1976" s="7"/>
      <c r="G1976" s="7"/>
      <c r="H1976" s="7"/>
      <c r="I1976" s="7"/>
      <c r="J1976" s="7"/>
    </row>
    <row r="1977" spans="1:10" x14ac:dyDescent="0.3">
      <c r="C1977" s="9"/>
      <c r="D1977" s="10">
        <v>44953</v>
      </c>
      <c r="E1977" t="s">
        <v>1273</v>
      </c>
      <c r="F1977" s="11" t="s">
        <v>1274</v>
      </c>
      <c r="G1977" s="8">
        <v>861.84</v>
      </c>
      <c r="H1977" s="8">
        <v>0</v>
      </c>
      <c r="I1977" s="8">
        <f>G1977-H1977</f>
        <v>861.84</v>
      </c>
      <c r="J1977" s="12"/>
    </row>
    <row r="1978" spans="1:10" x14ac:dyDescent="0.3">
      <c r="C1978" s="9"/>
      <c r="D1978" s="10">
        <v>44957</v>
      </c>
      <c r="E1978" t="s">
        <v>1273</v>
      </c>
      <c r="F1978" s="11" t="s">
        <v>1274</v>
      </c>
      <c r="G1978" s="8">
        <v>0</v>
      </c>
      <c r="H1978" s="8">
        <v>861.84</v>
      </c>
      <c r="I1978" s="8">
        <f>G1978-H1978+I1977</f>
        <v>0</v>
      </c>
      <c r="J1978" s="12">
        <v>57000000</v>
      </c>
    </row>
    <row r="1979" spans="1:10" x14ac:dyDescent="0.3">
      <c r="C1979" s="9"/>
      <c r="D1979" s="10">
        <v>45001</v>
      </c>
      <c r="E1979" t="s">
        <v>1275</v>
      </c>
      <c r="F1979" s="11" t="s">
        <v>1276</v>
      </c>
      <c r="G1979" s="8">
        <v>-12.15</v>
      </c>
      <c r="H1979" s="8">
        <v>0</v>
      </c>
      <c r="I1979" s="8">
        <f>G1979-H1979+I1978</f>
        <v>-12.15</v>
      </c>
      <c r="J1979" s="12"/>
    </row>
    <row r="1980" spans="1:10" x14ac:dyDescent="0.3">
      <c r="C1980" s="9"/>
      <c r="D1980" s="10">
        <v>45001</v>
      </c>
      <c r="E1980" t="s">
        <v>1277</v>
      </c>
      <c r="F1980" s="11" t="s">
        <v>1278</v>
      </c>
      <c r="G1980" s="8">
        <v>-2.12</v>
      </c>
      <c r="H1980" s="8">
        <v>0</v>
      </c>
      <c r="I1980" s="8">
        <f>G1980-H1980+I1979</f>
        <v>-14.27</v>
      </c>
      <c r="J1980" s="12"/>
    </row>
    <row r="1981" spans="1:10" x14ac:dyDescent="0.3">
      <c r="C1981" s="9"/>
      <c r="D1981" s="10">
        <v>45090</v>
      </c>
      <c r="E1981" t="s">
        <v>1279</v>
      </c>
      <c r="F1981" s="11" t="s">
        <v>1280</v>
      </c>
      <c r="G1981" s="8">
        <v>645.19000000000005</v>
      </c>
      <c r="H1981" s="8">
        <v>0</v>
      </c>
      <c r="I1981" s="8">
        <f>G1981-H1981+I1980</f>
        <v>630.92000000000007</v>
      </c>
      <c r="J1981" s="12"/>
    </row>
    <row r="1982" spans="1:10" x14ac:dyDescent="0.3">
      <c r="E1982" s="4" t="s">
        <v>12</v>
      </c>
      <c r="G1982" s="8">
        <f>SUM(G1977:G1981)</f>
        <v>1492.7600000000002</v>
      </c>
      <c r="H1982" s="8">
        <f>SUM(H1977:H1981)</f>
        <v>861.84</v>
      </c>
      <c r="I1982" s="8">
        <f>G1982-H1982</f>
        <v>630.92000000000019</v>
      </c>
    </row>
    <row r="1984" spans="1:10" x14ac:dyDescent="0.3">
      <c r="A1984" s="5">
        <v>43000128</v>
      </c>
      <c r="B1984" s="6" t="s">
        <v>1281</v>
      </c>
      <c r="C1984" s="7"/>
      <c r="D1984" s="7"/>
      <c r="E1984" s="7"/>
      <c r="F1984" s="7"/>
      <c r="G1984" s="7"/>
      <c r="H1984" s="7"/>
      <c r="I1984" s="7"/>
      <c r="J1984" s="7"/>
    </row>
    <row r="1985" spans="1:10" x14ac:dyDescent="0.3">
      <c r="C1985" s="9"/>
      <c r="D1985" s="10">
        <v>45134</v>
      </c>
      <c r="E1985" t="s">
        <v>1282</v>
      </c>
      <c r="F1985" s="11" t="s">
        <v>1283</v>
      </c>
      <c r="G1985" s="8">
        <v>-18.91</v>
      </c>
      <c r="H1985" s="8">
        <v>0</v>
      </c>
      <c r="I1985" s="8">
        <f>G1985-H1985</f>
        <v>-18.91</v>
      </c>
      <c r="J1985" s="12"/>
    </row>
    <row r="1986" spans="1:10" x14ac:dyDescent="0.3">
      <c r="C1986" s="9"/>
      <c r="D1986" s="10">
        <v>45184</v>
      </c>
      <c r="E1986" t="s">
        <v>1284</v>
      </c>
      <c r="F1986" s="11" t="s">
        <v>1285</v>
      </c>
      <c r="G1986" s="8">
        <v>18.91</v>
      </c>
      <c r="H1986" s="8">
        <v>0</v>
      </c>
      <c r="I1986" s="8">
        <f>G1986-H1986+I1985</f>
        <v>0</v>
      </c>
      <c r="J1986" s="12"/>
    </row>
    <row r="1987" spans="1:10" x14ac:dyDescent="0.3">
      <c r="E1987" s="4" t="s">
        <v>12</v>
      </c>
      <c r="G1987" s="8">
        <f>SUM(G1985:G1986)</f>
        <v>0</v>
      </c>
      <c r="H1987" s="8">
        <f>SUM(H1985:H1986)</f>
        <v>0</v>
      </c>
      <c r="I1987" s="8">
        <f>G1987-H1987</f>
        <v>0</v>
      </c>
    </row>
    <row r="1989" spans="1:10" x14ac:dyDescent="0.3">
      <c r="A1989" s="5">
        <v>43000142</v>
      </c>
      <c r="B1989" s="6" t="s">
        <v>1286</v>
      </c>
      <c r="C1989" s="7"/>
      <c r="D1989" s="7"/>
      <c r="E1989" s="7"/>
      <c r="F1989" s="7"/>
      <c r="G1989" s="7"/>
      <c r="H1989" s="7"/>
      <c r="I1989" s="7"/>
      <c r="J1989" s="7"/>
    </row>
    <row r="1990" spans="1:10" x14ac:dyDescent="0.3">
      <c r="C1990" s="9"/>
      <c r="D1990" s="10">
        <v>45069</v>
      </c>
      <c r="E1990" t="s">
        <v>1287</v>
      </c>
      <c r="F1990" s="11" t="s">
        <v>1288</v>
      </c>
      <c r="G1990" s="8">
        <v>1456.65</v>
      </c>
      <c r="H1990" s="8">
        <v>0</v>
      </c>
      <c r="I1990" s="8">
        <f>G1990-H1990</f>
        <v>1456.65</v>
      </c>
      <c r="J1990" s="12"/>
    </row>
    <row r="1991" spans="1:10" x14ac:dyDescent="0.3">
      <c r="C1991" s="9"/>
      <c r="D1991" s="10">
        <v>45085</v>
      </c>
      <c r="E1991" t="s">
        <v>1287</v>
      </c>
      <c r="F1991" s="11" t="s">
        <v>1288</v>
      </c>
      <c r="G1991" s="8">
        <v>0</v>
      </c>
      <c r="H1991" s="8">
        <v>1456.65</v>
      </c>
      <c r="I1991" s="8">
        <f>G1991-H1991+I1990</f>
        <v>0</v>
      </c>
      <c r="J1991" s="12">
        <v>57200002</v>
      </c>
    </row>
    <row r="1992" spans="1:10" x14ac:dyDescent="0.3">
      <c r="C1992" s="9"/>
      <c r="D1992" s="10">
        <v>45106</v>
      </c>
      <c r="E1992" t="s">
        <v>1289</v>
      </c>
      <c r="F1992" s="11" t="s">
        <v>1290</v>
      </c>
      <c r="G1992" s="8">
        <v>-34.56</v>
      </c>
      <c r="H1992" s="8">
        <v>0</v>
      </c>
      <c r="I1992" s="8">
        <f>G1992-H1992+I1991</f>
        <v>-34.56</v>
      </c>
      <c r="J1992" s="12"/>
    </row>
    <row r="1993" spans="1:10" x14ac:dyDescent="0.3">
      <c r="E1993" s="4" t="s">
        <v>12</v>
      </c>
      <c r="G1993" s="8">
        <f>SUM(G1990:G1992)</f>
        <v>1422.0900000000001</v>
      </c>
      <c r="H1993" s="8">
        <f>SUM(H1990:H1992)</f>
        <v>1456.65</v>
      </c>
      <c r="I1993" s="8">
        <f>G1993-H1993</f>
        <v>-34.559999999999945</v>
      </c>
    </row>
    <row r="1995" spans="1:10" x14ac:dyDescent="0.3">
      <c r="A1995" s="5">
        <v>43000148</v>
      </c>
      <c r="B1995" s="6" t="s">
        <v>1291</v>
      </c>
      <c r="C1995" s="7"/>
      <c r="D1995" s="7"/>
      <c r="E1995" s="7"/>
      <c r="F1995" s="7"/>
      <c r="G1995" s="7"/>
      <c r="H1995" s="7"/>
      <c r="I1995" s="7"/>
      <c r="J1995" s="7"/>
    </row>
    <row r="1996" spans="1:10" x14ac:dyDescent="0.3">
      <c r="E1996" s="4" t="s">
        <v>11</v>
      </c>
      <c r="G1996" s="8">
        <v>3012.89</v>
      </c>
      <c r="H1996" s="8">
        <v>0</v>
      </c>
      <c r="I1996" s="8">
        <f>G1996-H1996</f>
        <v>3012.89</v>
      </c>
    </row>
    <row r="1997" spans="1:10" x14ac:dyDescent="0.3">
      <c r="C1997" s="9"/>
      <c r="D1997" s="10">
        <v>45001</v>
      </c>
      <c r="E1997" t="s">
        <v>1292</v>
      </c>
      <c r="F1997" s="11" t="s">
        <v>1293</v>
      </c>
      <c r="G1997" s="8">
        <v>3767.66</v>
      </c>
      <c r="H1997" s="8">
        <v>0</v>
      </c>
      <c r="I1997" s="8">
        <f>G1997-H1997+I1996</f>
        <v>6780.5499999999993</v>
      </c>
      <c r="J1997" s="12"/>
    </row>
    <row r="1998" spans="1:10" x14ac:dyDescent="0.3">
      <c r="C1998" s="9"/>
      <c r="D1998" s="10">
        <v>45132</v>
      </c>
      <c r="E1998" t="s">
        <v>1294</v>
      </c>
      <c r="F1998" s="11" t="s">
        <v>1295</v>
      </c>
      <c r="G1998" s="8">
        <v>-3767.66</v>
      </c>
      <c r="H1998" s="8">
        <v>0</v>
      </c>
      <c r="I1998" s="8">
        <f>G1998-H1998+I1997</f>
        <v>3012.8899999999994</v>
      </c>
      <c r="J1998" s="12"/>
    </row>
    <row r="1999" spans="1:10" x14ac:dyDescent="0.3">
      <c r="E1999" s="4" t="s">
        <v>12</v>
      </c>
      <c r="G1999" s="8">
        <f>SUM(G1996:G1998)</f>
        <v>3012.8899999999994</v>
      </c>
      <c r="H1999" s="8">
        <f>SUM(H1996:H1998)</f>
        <v>0</v>
      </c>
      <c r="I1999" s="8">
        <f>G1999-H1999</f>
        <v>3012.8899999999994</v>
      </c>
    </row>
    <row r="2001" spans="1:10" x14ac:dyDescent="0.3">
      <c r="A2001" s="5">
        <v>43000154</v>
      </c>
      <c r="B2001" s="6" t="s">
        <v>1296</v>
      </c>
      <c r="C2001" s="7"/>
      <c r="D2001" s="7"/>
      <c r="E2001" s="7"/>
      <c r="F2001" s="7"/>
      <c r="G2001" s="7"/>
      <c r="H2001" s="7"/>
      <c r="I2001" s="7"/>
      <c r="J2001" s="7"/>
    </row>
    <row r="2002" spans="1:10" x14ac:dyDescent="0.3">
      <c r="E2002" s="4" t="s">
        <v>11</v>
      </c>
      <c r="G2002" s="8">
        <v>0</v>
      </c>
      <c r="H2002" s="8">
        <v>11.8</v>
      </c>
      <c r="I2002" s="8">
        <f>G2002-H2002</f>
        <v>-11.8</v>
      </c>
    </row>
    <row r="2003" spans="1:10" x14ac:dyDescent="0.3">
      <c r="C2003" s="9"/>
      <c r="D2003" s="10">
        <v>44943</v>
      </c>
      <c r="E2003" t="s">
        <v>1297</v>
      </c>
      <c r="F2003" s="11" t="s">
        <v>1298</v>
      </c>
      <c r="G2003" s="8">
        <v>718.24</v>
      </c>
      <c r="H2003" s="8">
        <v>0</v>
      </c>
      <c r="I2003" s="8">
        <f t="shared" ref="I2003:I2017" si="64">G2003-H2003+I2002</f>
        <v>706.44</v>
      </c>
      <c r="J2003" s="12"/>
    </row>
    <row r="2004" spans="1:10" x14ac:dyDescent="0.3">
      <c r="C2004" s="9"/>
      <c r="D2004" s="10">
        <v>44946</v>
      </c>
      <c r="E2004" t="s">
        <v>1299</v>
      </c>
      <c r="F2004" s="11" t="s">
        <v>1300</v>
      </c>
      <c r="G2004" s="8">
        <v>0</v>
      </c>
      <c r="H2004" s="8">
        <v>-11.8</v>
      </c>
      <c r="I2004" s="8">
        <f t="shared" si="64"/>
        <v>718.24</v>
      </c>
      <c r="J2004" s="12">
        <v>57200001</v>
      </c>
    </row>
    <row r="2005" spans="1:10" x14ac:dyDescent="0.3">
      <c r="C2005" s="9"/>
      <c r="D2005" s="10">
        <v>44946</v>
      </c>
      <c r="E2005" t="s">
        <v>1297</v>
      </c>
      <c r="F2005" s="11" t="s">
        <v>1298</v>
      </c>
      <c r="G2005" s="8">
        <v>0</v>
      </c>
      <c r="H2005" s="8">
        <v>718.24</v>
      </c>
      <c r="I2005" s="8">
        <f t="shared" si="64"/>
        <v>0</v>
      </c>
      <c r="J2005" s="12">
        <v>57200001</v>
      </c>
    </row>
    <row r="2006" spans="1:10" x14ac:dyDescent="0.3">
      <c r="C2006" s="9"/>
      <c r="D2006" s="10">
        <v>45116</v>
      </c>
      <c r="E2006" t="s">
        <v>1301</v>
      </c>
      <c r="F2006" s="11" t="s">
        <v>1302</v>
      </c>
      <c r="G2006" s="8">
        <v>1052.98</v>
      </c>
      <c r="H2006" s="8">
        <v>0</v>
      </c>
      <c r="I2006" s="8">
        <f t="shared" si="64"/>
        <v>1052.98</v>
      </c>
      <c r="J2006" s="12"/>
    </row>
    <row r="2007" spans="1:10" x14ac:dyDescent="0.3">
      <c r="C2007" s="9"/>
      <c r="D2007" s="10">
        <v>45123</v>
      </c>
      <c r="E2007" t="s">
        <v>1303</v>
      </c>
      <c r="F2007" s="11" t="s">
        <v>1304</v>
      </c>
      <c r="G2007" s="8">
        <v>-12.6</v>
      </c>
      <c r="H2007" s="8">
        <v>0</v>
      </c>
      <c r="I2007" s="8">
        <f t="shared" si="64"/>
        <v>1040.3800000000001</v>
      </c>
      <c r="J2007" s="12"/>
    </row>
    <row r="2008" spans="1:10" x14ac:dyDescent="0.3">
      <c r="C2008" s="9"/>
      <c r="D2008" s="10">
        <v>45133</v>
      </c>
      <c r="E2008" t="s">
        <v>1305</v>
      </c>
      <c r="F2008" s="11" t="s">
        <v>1306</v>
      </c>
      <c r="G2008" s="8">
        <v>709.91</v>
      </c>
      <c r="H2008" s="8">
        <v>0</v>
      </c>
      <c r="I2008" s="8">
        <f t="shared" si="64"/>
        <v>1750.29</v>
      </c>
      <c r="J2008" s="12"/>
    </row>
    <row r="2009" spans="1:10" x14ac:dyDescent="0.3">
      <c r="C2009" s="9"/>
      <c r="D2009" s="10">
        <v>45137</v>
      </c>
      <c r="E2009" t="s">
        <v>1307</v>
      </c>
      <c r="F2009" s="11" t="s">
        <v>1308</v>
      </c>
      <c r="G2009" s="8">
        <v>1014.63</v>
      </c>
      <c r="H2009" s="8">
        <v>0</v>
      </c>
      <c r="I2009" s="8">
        <f t="shared" si="64"/>
        <v>2764.92</v>
      </c>
      <c r="J2009" s="12"/>
    </row>
    <row r="2010" spans="1:10" x14ac:dyDescent="0.3">
      <c r="C2010" s="9"/>
      <c r="D2010" s="10">
        <v>45142</v>
      </c>
      <c r="E2010" t="s">
        <v>1309</v>
      </c>
      <c r="F2010" s="11" t="s">
        <v>1310</v>
      </c>
      <c r="G2010" s="8">
        <v>-2.39</v>
      </c>
      <c r="H2010" s="8">
        <v>0</v>
      </c>
      <c r="I2010" s="8">
        <f t="shared" si="64"/>
        <v>2762.53</v>
      </c>
      <c r="J2010" s="12"/>
    </row>
    <row r="2011" spans="1:10" x14ac:dyDescent="0.3">
      <c r="C2011" s="9"/>
      <c r="D2011" s="10">
        <v>45145</v>
      </c>
      <c r="E2011" t="s">
        <v>1311</v>
      </c>
      <c r="F2011" s="11" t="s">
        <v>1312</v>
      </c>
      <c r="G2011" s="8">
        <v>-50.73</v>
      </c>
      <c r="H2011" s="8">
        <v>0</v>
      </c>
      <c r="I2011" s="8">
        <f t="shared" si="64"/>
        <v>2711.8</v>
      </c>
      <c r="J2011" s="12"/>
    </row>
    <row r="2012" spans="1:10" x14ac:dyDescent="0.3">
      <c r="C2012" s="9"/>
      <c r="D2012" s="10">
        <v>45161</v>
      </c>
      <c r="E2012" t="s">
        <v>1305</v>
      </c>
      <c r="F2012" s="11" t="s">
        <v>1306</v>
      </c>
      <c r="G2012" s="8">
        <v>0</v>
      </c>
      <c r="H2012" s="8">
        <v>709.91</v>
      </c>
      <c r="I2012" s="8">
        <f t="shared" si="64"/>
        <v>2001.8900000000003</v>
      </c>
      <c r="J2012" s="12">
        <v>57200001</v>
      </c>
    </row>
    <row r="2013" spans="1:10" x14ac:dyDescent="0.3">
      <c r="C2013" s="9"/>
      <c r="D2013" s="10">
        <v>45161</v>
      </c>
      <c r="E2013" t="s">
        <v>1301</v>
      </c>
      <c r="F2013" s="11" t="s">
        <v>1302</v>
      </c>
      <c r="G2013" s="8">
        <v>0</v>
      </c>
      <c r="H2013" s="8">
        <v>1052.98</v>
      </c>
      <c r="I2013" s="8">
        <f t="shared" si="64"/>
        <v>948.91000000000031</v>
      </c>
      <c r="J2013" s="12">
        <v>57200001</v>
      </c>
    </row>
    <row r="2014" spans="1:10" x14ac:dyDescent="0.3">
      <c r="C2014" s="9"/>
      <c r="D2014" s="10">
        <v>45161</v>
      </c>
      <c r="E2014" t="s">
        <v>1303</v>
      </c>
      <c r="F2014" s="11" t="s">
        <v>1304</v>
      </c>
      <c r="G2014" s="8">
        <v>0</v>
      </c>
      <c r="H2014" s="8">
        <v>-12.6</v>
      </c>
      <c r="I2014" s="8">
        <f t="shared" si="64"/>
        <v>961.51000000000033</v>
      </c>
      <c r="J2014" s="12">
        <v>57200001</v>
      </c>
    </row>
    <row r="2015" spans="1:10" x14ac:dyDescent="0.3">
      <c r="C2015" s="9"/>
      <c r="D2015" s="10">
        <v>45184</v>
      </c>
      <c r="E2015" t="s">
        <v>1313</v>
      </c>
      <c r="F2015" s="11" t="s">
        <v>1314</v>
      </c>
      <c r="G2015" s="8">
        <v>298.95999999999998</v>
      </c>
      <c r="H2015" s="8">
        <v>0</v>
      </c>
      <c r="I2015" s="8">
        <f t="shared" si="64"/>
        <v>1260.4700000000003</v>
      </c>
      <c r="J2015" s="12"/>
    </row>
    <row r="2016" spans="1:10" x14ac:dyDescent="0.3">
      <c r="C2016" s="9"/>
      <c r="D2016" s="10">
        <v>45189</v>
      </c>
      <c r="E2016" t="s">
        <v>1315</v>
      </c>
      <c r="F2016" s="11" t="s">
        <v>1316</v>
      </c>
      <c r="G2016" s="8">
        <v>-189.85</v>
      </c>
      <c r="H2016" s="8">
        <v>0</v>
      </c>
      <c r="I2016" s="8">
        <f t="shared" si="64"/>
        <v>1070.6200000000003</v>
      </c>
      <c r="J2016" s="12"/>
    </row>
    <row r="2017" spans="1:10" x14ac:dyDescent="0.3">
      <c r="C2017" s="9"/>
      <c r="D2017" s="10">
        <v>45190</v>
      </c>
      <c r="E2017" t="s">
        <v>1307</v>
      </c>
      <c r="F2017" s="11" t="s">
        <v>1308</v>
      </c>
      <c r="G2017" s="8">
        <v>0</v>
      </c>
      <c r="H2017" s="8">
        <v>1014.63</v>
      </c>
      <c r="I2017" s="8">
        <f t="shared" si="64"/>
        <v>55.99000000000035</v>
      </c>
      <c r="J2017" s="12">
        <v>57200001</v>
      </c>
    </row>
    <row r="2018" spans="1:10" x14ac:dyDescent="0.3">
      <c r="E2018" s="4" t="s">
        <v>12</v>
      </c>
      <c r="G2018" s="8">
        <f>SUM(G2002:G2017)</f>
        <v>3539.1500000000005</v>
      </c>
      <c r="H2018" s="8">
        <f>SUM(H2002:H2017)</f>
        <v>3483.1600000000003</v>
      </c>
      <c r="I2018" s="8">
        <f>G2018-H2018</f>
        <v>55.990000000000236</v>
      </c>
    </row>
    <row r="2020" spans="1:10" x14ac:dyDescent="0.3">
      <c r="A2020" s="5">
        <v>43000156</v>
      </c>
      <c r="B2020" s="6" t="s">
        <v>1317</v>
      </c>
      <c r="C2020" s="7"/>
      <c r="D2020" s="7"/>
      <c r="E2020" s="7"/>
      <c r="F2020" s="7"/>
      <c r="G2020" s="7"/>
      <c r="H2020" s="7"/>
      <c r="I2020" s="7"/>
      <c r="J2020" s="7"/>
    </row>
    <row r="2021" spans="1:10" x14ac:dyDescent="0.3">
      <c r="E2021" s="4" t="s">
        <v>11</v>
      </c>
      <c r="G2021" s="8">
        <v>0</v>
      </c>
      <c r="H2021" s="8">
        <v>76.19</v>
      </c>
      <c r="I2021" s="8">
        <f>G2021-H2021</f>
        <v>-76.19</v>
      </c>
    </row>
    <row r="2022" spans="1:10" x14ac:dyDescent="0.3">
      <c r="C2022" s="9"/>
      <c r="D2022" s="10">
        <v>44935</v>
      </c>
      <c r="E2022" t="s">
        <v>1318</v>
      </c>
      <c r="F2022" s="11" t="s">
        <v>1319</v>
      </c>
      <c r="G2022" s="8">
        <v>1144.29</v>
      </c>
      <c r="H2022" s="8">
        <v>0</v>
      </c>
      <c r="I2022" s="8">
        <f>G2022-H2022+I2021</f>
        <v>1068.0999999999999</v>
      </c>
      <c r="J2022" s="12"/>
    </row>
    <row r="2023" spans="1:10" x14ac:dyDescent="0.3">
      <c r="C2023" s="9"/>
      <c r="D2023" s="10">
        <v>44937</v>
      </c>
      <c r="E2023" t="s">
        <v>1318</v>
      </c>
      <c r="F2023" s="11" t="s">
        <v>1319</v>
      </c>
      <c r="G2023" s="8">
        <v>0</v>
      </c>
      <c r="H2023" s="8">
        <v>1144.29</v>
      </c>
      <c r="I2023" s="8">
        <f>G2023-H2023+I2022</f>
        <v>-76.190000000000055</v>
      </c>
      <c r="J2023" s="12">
        <v>57200003</v>
      </c>
    </row>
    <row r="2024" spans="1:10" x14ac:dyDescent="0.3">
      <c r="C2024" s="9"/>
      <c r="D2024" s="10">
        <v>45070</v>
      </c>
      <c r="E2024" t="s">
        <v>1320</v>
      </c>
      <c r="F2024" s="11" t="s">
        <v>1321</v>
      </c>
      <c r="G2024" s="8">
        <v>-44.2</v>
      </c>
      <c r="H2024" s="8">
        <v>0</v>
      </c>
      <c r="I2024" s="8">
        <f>G2024-H2024+I2023</f>
        <v>-120.39000000000006</v>
      </c>
      <c r="J2024" s="12"/>
    </row>
    <row r="2025" spans="1:10" x14ac:dyDescent="0.3">
      <c r="C2025" s="9"/>
      <c r="D2025" s="10">
        <v>45114</v>
      </c>
      <c r="E2025" t="s">
        <v>1320</v>
      </c>
      <c r="F2025" s="11" t="s">
        <v>1321</v>
      </c>
      <c r="G2025" s="8">
        <v>0</v>
      </c>
      <c r="H2025" s="8">
        <v>-44.2</v>
      </c>
      <c r="I2025" s="8">
        <f>G2025-H2025+I2024</f>
        <v>-76.190000000000055</v>
      </c>
      <c r="J2025" s="12">
        <v>57000000</v>
      </c>
    </row>
    <row r="2026" spans="1:10" x14ac:dyDescent="0.3">
      <c r="E2026" s="4" t="s">
        <v>12</v>
      </c>
      <c r="G2026" s="8">
        <f>SUM(G2021:G2025)</f>
        <v>1100.0899999999999</v>
      </c>
      <c r="H2026" s="8">
        <f>SUM(H2021:H2025)</f>
        <v>1176.28</v>
      </c>
      <c r="I2026" s="8">
        <f>G2026-H2026</f>
        <v>-76.190000000000055</v>
      </c>
    </row>
    <row r="2028" spans="1:10" x14ac:dyDescent="0.3">
      <c r="A2028" s="5">
        <v>43000157</v>
      </c>
      <c r="B2028" s="6" t="s">
        <v>1322</v>
      </c>
      <c r="C2028" s="7"/>
      <c r="D2028" s="7"/>
      <c r="E2028" s="7"/>
      <c r="F2028" s="7"/>
      <c r="G2028" s="7"/>
      <c r="H2028" s="7"/>
      <c r="I2028" s="7"/>
      <c r="J2028" s="7"/>
    </row>
    <row r="2029" spans="1:10" x14ac:dyDescent="0.3">
      <c r="C2029" s="9"/>
      <c r="D2029" s="10">
        <v>44966</v>
      </c>
      <c r="E2029" t="s">
        <v>1323</v>
      </c>
      <c r="F2029" s="11" t="s">
        <v>1324</v>
      </c>
      <c r="G2029" s="8">
        <v>1422.55</v>
      </c>
      <c r="H2029" s="8">
        <v>0</v>
      </c>
      <c r="I2029" s="8">
        <f>G2029-H2029</f>
        <v>1422.55</v>
      </c>
      <c r="J2029" s="12"/>
    </row>
    <row r="2030" spans="1:10" x14ac:dyDescent="0.3">
      <c r="C2030" s="9"/>
      <c r="D2030" s="10">
        <v>44970</v>
      </c>
      <c r="E2030" t="s">
        <v>1323</v>
      </c>
      <c r="F2030" s="11" t="s">
        <v>1324</v>
      </c>
      <c r="G2030" s="8">
        <v>0</v>
      </c>
      <c r="H2030" s="8">
        <v>1422.55</v>
      </c>
      <c r="I2030" s="8">
        <f>G2030-H2030+I2029</f>
        <v>0</v>
      </c>
      <c r="J2030" s="12">
        <v>57200001</v>
      </c>
    </row>
    <row r="2031" spans="1:10" x14ac:dyDescent="0.3">
      <c r="C2031" s="9"/>
      <c r="D2031" s="10">
        <v>45014</v>
      </c>
      <c r="E2031" t="s">
        <v>1325</v>
      </c>
      <c r="F2031" s="11" t="s">
        <v>1326</v>
      </c>
      <c r="G2031" s="8">
        <v>521.38</v>
      </c>
      <c r="H2031" s="8">
        <v>0</v>
      </c>
      <c r="I2031" s="8">
        <f>G2031-H2031+I2030</f>
        <v>521.38</v>
      </c>
      <c r="J2031" s="12"/>
    </row>
    <row r="2032" spans="1:10" x14ac:dyDescent="0.3">
      <c r="C2032" s="9"/>
      <c r="D2032" s="10">
        <v>45016</v>
      </c>
      <c r="E2032" t="s">
        <v>1325</v>
      </c>
      <c r="F2032" s="11" t="s">
        <v>1326</v>
      </c>
      <c r="G2032" s="8">
        <v>0</v>
      </c>
      <c r="H2032" s="8">
        <v>521.38</v>
      </c>
      <c r="I2032" s="8">
        <f>G2032-H2032+I2031</f>
        <v>0</v>
      </c>
      <c r="J2032" s="12">
        <v>57200001</v>
      </c>
    </row>
    <row r="2033" spans="1:10" x14ac:dyDescent="0.3">
      <c r="E2033" s="4" t="s">
        <v>12</v>
      </c>
      <c r="G2033" s="8">
        <f>SUM(G2029:G2032)</f>
        <v>1943.9299999999998</v>
      </c>
      <c r="H2033" s="8">
        <f>SUM(H2029:H2032)</f>
        <v>1943.9299999999998</v>
      </c>
      <c r="I2033" s="8">
        <f>G2033-H2033</f>
        <v>0</v>
      </c>
    </row>
    <row r="2035" spans="1:10" x14ac:dyDescent="0.3">
      <c r="A2035" s="5">
        <v>43000162</v>
      </c>
      <c r="B2035" s="6" t="s">
        <v>1327</v>
      </c>
      <c r="C2035" s="7"/>
      <c r="D2035" s="7"/>
      <c r="E2035" s="7"/>
      <c r="F2035" s="7"/>
      <c r="G2035" s="7"/>
      <c r="H2035" s="7"/>
      <c r="I2035" s="7"/>
      <c r="J2035" s="7"/>
    </row>
    <row r="2036" spans="1:10" x14ac:dyDescent="0.3">
      <c r="C2036" s="9"/>
      <c r="D2036" s="10">
        <v>44995</v>
      </c>
      <c r="E2036" t="s">
        <v>1328</v>
      </c>
      <c r="F2036" s="11" t="s">
        <v>1329</v>
      </c>
      <c r="G2036" s="8">
        <v>1334.99</v>
      </c>
      <c r="H2036" s="8">
        <v>0</v>
      </c>
      <c r="I2036" s="8">
        <f>G2036-H2036</f>
        <v>1334.99</v>
      </c>
      <c r="J2036" s="12"/>
    </row>
    <row r="2037" spans="1:10" x14ac:dyDescent="0.3">
      <c r="C2037" s="9"/>
      <c r="D2037" s="10">
        <v>45002</v>
      </c>
      <c r="E2037" t="s">
        <v>1328</v>
      </c>
      <c r="F2037" s="11" t="s">
        <v>1329</v>
      </c>
      <c r="G2037" s="8">
        <v>0</v>
      </c>
      <c r="H2037" s="8">
        <v>1334.99</v>
      </c>
      <c r="I2037" s="8">
        <f>G2037-H2037+I2036</f>
        <v>0</v>
      </c>
      <c r="J2037" s="12">
        <v>57200003</v>
      </c>
    </row>
    <row r="2038" spans="1:10" x14ac:dyDescent="0.3">
      <c r="C2038" s="9"/>
      <c r="D2038" s="10">
        <v>45209</v>
      </c>
      <c r="E2038" t="s">
        <v>1330</v>
      </c>
      <c r="F2038" s="11" t="s">
        <v>1331</v>
      </c>
      <c r="G2038" s="8">
        <v>872.23</v>
      </c>
      <c r="H2038" s="8">
        <v>0</v>
      </c>
      <c r="I2038" s="8">
        <f>G2038-H2038+I2037</f>
        <v>872.23</v>
      </c>
      <c r="J2038" s="12"/>
    </row>
    <row r="2039" spans="1:10" x14ac:dyDescent="0.3">
      <c r="C2039" s="9"/>
      <c r="D2039" s="10">
        <v>45211</v>
      </c>
      <c r="E2039" t="s">
        <v>1330</v>
      </c>
      <c r="F2039" s="11" t="s">
        <v>1331</v>
      </c>
      <c r="G2039" s="8">
        <v>0</v>
      </c>
      <c r="H2039" s="8">
        <v>872.23</v>
      </c>
      <c r="I2039" s="8">
        <f>G2039-H2039+I2038</f>
        <v>0</v>
      </c>
      <c r="J2039" s="12">
        <v>57200005</v>
      </c>
    </row>
    <row r="2040" spans="1:10" x14ac:dyDescent="0.3">
      <c r="E2040" s="4" t="s">
        <v>12</v>
      </c>
      <c r="G2040" s="8">
        <f>SUM(G2036:G2039)</f>
        <v>2207.2200000000003</v>
      </c>
      <c r="H2040" s="8">
        <f>SUM(H2036:H2039)</f>
        <v>2207.2200000000003</v>
      </c>
      <c r="I2040" s="8">
        <f>G2040-H2040</f>
        <v>0</v>
      </c>
    </row>
    <row r="2042" spans="1:10" x14ac:dyDescent="0.3">
      <c r="A2042" s="5">
        <v>43000168</v>
      </c>
      <c r="B2042" s="6" t="s">
        <v>1332</v>
      </c>
      <c r="C2042" s="7"/>
      <c r="D2042" s="7"/>
      <c r="E2042" s="7"/>
      <c r="F2042" s="7"/>
      <c r="G2042" s="7"/>
      <c r="H2042" s="7"/>
      <c r="I2042" s="7"/>
      <c r="J2042" s="7"/>
    </row>
    <row r="2043" spans="1:10" x14ac:dyDescent="0.3">
      <c r="C2043" s="9"/>
      <c r="D2043" s="10">
        <v>44936</v>
      </c>
      <c r="E2043" t="s">
        <v>1333</v>
      </c>
      <c r="F2043" s="11" t="s">
        <v>1334</v>
      </c>
      <c r="G2043" s="8">
        <v>117.65</v>
      </c>
      <c r="H2043" s="8">
        <v>0</v>
      </c>
      <c r="I2043" s="8">
        <f>G2043-H2043</f>
        <v>117.65</v>
      </c>
      <c r="J2043" s="12"/>
    </row>
    <row r="2044" spans="1:10" x14ac:dyDescent="0.3">
      <c r="C2044" s="9"/>
      <c r="D2044" s="10">
        <v>44944</v>
      </c>
      <c r="E2044" t="s">
        <v>1333</v>
      </c>
      <c r="F2044" s="11" t="s">
        <v>1334</v>
      </c>
      <c r="G2044" s="8">
        <v>0</v>
      </c>
      <c r="H2044" s="8">
        <v>117.65</v>
      </c>
      <c r="I2044" s="8">
        <f t="shared" ref="I2044:I2061" si="65">G2044-H2044+I2043</f>
        <v>0</v>
      </c>
      <c r="J2044" s="12">
        <v>57200002</v>
      </c>
    </row>
    <row r="2045" spans="1:10" x14ac:dyDescent="0.3">
      <c r="C2045" s="9"/>
      <c r="D2045" s="10">
        <v>44965</v>
      </c>
      <c r="E2045" t="s">
        <v>1335</v>
      </c>
      <c r="F2045" s="11" t="s">
        <v>1336</v>
      </c>
      <c r="G2045" s="8">
        <v>152.57</v>
      </c>
      <c r="H2045" s="8">
        <v>0</v>
      </c>
      <c r="I2045" s="8">
        <f t="shared" si="65"/>
        <v>152.57</v>
      </c>
      <c r="J2045" s="12"/>
    </row>
    <row r="2046" spans="1:10" x14ac:dyDescent="0.3">
      <c r="C2046" s="9"/>
      <c r="D2046" s="10">
        <v>44972</v>
      </c>
      <c r="E2046" t="s">
        <v>1335</v>
      </c>
      <c r="F2046" s="11" t="s">
        <v>1336</v>
      </c>
      <c r="G2046" s="8">
        <v>0</v>
      </c>
      <c r="H2046" s="8">
        <v>152.57</v>
      </c>
      <c r="I2046" s="8">
        <f t="shared" si="65"/>
        <v>0</v>
      </c>
      <c r="J2046" s="12">
        <v>57200002</v>
      </c>
    </row>
    <row r="2047" spans="1:10" x14ac:dyDescent="0.3">
      <c r="C2047" s="9"/>
      <c r="D2047" s="10">
        <v>44974</v>
      </c>
      <c r="E2047" t="s">
        <v>1337</v>
      </c>
      <c r="F2047" s="11" t="s">
        <v>1338</v>
      </c>
      <c r="G2047" s="8">
        <v>528.74</v>
      </c>
      <c r="H2047" s="8">
        <v>0</v>
      </c>
      <c r="I2047" s="8">
        <f t="shared" si="65"/>
        <v>528.74</v>
      </c>
      <c r="J2047" s="12"/>
    </row>
    <row r="2048" spans="1:10" x14ac:dyDescent="0.3">
      <c r="C2048" s="9"/>
      <c r="D2048" s="10">
        <v>44979</v>
      </c>
      <c r="E2048" t="s">
        <v>1337</v>
      </c>
      <c r="F2048" s="11" t="s">
        <v>1338</v>
      </c>
      <c r="G2048" s="8">
        <v>0</v>
      </c>
      <c r="H2048" s="8">
        <v>528.74</v>
      </c>
      <c r="I2048" s="8">
        <f t="shared" si="65"/>
        <v>0</v>
      </c>
      <c r="J2048" s="12">
        <v>57200002</v>
      </c>
    </row>
    <row r="2049" spans="1:10" x14ac:dyDescent="0.3">
      <c r="C2049" s="9"/>
      <c r="D2049" s="10">
        <v>44995</v>
      </c>
      <c r="E2049" t="s">
        <v>1339</v>
      </c>
      <c r="F2049" s="11" t="s">
        <v>1340</v>
      </c>
      <c r="G2049" s="8">
        <v>-144.22</v>
      </c>
      <c r="H2049" s="8">
        <v>0</v>
      </c>
      <c r="I2049" s="8">
        <f t="shared" si="65"/>
        <v>-144.22</v>
      </c>
      <c r="J2049" s="12"/>
    </row>
    <row r="2050" spans="1:10" x14ac:dyDescent="0.3">
      <c r="C2050" s="9"/>
      <c r="D2050" s="10">
        <v>45015</v>
      </c>
      <c r="E2050" t="s">
        <v>1341</v>
      </c>
      <c r="F2050" s="11" t="s">
        <v>1342</v>
      </c>
      <c r="G2050" s="8">
        <v>173.73</v>
      </c>
      <c r="H2050" s="8">
        <v>0</v>
      </c>
      <c r="I2050" s="8">
        <f t="shared" si="65"/>
        <v>29.509999999999991</v>
      </c>
      <c r="J2050" s="12"/>
    </row>
    <row r="2051" spans="1:10" x14ac:dyDescent="0.3">
      <c r="C2051" s="9"/>
      <c r="D2051" s="10">
        <v>45035</v>
      </c>
      <c r="E2051" t="s">
        <v>1332</v>
      </c>
      <c r="F2051" s="11" t="s">
        <v>16</v>
      </c>
      <c r="G2051" s="8">
        <v>0</v>
      </c>
      <c r="H2051" s="8">
        <v>29.51</v>
      </c>
      <c r="I2051" s="8">
        <f t="shared" si="65"/>
        <v>0</v>
      </c>
      <c r="J2051" s="12"/>
    </row>
    <row r="2052" spans="1:10" x14ac:dyDescent="0.3">
      <c r="C2052" s="9"/>
      <c r="D2052" s="10">
        <v>45049</v>
      </c>
      <c r="E2052" t="s">
        <v>1343</v>
      </c>
      <c r="F2052" s="11" t="s">
        <v>1344</v>
      </c>
      <c r="G2052" s="8">
        <v>140.13</v>
      </c>
      <c r="H2052" s="8">
        <v>0</v>
      </c>
      <c r="I2052" s="8">
        <f t="shared" si="65"/>
        <v>140.13</v>
      </c>
      <c r="J2052" s="12"/>
    </row>
    <row r="2053" spans="1:10" x14ac:dyDescent="0.3">
      <c r="C2053" s="9"/>
      <c r="D2053" s="10">
        <v>45056</v>
      </c>
      <c r="E2053" t="s">
        <v>1343</v>
      </c>
      <c r="F2053" s="11" t="s">
        <v>1344</v>
      </c>
      <c r="G2053" s="8">
        <v>0</v>
      </c>
      <c r="H2053" s="8">
        <v>140.13</v>
      </c>
      <c r="I2053" s="8">
        <f t="shared" si="65"/>
        <v>0</v>
      </c>
      <c r="J2053" s="12">
        <v>57200002</v>
      </c>
    </row>
    <row r="2054" spans="1:10" x14ac:dyDescent="0.3">
      <c r="C2054" s="9"/>
      <c r="D2054" s="10">
        <v>45137</v>
      </c>
      <c r="E2054" t="s">
        <v>1345</v>
      </c>
      <c r="F2054" s="11" t="s">
        <v>1346</v>
      </c>
      <c r="G2054" s="8">
        <v>160.08000000000001</v>
      </c>
      <c r="H2054" s="8">
        <v>0</v>
      </c>
      <c r="I2054" s="8">
        <f t="shared" si="65"/>
        <v>160.08000000000001</v>
      </c>
      <c r="J2054" s="12"/>
    </row>
    <row r="2055" spans="1:10" x14ac:dyDescent="0.3">
      <c r="C2055" s="9"/>
      <c r="D2055" s="10">
        <v>45146</v>
      </c>
      <c r="E2055" t="s">
        <v>1345</v>
      </c>
      <c r="F2055" s="11" t="s">
        <v>1346</v>
      </c>
      <c r="G2055" s="8">
        <v>0</v>
      </c>
      <c r="H2055" s="8">
        <v>160.08000000000001</v>
      </c>
      <c r="I2055" s="8">
        <f t="shared" si="65"/>
        <v>0</v>
      </c>
      <c r="J2055" s="12">
        <v>57200001</v>
      </c>
    </row>
    <row r="2056" spans="1:10" x14ac:dyDescent="0.3">
      <c r="C2056" s="9"/>
      <c r="D2056" s="10">
        <v>45152</v>
      </c>
      <c r="E2056" t="s">
        <v>1347</v>
      </c>
      <c r="F2056" s="11" t="s">
        <v>1348</v>
      </c>
      <c r="G2056" s="8">
        <v>161.35</v>
      </c>
      <c r="H2056" s="8">
        <v>0</v>
      </c>
      <c r="I2056" s="8">
        <f t="shared" si="65"/>
        <v>161.35</v>
      </c>
      <c r="J2056" s="12"/>
    </row>
    <row r="2057" spans="1:10" x14ac:dyDescent="0.3">
      <c r="C2057" s="9"/>
      <c r="D2057" s="10">
        <v>45161</v>
      </c>
      <c r="E2057" t="s">
        <v>1347</v>
      </c>
      <c r="F2057" s="11" t="s">
        <v>1348</v>
      </c>
      <c r="G2057" s="8">
        <v>0</v>
      </c>
      <c r="H2057" s="8">
        <v>161.35</v>
      </c>
      <c r="I2057" s="8">
        <f t="shared" si="65"/>
        <v>0</v>
      </c>
      <c r="J2057" s="12">
        <v>57200001</v>
      </c>
    </row>
    <row r="2058" spans="1:10" x14ac:dyDescent="0.3">
      <c r="C2058" s="9"/>
      <c r="D2058" s="10">
        <v>45181</v>
      </c>
      <c r="E2058" t="s">
        <v>1349</v>
      </c>
      <c r="F2058" s="11" t="s">
        <v>1350</v>
      </c>
      <c r="G2058" s="8">
        <v>213.34</v>
      </c>
      <c r="H2058" s="8">
        <v>0</v>
      </c>
      <c r="I2058" s="8">
        <f t="shared" si="65"/>
        <v>213.34</v>
      </c>
      <c r="J2058" s="12"/>
    </row>
    <row r="2059" spans="1:10" x14ac:dyDescent="0.3">
      <c r="C2059" s="9"/>
      <c r="D2059" s="10">
        <v>45188</v>
      </c>
      <c r="E2059" t="s">
        <v>1349</v>
      </c>
      <c r="F2059" s="11" t="s">
        <v>1350</v>
      </c>
      <c r="G2059" s="8">
        <v>0</v>
      </c>
      <c r="H2059" s="8">
        <v>213.34</v>
      </c>
      <c r="I2059" s="8">
        <f t="shared" si="65"/>
        <v>0</v>
      </c>
      <c r="J2059" s="12">
        <v>57200001</v>
      </c>
    </row>
    <row r="2060" spans="1:10" x14ac:dyDescent="0.3">
      <c r="C2060" s="9"/>
      <c r="D2060" s="10">
        <v>45210</v>
      </c>
      <c r="E2060" t="s">
        <v>1351</v>
      </c>
      <c r="F2060" s="11" t="s">
        <v>1352</v>
      </c>
      <c r="G2060" s="8">
        <v>159.97999999999999</v>
      </c>
      <c r="H2060" s="8">
        <v>0</v>
      </c>
      <c r="I2060" s="8">
        <f t="shared" si="65"/>
        <v>159.97999999999999</v>
      </c>
      <c r="J2060" s="12"/>
    </row>
    <row r="2061" spans="1:10" x14ac:dyDescent="0.3">
      <c r="C2061" s="9"/>
      <c r="D2061" s="10">
        <v>45217</v>
      </c>
      <c r="E2061" t="s">
        <v>1351</v>
      </c>
      <c r="F2061" s="11" t="s">
        <v>1352</v>
      </c>
      <c r="G2061" s="8">
        <v>0</v>
      </c>
      <c r="H2061" s="8">
        <v>159.97999999999999</v>
      </c>
      <c r="I2061" s="8">
        <f t="shared" si="65"/>
        <v>0</v>
      </c>
      <c r="J2061" s="12">
        <v>57200002</v>
      </c>
    </row>
    <row r="2062" spans="1:10" x14ac:dyDescent="0.3">
      <c r="E2062" s="4" t="s">
        <v>12</v>
      </c>
      <c r="G2062" s="8">
        <f>SUM(G2043:G2061)</f>
        <v>1663.35</v>
      </c>
      <c r="H2062" s="8">
        <f>SUM(H2043:H2061)</f>
        <v>1663.35</v>
      </c>
      <c r="I2062" s="8">
        <f>G2062-H2062</f>
        <v>0</v>
      </c>
    </row>
    <row r="2064" spans="1:10" x14ac:dyDescent="0.3">
      <c r="A2064" s="5">
        <v>43000174</v>
      </c>
      <c r="B2064" s="6" t="s">
        <v>1353</v>
      </c>
      <c r="C2064" s="7"/>
      <c r="D2064" s="7"/>
      <c r="E2064" s="7"/>
      <c r="F2064" s="7"/>
      <c r="G2064" s="7"/>
      <c r="H2064" s="7"/>
      <c r="I2064" s="7"/>
      <c r="J2064" s="7"/>
    </row>
    <row r="2065" spans="1:10" x14ac:dyDescent="0.3">
      <c r="C2065" s="9"/>
      <c r="D2065" s="10">
        <v>44979</v>
      </c>
      <c r="E2065" t="s">
        <v>1354</v>
      </c>
      <c r="F2065" s="11" t="s">
        <v>1355</v>
      </c>
      <c r="G2065" s="8">
        <v>462.21</v>
      </c>
      <c r="H2065" s="8">
        <v>0</v>
      </c>
      <c r="I2065" s="8">
        <f>G2065-H2065</f>
        <v>462.21</v>
      </c>
      <c r="J2065" s="12"/>
    </row>
    <row r="2066" spans="1:10" x14ac:dyDescent="0.3">
      <c r="C2066" s="9"/>
      <c r="D2066" s="10">
        <v>44984</v>
      </c>
      <c r="E2066" t="s">
        <v>1354</v>
      </c>
      <c r="F2066" s="11" t="s">
        <v>1355</v>
      </c>
      <c r="G2066" s="8">
        <v>0</v>
      </c>
      <c r="H2066" s="8">
        <v>462.21</v>
      </c>
      <c r="I2066" s="8">
        <f>G2066-H2066+I2065</f>
        <v>0</v>
      </c>
      <c r="J2066" s="12">
        <v>57200003</v>
      </c>
    </row>
    <row r="2067" spans="1:10" x14ac:dyDescent="0.3">
      <c r="C2067" s="9"/>
      <c r="D2067" s="10">
        <v>44999</v>
      </c>
      <c r="E2067" t="s">
        <v>1356</v>
      </c>
      <c r="F2067" s="11" t="s">
        <v>1357</v>
      </c>
      <c r="G2067" s="8">
        <v>637.79</v>
      </c>
      <c r="H2067" s="8">
        <v>0</v>
      </c>
      <c r="I2067" s="8">
        <f>G2067-H2067+I2066</f>
        <v>637.79</v>
      </c>
      <c r="J2067" s="12"/>
    </row>
    <row r="2068" spans="1:10" x14ac:dyDescent="0.3">
      <c r="C2068" s="9"/>
      <c r="D2068" s="10">
        <v>45001</v>
      </c>
      <c r="E2068" t="s">
        <v>1356</v>
      </c>
      <c r="F2068" s="11" t="s">
        <v>1357</v>
      </c>
      <c r="G2068" s="8">
        <v>0</v>
      </c>
      <c r="H2068" s="8">
        <v>637.79</v>
      </c>
      <c r="I2068" s="8">
        <f>G2068-H2068+I2067</f>
        <v>0</v>
      </c>
      <c r="J2068" s="12">
        <v>57200003</v>
      </c>
    </row>
    <row r="2069" spans="1:10" x14ac:dyDescent="0.3">
      <c r="E2069" s="4" t="s">
        <v>12</v>
      </c>
      <c r="G2069" s="8">
        <f>SUM(G2065:G2068)</f>
        <v>1100</v>
      </c>
      <c r="H2069" s="8">
        <f>SUM(H2065:H2068)</f>
        <v>1100</v>
      </c>
      <c r="I2069" s="8">
        <f>G2069-H2069</f>
        <v>0</v>
      </c>
    </row>
    <row r="2071" spans="1:10" x14ac:dyDescent="0.3">
      <c r="A2071" s="5">
        <v>43000179</v>
      </c>
      <c r="B2071" s="6" t="s">
        <v>1358</v>
      </c>
      <c r="C2071" s="7"/>
      <c r="D2071" s="7"/>
      <c r="E2071" s="7"/>
      <c r="F2071" s="7"/>
      <c r="G2071" s="7"/>
      <c r="H2071" s="7"/>
      <c r="I2071" s="7"/>
      <c r="J2071" s="7"/>
    </row>
    <row r="2072" spans="1:10" x14ac:dyDescent="0.3">
      <c r="C2072" s="9"/>
      <c r="D2072" s="10">
        <v>45177</v>
      </c>
      <c r="E2072" t="s">
        <v>1359</v>
      </c>
      <c r="F2072" s="11" t="s">
        <v>1360</v>
      </c>
      <c r="G2072" s="8">
        <v>-58.73</v>
      </c>
      <c r="H2072" s="8">
        <v>0</v>
      </c>
      <c r="I2072" s="8">
        <f>G2072-H2072</f>
        <v>-58.73</v>
      </c>
      <c r="J2072" s="12"/>
    </row>
    <row r="2073" spans="1:10" x14ac:dyDescent="0.3">
      <c r="C2073" s="9"/>
      <c r="D2073" s="10">
        <v>45197</v>
      </c>
      <c r="E2073" t="s">
        <v>1361</v>
      </c>
      <c r="F2073" s="11" t="s">
        <v>1362</v>
      </c>
      <c r="G2073" s="8">
        <v>3240.71</v>
      </c>
      <c r="H2073" s="8">
        <v>0</v>
      </c>
      <c r="I2073" s="8">
        <f>G2073-H2073+I2072</f>
        <v>3181.98</v>
      </c>
      <c r="J2073" s="12"/>
    </row>
    <row r="2074" spans="1:10" x14ac:dyDescent="0.3">
      <c r="C2074" s="9"/>
      <c r="D2074" s="10">
        <v>45197</v>
      </c>
      <c r="E2074" t="s">
        <v>1363</v>
      </c>
      <c r="F2074" s="11" t="s">
        <v>1364</v>
      </c>
      <c r="G2074" s="8">
        <v>1296.0999999999999</v>
      </c>
      <c r="H2074" s="8">
        <v>0</v>
      </c>
      <c r="I2074" s="8">
        <f>G2074-H2074+I2073</f>
        <v>4478.08</v>
      </c>
      <c r="J2074" s="12"/>
    </row>
    <row r="2075" spans="1:10" x14ac:dyDescent="0.3">
      <c r="C2075" s="9"/>
      <c r="D2075" s="10">
        <v>45197</v>
      </c>
      <c r="E2075" t="s">
        <v>1365</v>
      </c>
      <c r="F2075" s="11" t="s">
        <v>1366</v>
      </c>
      <c r="G2075" s="8">
        <v>-59.6</v>
      </c>
      <c r="H2075" s="8">
        <v>0</v>
      </c>
      <c r="I2075" s="8">
        <f>G2075-H2075+I2074</f>
        <v>4418.4799999999996</v>
      </c>
      <c r="J2075" s="12"/>
    </row>
    <row r="2076" spans="1:10" x14ac:dyDescent="0.3">
      <c r="C2076" s="9"/>
      <c r="D2076" s="10">
        <v>45202</v>
      </c>
      <c r="E2076" t="s">
        <v>1363</v>
      </c>
      <c r="F2076" s="11" t="s">
        <v>1364</v>
      </c>
      <c r="G2076" s="8">
        <v>0</v>
      </c>
      <c r="H2076" s="8">
        <v>1296.0999999999999</v>
      </c>
      <c r="I2076" s="8">
        <f>G2076-H2076+I2075</f>
        <v>3122.3799999999997</v>
      </c>
      <c r="J2076" s="12">
        <v>57200001</v>
      </c>
    </row>
    <row r="2077" spans="1:10" x14ac:dyDescent="0.3">
      <c r="C2077" s="9"/>
      <c r="D2077" s="10">
        <v>45202</v>
      </c>
      <c r="E2077" t="s">
        <v>1361</v>
      </c>
      <c r="F2077" s="11" t="s">
        <v>1362</v>
      </c>
      <c r="G2077" s="8">
        <v>0</v>
      </c>
      <c r="H2077" s="8">
        <v>3240.71</v>
      </c>
      <c r="I2077" s="8">
        <f>G2077-H2077+I2076</f>
        <v>-118.33000000000038</v>
      </c>
      <c r="J2077" s="12">
        <v>57200001</v>
      </c>
    </row>
    <row r="2078" spans="1:10" x14ac:dyDescent="0.3">
      <c r="E2078" s="4" t="s">
        <v>12</v>
      </c>
      <c r="G2078" s="8">
        <f>SUM(G2072:G2077)</f>
        <v>4418.4799999999996</v>
      </c>
      <c r="H2078" s="8">
        <f>SUM(H2072:H2077)</f>
        <v>4536.8099999999995</v>
      </c>
      <c r="I2078" s="8">
        <f>G2078-H2078</f>
        <v>-118.32999999999993</v>
      </c>
    </row>
    <row r="2080" spans="1:10" x14ac:dyDescent="0.3">
      <c r="A2080" s="5">
        <v>43000184</v>
      </c>
      <c r="B2080" s="6" t="s">
        <v>1367</v>
      </c>
      <c r="C2080" s="7"/>
      <c r="D2080" s="7"/>
      <c r="E2080" s="7"/>
      <c r="F2080" s="7"/>
      <c r="G2080" s="7"/>
      <c r="H2080" s="7"/>
      <c r="I2080" s="7"/>
      <c r="J2080" s="7"/>
    </row>
    <row r="2081" spans="1:10" x14ac:dyDescent="0.3">
      <c r="C2081" s="9"/>
      <c r="D2081" s="10">
        <v>45019</v>
      </c>
      <c r="E2081" t="s">
        <v>1368</v>
      </c>
      <c r="F2081" s="11" t="s">
        <v>1369</v>
      </c>
      <c r="G2081" s="8">
        <v>2688.8</v>
      </c>
      <c r="H2081" s="8">
        <v>0</v>
      </c>
      <c r="I2081" s="8">
        <f>G2081-H2081</f>
        <v>2688.8</v>
      </c>
      <c r="J2081" s="12"/>
    </row>
    <row r="2082" spans="1:10" x14ac:dyDescent="0.3">
      <c r="C2082" s="9"/>
      <c r="D2082" s="10">
        <v>45026</v>
      </c>
      <c r="E2082" t="s">
        <v>1368</v>
      </c>
      <c r="F2082" s="11" t="s">
        <v>1369</v>
      </c>
      <c r="G2082" s="8">
        <v>0</v>
      </c>
      <c r="H2082" s="8">
        <v>2688.8</v>
      </c>
      <c r="I2082" s="8">
        <f>G2082-H2082+I2081</f>
        <v>0</v>
      </c>
      <c r="J2082" s="12">
        <v>57200002</v>
      </c>
    </row>
    <row r="2083" spans="1:10" x14ac:dyDescent="0.3">
      <c r="E2083" s="4" t="s">
        <v>12</v>
      </c>
      <c r="G2083" s="8">
        <f>SUM(G2081:G2082)</f>
        <v>2688.8</v>
      </c>
      <c r="H2083" s="8">
        <f>SUM(H2081:H2082)</f>
        <v>2688.8</v>
      </c>
      <c r="I2083" s="8">
        <f>G2083-H2083</f>
        <v>0</v>
      </c>
    </row>
    <row r="2085" spans="1:10" x14ac:dyDescent="0.3">
      <c r="A2085" s="5">
        <v>43000189</v>
      </c>
      <c r="B2085" s="6" t="s">
        <v>1370</v>
      </c>
      <c r="C2085" s="7"/>
      <c r="D2085" s="7"/>
      <c r="E2085" s="7"/>
      <c r="F2085" s="7"/>
      <c r="G2085" s="7"/>
      <c r="H2085" s="7"/>
      <c r="I2085" s="7"/>
      <c r="J2085" s="7"/>
    </row>
    <row r="2086" spans="1:10" x14ac:dyDescent="0.3">
      <c r="C2086" s="9"/>
      <c r="D2086" s="10">
        <v>44937</v>
      </c>
      <c r="E2086" t="s">
        <v>1371</v>
      </c>
      <c r="F2086" s="11" t="s">
        <v>1372</v>
      </c>
      <c r="G2086" s="8">
        <v>-90.53</v>
      </c>
      <c r="H2086" s="8">
        <v>0</v>
      </c>
      <c r="I2086" s="8">
        <f>G2086-H2086</f>
        <v>-90.53</v>
      </c>
      <c r="J2086" s="12"/>
    </row>
    <row r="2087" spans="1:10" x14ac:dyDescent="0.3">
      <c r="C2087" s="9"/>
      <c r="D2087" s="10">
        <v>45028</v>
      </c>
      <c r="E2087" t="s">
        <v>1373</v>
      </c>
      <c r="F2087" s="11" t="s">
        <v>1374</v>
      </c>
      <c r="G2087" s="8">
        <v>2323.3000000000002</v>
      </c>
      <c r="H2087" s="8">
        <v>0</v>
      </c>
      <c r="I2087" s="8">
        <f>G2087-H2087+I2086</f>
        <v>2232.77</v>
      </c>
      <c r="J2087" s="12"/>
    </row>
    <row r="2088" spans="1:10" x14ac:dyDescent="0.3">
      <c r="C2088" s="9"/>
      <c r="D2088" s="10">
        <v>45097</v>
      </c>
      <c r="E2088" t="s">
        <v>1373</v>
      </c>
      <c r="F2088" s="11" t="s">
        <v>1374</v>
      </c>
      <c r="G2088" s="8">
        <v>0</v>
      </c>
      <c r="H2088" s="8">
        <v>2323.3000000000002</v>
      </c>
      <c r="I2088" s="8">
        <f>G2088-H2088+I2087</f>
        <v>-90.5300000000002</v>
      </c>
      <c r="J2088" s="12">
        <v>57200001</v>
      </c>
    </row>
    <row r="2089" spans="1:10" x14ac:dyDescent="0.3">
      <c r="C2089" s="9"/>
      <c r="D2089" s="10">
        <v>45198</v>
      </c>
      <c r="E2089" t="s">
        <v>1375</v>
      </c>
      <c r="F2089" s="11" t="s">
        <v>1376</v>
      </c>
      <c r="G2089" s="8">
        <v>1353.41</v>
      </c>
      <c r="H2089" s="8">
        <v>0</v>
      </c>
      <c r="I2089" s="8">
        <f>G2089-H2089+I2088</f>
        <v>1262.8799999999999</v>
      </c>
      <c r="J2089" s="12"/>
    </row>
    <row r="2090" spans="1:10" x14ac:dyDescent="0.3">
      <c r="E2090" s="4" t="s">
        <v>12</v>
      </c>
      <c r="G2090" s="8">
        <f>SUM(G2086:G2089)</f>
        <v>3586.1800000000003</v>
      </c>
      <c r="H2090" s="8">
        <f>SUM(H2086:H2089)</f>
        <v>2323.3000000000002</v>
      </c>
      <c r="I2090" s="8">
        <f>G2090-H2090</f>
        <v>1262.8800000000001</v>
      </c>
    </row>
    <row r="2092" spans="1:10" x14ac:dyDescent="0.3">
      <c r="A2092" s="5">
        <v>43000199</v>
      </c>
      <c r="B2092" s="6" t="s">
        <v>1377</v>
      </c>
      <c r="C2092" s="7"/>
      <c r="D2092" s="7"/>
      <c r="E2092" s="7"/>
      <c r="F2092" s="7"/>
      <c r="G2092" s="7"/>
      <c r="H2092" s="7"/>
      <c r="I2092" s="7"/>
      <c r="J2092" s="7"/>
    </row>
    <row r="2093" spans="1:10" x14ac:dyDescent="0.3">
      <c r="C2093" s="9"/>
      <c r="D2093" s="10">
        <v>45016</v>
      </c>
      <c r="E2093" t="s">
        <v>1378</v>
      </c>
      <c r="F2093" s="11" t="s">
        <v>1379</v>
      </c>
      <c r="G2093" s="8">
        <v>2097.4899999999998</v>
      </c>
      <c r="H2093" s="8">
        <v>0</v>
      </c>
      <c r="I2093" s="8">
        <f>G2093-H2093</f>
        <v>2097.4899999999998</v>
      </c>
      <c r="J2093" s="12"/>
    </row>
    <row r="2094" spans="1:10" x14ac:dyDescent="0.3">
      <c r="E2094" s="4" t="s">
        <v>12</v>
      </c>
      <c r="G2094" s="8">
        <f>G2093</f>
        <v>2097.4899999999998</v>
      </c>
      <c r="H2094" s="8">
        <f>H2093</f>
        <v>0</v>
      </c>
      <c r="I2094" s="8">
        <f>G2094-H2094</f>
        <v>2097.4899999999998</v>
      </c>
    </row>
    <row r="2096" spans="1:10" x14ac:dyDescent="0.3">
      <c r="A2096" s="5">
        <v>43000212</v>
      </c>
      <c r="B2096" s="6" t="s">
        <v>1380</v>
      </c>
      <c r="C2096" s="7"/>
      <c r="D2096" s="7"/>
      <c r="E2096" s="7"/>
      <c r="F2096" s="7"/>
      <c r="G2096" s="7"/>
      <c r="H2096" s="7"/>
      <c r="I2096" s="7"/>
      <c r="J2096" s="7"/>
    </row>
    <row r="2097" spans="1:10" x14ac:dyDescent="0.3">
      <c r="C2097" s="9"/>
      <c r="D2097" s="10">
        <v>44935</v>
      </c>
      <c r="E2097" t="s">
        <v>1381</v>
      </c>
      <c r="F2097" s="11" t="s">
        <v>1382</v>
      </c>
      <c r="G2097" s="8">
        <v>275.43</v>
      </c>
      <c r="H2097" s="8">
        <v>0</v>
      </c>
      <c r="I2097" s="8">
        <f>G2097-H2097</f>
        <v>275.43</v>
      </c>
      <c r="J2097" s="12"/>
    </row>
    <row r="2098" spans="1:10" x14ac:dyDescent="0.3">
      <c r="C2098" s="9"/>
      <c r="D2098" s="10">
        <v>45001</v>
      </c>
      <c r="E2098" t="s">
        <v>1383</v>
      </c>
      <c r="F2098" s="11" t="s">
        <v>1384</v>
      </c>
      <c r="G2098" s="8">
        <v>335.03</v>
      </c>
      <c r="H2098" s="8">
        <v>0</v>
      </c>
      <c r="I2098" s="8">
        <f>G2098-H2098+I2097</f>
        <v>610.46</v>
      </c>
      <c r="J2098" s="12"/>
    </row>
    <row r="2099" spans="1:10" x14ac:dyDescent="0.3">
      <c r="C2099" s="9"/>
      <c r="D2099" s="10">
        <v>45016</v>
      </c>
      <c r="E2099" t="s">
        <v>1381</v>
      </c>
      <c r="F2099" s="11" t="s">
        <v>1382</v>
      </c>
      <c r="G2099" s="8">
        <v>0</v>
      </c>
      <c r="H2099" s="8">
        <v>275.43</v>
      </c>
      <c r="I2099" s="8">
        <f>G2099-H2099+I2098</f>
        <v>335.03000000000003</v>
      </c>
      <c r="J2099" s="12">
        <v>57000000</v>
      </c>
    </row>
    <row r="2100" spans="1:10" x14ac:dyDescent="0.3">
      <c r="C2100" s="9"/>
      <c r="D2100" s="10">
        <v>45016</v>
      </c>
      <c r="E2100" t="s">
        <v>1383</v>
      </c>
      <c r="F2100" s="11" t="s">
        <v>1384</v>
      </c>
      <c r="G2100" s="8">
        <v>0</v>
      </c>
      <c r="H2100" s="8">
        <v>335.03</v>
      </c>
      <c r="I2100" s="8">
        <f>G2100-H2100+I2099</f>
        <v>0</v>
      </c>
      <c r="J2100" s="12">
        <v>57000000</v>
      </c>
    </row>
    <row r="2101" spans="1:10" x14ac:dyDescent="0.3">
      <c r="E2101" s="4" t="s">
        <v>12</v>
      </c>
      <c r="G2101" s="8">
        <f>SUM(G2097:G2100)</f>
        <v>610.46</v>
      </c>
      <c r="H2101" s="8">
        <f>SUM(H2097:H2100)</f>
        <v>610.46</v>
      </c>
      <c r="I2101" s="8">
        <f>G2101-H2101</f>
        <v>0</v>
      </c>
    </row>
    <row r="2103" spans="1:10" x14ac:dyDescent="0.3">
      <c r="A2103" s="5">
        <v>43000214</v>
      </c>
      <c r="B2103" s="6" t="s">
        <v>1385</v>
      </c>
      <c r="C2103" s="7"/>
      <c r="D2103" s="7"/>
      <c r="E2103" s="7"/>
      <c r="F2103" s="7"/>
      <c r="G2103" s="7"/>
      <c r="H2103" s="7"/>
      <c r="I2103" s="7"/>
      <c r="J2103" s="7"/>
    </row>
    <row r="2104" spans="1:10" x14ac:dyDescent="0.3">
      <c r="E2104" s="4" t="s">
        <v>11</v>
      </c>
      <c r="G2104" s="8">
        <v>0</v>
      </c>
      <c r="H2104" s="8">
        <v>12236.34</v>
      </c>
      <c r="I2104" s="8">
        <f>G2104-H2104</f>
        <v>-12236.34</v>
      </c>
    </row>
    <row r="2105" spans="1:10" x14ac:dyDescent="0.3">
      <c r="C2105" s="9"/>
      <c r="D2105" s="10">
        <v>45007</v>
      </c>
      <c r="E2105" t="s">
        <v>1386</v>
      </c>
      <c r="F2105" s="11" t="s">
        <v>1387</v>
      </c>
      <c r="G2105" s="8">
        <v>3231.91</v>
      </c>
      <c r="H2105" s="8">
        <v>0</v>
      </c>
      <c r="I2105" s="8">
        <f>G2105-H2105+I2104</f>
        <v>-9004.43</v>
      </c>
      <c r="J2105" s="12"/>
    </row>
    <row r="2106" spans="1:10" x14ac:dyDescent="0.3">
      <c r="C2106" s="9"/>
      <c r="D2106" s="10">
        <v>45033</v>
      </c>
      <c r="E2106" t="s">
        <v>1386</v>
      </c>
      <c r="F2106" s="11" t="s">
        <v>1387</v>
      </c>
      <c r="G2106" s="8">
        <v>0</v>
      </c>
      <c r="H2106" s="8">
        <v>3231.91</v>
      </c>
      <c r="I2106" s="8">
        <f>G2106-H2106+I2105</f>
        <v>-12236.34</v>
      </c>
      <c r="J2106" s="12">
        <v>57200001</v>
      </c>
    </row>
    <row r="2107" spans="1:10" x14ac:dyDescent="0.3">
      <c r="C2107" s="9"/>
      <c r="D2107" s="10">
        <v>45065</v>
      </c>
      <c r="E2107" t="s">
        <v>1388</v>
      </c>
      <c r="F2107" s="11" t="s">
        <v>1389</v>
      </c>
      <c r="G2107" s="8">
        <v>12236.32</v>
      </c>
      <c r="H2107" s="8">
        <v>0</v>
      </c>
      <c r="I2107" s="8">
        <f>G2107-H2107+I2106</f>
        <v>-2.0000000000436557E-2</v>
      </c>
      <c r="J2107" s="12"/>
    </row>
    <row r="2108" spans="1:10" x14ac:dyDescent="0.3">
      <c r="C2108" s="9"/>
      <c r="D2108" s="10">
        <v>45107</v>
      </c>
      <c r="E2108" t="s">
        <v>1390</v>
      </c>
      <c r="F2108" s="11" t="s">
        <v>16</v>
      </c>
      <c r="G2108" s="8">
        <v>0.02</v>
      </c>
      <c r="H2108" s="8">
        <v>0</v>
      </c>
      <c r="I2108" s="8">
        <f>G2108-H2108+I2107</f>
        <v>-4.3655704051737132E-13</v>
      </c>
      <c r="J2108" s="12">
        <v>75900000</v>
      </c>
    </row>
    <row r="2109" spans="1:10" x14ac:dyDescent="0.3">
      <c r="E2109" s="4" t="s">
        <v>12</v>
      </c>
      <c r="G2109" s="8">
        <f>SUM(G2104:G2108)</f>
        <v>15468.25</v>
      </c>
      <c r="H2109" s="8">
        <f>SUM(H2104:H2108)</f>
        <v>15468.25</v>
      </c>
      <c r="I2109" s="8">
        <f>G2109-H2109</f>
        <v>0</v>
      </c>
    </row>
    <row r="2111" spans="1:10" x14ac:dyDescent="0.3">
      <c r="A2111" s="5">
        <v>43000218</v>
      </c>
      <c r="B2111" s="6" t="s">
        <v>1391</v>
      </c>
      <c r="C2111" s="7"/>
      <c r="D2111" s="7"/>
      <c r="E2111" s="7"/>
      <c r="F2111" s="7"/>
      <c r="G2111" s="7"/>
      <c r="H2111" s="7"/>
      <c r="I2111" s="7"/>
      <c r="J2111" s="7"/>
    </row>
    <row r="2112" spans="1:10" x14ac:dyDescent="0.3">
      <c r="E2112" s="4" t="s">
        <v>11</v>
      </c>
      <c r="G2112" s="8">
        <v>2823</v>
      </c>
      <c r="H2112" s="8">
        <v>0</v>
      </c>
      <c r="I2112" s="8">
        <f>G2112-H2112</f>
        <v>2823</v>
      </c>
    </row>
    <row r="2113" spans="1:10" x14ac:dyDescent="0.3">
      <c r="C2113" s="9"/>
      <c r="D2113" s="10">
        <v>44950</v>
      </c>
      <c r="E2113" t="s">
        <v>1392</v>
      </c>
      <c r="F2113" s="11" t="s">
        <v>1393</v>
      </c>
      <c r="G2113" s="8">
        <v>0</v>
      </c>
      <c r="H2113" s="8">
        <v>2823</v>
      </c>
      <c r="I2113" s="8">
        <f>G2113-H2113+I2112</f>
        <v>0</v>
      </c>
      <c r="J2113" s="12">
        <v>57200001</v>
      </c>
    </row>
    <row r="2114" spans="1:10" x14ac:dyDescent="0.3">
      <c r="E2114" s="4" t="s">
        <v>12</v>
      </c>
      <c r="G2114" s="8">
        <f>SUM(G2112:G2113)</f>
        <v>2823</v>
      </c>
      <c r="H2114" s="8">
        <f>SUM(H2112:H2113)</f>
        <v>2823</v>
      </c>
      <c r="I2114" s="8">
        <f>G2114-H2114</f>
        <v>0</v>
      </c>
    </row>
    <row r="2116" spans="1:10" x14ac:dyDescent="0.3">
      <c r="A2116" s="5">
        <v>43000223</v>
      </c>
      <c r="B2116" s="6" t="s">
        <v>1394</v>
      </c>
      <c r="C2116" s="7"/>
      <c r="D2116" s="7"/>
      <c r="E2116" s="7"/>
      <c r="F2116" s="7"/>
      <c r="G2116" s="7"/>
      <c r="H2116" s="7"/>
      <c r="I2116" s="7"/>
      <c r="J2116" s="7"/>
    </row>
    <row r="2117" spans="1:10" x14ac:dyDescent="0.3">
      <c r="C2117" s="9"/>
      <c r="D2117" s="10">
        <v>44942</v>
      </c>
      <c r="E2117" t="s">
        <v>1395</v>
      </c>
      <c r="F2117" s="11" t="s">
        <v>1396</v>
      </c>
      <c r="G2117" s="8">
        <v>374.63</v>
      </c>
      <c r="H2117" s="8">
        <v>0</v>
      </c>
      <c r="I2117" s="8">
        <f>G2117-H2117</f>
        <v>374.63</v>
      </c>
      <c r="J2117" s="12"/>
    </row>
    <row r="2118" spans="1:10" x14ac:dyDescent="0.3">
      <c r="C2118" s="9"/>
      <c r="D2118" s="10">
        <v>45006</v>
      </c>
      <c r="E2118" t="s">
        <v>1397</v>
      </c>
      <c r="F2118" s="11" t="s">
        <v>1398</v>
      </c>
      <c r="G2118" s="8">
        <v>1286.82</v>
      </c>
      <c r="H2118" s="8">
        <v>0</v>
      </c>
      <c r="I2118" s="8">
        <f t="shared" ref="I2118:I2131" si="66">G2118-H2118+I2117</f>
        <v>1661.4499999999998</v>
      </c>
      <c r="J2118" s="12"/>
    </row>
    <row r="2119" spans="1:10" x14ac:dyDescent="0.3">
      <c r="C2119" s="9"/>
      <c r="D2119" s="10">
        <v>45007</v>
      </c>
      <c r="E2119" t="s">
        <v>1399</v>
      </c>
      <c r="F2119" s="11" t="s">
        <v>1400</v>
      </c>
      <c r="G2119" s="8">
        <v>3.07</v>
      </c>
      <c r="H2119" s="8">
        <v>0</v>
      </c>
      <c r="I2119" s="8">
        <f t="shared" si="66"/>
        <v>1664.5199999999998</v>
      </c>
      <c r="J2119" s="12"/>
    </row>
    <row r="2120" spans="1:10" x14ac:dyDescent="0.3">
      <c r="C2120" s="9"/>
      <c r="D2120" s="10">
        <v>45012</v>
      </c>
      <c r="E2120" t="s">
        <v>1397</v>
      </c>
      <c r="F2120" s="11" t="s">
        <v>1398</v>
      </c>
      <c r="G2120" s="8">
        <v>0</v>
      </c>
      <c r="H2120" s="8">
        <v>1286.82</v>
      </c>
      <c r="I2120" s="8">
        <f t="shared" si="66"/>
        <v>377.69999999999982</v>
      </c>
      <c r="J2120" s="12">
        <v>57200001</v>
      </c>
    </row>
    <row r="2121" spans="1:10" x14ac:dyDescent="0.3">
      <c r="C2121" s="9"/>
      <c r="D2121" s="10">
        <v>45012</v>
      </c>
      <c r="E2121" t="s">
        <v>1399</v>
      </c>
      <c r="F2121" s="11" t="s">
        <v>1400</v>
      </c>
      <c r="G2121" s="8">
        <v>0</v>
      </c>
      <c r="H2121" s="8">
        <v>3.07</v>
      </c>
      <c r="I2121" s="8">
        <f t="shared" si="66"/>
        <v>374.62999999999982</v>
      </c>
      <c r="J2121" s="12">
        <v>57200001</v>
      </c>
    </row>
    <row r="2122" spans="1:10" x14ac:dyDescent="0.3">
      <c r="C2122" s="9"/>
      <c r="D2122" s="10">
        <v>45014</v>
      </c>
      <c r="E2122" t="s">
        <v>1401</v>
      </c>
      <c r="F2122" s="11" t="s">
        <v>1402</v>
      </c>
      <c r="G2122" s="8">
        <v>392.71</v>
      </c>
      <c r="H2122" s="8">
        <v>0</v>
      </c>
      <c r="I2122" s="8">
        <f t="shared" si="66"/>
        <v>767.3399999999998</v>
      </c>
      <c r="J2122" s="12"/>
    </row>
    <row r="2123" spans="1:10" x14ac:dyDescent="0.3">
      <c r="C2123" s="9"/>
      <c r="D2123" s="10">
        <v>45027</v>
      </c>
      <c r="E2123" t="s">
        <v>1401</v>
      </c>
      <c r="F2123" s="11" t="s">
        <v>1402</v>
      </c>
      <c r="G2123" s="8">
        <v>0</v>
      </c>
      <c r="H2123" s="8">
        <v>392.71</v>
      </c>
      <c r="I2123" s="8">
        <f t="shared" si="66"/>
        <v>374.62999999999982</v>
      </c>
      <c r="J2123" s="12">
        <v>57200001</v>
      </c>
    </row>
    <row r="2124" spans="1:10" x14ac:dyDescent="0.3">
      <c r="C2124" s="9"/>
      <c r="D2124" s="10">
        <v>45070</v>
      </c>
      <c r="E2124" t="s">
        <v>1403</v>
      </c>
      <c r="F2124" s="11" t="s">
        <v>1404</v>
      </c>
      <c r="G2124" s="8">
        <v>425.7</v>
      </c>
      <c r="H2124" s="8">
        <v>0</v>
      </c>
      <c r="I2124" s="8">
        <f t="shared" si="66"/>
        <v>800.32999999999981</v>
      </c>
      <c r="J2124" s="12"/>
    </row>
    <row r="2125" spans="1:10" x14ac:dyDescent="0.3">
      <c r="C2125" s="9"/>
      <c r="D2125" s="10">
        <v>45078</v>
      </c>
      <c r="E2125" t="s">
        <v>1403</v>
      </c>
      <c r="F2125" s="11" t="s">
        <v>1404</v>
      </c>
      <c r="G2125" s="8">
        <v>0</v>
      </c>
      <c r="H2125" s="8">
        <v>425.7</v>
      </c>
      <c r="I2125" s="8">
        <f t="shared" si="66"/>
        <v>374.62999999999982</v>
      </c>
      <c r="J2125" s="12">
        <v>57200003</v>
      </c>
    </row>
    <row r="2126" spans="1:10" x14ac:dyDescent="0.3">
      <c r="C2126" s="9"/>
      <c r="D2126" s="10">
        <v>45164</v>
      </c>
      <c r="E2126" t="s">
        <v>1405</v>
      </c>
      <c r="F2126" s="11" t="s">
        <v>1406</v>
      </c>
      <c r="G2126" s="8">
        <v>772.4</v>
      </c>
      <c r="H2126" s="8">
        <v>0</v>
      </c>
      <c r="I2126" s="8">
        <f t="shared" si="66"/>
        <v>1147.0299999999997</v>
      </c>
      <c r="J2126" s="12"/>
    </row>
    <row r="2127" spans="1:10" x14ac:dyDescent="0.3">
      <c r="C2127" s="9"/>
      <c r="D2127" s="10">
        <v>45168</v>
      </c>
      <c r="E2127" t="s">
        <v>1407</v>
      </c>
      <c r="F2127" s="11" t="s">
        <v>1408</v>
      </c>
      <c r="G2127" s="8">
        <v>-104.1</v>
      </c>
      <c r="H2127" s="8">
        <v>0</v>
      </c>
      <c r="I2127" s="8">
        <f t="shared" si="66"/>
        <v>1042.9299999999998</v>
      </c>
      <c r="J2127" s="12"/>
    </row>
    <row r="2128" spans="1:10" x14ac:dyDescent="0.3">
      <c r="C2128" s="9"/>
      <c r="D2128" s="10">
        <v>45174</v>
      </c>
      <c r="E2128" t="s">
        <v>1405</v>
      </c>
      <c r="F2128" s="11" t="s">
        <v>1406</v>
      </c>
      <c r="G2128" s="8">
        <v>0</v>
      </c>
      <c r="H2128" s="8">
        <v>772.4</v>
      </c>
      <c r="I2128" s="8">
        <f t="shared" si="66"/>
        <v>270.52999999999986</v>
      </c>
      <c r="J2128" s="12">
        <v>57200001</v>
      </c>
    </row>
    <row r="2129" spans="1:10" x14ac:dyDescent="0.3">
      <c r="C2129" s="9"/>
      <c r="D2129" s="10">
        <v>45174</v>
      </c>
      <c r="E2129" t="s">
        <v>1407</v>
      </c>
      <c r="F2129" s="11" t="s">
        <v>1408</v>
      </c>
      <c r="G2129" s="8">
        <v>0</v>
      </c>
      <c r="H2129" s="8">
        <v>-104.1</v>
      </c>
      <c r="I2129" s="8">
        <f t="shared" si="66"/>
        <v>374.62999999999988</v>
      </c>
      <c r="J2129" s="12">
        <v>57200001</v>
      </c>
    </row>
    <row r="2130" spans="1:10" x14ac:dyDescent="0.3">
      <c r="C2130" s="9"/>
      <c r="D2130" s="10">
        <v>45210</v>
      </c>
      <c r="E2130" t="s">
        <v>1409</v>
      </c>
      <c r="F2130" s="11" t="s">
        <v>1410</v>
      </c>
      <c r="G2130" s="8">
        <v>655.79</v>
      </c>
      <c r="H2130" s="8">
        <v>0</v>
      </c>
      <c r="I2130" s="8">
        <f t="shared" si="66"/>
        <v>1030.4199999999998</v>
      </c>
      <c r="J2130" s="12"/>
    </row>
    <row r="2131" spans="1:10" x14ac:dyDescent="0.3">
      <c r="C2131" s="9"/>
      <c r="D2131" s="10">
        <v>45212</v>
      </c>
      <c r="E2131" t="s">
        <v>1409</v>
      </c>
      <c r="F2131" s="11" t="s">
        <v>1410</v>
      </c>
      <c r="G2131" s="8">
        <v>0</v>
      </c>
      <c r="H2131" s="8">
        <v>655.79</v>
      </c>
      <c r="I2131" s="8">
        <f t="shared" si="66"/>
        <v>374.62999999999988</v>
      </c>
      <c r="J2131" s="12">
        <v>57200001</v>
      </c>
    </row>
    <row r="2132" spans="1:10" x14ac:dyDescent="0.3">
      <c r="E2132" s="4" t="s">
        <v>12</v>
      </c>
      <c r="G2132" s="8">
        <f>SUM(G2117:G2131)</f>
        <v>3807.0199999999995</v>
      </c>
      <c r="H2132" s="8">
        <f>SUM(H2117:H2131)</f>
        <v>3432.39</v>
      </c>
      <c r="I2132" s="8">
        <f>G2132-H2132</f>
        <v>374.62999999999965</v>
      </c>
    </row>
    <row r="2134" spans="1:10" x14ac:dyDescent="0.3">
      <c r="A2134" s="5">
        <v>43000224</v>
      </c>
      <c r="B2134" s="6" t="s">
        <v>1411</v>
      </c>
      <c r="C2134" s="7"/>
      <c r="D2134" s="7"/>
      <c r="E2134" s="7"/>
      <c r="F2134" s="7"/>
      <c r="G2134" s="7"/>
      <c r="H2134" s="7"/>
      <c r="I2134" s="7"/>
      <c r="J2134" s="7"/>
    </row>
    <row r="2135" spans="1:10" x14ac:dyDescent="0.3">
      <c r="C2135" s="9"/>
      <c r="D2135" s="10">
        <v>44952</v>
      </c>
      <c r="E2135" t="s">
        <v>1412</v>
      </c>
      <c r="F2135" s="11" t="s">
        <v>1413</v>
      </c>
      <c r="G2135" s="8">
        <v>487.69</v>
      </c>
      <c r="H2135" s="8">
        <v>0</v>
      </c>
      <c r="I2135" s="8">
        <f>G2135-H2135</f>
        <v>487.69</v>
      </c>
      <c r="J2135" s="12"/>
    </row>
    <row r="2136" spans="1:10" x14ac:dyDescent="0.3">
      <c r="C2136" s="9"/>
      <c r="D2136" s="10">
        <v>44953</v>
      </c>
      <c r="E2136" t="s">
        <v>1412</v>
      </c>
      <c r="F2136" s="11" t="s">
        <v>1413</v>
      </c>
      <c r="G2136" s="8">
        <v>0</v>
      </c>
      <c r="H2136" s="8">
        <v>487.69</v>
      </c>
      <c r="I2136" s="8">
        <f>G2136-H2136+I2135</f>
        <v>0</v>
      </c>
      <c r="J2136" s="12">
        <v>57200003</v>
      </c>
    </row>
    <row r="2137" spans="1:10" x14ac:dyDescent="0.3">
      <c r="C2137" s="9"/>
      <c r="D2137" s="10">
        <v>45098</v>
      </c>
      <c r="E2137" t="s">
        <v>1414</v>
      </c>
      <c r="F2137" s="11" t="s">
        <v>1415</v>
      </c>
      <c r="G2137" s="8">
        <v>385.57</v>
      </c>
      <c r="H2137" s="8">
        <v>0</v>
      </c>
      <c r="I2137" s="8">
        <f>G2137-H2137+I2136</f>
        <v>385.57</v>
      </c>
      <c r="J2137" s="12"/>
    </row>
    <row r="2138" spans="1:10" x14ac:dyDescent="0.3">
      <c r="C2138" s="9"/>
      <c r="D2138" s="10">
        <v>45100</v>
      </c>
      <c r="E2138" t="s">
        <v>1414</v>
      </c>
      <c r="F2138" s="11" t="s">
        <v>1415</v>
      </c>
      <c r="G2138" s="8">
        <v>0</v>
      </c>
      <c r="H2138" s="8">
        <v>385.57</v>
      </c>
      <c r="I2138" s="8">
        <f>G2138-H2138+I2137</f>
        <v>0</v>
      </c>
      <c r="J2138" s="12">
        <v>57200003</v>
      </c>
    </row>
    <row r="2139" spans="1:10" x14ac:dyDescent="0.3">
      <c r="C2139" s="9"/>
      <c r="D2139" s="10">
        <v>45223</v>
      </c>
      <c r="E2139" t="s">
        <v>1416</v>
      </c>
      <c r="F2139" s="11" t="s">
        <v>1417</v>
      </c>
      <c r="G2139" s="8">
        <v>957.61</v>
      </c>
      <c r="H2139" s="8">
        <v>0</v>
      </c>
      <c r="I2139" s="8">
        <f>G2139-H2139+I2138</f>
        <v>957.61</v>
      </c>
      <c r="J2139" s="12"/>
    </row>
    <row r="2140" spans="1:10" x14ac:dyDescent="0.3">
      <c r="C2140" s="9"/>
      <c r="D2140" s="10">
        <v>45225</v>
      </c>
      <c r="E2140" t="s">
        <v>1416</v>
      </c>
      <c r="F2140" s="11" t="s">
        <v>1417</v>
      </c>
      <c r="G2140" s="8">
        <v>0</v>
      </c>
      <c r="H2140" s="8">
        <v>957.61</v>
      </c>
      <c r="I2140" s="8">
        <f>G2140-H2140+I2139</f>
        <v>0</v>
      </c>
      <c r="J2140" s="12">
        <v>57200005</v>
      </c>
    </row>
    <row r="2141" spans="1:10" x14ac:dyDescent="0.3">
      <c r="E2141" s="4" t="s">
        <v>12</v>
      </c>
      <c r="G2141" s="8">
        <f>SUM(G2135:G2140)</f>
        <v>1830.87</v>
      </c>
      <c r="H2141" s="8">
        <f>SUM(H2135:H2140)</f>
        <v>1830.87</v>
      </c>
      <c r="I2141" s="8">
        <f>G2141-H2141</f>
        <v>0</v>
      </c>
    </row>
    <row r="2143" spans="1:10" x14ac:dyDescent="0.3">
      <c r="A2143" s="5">
        <v>43000227</v>
      </c>
      <c r="B2143" s="6" t="s">
        <v>1418</v>
      </c>
      <c r="C2143" s="7"/>
      <c r="D2143" s="7"/>
      <c r="E2143" s="7"/>
      <c r="F2143" s="7"/>
      <c r="G2143" s="7"/>
      <c r="H2143" s="7"/>
      <c r="I2143" s="7"/>
      <c r="J2143" s="7"/>
    </row>
    <row r="2144" spans="1:10" x14ac:dyDescent="0.3">
      <c r="E2144" s="4" t="s">
        <v>11</v>
      </c>
      <c r="G2144" s="8">
        <v>287.95999999999998</v>
      </c>
      <c r="H2144" s="8">
        <v>0</v>
      </c>
      <c r="I2144" s="8">
        <f>G2144-H2144</f>
        <v>287.95999999999998</v>
      </c>
    </row>
    <row r="2145" spans="1:10" x14ac:dyDescent="0.3">
      <c r="C2145" s="9"/>
      <c r="D2145" s="10">
        <v>44930</v>
      </c>
      <c r="E2145" t="s">
        <v>1419</v>
      </c>
      <c r="F2145" s="11" t="s">
        <v>1420</v>
      </c>
      <c r="G2145" s="8">
        <v>0</v>
      </c>
      <c r="H2145" s="8">
        <v>148.5</v>
      </c>
      <c r="I2145" s="8">
        <f t="shared" ref="I2145:I2152" si="67">G2145-H2145+I2144</f>
        <v>139.45999999999998</v>
      </c>
      <c r="J2145" s="12">
        <v>57200002</v>
      </c>
    </row>
    <row r="2146" spans="1:10" x14ac:dyDescent="0.3">
      <c r="C2146" s="9"/>
      <c r="D2146" s="10">
        <v>45014</v>
      </c>
      <c r="E2146" t="s">
        <v>1421</v>
      </c>
      <c r="F2146" s="11" t="s">
        <v>1422</v>
      </c>
      <c r="G2146" s="8">
        <v>2225.9899999999998</v>
      </c>
      <c r="H2146" s="8">
        <v>0</v>
      </c>
      <c r="I2146" s="8">
        <f t="shared" si="67"/>
        <v>2365.4499999999998</v>
      </c>
      <c r="J2146" s="12"/>
    </row>
    <row r="2147" spans="1:10" x14ac:dyDescent="0.3">
      <c r="C2147" s="9"/>
      <c r="D2147" s="10">
        <v>45016</v>
      </c>
      <c r="E2147" t="s">
        <v>1423</v>
      </c>
      <c r="F2147" s="11" t="s">
        <v>1424</v>
      </c>
      <c r="G2147" s="8">
        <v>0</v>
      </c>
      <c r="H2147" s="8">
        <v>139.46</v>
      </c>
      <c r="I2147" s="8">
        <f t="shared" si="67"/>
        <v>2225.9899999999998</v>
      </c>
      <c r="J2147" s="12">
        <v>57000000</v>
      </c>
    </row>
    <row r="2148" spans="1:10" x14ac:dyDescent="0.3">
      <c r="C2148" s="9"/>
      <c r="D2148" s="10">
        <v>45029</v>
      </c>
      <c r="E2148" t="s">
        <v>1421</v>
      </c>
      <c r="F2148" s="11" t="s">
        <v>1422</v>
      </c>
      <c r="G2148" s="8">
        <v>0</v>
      </c>
      <c r="H2148" s="8">
        <v>2225.9899999999998</v>
      </c>
      <c r="I2148" s="8">
        <f t="shared" si="67"/>
        <v>0</v>
      </c>
      <c r="J2148" s="12">
        <v>57200003</v>
      </c>
    </row>
    <row r="2149" spans="1:10" x14ac:dyDescent="0.3">
      <c r="C2149" s="9"/>
      <c r="D2149" s="10">
        <v>45159</v>
      </c>
      <c r="E2149" t="s">
        <v>1425</v>
      </c>
      <c r="F2149" s="11" t="s">
        <v>1426</v>
      </c>
      <c r="G2149" s="8">
        <v>3193.4</v>
      </c>
      <c r="H2149" s="8">
        <v>0</v>
      </c>
      <c r="I2149" s="8">
        <f t="shared" si="67"/>
        <v>3193.4</v>
      </c>
      <c r="J2149" s="12"/>
    </row>
    <row r="2150" spans="1:10" x14ac:dyDescent="0.3">
      <c r="C2150" s="9"/>
      <c r="D2150" s="10">
        <v>45161</v>
      </c>
      <c r="E2150" t="s">
        <v>1425</v>
      </c>
      <c r="F2150" s="11" t="s">
        <v>1426</v>
      </c>
      <c r="G2150" s="8">
        <v>0</v>
      </c>
      <c r="H2150" s="8">
        <v>3193.4</v>
      </c>
      <c r="I2150" s="8">
        <f t="shared" si="67"/>
        <v>0</v>
      </c>
      <c r="J2150" s="12">
        <v>57200003</v>
      </c>
    </row>
    <row r="2151" spans="1:10" x14ac:dyDescent="0.3">
      <c r="C2151" s="9"/>
      <c r="D2151" s="10">
        <v>45197</v>
      </c>
      <c r="E2151" t="s">
        <v>1427</v>
      </c>
      <c r="F2151" s="11" t="s">
        <v>1428</v>
      </c>
      <c r="G2151" s="8">
        <v>2260.3000000000002</v>
      </c>
      <c r="H2151" s="8">
        <v>0</v>
      </c>
      <c r="I2151" s="8">
        <f t="shared" si="67"/>
        <v>2260.3000000000002</v>
      </c>
      <c r="J2151" s="12"/>
    </row>
    <row r="2152" spans="1:10" x14ac:dyDescent="0.3">
      <c r="C2152" s="9"/>
      <c r="D2152" s="10">
        <v>45205</v>
      </c>
      <c r="E2152" t="s">
        <v>1427</v>
      </c>
      <c r="F2152" s="11" t="s">
        <v>1428</v>
      </c>
      <c r="G2152" s="8">
        <v>0</v>
      </c>
      <c r="H2152" s="8">
        <v>2260.3000000000002</v>
      </c>
      <c r="I2152" s="8">
        <f t="shared" si="67"/>
        <v>0</v>
      </c>
      <c r="J2152" s="12">
        <v>57200005</v>
      </c>
    </row>
    <row r="2153" spans="1:10" x14ac:dyDescent="0.3">
      <c r="E2153" s="4" t="s">
        <v>12</v>
      </c>
      <c r="G2153" s="8">
        <f>SUM(G2144:G2152)</f>
        <v>7967.6500000000005</v>
      </c>
      <c r="H2153" s="8">
        <f>SUM(H2144:H2152)</f>
        <v>7967.6500000000005</v>
      </c>
      <c r="I2153" s="8">
        <f>G2153-H2153</f>
        <v>0</v>
      </c>
    </row>
    <row r="2155" spans="1:10" x14ac:dyDescent="0.3">
      <c r="A2155" s="5">
        <v>43000230</v>
      </c>
      <c r="B2155" s="6" t="s">
        <v>1429</v>
      </c>
      <c r="C2155" s="7"/>
      <c r="D2155" s="7"/>
      <c r="E2155" s="7"/>
      <c r="F2155" s="7"/>
      <c r="G2155" s="7"/>
      <c r="H2155" s="7"/>
      <c r="I2155" s="7"/>
      <c r="J2155" s="7"/>
    </row>
    <row r="2156" spans="1:10" x14ac:dyDescent="0.3">
      <c r="C2156" s="9"/>
      <c r="D2156" s="10">
        <v>44942</v>
      </c>
      <c r="E2156" t="s">
        <v>1430</v>
      </c>
      <c r="F2156" s="11" t="s">
        <v>1431</v>
      </c>
      <c r="G2156" s="8">
        <v>336.24</v>
      </c>
      <c r="H2156" s="8">
        <v>0</v>
      </c>
      <c r="I2156" s="8">
        <f>G2156-H2156</f>
        <v>336.24</v>
      </c>
      <c r="J2156" s="12"/>
    </row>
    <row r="2157" spans="1:10" x14ac:dyDescent="0.3">
      <c r="C2157" s="9"/>
      <c r="D2157" s="10">
        <v>44942</v>
      </c>
      <c r="E2157" t="s">
        <v>1432</v>
      </c>
      <c r="F2157" s="11" t="s">
        <v>1433</v>
      </c>
      <c r="G2157" s="8">
        <v>345.15</v>
      </c>
      <c r="H2157" s="8">
        <v>0</v>
      </c>
      <c r="I2157" s="8">
        <f>G2157-H2157+I2156</f>
        <v>681.39</v>
      </c>
      <c r="J2157" s="12"/>
    </row>
    <row r="2158" spans="1:10" x14ac:dyDescent="0.3">
      <c r="C2158" s="9"/>
      <c r="D2158" s="10">
        <v>44943</v>
      </c>
      <c r="E2158" t="s">
        <v>1430</v>
      </c>
      <c r="F2158" s="11" t="s">
        <v>1431</v>
      </c>
      <c r="G2158" s="8">
        <v>0</v>
      </c>
      <c r="H2158" s="8">
        <v>336.24</v>
      </c>
      <c r="I2158" s="8">
        <f>G2158-H2158+I2157</f>
        <v>345.15</v>
      </c>
      <c r="J2158" s="12">
        <v>57200003</v>
      </c>
    </row>
    <row r="2159" spans="1:10" x14ac:dyDescent="0.3">
      <c r="C2159" s="9"/>
      <c r="D2159" s="10">
        <v>45016</v>
      </c>
      <c r="E2159" t="s">
        <v>1432</v>
      </c>
      <c r="F2159" s="11" t="s">
        <v>1433</v>
      </c>
      <c r="G2159" s="8">
        <v>0</v>
      </c>
      <c r="H2159" s="8">
        <v>345.15</v>
      </c>
      <c r="I2159" s="8">
        <f>G2159-H2159+I2158</f>
        <v>0</v>
      </c>
      <c r="J2159" s="12">
        <v>57000000</v>
      </c>
    </row>
    <row r="2160" spans="1:10" x14ac:dyDescent="0.3">
      <c r="E2160" s="4" t="s">
        <v>12</v>
      </c>
      <c r="G2160" s="8">
        <f>SUM(G2156:G2159)</f>
        <v>681.39</v>
      </c>
      <c r="H2160" s="8">
        <f>SUM(H2156:H2159)</f>
        <v>681.39</v>
      </c>
      <c r="I2160" s="8">
        <f>G2160-H2160</f>
        <v>0</v>
      </c>
    </row>
    <row r="2162" spans="1:10" x14ac:dyDescent="0.3">
      <c r="A2162" s="5">
        <v>43000234</v>
      </c>
      <c r="B2162" s="6" t="s">
        <v>1434</v>
      </c>
      <c r="C2162" s="7"/>
      <c r="D2162" s="7"/>
      <c r="E2162" s="7"/>
      <c r="F2162" s="7"/>
      <c r="G2162" s="7"/>
      <c r="H2162" s="7"/>
      <c r="I2162" s="7"/>
      <c r="J2162" s="7"/>
    </row>
    <row r="2163" spans="1:10" x14ac:dyDescent="0.3">
      <c r="C2163" s="9"/>
      <c r="D2163" s="10">
        <v>44963</v>
      </c>
      <c r="E2163" t="s">
        <v>1435</v>
      </c>
      <c r="F2163" s="11" t="s">
        <v>1436</v>
      </c>
      <c r="G2163" s="8">
        <v>807.83</v>
      </c>
      <c r="H2163" s="8">
        <v>0</v>
      </c>
      <c r="I2163" s="8">
        <f>G2163-H2163</f>
        <v>807.83</v>
      </c>
      <c r="J2163" s="12"/>
    </row>
    <row r="2164" spans="1:10" x14ac:dyDescent="0.3">
      <c r="C2164" s="9"/>
      <c r="D2164" s="10">
        <v>44972</v>
      </c>
      <c r="E2164" t="s">
        <v>1435</v>
      </c>
      <c r="F2164" s="11" t="s">
        <v>1436</v>
      </c>
      <c r="G2164" s="8">
        <v>0</v>
      </c>
      <c r="H2164" s="8">
        <v>807.83</v>
      </c>
      <c r="I2164" s="8">
        <f>G2164-H2164+I2163</f>
        <v>0</v>
      </c>
      <c r="J2164" s="12">
        <v>57200002</v>
      </c>
    </row>
    <row r="2165" spans="1:10" x14ac:dyDescent="0.3">
      <c r="C2165" s="9"/>
      <c r="D2165" s="10">
        <v>45049</v>
      </c>
      <c r="E2165" t="s">
        <v>1437</v>
      </c>
      <c r="F2165" s="11" t="s">
        <v>1438</v>
      </c>
      <c r="G2165" s="8">
        <v>1089.4100000000001</v>
      </c>
      <c r="H2165" s="8">
        <v>0</v>
      </c>
      <c r="I2165" s="8">
        <f>G2165-H2165+I2164</f>
        <v>1089.4100000000001</v>
      </c>
      <c r="J2165" s="12"/>
    </row>
    <row r="2166" spans="1:10" x14ac:dyDescent="0.3">
      <c r="C2166" s="9"/>
      <c r="D2166" s="10">
        <v>45084</v>
      </c>
      <c r="E2166" t="s">
        <v>1439</v>
      </c>
      <c r="F2166" s="11" t="s">
        <v>1440</v>
      </c>
      <c r="G2166" s="8">
        <v>725.76</v>
      </c>
      <c r="H2166" s="8">
        <v>0</v>
      </c>
      <c r="I2166" s="8">
        <f>G2166-H2166+I2165</f>
        <v>1815.17</v>
      </c>
      <c r="J2166" s="12"/>
    </row>
    <row r="2167" spans="1:10" x14ac:dyDescent="0.3">
      <c r="C2167" s="9"/>
      <c r="D2167" s="10">
        <v>45085</v>
      </c>
      <c r="E2167" t="s">
        <v>1441</v>
      </c>
      <c r="F2167" s="11" t="s">
        <v>1442</v>
      </c>
      <c r="G2167" s="8">
        <v>563.45000000000005</v>
      </c>
      <c r="H2167" s="8">
        <v>0</v>
      </c>
      <c r="I2167" s="8">
        <f>G2167-H2167+I2166</f>
        <v>2378.62</v>
      </c>
      <c r="J2167" s="12"/>
    </row>
    <row r="2168" spans="1:10" x14ac:dyDescent="0.3">
      <c r="C2168" s="9"/>
      <c r="D2168" s="10">
        <v>45090</v>
      </c>
      <c r="E2168" t="s">
        <v>1437</v>
      </c>
      <c r="F2168" s="11" t="s">
        <v>1438</v>
      </c>
      <c r="G2168" s="8">
        <v>0</v>
      </c>
      <c r="H2168" s="8">
        <v>1089.4100000000001</v>
      </c>
      <c r="I2168" s="8">
        <f>G2168-H2168+I2167</f>
        <v>1289.2099999999998</v>
      </c>
      <c r="J2168" s="12">
        <v>57200001</v>
      </c>
    </row>
    <row r="2169" spans="1:10" x14ac:dyDescent="0.3">
      <c r="E2169" s="4" t="s">
        <v>12</v>
      </c>
      <c r="G2169" s="8">
        <f>SUM(G2163:G2168)</f>
        <v>3186.45</v>
      </c>
      <c r="H2169" s="8">
        <f>SUM(H2163:H2168)</f>
        <v>1897.2400000000002</v>
      </c>
      <c r="I2169" s="8">
        <f>G2169-H2169</f>
        <v>1289.2099999999996</v>
      </c>
    </row>
    <row r="2171" spans="1:10" x14ac:dyDescent="0.3">
      <c r="A2171" s="5">
        <v>43000249</v>
      </c>
      <c r="B2171" s="6" t="s">
        <v>1443</v>
      </c>
      <c r="C2171" s="7"/>
      <c r="D2171" s="7"/>
      <c r="E2171" s="7"/>
      <c r="F2171" s="7"/>
      <c r="G2171" s="7"/>
      <c r="H2171" s="7"/>
      <c r="I2171" s="7"/>
      <c r="J2171" s="7"/>
    </row>
    <row r="2172" spans="1:10" x14ac:dyDescent="0.3">
      <c r="C2172" s="9"/>
      <c r="D2172" s="10">
        <v>44943</v>
      </c>
      <c r="E2172" t="s">
        <v>1444</v>
      </c>
      <c r="F2172" s="11" t="s">
        <v>1445</v>
      </c>
      <c r="G2172" s="8">
        <v>-24.83</v>
      </c>
      <c r="H2172" s="8">
        <v>0</v>
      </c>
      <c r="I2172" s="8">
        <f>G2172-H2172</f>
        <v>-24.83</v>
      </c>
      <c r="J2172" s="12"/>
    </row>
    <row r="2173" spans="1:10" x14ac:dyDescent="0.3">
      <c r="C2173" s="9"/>
      <c r="D2173" s="10">
        <v>45194</v>
      </c>
      <c r="E2173" t="s">
        <v>1446</v>
      </c>
      <c r="F2173" s="11" t="s">
        <v>1447</v>
      </c>
      <c r="G2173" s="8">
        <v>24.85</v>
      </c>
      <c r="H2173" s="8">
        <v>0</v>
      </c>
      <c r="I2173" s="8">
        <f>G2173-H2173+I2172</f>
        <v>2.0000000000003126E-2</v>
      </c>
      <c r="J2173" s="12"/>
    </row>
    <row r="2174" spans="1:10" x14ac:dyDescent="0.3">
      <c r="E2174" s="4" t="s">
        <v>12</v>
      </c>
      <c r="G2174" s="8">
        <f>SUM(G2172:G2173)</f>
        <v>2.0000000000003126E-2</v>
      </c>
      <c r="H2174" s="8">
        <f>SUM(H2172:H2173)</f>
        <v>0</v>
      </c>
      <c r="I2174" s="8">
        <f>G2174-H2174</f>
        <v>2.0000000000003126E-2</v>
      </c>
    </row>
    <row r="2176" spans="1:10" x14ac:dyDescent="0.3">
      <c r="A2176" s="5">
        <v>43000261</v>
      </c>
      <c r="B2176" s="6" t="s">
        <v>1448</v>
      </c>
      <c r="C2176" s="7"/>
      <c r="D2176" s="7"/>
      <c r="E2176" s="7"/>
      <c r="F2176" s="7"/>
      <c r="G2176" s="7"/>
      <c r="H2176" s="7"/>
      <c r="I2176" s="7"/>
      <c r="J2176" s="7"/>
    </row>
    <row r="2177" spans="1:10" x14ac:dyDescent="0.3">
      <c r="C2177" s="9"/>
      <c r="D2177" s="10">
        <v>44938</v>
      </c>
      <c r="E2177" t="s">
        <v>1449</v>
      </c>
      <c r="F2177" s="11" t="s">
        <v>1450</v>
      </c>
      <c r="G2177" s="8">
        <v>307.33999999999997</v>
      </c>
      <c r="H2177" s="8">
        <v>0</v>
      </c>
      <c r="I2177" s="8">
        <f>G2177-H2177</f>
        <v>307.33999999999997</v>
      </c>
      <c r="J2177" s="12"/>
    </row>
    <row r="2178" spans="1:10" x14ac:dyDescent="0.3">
      <c r="C2178" s="9"/>
      <c r="D2178" s="10">
        <v>44944</v>
      </c>
      <c r="E2178" t="s">
        <v>1449</v>
      </c>
      <c r="F2178" s="11" t="s">
        <v>1450</v>
      </c>
      <c r="G2178" s="8">
        <v>0</v>
      </c>
      <c r="H2178" s="8">
        <v>307.33999999999997</v>
      </c>
      <c r="I2178" s="8">
        <f>G2178-H2178+I2177</f>
        <v>0</v>
      </c>
      <c r="J2178" s="12">
        <v>57200002</v>
      </c>
    </row>
    <row r="2179" spans="1:10" x14ac:dyDescent="0.3">
      <c r="E2179" s="4" t="s">
        <v>12</v>
      </c>
      <c r="G2179" s="8">
        <f>SUM(G2177:G2178)</f>
        <v>307.33999999999997</v>
      </c>
      <c r="H2179" s="8">
        <f>SUM(H2177:H2178)</f>
        <v>307.33999999999997</v>
      </c>
      <c r="I2179" s="8">
        <f>G2179-H2179</f>
        <v>0</v>
      </c>
    </row>
    <row r="2181" spans="1:10" x14ac:dyDescent="0.3">
      <c r="A2181" s="5">
        <v>43000263</v>
      </c>
      <c r="B2181" s="6" t="s">
        <v>1451</v>
      </c>
      <c r="C2181" s="7"/>
      <c r="D2181" s="7"/>
      <c r="E2181" s="7"/>
      <c r="F2181" s="7"/>
      <c r="G2181" s="7"/>
      <c r="H2181" s="7"/>
      <c r="I2181" s="7"/>
      <c r="J2181" s="7"/>
    </row>
    <row r="2182" spans="1:10" x14ac:dyDescent="0.3">
      <c r="C2182" s="9"/>
      <c r="D2182" s="10">
        <v>45008</v>
      </c>
      <c r="E2182" t="s">
        <v>1452</v>
      </c>
      <c r="F2182" s="11" t="s">
        <v>1453</v>
      </c>
      <c r="G2182" s="8">
        <v>1920.76</v>
      </c>
      <c r="H2182" s="8">
        <v>0</v>
      </c>
      <c r="I2182" s="8">
        <f>G2182-H2182</f>
        <v>1920.76</v>
      </c>
      <c r="J2182" s="12"/>
    </row>
    <row r="2183" spans="1:10" x14ac:dyDescent="0.3">
      <c r="C2183" s="9"/>
      <c r="D2183" s="10">
        <v>45013</v>
      </c>
      <c r="E2183" t="s">
        <v>1452</v>
      </c>
      <c r="F2183" s="11" t="s">
        <v>1453</v>
      </c>
      <c r="G2183" s="8">
        <v>0</v>
      </c>
      <c r="H2183" s="8">
        <v>1920.76</v>
      </c>
      <c r="I2183" s="8">
        <f>G2183-H2183+I2182</f>
        <v>0</v>
      </c>
      <c r="J2183" s="12">
        <v>57200003</v>
      </c>
    </row>
    <row r="2184" spans="1:10" x14ac:dyDescent="0.3">
      <c r="C2184" s="9"/>
      <c r="D2184" s="10">
        <v>45075</v>
      </c>
      <c r="E2184" t="s">
        <v>1454</v>
      </c>
      <c r="F2184" s="11" t="s">
        <v>1455</v>
      </c>
      <c r="G2184" s="8">
        <v>2580.65</v>
      </c>
      <c r="H2184" s="8">
        <v>0</v>
      </c>
      <c r="I2184" s="8">
        <f>G2184-H2184+I2183</f>
        <v>2580.65</v>
      </c>
      <c r="J2184" s="12"/>
    </row>
    <row r="2185" spans="1:10" x14ac:dyDescent="0.3">
      <c r="C2185" s="9"/>
      <c r="D2185" s="10">
        <v>45079</v>
      </c>
      <c r="E2185" t="s">
        <v>1454</v>
      </c>
      <c r="F2185" s="11" t="s">
        <v>1455</v>
      </c>
      <c r="G2185" s="8">
        <v>0</v>
      </c>
      <c r="H2185" s="8">
        <v>2580.65</v>
      </c>
      <c r="I2185" s="8">
        <f>G2185-H2185+I2184</f>
        <v>0</v>
      </c>
      <c r="J2185" s="12">
        <v>57200003</v>
      </c>
    </row>
    <row r="2186" spans="1:10" x14ac:dyDescent="0.3">
      <c r="C2186" s="9"/>
      <c r="D2186" s="10">
        <v>45210</v>
      </c>
      <c r="E2186" t="s">
        <v>1456</v>
      </c>
      <c r="F2186" s="11" t="s">
        <v>1457</v>
      </c>
      <c r="G2186" s="8">
        <v>1384.16</v>
      </c>
      <c r="H2186" s="8">
        <v>0</v>
      </c>
      <c r="I2186" s="8">
        <f>G2186-H2186+I2185</f>
        <v>1384.16</v>
      </c>
      <c r="J2186" s="12"/>
    </row>
    <row r="2187" spans="1:10" x14ac:dyDescent="0.3">
      <c r="C2187" s="9"/>
      <c r="D2187" s="10">
        <v>45216</v>
      </c>
      <c r="E2187" t="s">
        <v>1456</v>
      </c>
      <c r="F2187" s="11" t="s">
        <v>1457</v>
      </c>
      <c r="G2187" s="8">
        <v>0</v>
      </c>
      <c r="H2187" s="8">
        <v>1384.16</v>
      </c>
      <c r="I2187" s="8">
        <f>G2187-H2187+I2186</f>
        <v>0</v>
      </c>
      <c r="J2187" s="12">
        <v>57200003</v>
      </c>
    </row>
    <row r="2188" spans="1:10" x14ac:dyDescent="0.3">
      <c r="E2188" s="4" t="s">
        <v>12</v>
      </c>
      <c r="G2188" s="8">
        <f>SUM(G2182:G2187)</f>
        <v>5885.57</v>
      </c>
      <c r="H2188" s="8">
        <f>SUM(H2182:H2187)</f>
        <v>5885.57</v>
      </c>
      <c r="I2188" s="8">
        <f>G2188-H2188</f>
        <v>0</v>
      </c>
    </row>
    <row r="2190" spans="1:10" x14ac:dyDescent="0.3">
      <c r="A2190" s="5">
        <v>43000264</v>
      </c>
      <c r="B2190" s="6" t="s">
        <v>1458</v>
      </c>
      <c r="C2190" s="7"/>
      <c r="D2190" s="7"/>
      <c r="E2190" s="7"/>
      <c r="F2190" s="7"/>
      <c r="G2190" s="7"/>
      <c r="H2190" s="7"/>
      <c r="I2190" s="7"/>
      <c r="J2190" s="7"/>
    </row>
    <row r="2191" spans="1:10" x14ac:dyDescent="0.3">
      <c r="E2191" s="4" t="s">
        <v>11</v>
      </c>
      <c r="G2191" s="8">
        <v>0</v>
      </c>
      <c r="H2191" s="8">
        <v>3.6</v>
      </c>
      <c r="I2191" s="8">
        <f>G2191-H2191</f>
        <v>-3.6</v>
      </c>
    </row>
    <row r="2192" spans="1:10" x14ac:dyDescent="0.3">
      <c r="C2192" s="9"/>
      <c r="D2192" s="10">
        <v>45133</v>
      </c>
      <c r="E2192" t="s">
        <v>1459</v>
      </c>
      <c r="F2192" s="11" t="s">
        <v>1460</v>
      </c>
      <c r="G2192" s="8">
        <v>-51.69</v>
      </c>
      <c r="H2192" s="8">
        <v>0</v>
      </c>
      <c r="I2192" s="8">
        <f>G2192-H2192+I2191</f>
        <v>-55.29</v>
      </c>
      <c r="J2192" s="12"/>
    </row>
    <row r="2193" spans="1:10" x14ac:dyDescent="0.3">
      <c r="C2193" s="9"/>
      <c r="D2193" s="10">
        <v>45134</v>
      </c>
      <c r="E2193" t="s">
        <v>1459</v>
      </c>
      <c r="F2193" s="11" t="s">
        <v>1460</v>
      </c>
      <c r="G2193" s="8">
        <v>0</v>
      </c>
      <c r="H2193" s="8">
        <v>-51.69</v>
      </c>
      <c r="I2193" s="8">
        <f>G2193-H2193+I2192</f>
        <v>-3.6000000000000014</v>
      </c>
      <c r="J2193" s="12">
        <v>57000000</v>
      </c>
    </row>
    <row r="2194" spans="1:10" x14ac:dyDescent="0.3">
      <c r="E2194" s="4" t="s">
        <v>12</v>
      </c>
      <c r="G2194" s="8">
        <f>SUM(G2191:G2193)</f>
        <v>-51.69</v>
      </c>
      <c r="H2194" s="8">
        <f>SUM(H2191:H2193)</f>
        <v>-48.089999999999996</v>
      </c>
      <c r="I2194" s="8">
        <f>G2194-H2194</f>
        <v>-3.6000000000000014</v>
      </c>
    </row>
    <row r="2196" spans="1:10" x14ac:dyDescent="0.3">
      <c r="A2196" s="5">
        <v>43000267</v>
      </c>
      <c r="B2196" s="6" t="s">
        <v>1461</v>
      </c>
      <c r="C2196" s="7"/>
      <c r="D2196" s="7"/>
      <c r="E2196" s="7"/>
      <c r="F2196" s="7"/>
      <c r="G2196" s="7"/>
      <c r="H2196" s="7"/>
      <c r="I2196" s="7"/>
      <c r="J2196" s="7"/>
    </row>
    <row r="2197" spans="1:10" x14ac:dyDescent="0.3">
      <c r="C2197" s="9"/>
      <c r="D2197" s="10">
        <v>44929</v>
      </c>
      <c r="E2197" t="s">
        <v>1462</v>
      </c>
      <c r="F2197" s="11" t="s">
        <v>1463</v>
      </c>
      <c r="G2197" s="8">
        <v>-11.73</v>
      </c>
      <c r="H2197" s="8">
        <v>0</v>
      </c>
      <c r="I2197" s="8">
        <f>G2197-H2197</f>
        <v>-11.73</v>
      </c>
      <c r="J2197" s="12"/>
    </row>
    <row r="2198" spans="1:10" x14ac:dyDescent="0.3">
      <c r="C2198" s="9"/>
      <c r="D2198" s="10">
        <v>44935</v>
      </c>
      <c r="E2198" t="s">
        <v>1464</v>
      </c>
      <c r="F2198" s="11" t="s">
        <v>1465</v>
      </c>
      <c r="G2198" s="8">
        <v>11.74</v>
      </c>
      <c r="H2198" s="8">
        <v>0</v>
      </c>
      <c r="I2198" s="8">
        <f t="shared" ref="I2198:I2205" si="68">G2198-H2198+I2197</f>
        <v>9.9999999999997868E-3</v>
      </c>
      <c r="J2198" s="12"/>
    </row>
    <row r="2199" spans="1:10" x14ac:dyDescent="0.3">
      <c r="C2199" s="9"/>
      <c r="D2199" s="10">
        <v>45046</v>
      </c>
      <c r="E2199" t="s">
        <v>1466</v>
      </c>
      <c r="F2199" s="11" t="s">
        <v>16</v>
      </c>
      <c r="G2199" s="8">
        <v>0</v>
      </c>
      <c r="H2199" s="8">
        <v>0.01</v>
      </c>
      <c r="I2199" s="8">
        <f t="shared" si="68"/>
        <v>-2.1337098754514727E-16</v>
      </c>
      <c r="J2199" s="12"/>
    </row>
    <row r="2200" spans="1:10" x14ac:dyDescent="0.3">
      <c r="C2200" s="9"/>
      <c r="D2200" s="10">
        <v>45097</v>
      </c>
      <c r="E2200" t="s">
        <v>1467</v>
      </c>
      <c r="F2200" s="11" t="s">
        <v>1468</v>
      </c>
      <c r="G2200" s="8">
        <v>-14.22</v>
      </c>
      <c r="H2200" s="8">
        <v>0</v>
      </c>
      <c r="I2200" s="8">
        <f t="shared" si="68"/>
        <v>-14.22</v>
      </c>
      <c r="J2200" s="12"/>
    </row>
    <row r="2201" spans="1:10" x14ac:dyDescent="0.3">
      <c r="C2201" s="9"/>
      <c r="D2201" s="10">
        <v>45109</v>
      </c>
      <c r="E2201" t="s">
        <v>1469</v>
      </c>
      <c r="F2201" s="11" t="s">
        <v>1470</v>
      </c>
      <c r="G2201" s="8">
        <v>480.56</v>
      </c>
      <c r="H2201" s="8">
        <v>0</v>
      </c>
      <c r="I2201" s="8">
        <f t="shared" si="68"/>
        <v>466.34</v>
      </c>
      <c r="J2201" s="12"/>
    </row>
    <row r="2202" spans="1:10" x14ac:dyDescent="0.3">
      <c r="C2202" s="9"/>
      <c r="D2202" s="10">
        <v>45109</v>
      </c>
      <c r="E2202" t="s">
        <v>1471</v>
      </c>
      <c r="F2202" s="11" t="s">
        <v>1472</v>
      </c>
      <c r="G2202" s="8">
        <v>0.12</v>
      </c>
      <c r="H2202" s="8">
        <v>0</v>
      </c>
      <c r="I2202" s="8">
        <f t="shared" si="68"/>
        <v>466.46</v>
      </c>
      <c r="J2202" s="12"/>
    </row>
    <row r="2203" spans="1:10" x14ac:dyDescent="0.3">
      <c r="C2203" s="9"/>
      <c r="D2203" s="10">
        <v>45110</v>
      </c>
      <c r="E2203" t="s">
        <v>1469</v>
      </c>
      <c r="F2203" s="11" t="s">
        <v>1470</v>
      </c>
      <c r="G2203" s="8">
        <v>0</v>
      </c>
      <c r="H2203" s="8">
        <v>480.56</v>
      </c>
      <c r="I2203" s="8">
        <f t="shared" si="68"/>
        <v>-14.100000000000023</v>
      </c>
      <c r="J2203" s="12">
        <v>57200001</v>
      </c>
    </row>
    <row r="2204" spans="1:10" x14ac:dyDescent="0.3">
      <c r="C2204" s="9"/>
      <c r="D2204" s="10">
        <v>45110</v>
      </c>
      <c r="E2204" t="s">
        <v>1471</v>
      </c>
      <c r="F2204" s="11" t="s">
        <v>1472</v>
      </c>
      <c r="G2204" s="8">
        <v>0</v>
      </c>
      <c r="H2204" s="8">
        <v>0.12</v>
      </c>
      <c r="I2204" s="8">
        <f t="shared" si="68"/>
        <v>-14.220000000000022</v>
      </c>
      <c r="J2204" s="12">
        <v>57200001</v>
      </c>
    </row>
    <row r="2205" spans="1:10" x14ac:dyDescent="0.3">
      <c r="C2205" s="9"/>
      <c r="D2205" s="10">
        <v>45147</v>
      </c>
      <c r="E2205" t="s">
        <v>1473</v>
      </c>
      <c r="F2205" s="11" t="s">
        <v>1474</v>
      </c>
      <c r="G2205" s="8">
        <v>14.21</v>
      </c>
      <c r="H2205" s="8">
        <v>0</v>
      </c>
      <c r="I2205" s="8">
        <f t="shared" si="68"/>
        <v>-1.0000000000021103E-2</v>
      </c>
      <c r="J2205" s="12"/>
    </row>
    <row r="2206" spans="1:10" x14ac:dyDescent="0.3">
      <c r="E2206" s="4" t="s">
        <v>12</v>
      </c>
      <c r="G2206" s="8">
        <f>SUM(G2197:G2205)</f>
        <v>480.68</v>
      </c>
      <c r="H2206" s="8">
        <f>SUM(H2197:H2205)</f>
        <v>480.69</v>
      </c>
      <c r="I2206" s="8">
        <f>G2206-H2206</f>
        <v>-9.9999999999909051E-3</v>
      </c>
    </row>
    <row r="2208" spans="1:10" x14ac:dyDescent="0.3">
      <c r="A2208" s="5">
        <v>43000269</v>
      </c>
      <c r="B2208" s="6" t="s">
        <v>1475</v>
      </c>
      <c r="C2208" s="7"/>
      <c r="D2208" s="7"/>
      <c r="E2208" s="7"/>
      <c r="F2208" s="7"/>
      <c r="G2208" s="7"/>
      <c r="H2208" s="7"/>
      <c r="I2208" s="7"/>
      <c r="J2208" s="7"/>
    </row>
    <row r="2209" spans="1:10" x14ac:dyDescent="0.3">
      <c r="C2209" s="9"/>
      <c r="D2209" s="10">
        <v>45063</v>
      </c>
      <c r="E2209" t="s">
        <v>1476</v>
      </c>
      <c r="F2209" s="11" t="s">
        <v>1477</v>
      </c>
      <c r="G2209" s="8">
        <v>1411.81</v>
      </c>
      <c r="H2209" s="8">
        <v>0</v>
      </c>
      <c r="I2209" s="8">
        <f>G2209-H2209</f>
        <v>1411.81</v>
      </c>
      <c r="J2209" s="12"/>
    </row>
    <row r="2210" spans="1:10" x14ac:dyDescent="0.3">
      <c r="C2210" s="9"/>
      <c r="D2210" s="10">
        <v>45065</v>
      </c>
      <c r="E2210" t="s">
        <v>1476</v>
      </c>
      <c r="F2210" s="11" t="s">
        <v>1477</v>
      </c>
      <c r="G2210" s="8">
        <v>0</v>
      </c>
      <c r="H2210" s="8">
        <v>1411.81</v>
      </c>
      <c r="I2210" s="8">
        <f>G2210-H2210+I2209</f>
        <v>0</v>
      </c>
      <c r="J2210" s="12">
        <v>57200005</v>
      </c>
    </row>
    <row r="2211" spans="1:10" x14ac:dyDescent="0.3">
      <c r="E2211" s="4" t="s">
        <v>12</v>
      </c>
      <c r="G2211" s="8">
        <f>SUM(G2209:G2210)</f>
        <v>1411.81</v>
      </c>
      <c r="H2211" s="8">
        <f>SUM(H2209:H2210)</f>
        <v>1411.81</v>
      </c>
      <c r="I2211" s="8">
        <f>G2211-H2211</f>
        <v>0</v>
      </c>
    </row>
    <row r="2213" spans="1:10" x14ac:dyDescent="0.3">
      <c r="A2213" s="5">
        <v>43000271</v>
      </c>
      <c r="B2213" s="6" t="s">
        <v>1478</v>
      </c>
      <c r="C2213" s="7"/>
      <c r="D2213" s="7"/>
      <c r="E2213" s="7"/>
      <c r="F2213" s="7"/>
      <c r="G2213" s="7"/>
      <c r="H2213" s="7"/>
      <c r="I2213" s="7"/>
      <c r="J2213" s="7"/>
    </row>
    <row r="2214" spans="1:10" x14ac:dyDescent="0.3">
      <c r="C2214" s="9"/>
      <c r="D2214" s="10">
        <v>44977</v>
      </c>
      <c r="E2214" t="s">
        <v>1479</v>
      </c>
      <c r="F2214" s="11" t="s">
        <v>1480</v>
      </c>
      <c r="G2214" s="8">
        <v>651.77</v>
      </c>
      <c r="H2214" s="8">
        <v>0</v>
      </c>
      <c r="I2214" s="8">
        <f>G2214-H2214</f>
        <v>651.77</v>
      </c>
      <c r="J2214" s="12"/>
    </row>
    <row r="2215" spans="1:10" x14ac:dyDescent="0.3">
      <c r="C2215" s="9"/>
      <c r="D2215" s="10">
        <v>44979</v>
      </c>
      <c r="E2215" t="s">
        <v>1479</v>
      </c>
      <c r="F2215" s="11" t="s">
        <v>1480</v>
      </c>
      <c r="G2215" s="8">
        <v>0</v>
      </c>
      <c r="H2215" s="8">
        <v>651.77</v>
      </c>
      <c r="I2215" s="8">
        <f t="shared" ref="I2215:I2225" si="69">G2215-H2215+I2214</f>
        <v>0</v>
      </c>
      <c r="J2215" s="12">
        <v>57200003</v>
      </c>
    </row>
    <row r="2216" spans="1:10" x14ac:dyDescent="0.3">
      <c r="C2216" s="9"/>
      <c r="D2216" s="10">
        <v>44998</v>
      </c>
      <c r="E2216" t="s">
        <v>1481</v>
      </c>
      <c r="F2216" s="11" t="s">
        <v>1482</v>
      </c>
      <c r="G2216" s="8">
        <v>816.06</v>
      </c>
      <c r="H2216" s="8">
        <v>0</v>
      </c>
      <c r="I2216" s="8">
        <f t="shared" si="69"/>
        <v>816.06</v>
      </c>
      <c r="J2216" s="12"/>
    </row>
    <row r="2217" spans="1:10" x14ac:dyDescent="0.3">
      <c r="C2217" s="9"/>
      <c r="D2217" s="10">
        <v>45014</v>
      </c>
      <c r="E2217" t="s">
        <v>1481</v>
      </c>
      <c r="F2217" s="11" t="s">
        <v>1482</v>
      </c>
      <c r="G2217" s="8">
        <v>0</v>
      </c>
      <c r="H2217" s="8">
        <v>816.06</v>
      </c>
      <c r="I2217" s="8">
        <f t="shared" si="69"/>
        <v>0</v>
      </c>
      <c r="J2217" s="12">
        <v>57200003</v>
      </c>
    </row>
    <row r="2218" spans="1:10" x14ac:dyDescent="0.3">
      <c r="C2218" s="9"/>
      <c r="D2218" s="10">
        <v>45078</v>
      </c>
      <c r="E2218" t="s">
        <v>1483</v>
      </c>
      <c r="F2218" s="11" t="s">
        <v>1484</v>
      </c>
      <c r="G2218" s="8">
        <v>1290.2</v>
      </c>
      <c r="H2218" s="8">
        <v>0</v>
      </c>
      <c r="I2218" s="8">
        <f t="shared" si="69"/>
        <v>1290.2</v>
      </c>
      <c r="J2218" s="12"/>
    </row>
    <row r="2219" spans="1:10" x14ac:dyDescent="0.3">
      <c r="C2219" s="9"/>
      <c r="D2219" s="10">
        <v>45079</v>
      </c>
      <c r="E2219" t="s">
        <v>1485</v>
      </c>
      <c r="F2219" s="11" t="s">
        <v>1486</v>
      </c>
      <c r="G2219" s="8">
        <v>12.83</v>
      </c>
      <c r="H2219" s="8">
        <v>0</v>
      </c>
      <c r="I2219" s="8">
        <f t="shared" si="69"/>
        <v>1303.03</v>
      </c>
      <c r="J2219" s="12"/>
    </row>
    <row r="2220" spans="1:10" x14ac:dyDescent="0.3">
      <c r="C2220" s="9"/>
      <c r="D2220" s="10">
        <v>45087</v>
      </c>
      <c r="E2220" t="s">
        <v>1483</v>
      </c>
      <c r="F2220" s="11" t="s">
        <v>1484</v>
      </c>
      <c r="G2220" s="8">
        <v>0</v>
      </c>
      <c r="H2220" s="8">
        <v>1290.2</v>
      </c>
      <c r="I2220" s="8">
        <f t="shared" si="69"/>
        <v>12.829999999999927</v>
      </c>
      <c r="J2220" s="12">
        <v>57200003</v>
      </c>
    </row>
    <row r="2221" spans="1:10" x14ac:dyDescent="0.3">
      <c r="C2221" s="9"/>
      <c r="D2221" s="10">
        <v>45087</v>
      </c>
      <c r="E2221" t="s">
        <v>1485</v>
      </c>
      <c r="F2221" s="11" t="s">
        <v>1486</v>
      </c>
      <c r="G2221" s="8">
        <v>0</v>
      </c>
      <c r="H2221" s="8">
        <v>12.83</v>
      </c>
      <c r="I2221" s="8">
        <f t="shared" si="69"/>
        <v>-7.2830630415410269E-14</v>
      </c>
      <c r="J2221" s="12">
        <v>57200003</v>
      </c>
    </row>
    <row r="2222" spans="1:10" x14ac:dyDescent="0.3">
      <c r="C2222" s="9"/>
      <c r="D2222" s="10">
        <v>45162</v>
      </c>
      <c r="E2222" t="s">
        <v>1487</v>
      </c>
      <c r="F2222" s="11" t="s">
        <v>1488</v>
      </c>
      <c r="G2222" s="8">
        <v>2526.25</v>
      </c>
      <c r="H2222" s="8">
        <v>0</v>
      </c>
      <c r="I2222" s="8">
        <f t="shared" si="69"/>
        <v>2526.25</v>
      </c>
      <c r="J2222" s="12"/>
    </row>
    <row r="2223" spans="1:10" x14ac:dyDescent="0.3">
      <c r="C2223" s="9"/>
      <c r="D2223" s="10">
        <v>45167</v>
      </c>
      <c r="E2223" t="s">
        <v>1487</v>
      </c>
      <c r="F2223" s="11" t="s">
        <v>1488</v>
      </c>
      <c r="G2223" s="8">
        <v>0</v>
      </c>
      <c r="H2223" s="8">
        <v>2526.25</v>
      </c>
      <c r="I2223" s="8">
        <f t="shared" si="69"/>
        <v>0</v>
      </c>
      <c r="J2223" s="12">
        <v>57200003</v>
      </c>
    </row>
    <row r="2224" spans="1:10" x14ac:dyDescent="0.3">
      <c r="C2224" s="9"/>
      <c r="D2224" s="10">
        <v>45219</v>
      </c>
      <c r="E2224" t="s">
        <v>1489</v>
      </c>
      <c r="F2224" s="11" t="s">
        <v>1490</v>
      </c>
      <c r="G2224" s="8">
        <v>1125.3499999999999</v>
      </c>
      <c r="H2224" s="8">
        <v>0</v>
      </c>
      <c r="I2224" s="8">
        <f t="shared" si="69"/>
        <v>1125.3499999999999</v>
      </c>
      <c r="J2224" s="12"/>
    </row>
    <row r="2225" spans="1:10" x14ac:dyDescent="0.3">
      <c r="C2225" s="9"/>
      <c r="D2225" s="10">
        <v>45225</v>
      </c>
      <c r="E2225" t="s">
        <v>1489</v>
      </c>
      <c r="F2225" s="11" t="s">
        <v>1490</v>
      </c>
      <c r="G2225" s="8">
        <v>0</v>
      </c>
      <c r="H2225" s="8">
        <v>1125.3499999999999</v>
      </c>
      <c r="I2225" s="8">
        <f t="shared" si="69"/>
        <v>0</v>
      </c>
      <c r="J2225" s="12">
        <v>57200003</v>
      </c>
    </row>
    <row r="2226" spans="1:10" x14ac:dyDescent="0.3">
      <c r="E2226" s="4" t="s">
        <v>12</v>
      </c>
      <c r="G2226" s="8">
        <f>SUM(G2214:G2225)</f>
        <v>6422.4599999999991</v>
      </c>
      <c r="H2226" s="8">
        <f>SUM(H2214:H2225)</f>
        <v>6422.4599999999991</v>
      </c>
      <c r="I2226" s="8">
        <f>G2226-H2226</f>
        <v>0</v>
      </c>
    </row>
    <row r="2228" spans="1:10" x14ac:dyDescent="0.3">
      <c r="A2228" s="5">
        <v>43000276</v>
      </c>
      <c r="B2228" s="6" t="s">
        <v>1491</v>
      </c>
      <c r="C2228" s="7"/>
      <c r="D2228" s="7"/>
      <c r="E2228" s="7"/>
      <c r="F2228" s="7"/>
      <c r="G2228" s="7"/>
      <c r="H2228" s="7"/>
      <c r="I2228" s="7"/>
      <c r="J2228" s="7"/>
    </row>
    <row r="2229" spans="1:10" x14ac:dyDescent="0.3">
      <c r="C2229" s="9"/>
      <c r="D2229" s="10">
        <v>44966</v>
      </c>
      <c r="E2229" t="s">
        <v>1492</v>
      </c>
      <c r="F2229" s="11" t="s">
        <v>1493</v>
      </c>
      <c r="G2229" s="8">
        <v>1195.42</v>
      </c>
      <c r="H2229" s="8">
        <v>0</v>
      </c>
      <c r="I2229" s="8">
        <f>G2229-H2229</f>
        <v>1195.42</v>
      </c>
      <c r="J2229" s="12"/>
    </row>
    <row r="2230" spans="1:10" x14ac:dyDescent="0.3">
      <c r="C2230" s="9"/>
      <c r="D2230" s="10">
        <v>44971</v>
      </c>
      <c r="E2230" t="s">
        <v>1492</v>
      </c>
      <c r="F2230" s="11" t="s">
        <v>1493</v>
      </c>
      <c r="G2230" s="8">
        <v>0</v>
      </c>
      <c r="H2230" s="8">
        <v>1195.42</v>
      </c>
      <c r="I2230" s="8">
        <f>G2230-H2230+I2229</f>
        <v>0</v>
      </c>
      <c r="J2230" s="12">
        <v>57200003</v>
      </c>
    </row>
    <row r="2231" spans="1:10" x14ac:dyDescent="0.3">
      <c r="E2231" s="4" t="s">
        <v>12</v>
      </c>
      <c r="G2231" s="8">
        <f>SUM(G2229:G2230)</f>
        <v>1195.42</v>
      </c>
      <c r="H2231" s="8">
        <f>SUM(H2229:H2230)</f>
        <v>1195.42</v>
      </c>
      <c r="I2231" s="8">
        <f>G2231-H2231</f>
        <v>0</v>
      </c>
    </row>
    <row r="2233" spans="1:10" x14ac:dyDescent="0.3">
      <c r="A2233" s="5">
        <v>43000278</v>
      </c>
      <c r="B2233" s="6" t="s">
        <v>1494</v>
      </c>
      <c r="C2233" s="7"/>
      <c r="D2233" s="7"/>
      <c r="E2233" s="7"/>
      <c r="F2233" s="7"/>
      <c r="G2233" s="7"/>
      <c r="H2233" s="7"/>
      <c r="I2233" s="7"/>
      <c r="J2233" s="7"/>
    </row>
    <row r="2234" spans="1:10" x14ac:dyDescent="0.3">
      <c r="C2234" s="9"/>
      <c r="D2234" s="10">
        <v>45097</v>
      </c>
      <c r="E2234" t="s">
        <v>1495</v>
      </c>
      <c r="F2234" s="11" t="s">
        <v>1496</v>
      </c>
      <c r="G2234" s="8">
        <v>1000.67</v>
      </c>
      <c r="H2234" s="8">
        <v>0</v>
      </c>
      <c r="I2234" s="8">
        <f>G2234-H2234</f>
        <v>1000.67</v>
      </c>
      <c r="J2234" s="12"/>
    </row>
    <row r="2235" spans="1:10" x14ac:dyDescent="0.3">
      <c r="C2235" s="9"/>
      <c r="D2235" s="10">
        <v>45100</v>
      </c>
      <c r="E2235" t="s">
        <v>1497</v>
      </c>
      <c r="F2235" s="11" t="s">
        <v>1498</v>
      </c>
      <c r="G2235" s="8">
        <v>-1000.67</v>
      </c>
      <c r="H2235" s="8">
        <v>0</v>
      </c>
      <c r="I2235" s="8">
        <f>G2235-H2235+I2234</f>
        <v>0</v>
      </c>
      <c r="J2235" s="12"/>
    </row>
    <row r="2236" spans="1:10" x14ac:dyDescent="0.3">
      <c r="E2236" s="4" t="s">
        <v>12</v>
      </c>
      <c r="G2236" s="8">
        <f>SUM(G2234:G2235)</f>
        <v>0</v>
      </c>
      <c r="H2236" s="8">
        <f>SUM(H2234:H2235)</f>
        <v>0</v>
      </c>
      <c r="I2236" s="8">
        <f>G2236-H2236</f>
        <v>0</v>
      </c>
    </row>
    <row r="2238" spans="1:10" x14ac:dyDescent="0.3">
      <c r="A2238" s="5">
        <v>43000284</v>
      </c>
      <c r="B2238" s="6" t="s">
        <v>1499</v>
      </c>
      <c r="C2238" s="7"/>
      <c r="D2238" s="7"/>
      <c r="E2238" s="7"/>
      <c r="F2238" s="7"/>
      <c r="G2238" s="7"/>
      <c r="H2238" s="7"/>
      <c r="I2238" s="7"/>
      <c r="J2238" s="7"/>
    </row>
    <row r="2239" spans="1:10" x14ac:dyDescent="0.3">
      <c r="C2239" s="9"/>
      <c r="D2239" s="10">
        <v>44967</v>
      </c>
      <c r="E2239" t="s">
        <v>1500</v>
      </c>
      <c r="F2239" s="11" t="s">
        <v>1501</v>
      </c>
      <c r="G2239" s="8">
        <v>-2.98</v>
      </c>
      <c r="H2239" s="8">
        <v>0</v>
      </c>
      <c r="I2239" s="8">
        <f>G2239-H2239</f>
        <v>-2.98</v>
      </c>
      <c r="J2239" s="12"/>
    </row>
    <row r="2240" spans="1:10" x14ac:dyDescent="0.3">
      <c r="C2240" s="9"/>
      <c r="D2240" s="10">
        <v>45012</v>
      </c>
      <c r="E2240" t="s">
        <v>1502</v>
      </c>
      <c r="F2240" s="11" t="s">
        <v>1503</v>
      </c>
      <c r="G2240" s="8">
        <v>2.97</v>
      </c>
      <c r="H2240" s="8">
        <v>0</v>
      </c>
      <c r="I2240" s="8">
        <f>G2240-H2240+I2239</f>
        <v>-9.9999999999997868E-3</v>
      </c>
      <c r="J2240" s="12"/>
    </row>
    <row r="2241" spans="1:10" x14ac:dyDescent="0.3">
      <c r="C2241" s="9"/>
      <c r="D2241" s="10">
        <v>45046</v>
      </c>
      <c r="E2241" t="s">
        <v>1466</v>
      </c>
      <c r="F2241" s="11" t="s">
        <v>16</v>
      </c>
      <c r="G2241" s="8">
        <v>0</v>
      </c>
      <c r="H2241" s="8">
        <v>-0.01</v>
      </c>
      <c r="I2241" s="8">
        <f>G2241-H2241+I2240</f>
        <v>2.1337098754514727E-16</v>
      </c>
      <c r="J2241" s="12"/>
    </row>
    <row r="2242" spans="1:10" x14ac:dyDescent="0.3">
      <c r="E2242" s="4" t="s">
        <v>12</v>
      </c>
      <c r="G2242" s="8">
        <f>SUM(G2239:G2241)</f>
        <v>-9.9999999999997868E-3</v>
      </c>
      <c r="H2242" s="8">
        <f>SUM(H2239:H2241)</f>
        <v>-0.01</v>
      </c>
      <c r="I2242" s="8">
        <f>G2242-H2242</f>
        <v>2.1337098754514727E-16</v>
      </c>
    </row>
    <row r="2244" spans="1:10" x14ac:dyDescent="0.3">
      <c r="A2244" s="5">
        <v>43000286</v>
      </c>
      <c r="B2244" s="6" t="s">
        <v>1504</v>
      </c>
      <c r="C2244" s="7"/>
      <c r="D2244" s="7"/>
      <c r="E2244" s="7"/>
      <c r="F2244" s="7"/>
      <c r="G2244" s="7"/>
      <c r="H2244" s="7"/>
      <c r="I2244" s="7"/>
      <c r="J2244" s="7"/>
    </row>
    <row r="2245" spans="1:10" x14ac:dyDescent="0.3">
      <c r="C2245" s="9"/>
      <c r="D2245" s="10">
        <v>45014</v>
      </c>
      <c r="E2245" t="s">
        <v>1505</v>
      </c>
      <c r="F2245" s="11" t="s">
        <v>1506</v>
      </c>
      <c r="G2245" s="8">
        <v>28058.400000000001</v>
      </c>
      <c r="H2245" s="8">
        <v>0</v>
      </c>
      <c r="I2245" s="8">
        <f>G2245-H2245</f>
        <v>28058.400000000001</v>
      </c>
      <c r="J2245" s="12"/>
    </row>
    <row r="2246" spans="1:10" x14ac:dyDescent="0.3">
      <c r="C2246" s="9"/>
      <c r="D2246" s="10">
        <v>45027</v>
      </c>
      <c r="E2246" t="s">
        <v>1505</v>
      </c>
      <c r="F2246" s="11" t="s">
        <v>1506</v>
      </c>
      <c r="G2246" s="8">
        <v>0</v>
      </c>
      <c r="H2246" s="8">
        <v>28058.400000000001</v>
      </c>
      <c r="I2246" s="8">
        <f>G2246-H2246+I2245</f>
        <v>0</v>
      </c>
      <c r="J2246" s="12">
        <v>57200001</v>
      </c>
    </row>
    <row r="2247" spans="1:10" x14ac:dyDescent="0.3">
      <c r="E2247" s="4" t="s">
        <v>12</v>
      </c>
      <c r="G2247" s="8">
        <f>SUM(G2245:G2246)</f>
        <v>28058.400000000001</v>
      </c>
      <c r="H2247" s="8">
        <f>SUM(H2245:H2246)</f>
        <v>28058.400000000001</v>
      </c>
      <c r="I2247" s="8">
        <f>G2247-H2247</f>
        <v>0</v>
      </c>
    </row>
    <row r="2249" spans="1:10" x14ac:dyDescent="0.3">
      <c r="A2249" s="5">
        <v>43000290</v>
      </c>
      <c r="B2249" s="6" t="s">
        <v>1507</v>
      </c>
      <c r="C2249" s="7"/>
      <c r="D2249" s="7"/>
      <c r="E2249" s="7"/>
      <c r="F2249" s="7"/>
      <c r="G2249" s="7"/>
      <c r="H2249" s="7"/>
      <c r="I2249" s="7"/>
      <c r="J2249" s="7"/>
    </row>
    <row r="2250" spans="1:10" x14ac:dyDescent="0.3">
      <c r="E2250" s="4" t="s">
        <v>11</v>
      </c>
      <c r="G2250" s="8">
        <v>3954.96</v>
      </c>
      <c r="H2250" s="8">
        <v>0</v>
      </c>
      <c r="I2250" s="8">
        <f>G2250-H2250</f>
        <v>3954.96</v>
      </c>
    </row>
    <row r="2251" spans="1:10" x14ac:dyDescent="0.3">
      <c r="C2251" s="9"/>
      <c r="D2251" s="10">
        <v>44952</v>
      </c>
      <c r="E2251" t="s">
        <v>1508</v>
      </c>
      <c r="F2251" s="11" t="s">
        <v>1509</v>
      </c>
      <c r="G2251" s="8">
        <v>0</v>
      </c>
      <c r="H2251" s="8">
        <v>3954.96</v>
      </c>
      <c r="I2251" s="8">
        <f>G2251-H2251+I2250</f>
        <v>0</v>
      </c>
      <c r="J2251" s="12">
        <v>57200001</v>
      </c>
    </row>
    <row r="2252" spans="1:10" x14ac:dyDescent="0.3">
      <c r="E2252" s="4" t="s">
        <v>12</v>
      </c>
      <c r="G2252" s="8">
        <f>SUM(G2250:G2251)</f>
        <v>3954.96</v>
      </c>
      <c r="H2252" s="8">
        <f>SUM(H2250:H2251)</f>
        <v>3954.96</v>
      </c>
      <c r="I2252" s="8">
        <f>G2252-H2252</f>
        <v>0</v>
      </c>
    </row>
    <row r="2254" spans="1:10" x14ac:dyDescent="0.3">
      <c r="A2254" s="5">
        <v>43000293</v>
      </c>
      <c r="B2254" s="6" t="s">
        <v>1510</v>
      </c>
      <c r="C2254" s="7"/>
      <c r="D2254" s="7"/>
      <c r="E2254" s="7"/>
      <c r="F2254" s="7"/>
      <c r="G2254" s="7"/>
      <c r="H2254" s="7"/>
      <c r="I2254" s="7"/>
      <c r="J2254" s="7"/>
    </row>
    <row r="2255" spans="1:10" x14ac:dyDescent="0.3">
      <c r="E2255" s="4" t="s">
        <v>11</v>
      </c>
      <c r="G2255" s="8">
        <v>1000</v>
      </c>
      <c r="H2255" s="8">
        <v>0</v>
      </c>
      <c r="I2255" s="8">
        <f>G2255-H2255</f>
        <v>1000</v>
      </c>
    </row>
    <row r="2256" spans="1:10" x14ac:dyDescent="0.3">
      <c r="C2256" s="9"/>
      <c r="D2256" s="10">
        <v>44957</v>
      </c>
      <c r="E2256" t="s">
        <v>1511</v>
      </c>
      <c r="F2256" s="11" t="s">
        <v>1512</v>
      </c>
      <c r="G2256" s="8">
        <v>0</v>
      </c>
      <c r="H2256" s="8">
        <v>1000</v>
      </c>
      <c r="I2256" s="8">
        <f t="shared" ref="I2256:I2264" si="70">G2256-H2256+I2255</f>
        <v>0</v>
      </c>
      <c r="J2256" s="12">
        <v>57200001</v>
      </c>
    </row>
    <row r="2257" spans="1:10" x14ac:dyDescent="0.3">
      <c r="C2257" s="9"/>
      <c r="D2257" s="10">
        <v>45009</v>
      </c>
      <c r="E2257" t="s">
        <v>1513</v>
      </c>
      <c r="F2257" s="11" t="s">
        <v>1514</v>
      </c>
      <c r="G2257" s="8">
        <v>2827.61</v>
      </c>
      <c r="H2257" s="8">
        <v>0</v>
      </c>
      <c r="I2257" s="8">
        <f t="shared" si="70"/>
        <v>2827.61</v>
      </c>
      <c r="J2257" s="12"/>
    </row>
    <row r="2258" spans="1:10" x14ac:dyDescent="0.3">
      <c r="C2258" s="9"/>
      <c r="D2258" s="10">
        <v>45133</v>
      </c>
      <c r="E2258" t="s">
        <v>1515</v>
      </c>
      <c r="F2258" s="11" t="s">
        <v>1516</v>
      </c>
      <c r="G2258" s="8">
        <v>1101.67</v>
      </c>
      <c r="H2258" s="8">
        <v>0</v>
      </c>
      <c r="I2258" s="8">
        <f t="shared" si="70"/>
        <v>3929.28</v>
      </c>
      <c r="J2258" s="12"/>
    </row>
    <row r="2259" spans="1:10" x14ac:dyDescent="0.3">
      <c r="C2259" s="9"/>
      <c r="D2259" s="10">
        <v>45133</v>
      </c>
      <c r="E2259" t="s">
        <v>1517</v>
      </c>
      <c r="F2259" s="11" t="s">
        <v>1518</v>
      </c>
      <c r="G2259" s="8">
        <v>1031.72</v>
      </c>
      <c r="H2259" s="8">
        <v>0</v>
      </c>
      <c r="I2259" s="8">
        <f t="shared" si="70"/>
        <v>4961</v>
      </c>
      <c r="J2259" s="12"/>
    </row>
    <row r="2260" spans="1:10" x14ac:dyDescent="0.3">
      <c r="C2260" s="9"/>
      <c r="D2260" s="10">
        <v>45159</v>
      </c>
      <c r="E2260" t="s">
        <v>1519</v>
      </c>
      <c r="F2260" s="11" t="s">
        <v>1520</v>
      </c>
      <c r="G2260" s="8">
        <v>-1101.67</v>
      </c>
      <c r="H2260" s="8">
        <v>0</v>
      </c>
      <c r="I2260" s="8">
        <f t="shared" si="70"/>
        <v>3859.33</v>
      </c>
      <c r="J2260" s="12"/>
    </row>
    <row r="2261" spans="1:10" x14ac:dyDescent="0.3">
      <c r="C2261" s="9"/>
      <c r="D2261" s="10">
        <v>45159</v>
      </c>
      <c r="E2261" t="s">
        <v>1521</v>
      </c>
      <c r="F2261" s="11" t="s">
        <v>1522</v>
      </c>
      <c r="G2261" s="8">
        <v>-1031.72</v>
      </c>
      <c r="H2261" s="8">
        <v>0</v>
      </c>
      <c r="I2261" s="8">
        <f t="shared" si="70"/>
        <v>2827.6099999999997</v>
      </c>
      <c r="J2261" s="12"/>
    </row>
    <row r="2262" spans="1:10" x14ac:dyDescent="0.3">
      <c r="C2262" s="9"/>
      <c r="D2262" s="10">
        <v>45159</v>
      </c>
      <c r="E2262" t="s">
        <v>1523</v>
      </c>
      <c r="F2262" s="11" t="s">
        <v>1524</v>
      </c>
      <c r="G2262" s="8">
        <v>846.19</v>
      </c>
      <c r="H2262" s="8">
        <v>0</v>
      </c>
      <c r="I2262" s="8">
        <f t="shared" si="70"/>
        <v>3673.7999999999997</v>
      </c>
      <c r="J2262" s="12"/>
    </row>
    <row r="2263" spans="1:10" x14ac:dyDescent="0.3">
      <c r="C2263" s="9"/>
      <c r="D2263" s="10">
        <v>45161</v>
      </c>
      <c r="E2263" t="s">
        <v>1525</v>
      </c>
      <c r="F2263" s="11" t="s">
        <v>1526</v>
      </c>
      <c r="G2263" s="8">
        <v>868.38</v>
      </c>
      <c r="H2263" s="8">
        <v>0</v>
      </c>
      <c r="I2263" s="8">
        <f t="shared" si="70"/>
        <v>4542.1799999999994</v>
      </c>
      <c r="J2263" s="12"/>
    </row>
    <row r="2264" spans="1:10" x14ac:dyDescent="0.3">
      <c r="C2264" s="9"/>
      <c r="D2264" s="10">
        <v>45163</v>
      </c>
      <c r="E2264" t="s">
        <v>1527</v>
      </c>
      <c r="F2264" s="11" t="s">
        <v>1528</v>
      </c>
      <c r="G2264" s="8">
        <v>418.82</v>
      </c>
      <c r="H2264" s="8">
        <v>0</v>
      </c>
      <c r="I2264" s="8">
        <f t="shared" si="70"/>
        <v>4960.9999999999991</v>
      </c>
      <c r="J2264" s="12"/>
    </row>
    <row r="2265" spans="1:10" x14ac:dyDescent="0.3">
      <c r="E2265" s="4" t="s">
        <v>12</v>
      </c>
      <c r="G2265" s="8">
        <f>SUM(G2255:G2264)</f>
        <v>5961.0000000000009</v>
      </c>
      <c r="H2265" s="8">
        <f>SUM(H2255:H2264)</f>
        <v>1000</v>
      </c>
      <c r="I2265" s="8">
        <f>G2265-H2265</f>
        <v>4961.0000000000009</v>
      </c>
    </row>
    <row r="2267" spans="1:10" x14ac:dyDescent="0.3">
      <c r="A2267" s="5">
        <v>43000295</v>
      </c>
      <c r="B2267" s="6" t="s">
        <v>1529</v>
      </c>
      <c r="C2267" s="7"/>
      <c r="D2267" s="7"/>
      <c r="E2267" s="7"/>
      <c r="F2267" s="7"/>
      <c r="G2267" s="7"/>
      <c r="H2267" s="7"/>
      <c r="I2267" s="7"/>
      <c r="J2267" s="7"/>
    </row>
    <row r="2268" spans="1:10" x14ac:dyDescent="0.3">
      <c r="C2268" s="9"/>
      <c r="D2268" s="10">
        <v>44937</v>
      </c>
      <c r="E2268" t="s">
        <v>1530</v>
      </c>
      <c r="F2268" s="11" t="s">
        <v>1531</v>
      </c>
      <c r="G2268" s="8">
        <v>929.69</v>
      </c>
      <c r="H2268" s="8">
        <v>0</v>
      </c>
      <c r="I2268" s="8">
        <f>G2268-H2268</f>
        <v>929.69</v>
      </c>
      <c r="J2268" s="12"/>
    </row>
    <row r="2269" spans="1:10" x14ac:dyDescent="0.3">
      <c r="C2269" s="9"/>
      <c r="D2269" s="10">
        <v>44957</v>
      </c>
      <c r="E2269" t="s">
        <v>1530</v>
      </c>
      <c r="F2269" s="11" t="s">
        <v>1531</v>
      </c>
      <c r="G2269" s="8">
        <v>0</v>
      </c>
      <c r="H2269" s="8">
        <v>929.69</v>
      </c>
      <c r="I2269" s="8">
        <f t="shared" ref="I2269:I2275" si="71">G2269-H2269+I2268</f>
        <v>0</v>
      </c>
      <c r="J2269" s="12">
        <v>57000000</v>
      </c>
    </row>
    <row r="2270" spans="1:10" x14ac:dyDescent="0.3">
      <c r="C2270" s="9"/>
      <c r="D2270" s="10">
        <v>44979</v>
      </c>
      <c r="E2270" t="s">
        <v>1532</v>
      </c>
      <c r="F2270" s="11" t="s">
        <v>1533</v>
      </c>
      <c r="G2270" s="8">
        <v>275.48</v>
      </c>
      <c r="H2270" s="8">
        <v>0</v>
      </c>
      <c r="I2270" s="8">
        <f t="shared" si="71"/>
        <v>275.48</v>
      </c>
      <c r="J2270" s="12"/>
    </row>
    <row r="2271" spans="1:10" x14ac:dyDescent="0.3">
      <c r="C2271" s="9"/>
      <c r="D2271" s="10">
        <v>44980</v>
      </c>
      <c r="E2271" t="s">
        <v>1532</v>
      </c>
      <c r="F2271" s="11" t="s">
        <v>1533</v>
      </c>
      <c r="G2271" s="8">
        <v>0</v>
      </c>
      <c r="H2271" s="8">
        <v>275.48</v>
      </c>
      <c r="I2271" s="8">
        <f t="shared" si="71"/>
        <v>0</v>
      </c>
      <c r="J2271" s="12">
        <v>57200003</v>
      </c>
    </row>
    <row r="2272" spans="1:10" x14ac:dyDescent="0.3">
      <c r="C2272" s="9"/>
      <c r="D2272" s="10">
        <v>45014</v>
      </c>
      <c r="E2272" t="s">
        <v>1534</v>
      </c>
      <c r="F2272" s="11" t="s">
        <v>1535</v>
      </c>
      <c r="G2272" s="8">
        <v>224.18</v>
      </c>
      <c r="H2272" s="8">
        <v>0</v>
      </c>
      <c r="I2272" s="8">
        <f t="shared" si="71"/>
        <v>224.18</v>
      </c>
      <c r="J2272" s="12"/>
    </row>
    <row r="2273" spans="1:10" x14ac:dyDescent="0.3">
      <c r="C2273" s="9"/>
      <c r="D2273" s="10">
        <v>45017</v>
      </c>
      <c r="E2273" t="s">
        <v>1534</v>
      </c>
      <c r="F2273" s="11" t="s">
        <v>1535</v>
      </c>
      <c r="G2273" s="8">
        <v>0</v>
      </c>
      <c r="H2273" s="8">
        <v>224.18</v>
      </c>
      <c r="I2273" s="8">
        <f t="shared" si="71"/>
        <v>0</v>
      </c>
      <c r="J2273" s="12">
        <v>57200003</v>
      </c>
    </row>
    <row r="2274" spans="1:10" x14ac:dyDescent="0.3">
      <c r="C2274" s="9"/>
      <c r="D2274" s="10">
        <v>45017</v>
      </c>
      <c r="E2274" t="s">
        <v>1536</v>
      </c>
      <c r="F2274" s="11" t="s">
        <v>1537</v>
      </c>
      <c r="G2274" s="8">
        <v>0</v>
      </c>
      <c r="H2274" s="8">
        <v>10</v>
      </c>
      <c r="I2274" s="8">
        <f t="shared" si="71"/>
        <v>-10</v>
      </c>
      <c r="J2274" s="12">
        <v>57200003</v>
      </c>
    </row>
    <row r="2275" spans="1:10" x14ac:dyDescent="0.3">
      <c r="C2275" s="9"/>
      <c r="D2275" s="10">
        <v>45020</v>
      </c>
      <c r="E2275" t="s">
        <v>1536</v>
      </c>
      <c r="F2275" s="11" t="s">
        <v>1537</v>
      </c>
      <c r="G2275" s="8">
        <v>10</v>
      </c>
      <c r="H2275" s="8">
        <v>0</v>
      </c>
      <c r="I2275" s="8">
        <f t="shared" si="71"/>
        <v>0</v>
      </c>
      <c r="J2275" s="12"/>
    </row>
    <row r="2276" spans="1:10" x14ac:dyDescent="0.3">
      <c r="E2276" s="4" t="s">
        <v>12</v>
      </c>
      <c r="G2276" s="8">
        <f>SUM(G2268:G2275)</f>
        <v>1439.3500000000001</v>
      </c>
      <c r="H2276" s="8">
        <f>SUM(H2268:H2275)</f>
        <v>1439.3500000000001</v>
      </c>
      <c r="I2276" s="8">
        <f>G2276-H2276</f>
        <v>0</v>
      </c>
    </row>
    <row r="2278" spans="1:10" x14ac:dyDescent="0.3">
      <c r="A2278" s="5">
        <v>43000298</v>
      </c>
      <c r="B2278" s="6" t="s">
        <v>1538</v>
      </c>
      <c r="C2278" s="7"/>
      <c r="D2278" s="7"/>
      <c r="E2278" s="7"/>
      <c r="F2278" s="7"/>
      <c r="G2278" s="7"/>
      <c r="H2278" s="7"/>
      <c r="I2278" s="7"/>
      <c r="J2278" s="7"/>
    </row>
    <row r="2279" spans="1:10" x14ac:dyDescent="0.3">
      <c r="C2279" s="9"/>
      <c r="D2279" s="10">
        <v>44974</v>
      </c>
      <c r="E2279" t="s">
        <v>1539</v>
      </c>
      <c r="F2279" s="11" t="s">
        <v>1540</v>
      </c>
      <c r="G2279" s="8">
        <v>1316.44</v>
      </c>
      <c r="H2279" s="8">
        <v>0</v>
      </c>
      <c r="I2279" s="8">
        <f>G2279-H2279</f>
        <v>1316.44</v>
      </c>
      <c r="J2279" s="12"/>
    </row>
    <row r="2280" spans="1:10" x14ac:dyDescent="0.3">
      <c r="C2280" s="9"/>
      <c r="D2280" s="10">
        <v>44977</v>
      </c>
      <c r="E2280" t="s">
        <v>1539</v>
      </c>
      <c r="F2280" s="11" t="s">
        <v>1540</v>
      </c>
      <c r="G2280" s="8">
        <v>0</v>
      </c>
      <c r="H2280" s="8">
        <v>1316.44</v>
      </c>
      <c r="I2280" s="8">
        <f t="shared" ref="I2280:I2285" si="72">G2280-H2280+I2279</f>
        <v>0</v>
      </c>
      <c r="J2280" s="12">
        <v>57200003</v>
      </c>
    </row>
    <row r="2281" spans="1:10" x14ac:dyDescent="0.3">
      <c r="C2281" s="9"/>
      <c r="D2281" s="10">
        <v>45063</v>
      </c>
      <c r="E2281" t="s">
        <v>1541</v>
      </c>
      <c r="F2281" s="11" t="s">
        <v>1542</v>
      </c>
      <c r="G2281" s="8">
        <v>1290.07</v>
      </c>
      <c r="H2281" s="8">
        <v>0</v>
      </c>
      <c r="I2281" s="8">
        <f t="shared" si="72"/>
        <v>1290.07</v>
      </c>
      <c r="J2281" s="12"/>
    </row>
    <row r="2282" spans="1:10" x14ac:dyDescent="0.3">
      <c r="C2282" s="9"/>
      <c r="D2282" s="10">
        <v>45063</v>
      </c>
      <c r="E2282" t="s">
        <v>1543</v>
      </c>
      <c r="F2282" s="11" t="s">
        <v>1544</v>
      </c>
      <c r="G2282" s="8">
        <v>1288.83</v>
      </c>
      <c r="H2282" s="8">
        <v>0</v>
      </c>
      <c r="I2282" s="8">
        <f t="shared" si="72"/>
        <v>2578.8999999999996</v>
      </c>
      <c r="J2282" s="12"/>
    </row>
    <row r="2283" spans="1:10" x14ac:dyDescent="0.3">
      <c r="C2283" s="9"/>
      <c r="D2283" s="10">
        <v>45072</v>
      </c>
      <c r="E2283" t="s">
        <v>1545</v>
      </c>
      <c r="F2283" s="11" t="s">
        <v>1546</v>
      </c>
      <c r="G2283" s="8">
        <v>-15.69</v>
      </c>
      <c r="H2283" s="8">
        <v>0</v>
      </c>
      <c r="I2283" s="8">
        <f t="shared" si="72"/>
        <v>2563.2099999999996</v>
      </c>
      <c r="J2283" s="12"/>
    </row>
    <row r="2284" spans="1:10" x14ac:dyDescent="0.3">
      <c r="C2284" s="9"/>
      <c r="D2284" s="10">
        <v>45083</v>
      </c>
      <c r="E2284" t="s">
        <v>1541</v>
      </c>
      <c r="F2284" s="11" t="s">
        <v>1542</v>
      </c>
      <c r="G2284" s="8">
        <v>0</v>
      </c>
      <c r="H2284" s="8">
        <v>1290.07</v>
      </c>
      <c r="I2284" s="8">
        <f t="shared" si="72"/>
        <v>1273.1399999999996</v>
      </c>
      <c r="J2284" s="12">
        <v>57200005</v>
      </c>
    </row>
    <row r="2285" spans="1:10" x14ac:dyDescent="0.3">
      <c r="C2285" s="9"/>
      <c r="D2285" s="10">
        <v>45085</v>
      </c>
      <c r="E2285" t="s">
        <v>1543</v>
      </c>
      <c r="F2285" s="11" t="s">
        <v>1544</v>
      </c>
      <c r="G2285" s="8">
        <v>0</v>
      </c>
      <c r="H2285" s="8">
        <v>1288.83</v>
      </c>
      <c r="I2285" s="8">
        <f t="shared" si="72"/>
        <v>-15.690000000000282</v>
      </c>
      <c r="J2285" s="12">
        <v>57200005</v>
      </c>
    </row>
    <row r="2286" spans="1:10" x14ac:dyDescent="0.3">
      <c r="E2286" s="4" t="s">
        <v>12</v>
      </c>
      <c r="G2286" s="8">
        <f>SUM(G2279:G2285)</f>
        <v>3879.65</v>
      </c>
      <c r="H2286" s="8">
        <f>SUM(H2279:H2285)</f>
        <v>3895.34</v>
      </c>
      <c r="I2286" s="8">
        <f>G2286-H2286</f>
        <v>-15.690000000000055</v>
      </c>
    </row>
    <row r="2288" spans="1:10" x14ac:dyDescent="0.3">
      <c r="A2288" s="5">
        <v>43000299</v>
      </c>
      <c r="B2288" s="6" t="s">
        <v>1547</v>
      </c>
      <c r="C2288" s="7"/>
      <c r="D2288" s="7"/>
      <c r="E2288" s="7"/>
      <c r="F2288" s="7"/>
      <c r="G2288" s="7"/>
      <c r="H2288" s="7"/>
      <c r="I2288" s="7"/>
      <c r="J2288" s="7"/>
    </row>
    <row r="2289" spans="1:10" x14ac:dyDescent="0.3">
      <c r="E2289" s="4" t="s">
        <v>11</v>
      </c>
      <c r="G2289" s="8">
        <v>1263</v>
      </c>
      <c r="H2289" s="8">
        <v>0</v>
      </c>
      <c r="I2289" s="8">
        <f>G2289-H2289</f>
        <v>1263</v>
      </c>
    </row>
    <row r="2290" spans="1:10" x14ac:dyDescent="0.3">
      <c r="C2290" s="9"/>
      <c r="D2290" s="10">
        <v>45050</v>
      </c>
      <c r="E2290" t="s">
        <v>1548</v>
      </c>
      <c r="F2290" s="11" t="s">
        <v>1549</v>
      </c>
      <c r="G2290" s="8">
        <v>-153.6</v>
      </c>
      <c r="H2290" s="8">
        <v>0</v>
      </c>
      <c r="I2290" s="8">
        <f>G2290-H2290+I2289</f>
        <v>1109.4000000000001</v>
      </c>
      <c r="J2290" s="12"/>
    </row>
    <row r="2291" spans="1:10" x14ac:dyDescent="0.3">
      <c r="E2291" s="4" t="s">
        <v>12</v>
      </c>
      <c r="G2291" s="8">
        <f>SUM(G2289:G2290)</f>
        <v>1109.4000000000001</v>
      </c>
      <c r="H2291" s="8">
        <f>SUM(H2289:H2290)</f>
        <v>0</v>
      </c>
      <c r="I2291" s="8">
        <f>G2291-H2291</f>
        <v>1109.4000000000001</v>
      </c>
    </row>
    <row r="2293" spans="1:10" x14ac:dyDescent="0.3">
      <c r="A2293" s="5">
        <v>43000300</v>
      </c>
      <c r="B2293" s="6" t="s">
        <v>1550</v>
      </c>
      <c r="C2293" s="7"/>
      <c r="D2293" s="7"/>
      <c r="E2293" s="7"/>
      <c r="F2293" s="7"/>
      <c r="G2293" s="7"/>
      <c r="H2293" s="7"/>
      <c r="I2293" s="7"/>
      <c r="J2293" s="7"/>
    </row>
    <row r="2294" spans="1:10" x14ac:dyDescent="0.3">
      <c r="C2294" s="9"/>
      <c r="D2294" s="10">
        <v>44963</v>
      </c>
      <c r="E2294" t="s">
        <v>1551</v>
      </c>
      <c r="F2294" s="11" t="s">
        <v>1552</v>
      </c>
      <c r="G2294" s="8">
        <v>502.94</v>
      </c>
      <c r="H2294" s="8">
        <v>0</v>
      </c>
      <c r="I2294" s="8">
        <f>G2294-H2294</f>
        <v>502.94</v>
      </c>
      <c r="J2294" s="12"/>
    </row>
    <row r="2295" spans="1:10" x14ac:dyDescent="0.3">
      <c r="C2295" s="9"/>
      <c r="D2295" s="10">
        <v>44972</v>
      </c>
      <c r="E2295" t="s">
        <v>1551</v>
      </c>
      <c r="F2295" s="11" t="s">
        <v>1552</v>
      </c>
      <c r="G2295" s="8">
        <v>0</v>
      </c>
      <c r="H2295" s="8">
        <v>502.94</v>
      </c>
      <c r="I2295" s="8">
        <f>G2295-H2295+I2294</f>
        <v>0</v>
      </c>
      <c r="J2295" s="12">
        <v>57200002</v>
      </c>
    </row>
    <row r="2296" spans="1:10" x14ac:dyDescent="0.3">
      <c r="C2296" s="9"/>
      <c r="D2296" s="10">
        <v>44991</v>
      </c>
      <c r="E2296" t="s">
        <v>1553</v>
      </c>
      <c r="F2296" s="11" t="s">
        <v>1554</v>
      </c>
      <c r="G2296" s="8">
        <v>593.82000000000005</v>
      </c>
      <c r="H2296" s="8">
        <v>0</v>
      </c>
      <c r="I2296" s="8">
        <f>G2296-H2296+I2295</f>
        <v>593.82000000000005</v>
      </c>
      <c r="J2296" s="12"/>
    </row>
    <row r="2297" spans="1:10" x14ac:dyDescent="0.3">
      <c r="C2297" s="9"/>
      <c r="D2297" s="10">
        <v>45000</v>
      </c>
      <c r="E2297" t="s">
        <v>1555</v>
      </c>
      <c r="F2297" s="11" t="s">
        <v>1556</v>
      </c>
      <c r="G2297" s="8">
        <v>270.02</v>
      </c>
      <c r="H2297" s="8">
        <v>0</v>
      </c>
      <c r="I2297" s="8">
        <f>G2297-H2297+I2296</f>
        <v>863.84</v>
      </c>
      <c r="J2297" s="12"/>
    </row>
    <row r="2298" spans="1:10" x14ac:dyDescent="0.3">
      <c r="C2298" s="9"/>
      <c r="D2298" s="10">
        <v>45000</v>
      </c>
      <c r="E2298" t="s">
        <v>1553</v>
      </c>
      <c r="F2298" s="11" t="s">
        <v>1554</v>
      </c>
      <c r="G2298" s="8">
        <v>0</v>
      </c>
      <c r="H2298" s="8">
        <v>593.82000000000005</v>
      </c>
      <c r="I2298" s="8">
        <f>G2298-H2298+I2297</f>
        <v>270.02</v>
      </c>
      <c r="J2298" s="12">
        <v>57200002</v>
      </c>
    </row>
    <row r="2299" spans="1:10" x14ac:dyDescent="0.3">
      <c r="C2299" s="9"/>
      <c r="D2299" s="10">
        <v>45007</v>
      </c>
      <c r="E2299" t="s">
        <v>1555</v>
      </c>
      <c r="F2299" s="11" t="s">
        <v>1556</v>
      </c>
      <c r="G2299" s="8">
        <v>0</v>
      </c>
      <c r="H2299" s="8">
        <v>270.02</v>
      </c>
      <c r="I2299" s="8">
        <f>G2299-H2299+I2298</f>
        <v>0</v>
      </c>
      <c r="J2299" s="12">
        <v>57200002</v>
      </c>
    </row>
    <row r="2300" spans="1:10" x14ac:dyDescent="0.3">
      <c r="E2300" s="4" t="s">
        <v>12</v>
      </c>
      <c r="G2300" s="8">
        <f>SUM(G2294:G2299)</f>
        <v>1366.78</v>
      </c>
      <c r="H2300" s="8">
        <f>SUM(H2294:H2299)</f>
        <v>1366.78</v>
      </c>
      <c r="I2300" s="8">
        <f>G2300-H2300</f>
        <v>0</v>
      </c>
    </row>
    <row r="2302" spans="1:10" x14ac:dyDescent="0.3">
      <c r="A2302" s="5">
        <v>43000301</v>
      </c>
      <c r="B2302" s="6" t="s">
        <v>1557</v>
      </c>
      <c r="C2302" s="7"/>
      <c r="D2302" s="7"/>
      <c r="E2302" s="7"/>
      <c r="F2302" s="7"/>
      <c r="G2302" s="7"/>
      <c r="H2302" s="7"/>
      <c r="I2302" s="7"/>
      <c r="J2302" s="7"/>
    </row>
    <row r="2303" spans="1:10" x14ac:dyDescent="0.3">
      <c r="C2303" s="9"/>
      <c r="D2303" s="10">
        <v>45002</v>
      </c>
      <c r="E2303" t="s">
        <v>1558</v>
      </c>
      <c r="F2303" s="11" t="s">
        <v>1559</v>
      </c>
      <c r="G2303" s="8">
        <v>983.39</v>
      </c>
      <c r="H2303" s="8">
        <v>0</v>
      </c>
      <c r="I2303" s="8">
        <f>G2303-H2303</f>
        <v>983.39</v>
      </c>
      <c r="J2303" s="12"/>
    </row>
    <row r="2304" spans="1:10" x14ac:dyDescent="0.3">
      <c r="C2304" s="9"/>
      <c r="D2304" s="10">
        <v>45006</v>
      </c>
      <c r="E2304" t="s">
        <v>1560</v>
      </c>
      <c r="F2304" s="11" t="s">
        <v>1561</v>
      </c>
      <c r="G2304" s="8">
        <v>806.09</v>
      </c>
      <c r="H2304" s="8">
        <v>0</v>
      </c>
      <c r="I2304" s="8">
        <f t="shared" ref="I2304:I2319" si="73">G2304-H2304+I2303</f>
        <v>1789.48</v>
      </c>
      <c r="J2304" s="12"/>
    </row>
    <row r="2305" spans="3:10" x14ac:dyDescent="0.3">
      <c r="C2305" s="9"/>
      <c r="D2305" s="10">
        <v>45008</v>
      </c>
      <c r="E2305" t="s">
        <v>1562</v>
      </c>
      <c r="F2305" s="11" t="s">
        <v>1563</v>
      </c>
      <c r="G2305" s="8">
        <v>978.71</v>
      </c>
      <c r="H2305" s="8">
        <v>0</v>
      </c>
      <c r="I2305" s="8">
        <f t="shared" si="73"/>
        <v>2768.19</v>
      </c>
      <c r="J2305" s="12"/>
    </row>
    <row r="2306" spans="3:10" x14ac:dyDescent="0.3">
      <c r="C2306" s="9"/>
      <c r="D2306" s="10">
        <v>45012</v>
      </c>
      <c r="E2306" t="s">
        <v>1564</v>
      </c>
      <c r="F2306" s="11" t="s">
        <v>1565</v>
      </c>
      <c r="G2306" s="8">
        <v>957.8</v>
      </c>
      <c r="H2306" s="8">
        <v>0</v>
      </c>
      <c r="I2306" s="8">
        <f t="shared" si="73"/>
        <v>3725.99</v>
      </c>
      <c r="J2306" s="12"/>
    </row>
    <row r="2307" spans="3:10" x14ac:dyDescent="0.3">
      <c r="C2307" s="9"/>
      <c r="D2307" s="10">
        <v>45016</v>
      </c>
      <c r="E2307" t="s">
        <v>1558</v>
      </c>
      <c r="F2307" s="11" t="s">
        <v>1559</v>
      </c>
      <c r="G2307" s="8">
        <v>0</v>
      </c>
      <c r="H2307" s="8">
        <v>983.39</v>
      </c>
      <c r="I2307" s="8">
        <f t="shared" si="73"/>
        <v>2742.6</v>
      </c>
      <c r="J2307" s="12">
        <v>57000000</v>
      </c>
    </row>
    <row r="2308" spans="3:10" x14ac:dyDescent="0.3">
      <c r="C2308" s="9"/>
      <c r="D2308" s="10">
        <v>45016</v>
      </c>
      <c r="E2308" t="s">
        <v>1560</v>
      </c>
      <c r="F2308" s="11" t="s">
        <v>1561</v>
      </c>
      <c r="G2308" s="8">
        <v>0</v>
      </c>
      <c r="H2308" s="8">
        <v>806.09</v>
      </c>
      <c r="I2308" s="8">
        <f t="shared" si="73"/>
        <v>1936.5099999999998</v>
      </c>
      <c r="J2308" s="12">
        <v>57000000</v>
      </c>
    </row>
    <row r="2309" spans="3:10" x14ac:dyDescent="0.3">
      <c r="C2309" s="9"/>
      <c r="D2309" s="10">
        <v>45016</v>
      </c>
      <c r="E2309" t="s">
        <v>1562</v>
      </c>
      <c r="F2309" s="11" t="s">
        <v>1563</v>
      </c>
      <c r="G2309" s="8">
        <v>0</v>
      </c>
      <c r="H2309" s="8">
        <v>978.71</v>
      </c>
      <c r="I2309" s="8">
        <f t="shared" si="73"/>
        <v>957.79999999999973</v>
      </c>
      <c r="J2309" s="12">
        <v>57000000</v>
      </c>
    </row>
    <row r="2310" spans="3:10" x14ac:dyDescent="0.3">
      <c r="C2310" s="9"/>
      <c r="D2310" s="10">
        <v>45016</v>
      </c>
      <c r="E2310" t="s">
        <v>1564</v>
      </c>
      <c r="F2310" s="11" t="s">
        <v>1565</v>
      </c>
      <c r="G2310" s="8">
        <v>0</v>
      </c>
      <c r="H2310" s="8">
        <v>957.8</v>
      </c>
      <c r="I2310" s="8">
        <f t="shared" si="73"/>
        <v>0</v>
      </c>
      <c r="J2310" s="12">
        <v>57000000</v>
      </c>
    </row>
    <row r="2311" spans="3:10" x14ac:dyDescent="0.3">
      <c r="C2311" s="9"/>
      <c r="D2311" s="10">
        <v>45040</v>
      </c>
      <c r="E2311" t="s">
        <v>1566</v>
      </c>
      <c r="F2311" s="11" t="s">
        <v>1567</v>
      </c>
      <c r="G2311" s="8">
        <v>616.77</v>
      </c>
      <c r="H2311" s="8">
        <v>0</v>
      </c>
      <c r="I2311" s="8">
        <f t="shared" si="73"/>
        <v>616.77</v>
      </c>
      <c r="J2311" s="12"/>
    </row>
    <row r="2312" spans="3:10" x14ac:dyDescent="0.3">
      <c r="C2312" s="9"/>
      <c r="D2312" s="10">
        <v>45043</v>
      </c>
      <c r="E2312" t="s">
        <v>1568</v>
      </c>
      <c r="F2312" s="11" t="s">
        <v>1569</v>
      </c>
      <c r="G2312" s="8">
        <v>-616.77</v>
      </c>
      <c r="H2312" s="8">
        <v>0</v>
      </c>
      <c r="I2312" s="8">
        <f t="shared" si="73"/>
        <v>0</v>
      </c>
      <c r="J2312" s="12"/>
    </row>
    <row r="2313" spans="3:10" x14ac:dyDescent="0.3">
      <c r="C2313" s="9"/>
      <c r="D2313" s="10">
        <v>45169</v>
      </c>
      <c r="E2313" t="s">
        <v>1570</v>
      </c>
      <c r="F2313" s="11" t="s">
        <v>1571</v>
      </c>
      <c r="G2313" s="8">
        <v>990.75</v>
      </c>
      <c r="H2313" s="8">
        <v>0</v>
      </c>
      <c r="I2313" s="8">
        <f t="shared" si="73"/>
        <v>990.75</v>
      </c>
      <c r="J2313" s="12"/>
    </row>
    <row r="2314" spans="3:10" x14ac:dyDescent="0.3">
      <c r="C2314" s="9"/>
      <c r="D2314" s="10">
        <v>45169</v>
      </c>
      <c r="E2314" t="s">
        <v>1572</v>
      </c>
      <c r="F2314" s="11" t="s">
        <v>1573</v>
      </c>
      <c r="G2314" s="8">
        <v>1534.4</v>
      </c>
      <c r="H2314" s="8">
        <v>0</v>
      </c>
      <c r="I2314" s="8">
        <f t="shared" si="73"/>
        <v>2525.15</v>
      </c>
      <c r="J2314" s="12"/>
    </row>
    <row r="2315" spans="3:10" x14ac:dyDescent="0.3">
      <c r="C2315" s="9"/>
      <c r="D2315" s="10">
        <v>45181</v>
      </c>
      <c r="E2315" t="s">
        <v>1572</v>
      </c>
      <c r="F2315" s="11" t="s">
        <v>1573</v>
      </c>
      <c r="G2315" s="8">
        <v>0</v>
      </c>
      <c r="H2315" s="8">
        <v>1534.4</v>
      </c>
      <c r="I2315" s="8">
        <f t="shared" si="73"/>
        <v>990.75</v>
      </c>
      <c r="J2315" s="12">
        <v>57200003</v>
      </c>
    </row>
    <row r="2316" spans="3:10" x14ac:dyDescent="0.3">
      <c r="C2316" s="9"/>
      <c r="D2316" s="10">
        <v>45229</v>
      </c>
      <c r="E2316" t="s">
        <v>1574</v>
      </c>
      <c r="F2316" s="11" t="s">
        <v>1575</v>
      </c>
      <c r="G2316" s="8">
        <v>1519.4</v>
      </c>
      <c r="H2316" s="8">
        <v>0</v>
      </c>
      <c r="I2316" s="8">
        <f t="shared" si="73"/>
        <v>2510.15</v>
      </c>
      <c r="J2316" s="12"/>
    </row>
    <row r="2317" spans="3:10" x14ac:dyDescent="0.3">
      <c r="C2317" s="9"/>
      <c r="D2317" s="10">
        <v>45229</v>
      </c>
      <c r="E2317" t="s">
        <v>1576</v>
      </c>
      <c r="F2317" s="11" t="s">
        <v>1577</v>
      </c>
      <c r="G2317" s="8">
        <v>745.95</v>
      </c>
      <c r="H2317" s="8">
        <v>0</v>
      </c>
      <c r="I2317" s="8">
        <f t="shared" si="73"/>
        <v>3256.1000000000004</v>
      </c>
      <c r="J2317" s="12"/>
    </row>
    <row r="2318" spans="3:10" x14ac:dyDescent="0.3">
      <c r="C2318" s="9"/>
      <c r="D2318" s="10">
        <v>45230</v>
      </c>
      <c r="E2318" t="s">
        <v>1574</v>
      </c>
      <c r="F2318" s="11" t="s">
        <v>1575</v>
      </c>
      <c r="G2318" s="8">
        <v>0</v>
      </c>
      <c r="H2318" s="8">
        <v>1519.4</v>
      </c>
      <c r="I2318" s="8">
        <f t="shared" si="73"/>
        <v>1736.7000000000003</v>
      </c>
      <c r="J2318" s="12">
        <v>57200002</v>
      </c>
    </row>
    <row r="2319" spans="3:10" x14ac:dyDescent="0.3">
      <c r="C2319" s="9"/>
      <c r="D2319" s="10">
        <v>45230</v>
      </c>
      <c r="E2319" t="s">
        <v>1576</v>
      </c>
      <c r="F2319" s="11" t="s">
        <v>1577</v>
      </c>
      <c r="G2319" s="8">
        <v>0</v>
      </c>
      <c r="H2319" s="8">
        <v>745.95</v>
      </c>
      <c r="I2319" s="8">
        <f t="shared" si="73"/>
        <v>990.75000000000023</v>
      </c>
      <c r="J2319" s="12">
        <v>57200002</v>
      </c>
    </row>
    <row r="2320" spans="3:10" x14ac:dyDescent="0.3">
      <c r="E2320" s="4" t="s">
        <v>12</v>
      </c>
      <c r="G2320" s="8">
        <f>SUM(G2303:G2319)</f>
        <v>8516.49</v>
      </c>
      <c r="H2320" s="8">
        <f>SUM(H2303:H2319)</f>
        <v>7525.7399999999989</v>
      </c>
      <c r="I2320" s="8">
        <f>G2320-H2320</f>
        <v>990.75000000000091</v>
      </c>
    </row>
    <row r="2322" spans="1:10" x14ac:dyDescent="0.3">
      <c r="A2322" s="5">
        <v>43000303</v>
      </c>
      <c r="B2322" s="6" t="s">
        <v>1578</v>
      </c>
      <c r="C2322" s="7"/>
      <c r="D2322" s="7"/>
      <c r="E2322" s="7"/>
      <c r="F2322" s="7"/>
      <c r="G2322" s="7"/>
      <c r="H2322" s="7"/>
      <c r="I2322" s="7"/>
      <c r="J2322" s="7"/>
    </row>
    <row r="2323" spans="1:10" x14ac:dyDescent="0.3">
      <c r="C2323" s="9"/>
      <c r="D2323" s="10">
        <v>45068</v>
      </c>
      <c r="E2323" t="s">
        <v>1579</v>
      </c>
      <c r="F2323" s="11" t="s">
        <v>1580</v>
      </c>
      <c r="G2323" s="8">
        <v>4883.93</v>
      </c>
      <c r="H2323" s="8">
        <v>0</v>
      </c>
      <c r="I2323" s="8">
        <f>G2323-H2323</f>
        <v>4883.93</v>
      </c>
      <c r="J2323" s="12"/>
    </row>
    <row r="2324" spans="1:10" x14ac:dyDescent="0.3">
      <c r="C2324" s="9"/>
      <c r="D2324" s="10">
        <v>45069</v>
      </c>
      <c r="E2324" t="s">
        <v>1581</v>
      </c>
      <c r="F2324" s="11" t="s">
        <v>1582</v>
      </c>
      <c r="G2324" s="8">
        <v>268.68</v>
      </c>
      <c r="H2324" s="8">
        <v>0</v>
      </c>
      <c r="I2324" s="8">
        <f t="shared" ref="I2324:I2330" si="74">G2324-H2324+I2323</f>
        <v>5152.6100000000006</v>
      </c>
      <c r="J2324" s="12"/>
    </row>
    <row r="2325" spans="1:10" x14ac:dyDescent="0.3">
      <c r="C2325" s="9"/>
      <c r="D2325" s="10">
        <v>45071</v>
      </c>
      <c r="E2325" t="s">
        <v>1581</v>
      </c>
      <c r="F2325" s="11" t="s">
        <v>1582</v>
      </c>
      <c r="G2325" s="8">
        <v>0</v>
      </c>
      <c r="H2325" s="8">
        <v>268.68</v>
      </c>
      <c r="I2325" s="8">
        <f t="shared" si="74"/>
        <v>4883.93</v>
      </c>
      <c r="J2325" s="12">
        <v>57200001</v>
      </c>
    </row>
    <row r="2326" spans="1:10" x14ac:dyDescent="0.3">
      <c r="C2326" s="9"/>
      <c r="D2326" s="10">
        <v>45071</v>
      </c>
      <c r="E2326" t="s">
        <v>1579</v>
      </c>
      <c r="F2326" s="11" t="s">
        <v>1580</v>
      </c>
      <c r="G2326" s="8">
        <v>0</v>
      </c>
      <c r="H2326" s="8">
        <v>4883.93</v>
      </c>
      <c r="I2326" s="8">
        <f t="shared" si="74"/>
        <v>0</v>
      </c>
      <c r="J2326" s="12">
        <v>57200001</v>
      </c>
    </row>
    <row r="2327" spans="1:10" x14ac:dyDescent="0.3">
      <c r="C2327" s="9"/>
      <c r="D2327" s="10">
        <v>45155</v>
      </c>
      <c r="E2327" t="s">
        <v>1583</v>
      </c>
      <c r="F2327" s="11" t="s">
        <v>1584</v>
      </c>
      <c r="G2327" s="8">
        <v>3112.25</v>
      </c>
      <c r="H2327" s="8">
        <v>0</v>
      </c>
      <c r="I2327" s="8">
        <f t="shared" si="74"/>
        <v>3112.25</v>
      </c>
      <c r="J2327" s="12"/>
    </row>
    <row r="2328" spans="1:10" x14ac:dyDescent="0.3">
      <c r="C2328" s="9"/>
      <c r="D2328" s="10">
        <v>45175</v>
      </c>
      <c r="E2328" t="s">
        <v>1585</v>
      </c>
      <c r="F2328" s="11" t="s">
        <v>1586</v>
      </c>
      <c r="G2328" s="8">
        <v>-47.64</v>
      </c>
      <c r="H2328" s="8">
        <v>0</v>
      </c>
      <c r="I2328" s="8">
        <f t="shared" si="74"/>
        <v>3064.61</v>
      </c>
      <c r="J2328" s="12"/>
    </row>
    <row r="2329" spans="1:10" x14ac:dyDescent="0.3">
      <c r="C2329" s="9"/>
      <c r="D2329" s="10">
        <v>45180</v>
      </c>
      <c r="E2329" t="s">
        <v>1587</v>
      </c>
      <c r="F2329" s="11" t="s">
        <v>1588</v>
      </c>
      <c r="G2329" s="8">
        <v>1176.6500000000001</v>
      </c>
      <c r="H2329" s="8">
        <v>0</v>
      </c>
      <c r="I2329" s="8">
        <f t="shared" si="74"/>
        <v>4241.26</v>
      </c>
      <c r="J2329" s="12"/>
    </row>
    <row r="2330" spans="1:10" x14ac:dyDescent="0.3">
      <c r="C2330" s="9"/>
      <c r="D2330" s="10">
        <v>45229</v>
      </c>
      <c r="E2330" t="s">
        <v>1589</v>
      </c>
      <c r="F2330" s="11" t="s">
        <v>1590</v>
      </c>
      <c r="G2330" s="8">
        <v>1478.05</v>
      </c>
      <c r="H2330" s="8">
        <v>0</v>
      </c>
      <c r="I2330" s="8">
        <f t="shared" si="74"/>
        <v>5719.31</v>
      </c>
      <c r="J2330" s="12"/>
    </row>
    <row r="2331" spans="1:10" x14ac:dyDescent="0.3">
      <c r="E2331" s="4" t="s">
        <v>12</v>
      </c>
      <c r="G2331" s="8">
        <f>SUM(G2323:G2330)</f>
        <v>10871.92</v>
      </c>
      <c r="H2331" s="8">
        <f>SUM(H2323:H2330)</f>
        <v>5152.6100000000006</v>
      </c>
      <c r="I2331" s="8">
        <f>G2331-H2331</f>
        <v>5719.3099999999995</v>
      </c>
    </row>
    <row r="2333" spans="1:10" x14ac:dyDescent="0.3">
      <c r="A2333" s="5">
        <v>43000305</v>
      </c>
      <c r="B2333" s="6" t="s">
        <v>1591</v>
      </c>
      <c r="C2333" s="7"/>
      <c r="D2333" s="7"/>
      <c r="E2333" s="7"/>
      <c r="F2333" s="7"/>
      <c r="G2333" s="7"/>
      <c r="H2333" s="7"/>
      <c r="I2333" s="7"/>
      <c r="J2333" s="7"/>
    </row>
    <row r="2334" spans="1:10" x14ac:dyDescent="0.3">
      <c r="C2334" s="9"/>
      <c r="D2334" s="10">
        <v>44977</v>
      </c>
      <c r="E2334" t="s">
        <v>1592</v>
      </c>
      <c r="F2334" s="11" t="s">
        <v>1593</v>
      </c>
      <c r="G2334" s="8">
        <v>1249.5</v>
      </c>
      <c r="H2334" s="8">
        <v>0</v>
      </c>
      <c r="I2334" s="8">
        <f>G2334-H2334</f>
        <v>1249.5</v>
      </c>
      <c r="J2334" s="12"/>
    </row>
    <row r="2335" spans="1:10" x14ac:dyDescent="0.3">
      <c r="C2335" s="9"/>
      <c r="D2335" s="10">
        <v>44981</v>
      </c>
      <c r="E2335" t="s">
        <v>1594</v>
      </c>
      <c r="F2335" s="11" t="s">
        <v>1595</v>
      </c>
      <c r="G2335" s="8">
        <v>49.59</v>
      </c>
      <c r="H2335" s="8">
        <v>0</v>
      </c>
      <c r="I2335" s="8">
        <f t="shared" ref="I2335:I2341" si="75">G2335-H2335+I2334</f>
        <v>1299.0899999999999</v>
      </c>
      <c r="J2335" s="12"/>
    </row>
    <row r="2336" spans="1:10" x14ac:dyDescent="0.3">
      <c r="C2336" s="9"/>
      <c r="D2336" s="10">
        <v>44985</v>
      </c>
      <c r="E2336" t="s">
        <v>1592</v>
      </c>
      <c r="F2336" s="11" t="s">
        <v>1593</v>
      </c>
      <c r="G2336" s="8">
        <v>0</v>
      </c>
      <c r="H2336" s="8">
        <v>1249.5</v>
      </c>
      <c r="I2336" s="8">
        <f t="shared" si="75"/>
        <v>49.589999999999918</v>
      </c>
      <c r="J2336" s="12">
        <v>57200001</v>
      </c>
    </row>
    <row r="2337" spans="1:10" x14ac:dyDescent="0.3">
      <c r="C2337" s="9"/>
      <c r="D2337" s="10">
        <v>44985</v>
      </c>
      <c r="E2337" t="s">
        <v>1594</v>
      </c>
      <c r="F2337" s="11" t="s">
        <v>1595</v>
      </c>
      <c r="G2337" s="8">
        <v>0</v>
      </c>
      <c r="H2337" s="8">
        <v>49.59</v>
      </c>
      <c r="I2337" s="8">
        <f t="shared" si="75"/>
        <v>-8.5265128291212022E-14</v>
      </c>
      <c r="J2337" s="12">
        <v>57200001</v>
      </c>
    </row>
    <row r="2338" spans="1:10" x14ac:dyDescent="0.3">
      <c r="C2338" s="9"/>
      <c r="D2338" s="10">
        <v>45120</v>
      </c>
      <c r="E2338" t="s">
        <v>1596</v>
      </c>
      <c r="F2338" s="11" t="s">
        <v>1597</v>
      </c>
      <c r="G2338" s="8">
        <v>598.09</v>
      </c>
      <c r="H2338" s="8">
        <v>0</v>
      </c>
      <c r="I2338" s="8">
        <f t="shared" si="75"/>
        <v>598.08999999999992</v>
      </c>
      <c r="J2338" s="12"/>
    </row>
    <row r="2339" spans="1:10" x14ac:dyDescent="0.3">
      <c r="C2339" s="9"/>
      <c r="D2339" s="10">
        <v>45128</v>
      </c>
      <c r="E2339" t="s">
        <v>1596</v>
      </c>
      <c r="F2339" s="11" t="s">
        <v>1597</v>
      </c>
      <c r="G2339" s="8">
        <v>0</v>
      </c>
      <c r="H2339" s="8">
        <v>598.09</v>
      </c>
      <c r="I2339" s="8">
        <f t="shared" si="75"/>
        <v>0</v>
      </c>
      <c r="J2339" s="12">
        <v>57200001</v>
      </c>
    </row>
    <row r="2340" spans="1:10" x14ac:dyDescent="0.3">
      <c r="C2340" s="9"/>
      <c r="D2340" s="10">
        <v>45217</v>
      </c>
      <c r="E2340" t="s">
        <v>1598</v>
      </c>
      <c r="F2340" s="11" t="s">
        <v>1599</v>
      </c>
      <c r="G2340" s="8">
        <v>821.7</v>
      </c>
      <c r="H2340" s="8">
        <v>0</v>
      </c>
      <c r="I2340" s="8">
        <f t="shared" si="75"/>
        <v>821.7</v>
      </c>
      <c r="J2340" s="12"/>
    </row>
    <row r="2341" spans="1:10" x14ac:dyDescent="0.3">
      <c r="C2341" s="9"/>
      <c r="D2341" s="10">
        <v>45229</v>
      </c>
      <c r="E2341" t="s">
        <v>1598</v>
      </c>
      <c r="F2341" s="11" t="s">
        <v>1599</v>
      </c>
      <c r="G2341" s="8">
        <v>0</v>
      </c>
      <c r="H2341" s="8">
        <v>821.7</v>
      </c>
      <c r="I2341" s="8">
        <f t="shared" si="75"/>
        <v>0</v>
      </c>
      <c r="J2341" s="12">
        <v>57200001</v>
      </c>
    </row>
    <row r="2342" spans="1:10" x14ac:dyDescent="0.3">
      <c r="E2342" s="4" t="s">
        <v>12</v>
      </c>
      <c r="G2342" s="8">
        <f>SUM(G2334:G2341)</f>
        <v>2718.88</v>
      </c>
      <c r="H2342" s="8">
        <f>SUM(H2334:H2341)</f>
        <v>2718.88</v>
      </c>
      <c r="I2342" s="8">
        <f>G2342-H2342</f>
        <v>0</v>
      </c>
    </row>
    <row r="2344" spans="1:10" x14ac:dyDescent="0.3">
      <c r="A2344" s="5">
        <v>43000309</v>
      </c>
      <c r="B2344" s="6" t="s">
        <v>1600</v>
      </c>
      <c r="C2344" s="7"/>
      <c r="D2344" s="7"/>
      <c r="E2344" s="7"/>
      <c r="F2344" s="7"/>
      <c r="G2344" s="7"/>
      <c r="H2344" s="7"/>
      <c r="I2344" s="7"/>
      <c r="J2344" s="7"/>
    </row>
    <row r="2345" spans="1:10" x14ac:dyDescent="0.3">
      <c r="E2345" s="4" t="s">
        <v>11</v>
      </c>
      <c r="G2345" s="8">
        <v>5076.26</v>
      </c>
      <c r="H2345" s="8">
        <v>0</v>
      </c>
      <c r="I2345" s="8">
        <f>G2345-H2345</f>
        <v>5076.26</v>
      </c>
    </row>
    <row r="2346" spans="1:10" x14ac:dyDescent="0.3">
      <c r="C2346" s="9"/>
      <c r="D2346" s="10">
        <v>44939</v>
      </c>
      <c r="E2346" t="s">
        <v>1601</v>
      </c>
      <c r="F2346" s="11" t="s">
        <v>1602</v>
      </c>
      <c r="G2346" s="8">
        <v>0</v>
      </c>
      <c r="H2346" s="8">
        <v>4130.3100000000004</v>
      </c>
      <c r="I2346" s="8">
        <f t="shared" ref="I2346:I2354" si="76">G2346-H2346+I2345</f>
        <v>945.94999999999982</v>
      </c>
      <c r="J2346" s="12">
        <v>57200001</v>
      </c>
    </row>
    <row r="2347" spans="1:10" x14ac:dyDescent="0.3">
      <c r="C2347" s="9"/>
      <c r="D2347" s="10">
        <v>45012</v>
      </c>
      <c r="E2347" t="s">
        <v>1603</v>
      </c>
      <c r="F2347" s="11" t="s">
        <v>1604</v>
      </c>
      <c r="G2347" s="8">
        <v>1559.16</v>
      </c>
      <c r="H2347" s="8">
        <v>0</v>
      </c>
      <c r="I2347" s="8">
        <f t="shared" si="76"/>
        <v>2505.1099999999997</v>
      </c>
      <c r="J2347" s="12"/>
    </row>
    <row r="2348" spans="1:10" x14ac:dyDescent="0.3">
      <c r="C2348" s="9"/>
      <c r="D2348" s="10">
        <v>45016</v>
      </c>
      <c r="E2348" t="s">
        <v>1605</v>
      </c>
      <c r="F2348" s="11" t="s">
        <v>1606</v>
      </c>
      <c r="G2348" s="8">
        <v>0</v>
      </c>
      <c r="H2348" s="8">
        <v>945.95</v>
      </c>
      <c r="I2348" s="8">
        <f t="shared" si="76"/>
        <v>1559.1599999999996</v>
      </c>
      <c r="J2348" s="12">
        <v>57000000</v>
      </c>
    </row>
    <row r="2349" spans="1:10" x14ac:dyDescent="0.3">
      <c r="C2349" s="9"/>
      <c r="D2349" s="10">
        <v>45049</v>
      </c>
      <c r="E2349" t="s">
        <v>1603</v>
      </c>
      <c r="F2349" s="11" t="s">
        <v>1604</v>
      </c>
      <c r="G2349" s="8">
        <v>0</v>
      </c>
      <c r="H2349" s="8">
        <v>1559.16</v>
      </c>
      <c r="I2349" s="8">
        <f t="shared" si="76"/>
        <v>0</v>
      </c>
      <c r="J2349" s="12">
        <v>57200001</v>
      </c>
    </row>
    <row r="2350" spans="1:10" x14ac:dyDescent="0.3">
      <c r="C2350" s="9"/>
      <c r="D2350" s="10">
        <v>45054</v>
      </c>
      <c r="E2350" t="s">
        <v>1607</v>
      </c>
      <c r="F2350" s="11" t="s">
        <v>1608</v>
      </c>
      <c r="G2350" s="8">
        <v>1615.68</v>
      </c>
      <c r="H2350" s="8">
        <v>0</v>
      </c>
      <c r="I2350" s="8">
        <f t="shared" si="76"/>
        <v>1615.68</v>
      </c>
      <c r="J2350" s="12"/>
    </row>
    <row r="2351" spans="1:10" x14ac:dyDescent="0.3">
      <c r="C2351" s="9"/>
      <c r="D2351" s="10">
        <v>45092</v>
      </c>
      <c r="E2351" t="s">
        <v>1607</v>
      </c>
      <c r="F2351" s="11" t="s">
        <v>1608</v>
      </c>
      <c r="G2351" s="8">
        <v>0</v>
      </c>
      <c r="H2351" s="8">
        <v>1615.68</v>
      </c>
      <c r="I2351" s="8">
        <f t="shared" si="76"/>
        <v>0</v>
      </c>
      <c r="J2351" s="12">
        <v>57200001</v>
      </c>
    </row>
    <row r="2352" spans="1:10" x14ac:dyDescent="0.3">
      <c r="C2352" s="9"/>
      <c r="D2352" s="10">
        <v>45217</v>
      </c>
      <c r="E2352" t="s">
        <v>1609</v>
      </c>
      <c r="F2352" s="11" t="s">
        <v>1610</v>
      </c>
      <c r="G2352" s="8">
        <v>758.29</v>
      </c>
      <c r="H2352" s="8">
        <v>0</v>
      </c>
      <c r="I2352" s="8">
        <f t="shared" si="76"/>
        <v>758.29</v>
      </c>
      <c r="J2352" s="12"/>
    </row>
    <row r="2353" spans="1:10" x14ac:dyDescent="0.3">
      <c r="C2353" s="9"/>
      <c r="D2353" s="10">
        <v>45217</v>
      </c>
      <c r="E2353" t="s">
        <v>1611</v>
      </c>
      <c r="F2353" s="11" t="s">
        <v>1612</v>
      </c>
      <c r="G2353" s="8">
        <v>692.4</v>
      </c>
      <c r="H2353" s="8">
        <v>0</v>
      </c>
      <c r="I2353" s="8">
        <f t="shared" si="76"/>
        <v>1450.69</v>
      </c>
      <c r="J2353" s="12"/>
    </row>
    <row r="2354" spans="1:10" x14ac:dyDescent="0.3">
      <c r="C2354" s="9"/>
      <c r="D2354" s="10">
        <v>45217</v>
      </c>
      <c r="E2354" t="s">
        <v>1613</v>
      </c>
      <c r="F2354" s="11" t="s">
        <v>1614</v>
      </c>
      <c r="G2354" s="8">
        <v>974</v>
      </c>
      <c r="H2354" s="8">
        <v>0</v>
      </c>
      <c r="I2354" s="8">
        <f t="shared" si="76"/>
        <v>2424.69</v>
      </c>
      <c r="J2354" s="12"/>
    </row>
    <row r="2355" spans="1:10" x14ac:dyDescent="0.3">
      <c r="E2355" s="4" t="s">
        <v>12</v>
      </c>
      <c r="G2355" s="8">
        <f>SUM(G2345:G2354)</f>
        <v>10675.789999999999</v>
      </c>
      <c r="H2355" s="8">
        <f>SUM(H2345:H2354)</f>
        <v>8251.1</v>
      </c>
      <c r="I2355" s="8">
        <f>G2355-H2355</f>
        <v>2424.6899999999987</v>
      </c>
    </row>
    <row r="2357" spans="1:10" x14ac:dyDescent="0.3">
      <c r="A2357" s="5">
        <v>43000310</v>
      </c>
      <c r="B2357" s="6" t="s">
        <v>1615</v>
      </c>
      <c r="C2357" s="7"/>
      <c r="D2357" s="7"/>
      <c r="E2357" s="7"/>
      <c r="F2357" s="7"/>
      <c r="G2357" s="7"/>
      <c r="H2357" s="7"/>
      <c r="I2357" s="7"/>
      <c r="J2357" s="7"/>
    </row>
    <row r="2358" spans="1:10" x14ac:dyDescent="0.3">
      <c r="E2358" s="4" t="s">
        <v>11</v>
      </c>
      <c r="G2358" s="8">
        <v>0</v>
      </c>
      <c r="H2358" s="8">
        <v>81.72</v>
      </c>
      <c r="I2358" s="8">
        <f>G2358-H2358</f>
        <v>-81.72</v>
      </c>
    </row>
    <row r="2359" spans="1:10" x14ac:dyDescent="0.3">
      <c r="C2359" s="9"/>
      <c r="D2359" s="10">
        <v>44930</v>
      </c>
      <c r="E2359" t="s">
        <v>1616</v>
      </c>
      <c r="F2359" s="11" t="s">
        <v>1617</v>
      </c>
      <c r="G2359" s="8">
        <v>260</v>
      </c>
      <c r="H2359" s="8">
        <v>0</v>
      </c>
      <c r="I2359" s="8">
        <f t="shared" ref="I2359:I2373" si="77">G2359-H2359+I2358</f>
        <v>178.28</v>
      </c>
      <c r="J2359" s="12"/>
    </row>
    <row r="2360" spans="1:10" x14ac:dyDescent="0.3">
      <c r="C2360" s="9"/>
      <c r="D2360" s="10">
        <v>44931</v>
      </c>
      <c r="E2360" t="s">
        <v>1618</v>
      </c>
      <c r="F2360" s="11" t="s">
        <v>1619</v>
      </c>
      <c r="G2360" s="8">
        <v>2084.1</v>
      </c>
      <c r="H2360" s="8">
        <v>0</v>
      </c>
      <c r="I2360" s="8">
        <f t="shared" si="77"/>
        <v>2262.38</v>
      </c>
      <c r="J2360" s="12"/>
    </row>
    <row r="2361" spans="1:10" x14ac:dyDescent="0.3">
      <c r="C2361" s="9"/>
      <c r="D2361" s="10">
        <v>44936</v>
      </c>
      <c r="E2361" t="s">
        <v>1620</v>
      </c>
      <c r="F2361" s="11" t="s">
        <v>1621</v>
      </c>
      <c r="G2361" s="8">
        <v>0</v>
      </c>
      <c r="H2361" s="8">
        <v>-81.72</v>
      </c>
      <c r="I2361" s="8">
        <f t="shared" si="77"/>
        <v>2344.1</v>
      </c>
      <c r="J2361" s="12">
        <v>57200002</v>
      </c>
    </row>
    <row r="2362" spans="1:10" x14ac:dyDescent="0.3">
      <c r="C2362" s="9"/>
      <c r="D2362" s="10">
        <v>44936</v>
      </c>
      <c r="E2362" t="s">
        <v>1616</v>
      </c>
      <c r="F2362" s="11" t="s">
        <v>1617</v>
      </c>
      <c r="G2362" s="8">
        <v>0</v>
      </c>
      <c r="H2362" s="8">
        <v>260</v>
      </c>
      <c r="I2362" s="8">
        <f t="shared" si="77"/>
        <v>2084.1</v>
      </c>
      <c r="J2362" s="12">
        <v>57200002</v>
      </c>
    </row>
    <row r="2363" spans="1:10" x14ac:dyDescent="0.3">
      <c r="C2363" s="9"/>
      <c r="D2363" s="10">
        <v>44936</v>
      </c>
      <c r="E2363" t="s">
        <v>1618</v>
      </c>
      <c r="F2363" s="11" t="s">
        <v>1619</v>
      </c>
      <c r="G2363" s="8">
        <v>0</v>
      </c>
      <c r="H2363" s="8">
        <v>2084.1</v>
      </c>
      <c r="I2363" s="8">
        <f t="shared" si="77"/>
        <v>0</v>
      </c>
      <c r="J2363" s="12">
        <v>57200002</v>
      </c>
    </row>
    <row r="2364" spans="1:10" x14ac:dyDescent="0.3">
      <c r="C2364" s="9"/>
      <c r="D2364" s="10">
        <v>44936</v>
      </c>
      <c r="E2364" t="s">
        <v>1622</v>
      </c>
      <c r="F2364" s="11" t="s">
        <v>1623</v>
      </c>
      <c r="G2364" s="8">
        <v>0</v>
      </c>
      <c r="H2364" s="8">
        <v>-47.43</v>
      </c>
      <c r="I2364" s="8">
        <f t="shared" si="77"/>
        <v>47.43</v>
      </c>
      <c r="J2364" s="12">
        <v>57200002</v>
      </c>
    </row>
    <row r="2365" spans="1:10" x14ac:dyDescent="0.3">
      <c r="C2365" s="9"/>
      <c r="D2365" s="10">
        <v>44939</v>
      </c>
      <c r="E2365" t="s">
        <v>1622</v>
      </c>
      <c r="F2365" s="11" t="s">
        <v>1623</v>
      </c>
      <c r="G2365" s="8">
        <v>-47.43</v>
      </c>
      <c r="H2365" s="8">
        <v>0</v>
      </c>
      <c r="I2365" s="8">
        <f t="shared" si="77"/>
        <v>0</v>
      </c>
      <c r="J2365" s="12"/>
    </row>
    <row r="2366" spans="1:10" x14ac:dyDescent="0.3">
      <c r="C2366" s="9"/>
      <c r="D2366" s="10">
        <v>44988</v>
      </c>
      <c r="E2366" t="s">
        <v>1624</v>
      </c>
      <c r="F2366" s="11" t="s">
        <v>1625</v>
      </c>
      <c r="G2366" s="8">
        <v>4435.1499999999996</v>
      </c>
      <c r="H2366" s="8">
        <v>0</v>
      </c>
      <c r="I2366" s="8">
        <f t="shared" si="77"/>
        <v>4435.1499999999996</v>
      </c>
      <c r="J2366" s="12"/>
    </row>
    <row r="2367" spans="1:10" x14ac:dyDescent="0.3">
      <c r="C2367" s="9"/>
      <c r="D2367" s="10">
        <v>45001</v>
      </c>
      <c r="E2367" t="s">
        <v>1626</v>
      </c>
      <c r="F2367" s="11" t="s">
        <v>1627</v>
      </c>
      <c r="G2367" s="8">
        <v>-95.53</v>
      </c>
      <c r="H2367" s="8">
        <v>0</v>
      </c>
      <c r="I2367" s="8">
        <f t="shared" si="77"/>
        <v>4339.62</v>
      </c>
      <c r="J2367" s="12"/>
    </row>
    <row r="2368" spans="1:10" x14ac:dyDescent="0.3">
      <c r="C2368" s="9"/>
      <c r="D2368" s="10">
        <v>45027</v>
      </c>
      <c r="E2368" t="s">
        <v>1624</v>
      </c>
      <c r="F2368" s="11" t="s">
        <v>1625</v>
      </c>
      <c r="G2368" s="8">
        <v>0</v>
      </c>
      <c r="H2368" s="8">
        <v>4435.1499999999996</v>
      </c>
      <c r="I2368" s="8">
        <f t="shared" si="77"/>
        <v>-95.529999999999745</v>
      </c>
      <c r="J2368" s="12">
        <v>57200002</v>
      </c>
    </row>
    <row r="2369" spans="1:10" x14ac:dyDescent="0.3">
      <c r="C2369" s="9"/>
      <c r="D2369" s="10">
        <v>45027</v>
      </c>
      <c r="E2369" t="s">
        <v>1626</v>
      </c>
      <c r="F2369" s="11" t="s">
        <v>1627</v>
      </c>
      <c r="G2369" s="8">
        <v>0</v>
      </c>
      <c r="H2369" s="8">
        <v>-95.53</v>
      </c>
      <c r="I2369" s="8">
        <f t="shared" si="77"/>
        <v>2.5579538487363607E-13</v>
      </c>
      <c r="J2369" s="12">
        <v>57200002</v>
      </c>
    </row>
    <row r="2370" spans="1:10" x14ac:dyDescent="0.3">
      <c r="C2370" s="9"/>
      <c r="D2370" s="10">
        <v>45071</v>
      </c>
      <c r="E2370" t="s">
        <v>1628</v>
      </c>
      <c r="F2370" s="11" t="s">
        <v>1629</v>
      </c>
      <c r="G2370" s="8">
        <v>1291.99</v>
      </c>
      <c r="H2370" s="8">
        <v>0</v>
      </c>
      <c r="I2370" s="8">
        <f t="shared" si="77"/>
        <v>1291.9900000000002</v>
      </c>
      <c r="J2370" s="12"/>
    </row>
    <row r="2371" spans="1:10" x14ac:dyDescent="0.3">
      <c r="C2371" s="9"/>
      <c r="D2371" s="10">
        <v>45071</v>
      </c>
      <c r="E2371" t="s">
        <v>1628</v>
      </c>
      <c r="F2371" s="11" t="s">
        <v>1629</v>
      </c>
      <c r="G2371" s="8">
        <v>0</v>
      </c>
      <c r="H2371" s="8">
        <v>1291.99</v>
      </c>
      <c r="I2371" s="8">
        <f t="shared" si="77"/>
        <v>0</v>
      </c>
      <c r="J2371" s="12">
        <v>57200002</v>
      </c>
    </row>
    <row r="2372" spans="1:10" x14ac:dyDescent="0.3">
      <c r="C2372" s="9"/>
      <c r="D2372" s="10">
        <v>45166</v>
      </c>
      <c r="E2372" t="s">
        <v>1630</v>
      </c>
      <c r="F2372" s="11" t="s">
        <v>1631</v>
      </c>
      <c r="G2372" s="8">
        <v>3430.8</v>
      </c>
      <c r="H2372" s="8">
        <v>0</v>
      </c>
      <c r="I2372" s="8">
        <f t="shared" si="77"/>
        <v>3430.8</v>
      </c>
      <c r="J2372" s="12"/>
    </row>
    <row r="2373" spans="1:10" x14ac:dyDescent="0.3">
      <c r="C2373" s="9"/>
      <c r="D2373" s="10">
        <v>45177</v>
      </c>
      <c r="E2373" t="s">
        <v>1632</v>
      </c>
      <c r="F2373" s="11" t="s">
        <v>1633</v>
      </c>
      <c r="G2373" s="8">
        <v>-84.88</v>
      </c>
      <c r="H2373" s="8">
        <v>0</v>
      </c>
      <c r="I2373" s="8">
        <f t="shared" si="77"/>
        <v>3345.92</v>
      </c>
      <c r="J2373" s="12"/>
    </row>
    <row r="2374" spans="1:10" x14ac:dyDescent="0.3">
      <c r="E2374" s="4" t="s">
        <v>12</v>
      </c>
      <c r="G2374" s="8">
        <f>SUM(G2358:G2373)</f>
        <v>11274.2</v>
      </c>
      <c r="H2374" s="8">
        <f>SUM(H2358:H2373)</f>
        <v>7928.28</v>
      </c>
      <c r="I2374" s="8">
        <f>G2374-H2374</f>
        <v>3345.920000000001</v>
      </c>
    </row>
    <row r="2376" spans="1:10" x14ac:dyDescent="0.3">
      <c r="A2376" s="5">
        <v>43000318</v>
      </c>
      <c r="B2376" s="6" t="s">
        <v>1634</v>
      </c>
      <c r="C2376" s="7"/>
      <c r="D2376" s="7"/>
      <c r="E2376" s="7"/>
      <c r="F2376" s="7"/>
      <c r="G2376" s="7"/>
      <c r="H2376" s="7"/>
      <c r="I2376" s="7"/>
      <c r="J2376" s="7"/>
    </row>
    <row r="2377" spans="1:10" x14ac:dyDescent="0.3">
      <c r="E2377" s="4" t="s">
        <v>11</v>
      </c>
      <c r="G2377" s="8">
        <v>0</v>
      </c>
      <c r="H2377" s="8">
        <v>123.25</v>
      </c>
      <c r="I2377" s="8">
        <f>G2377-H2377</f>
        <v>-123.25</v>
      </c>
    </row>
    <row r="2378" spans="1:10" x14ac:dyDescent="0.3">
      <c r="C2378" s="9"/>
      <c r="D2378" s="10">
        <v>45030</v>
      </c>
      <c r="E2378" t="s">
        <v>1635</v>
      </c>
      <c r="F2378" s="11" t="s">
        <v>1636</v>
      </c>
      <c r="G2378" s="8">
        <v>-14.74</v>
      </c>
      <c r="H2378" s="8">
        <v>0</v>
      </c>
      <c r="I2378" s="8">
        <f>G2378-H2378+I2377</f>
        <v>-137.99</v>
      </c>
      <c r="J2378" s="12">
        <v>70000002</v>
      </c>
    </row>
    <row r="2379" spans="1:10" x14ac:dyDescent="0.3">
      <c r="C2379" s="9"/>
      <c r="D2379" s="10">
        <v>45030</v>
      </c>
      <c r="E2379" t="s">
        <v>1637</v>
      </c>
      <c r="F2379" s="11" t="s">
        <v>1638</v>
      </c>
      <c r="G2379" s="8">
        <v>137.99</v>
      </c>
      <c r="H2379" s="8">
        <v>0</v>
      </c>
      <c r="I2379" s="8">
        <f>G2379-H2379+I2378</f>
        <v>0</v>
      </c>
      <c r="J2379" s="12">
        <v>70000002</v>
      </c>
    </row>
    <row r="2380" spans="1:10" x14ac:dyDescent="0.3">
      <c r="E2380" s="4" t="s">
        <v>12</v>
      </c>
      <c r="G2380" s="8">
        <f>SUM(G2377:G2379)</f>
        <v>123.25000000000001</v>
      </c>
      <c r="H2380" s="8">
        <f>SUM(H2377:H2379)</f>
        <v>123.25</v>
      </c>
      <c r="I2380" s="8">
        <f>G2380-H2380</f>
        <v>0</v>
      </c>
    </row>
    <row r="2382" spans="1:10" x14ac:dyDescent="0.3">
      <c r="A2382" s="5">
        <v>43000320</v>
      </c>
      <c r="B2382" s="6" t="s">
        <v>1639</v>
      </c>
      <c r="C2382" s="7"/>
      <c r="D2382" s="7"/>
      <c r="E2382" s="7"/>
      <c r="F2382" s="7"/>
      <c r="G2382" s="7"/>
      <c r="H2382" s="7"/>
      <c r="I2382" s="7"/>
      <c r="J2382" s="7"/>
    </row>
    <row r="2383" spans="1:10" x14ac:dyDescent="0.3">
      <c r="E2383" s="4" t="s">
        <v>11</v>
      </c>
      <c r="G2383" s="8">
        <v>0</v>
      </c>
      <c r="H2383" s="8">
        <v>30.71</v>
      </c>
      <c r="I2383" s="8">
        <f>G2383-H2383</f>
        <v>-30.71</v>
      </c>
    </row>
    <row r="2384" spans="1:10" x14ac:dyDescent="0.3">
      <c r="C2384" s="9"/>
      <c r="D2384" s="10">
        <v>44964</v>
      </c>
      <c r="E2384" t="s">
        <v>1640</v>
      </c>
      <c r="F2384" s="11" t="s">
        <v>1641</v>
      </c>
      <c r="G2384" s="8">
        <v>964.61</v>
      </c>
      <c r="H2384" s="8">
        <v>0</v>
      </c>
      <c r="I2384" s="8">
        <f t="shared" ref="I2384:I2390" si="78">G2384-H2384+I2383</f>
        <v>933.9</v>
      </c>
      <c r="J2384" s="12"/>
    </row>
    <row r="2385" spans="1:10" x14ac:dyDescent="0.3">
      <c r="C2385" s="9"/>
      <c r="D2385" s="10">
        <v>44970</v>
      </c>
      <c r="E2385" t="s">
        <v>1640</v>
      </c>
      <c r="F2385" s="11" t="s">
        <v>1641</v>
      </c>
      <c r="G2385" s="8">
        <v>0</v>
      </c>
      <c r="H2385" s="8">
        <v>964.61</v>
      </c>
      <c r="I2385" s="8">
        <f t="shared" si="78"/>
        <v>-30.710000000000036</v>
      </c>
      <c r="J2385" s="12">
        <v>57200002</v>
      </c>
    </row>
    <row r="2386" spans="1:10" x14ac:dyDescent="0.3">
      <c r="C2386" s="9"/>
      <c r="D2386" s="10">
        <v>45008</v>
      </c>
      <c r="E2386" t="s">
        <v>1642</v>
      </c>
      <c r="F2386" s="11" t="s">
        <v>1643</v>
      </c>
      <c r="G2386" s="8">
        <v>2006</v>
      </c>
      <c r="H2386" s="8">
        <v>0</v>
      </c>
      <c r="I2386" s="8">
        <f t="shared" si="78"/>
        <v>1975.29</v>
      </c>
      <c r="J2386" s="12"/>
    </row>
    <row r="2387" spans="1:10" x14ac:dyDescent="0.3">
      <c r="C2387" s="9"/>
      <c r="D2387" s="10">
        <v>45015</v>
      </c>
      <c r="E2387" t="s">
        <v>1644</v>
      </c>
      <c r="F2387" s="11" t="s">
        <v>1645</v>
      </c>
      <c r="G2387" s="8">
        <v>817.72</v>
      </c>
      <c r="H2387" s="8">
        <v>0</v>
      </c>
      <c r="I2387" s="8">
        <f t="shared" si="78"/>
        <v>2793.01</v>
      </c>
      <c r="J2387" s="12"/>
    </row>
    <row r="2388" spans="1:10" x14ac:dyDescent="0.3">
      <c r="C2388" s="9"/>
      <c r="D2388" s="10">
        <v>45016</v>
      </c>
      <c r="E2388" t="s">
        <v>1646</v>
      </c>
      <c r="F2388" s="11" t="s">
        <v>1647</v>
      </c>
      <c r="G2388" s="8">
        <v>0</v>
      </c>
      <c r="H2388" s="8">
        <v>-30.71</v>
      </c>
      <c r="I2388" s="8">
        <f t="shared" si="78"/>
        <v>2823.7200000000003</v>
      </c>
      <c r="J2388" s="12">
        <v>57000000</v>
      </c>
    </row>
    <row r="2389" spans="1:10" x14ac:dyDescent="0.3">
      <c r="C2389" s="9"/>
      <c r="D2389" s="10">
        <v>45020</v>
      </c>
      <c r="E2389" t="s">
        <v>1644</v>
      </c>
      <c r="F2389" s="11" t="s">
        <v>1645</v>
      </c>
      <c r="G2389" s="8">
        <v>0</v>
      </c>
      <c r="H2389" s="8">
        <v>817.72</v>
      </c>
      <c r="I2389" s="8">
        <f t="shared" si="78"/>
        <v>2006.0000000000002</v>
      </c>
      <c r="J2389" s="12">
        <v>57200002</v>
      </c>
    </row>
    <row r="2390" spans="1:10" x14ac:dyDescent="0.3">
      <c r="C2390" s="9"/>
      <c r="D2390" s="10">
        <v>45020</v>
      </c>
      <c r="E2390" t="s">
        <v>1642</v>
      </c>
      <c r="F2390" s="11" t="s">
        <v>1643</v>
      </c>
      <c r="G2390" s="8">
        <v>0</v>
      </c>
      <c r="H2390" s="8">
        <v>2006</v>
      </c>
      <c r="I2390" s="8">
        <f t="shared" si="78"/>
        <v>0</v>
      </c>
      <c r="J2390" s="12">
        <v>57200002</v>
      </c>
    </row>
    <row r="2391" spans="1:10" x14ac:dyDescent="0.3">
      <c r="E2391" s="4" t="s">
        <v>12</v>
      </c>
      <c r="G2391" s="8">
        <f>SUM(G2383:G2390)</f>
        <v>3788.33</v>
      </c>
      <c r="H2391" s="8">
        <f>SUM(H2383:H2390)</f>
        <v>3788.33</v>
      </c>
      <c r="I2391" s="8">
        <f>G2391-H2391</f>
        <v>0</v>
      </c>
    </row>
    <row r="2393" spans="1:10" x14ac:dyDescent="0.3">
      <c r="A2393" s="5">
        <v>43000330</v>
      </c>
      <c r="B2393" s="6" t="s">
        <v>1648</v>
      </c>
      <c r="C2393" s="7"/>
      <c r="D2393" s="7"/>
      <c r="E2393" s="7"/>
      <c r="F2393" s="7"/>
      <c r="G2393" s="7"/>
      <c r="H2393" s="7"/>
      <c r="I2393" s="7"/>
      <c r="J2393" s="7"/>
    </row>
    <row r="2394" spans="1:10" x14ac:dyDescent="0.3">
      <c r="E2394" s="4" t="s">
        <v>11</v>
      </c>
      <c r="G2394" s="8">
        <v>3307.73</v>
      </c>
      <c r="H2394" s="8">
        <v>0</v>
      </c>
      <c r="I2394" s="8">
        <f>G2394-H2394</f>
        <v>3307.73</v>
      </c>
    </row>
    <row r="2395" spans="1:10" x14ac:dyDescent="0.3">
      <c r="C2395" s="9"/>
      <c r="D2395" s="10">
        <v>44944</v>
      </c>
      <c r="E2395" t="s">
        <v>1649</v>
      </c>
      <c r="F2395" s="11" t="s">
        <v>1650</v>
      </c>
      <c r="G2395" s="8">
        <v>0</v>
      </c>
      <c r="H2395" s="8">
        <v>3307.73</v>
      </c>
      <c r="I2395" s="8">
        <f>G2395-H2395+I2394</f>
        <v>0</v>
      </c>
      <c r="J2395" s="12">
        <v>57200003</v>
      </c>
    </row>
    <row r="2396" spans="1:10" x14ac:dyDescent="0.3">
      <c r="E2396" s="4" t="s">
        <v>12</v>
      </c>
      <c r="G2396" s="8">
        <f>SUM(G2394:G2395)</f>
        <v>3307.73</v>
      </c>
      <c r="H2396" s="8">
        <f>SUM(H2394:H2395)</f>
        <v>3307.73</v>
      </c>
      <c r="I2396" s="8">
        <f>G2396-H2396</f>
        <v>0</v>
      </c>
    </row>
    <row r="2398" spans="1:10" x14ac:dyDescent="0.3">
      <c r="A2398" s="5">
        <v>43000332</v>
      </c>
      <c r="B2398" s="6" t="s">
        <v>1651</v>
      </c>
      <c r="C2398" s="7"/>
      <c r="D2398" s="7"/>
      <c r="E2398" s="7"/>
      <c r="F2398" s="7"/>
      <c r="G2398" s="7"/>
      <c r="H2398" s="7"/>
      <c r="I2398" s="7"/>
      <c r="J2398" s="7"/>
    </row>
    <row r="2399" spans="1:10" x14ac:dyDescent="0.3">
      <c r="C2399" s="9"/>
      <c r="D2399" s="10">
        <v>45137</v>
      </c>
      <c r="E2399" t="s">
        <v>1652</v>
      </c>
      <c r="F2399" s="11" t="s">
        <v>1653</v>
      </c>
      <c r="G2399" s="8">
        <v>-68.819999999999993</v>
      </c>
      <c r="H2399" s="8">
        <v>0</v>
      </c>
      <c r="I2399" s="8">
        <f>G2399-H2399</f>
        <v>-68.819999999999993</v>
      </c>
      <c r="J2399" s="12">
        <v>70000002</v>
      </c>
    </row>
    <row r="2400" spans="1:10" x14ac:dyDescent="0.3">
      <c r="E2400" s="4" t="s">
        <v>12</v>
      </c>
      <c r="G2400" s="8">
        <f>G2399</f>
        <v>-68.819999999999993</v>
      </c>
      <c r="H2400" s="8">
        <f>H2399</f>
        <v>0</v>
      </c>
      <c r="I2400" s="8">
        <f>G2400-H2400</f>
        <v>-68.819999999999993</v>
      </c>
    </row>
    <row r="2402" spans="1:10" x14ac:dyDescent="0.3">
      <c r="A2402" s="5">
        <v>43000336</v>
      </c>
      <c r="B2402" s="6" t="s">
        <v>1654</v>
      </c>
      <c r="C2402" s="7"/>
      <c r="D2402" s="7"/>
      <c r="E2402" s="7"/>
      <c r="F2402" s="7"/>
      <c r="G2402" s="7"/>
      <c r="H2402" s="7"/>
      <c r="I2402" s="7"/>
      <c r="J2402" s="7"/>
    </row>
    <row r="2403" spans="1:10" x14ac:dyDescent="0.3">
      <c r="C2403" s="9"/>
      <c r="D2403" s="10">
        <v>45083</v>
      </c>
      <c r="E2403" t="s">
        <v>1655</v>
      </c>
      <c r="F2403" s="11" t="s">
        <v>1656</v>
      </c>
      <c r="G2403" s="8">
        <v>-26.81</v>
      </c>
      <c r="H2403" s="8">
        <v>0</v>
      </c>
      <c r="I2403" s="8">
        <f>G2403-H2403</f>
        <v>-26.81</v>
      </c>
      <c r="J2403" s="12">
        <v>70000002</v>
      </c>
    </row>
    <row r="2404" spans="1:10" x14ac:dyDescent="0.3">
      <c r="E2404" s="4" t="s">
        <v>12</v>
      </c>
      <c r="G2404" s="8">
        <f>G2403</f>
        <v>-26.81</v>
      </c>
      <c r="H2404" s="8">
        <f>H2403</f>
        <v>0</v>
      </c>
      <c r="I2404" s="8">
        <f>G2404-H2404</f>
        <v>-26.81</v>
      </c>
    </row>
    <row r="2406" spans="1:10" x14ac:dyDescent="0.3">
      <c r="A2406" s="5">
        <v>43000337</v>
      </c>
      <c r="B2406" s="6" t="s">
        <v>1657</v>
      </c>
      <c r="C2406" s="7"/>
      <c r="D2406" s="7"/>
      <c r="E2406" s="7"/>
      <c r="F2406" s="7"/>
      <c r="G2406" s="7"/>
      <c r="H2406" s="7"/>
      <c r="I2406" s="7"/>
      <c r="J2406" s="7"/>
    </row>
    <row r="2407" spans="1:10" x14ac:dyDescent="0.3">
      <c r="E2407" s="4" t="s">
        <v>11</v>
      </c>
      <c r="G2407" s="8">
        <v>1268.82</v>
      </c>
      <c r="H2407" s="8">
        <v>0</v>
      </c>
      <c r="I2407" s="8">
        <f>G2407-H2407</f>
        <v>1268.82</v>
      </c>
    </row>
    <row r="2408" spans="1:10" x14ac:dyDescent="0.3">
      <c r="C2408" s="9"/>
      <c r="D2408" s="10">
        <v>45008</v>
      </c>
      <c r="E2408" t="s">
        <v>1658</v>
      </c>
      <c r="F2408" s="11" t="s">
        <v>1659</v>
      </c>
      <c r="G2408" s="8">
        <v>0</v>
      </c>
      <c r="H2408" s="8">
        <v>1268.82</v>
      </c>
      <c r="I2408" s="8">
        <f>G2408-H2408+I2407</f>
        <v>0</v>
      </c>
      <c r="J2408" s="12">
        <v>57200003</v>
      </c>
    </row>
    <row r="2409" spans="1:10" x14ac:dyDescent="0.3">
      <c r="E2409" s="4" t="s">
        <v>12</v>
      </c>
      <c r="G2409" s="8">
        <f>SUM(G2407:G2408)</f>
        <v>1268.82</v>
      </c>
      <c r="H2409" s="8">
        <f>SUM(H2407:H2408)</f>
        <v>1268.82</v>
      </c>
      <c r="I2409" s="8">
        <f>G2409-H2409</f>
        <v>0</v>
      </c>
    </row>
    <row r="2411" spans="1:10" x14ac:dyDescent="0.3">
      <c r="A2411" s="5">
        <v>43000339</v>
      </c>
      <c r="B2411" s="6" t="s">
        <v>1660</v>
      </c>
      <c r="C2411" s="7"/>
      <c r="D2411" s="7"/>
      <c r="E2411" s="7"/>
      <c r="F2411" s="7"/>
      <c r="G2411" s="7"/>
      <c r="H2411" s="7"/>
      <c r="I2411" s="7"/>
      <c r="J2411" s="7"/>
    </row>
    <row r="2412" spans="1:10" x14ac:dyDescent="0.3">
      <c r="C2412" s="9"/>
      <c r="D2412" s="10">
        <v>45112</v>
      </c>
      <c r="E2412" t="s">
        <v>1661</v>
      </c>
      <c r="F2412" s="11" t="s">
        <v>1662</v>
      </c>
      <c r="G2412" s="8">
        <v>-40.89</v>
      </c>
      <c r="H2412" s="8">
        <v>0</v>
      </c>
      <c r="I2412" s="8">
        <f>G2412-H2412</f>
        <v>-40.89</v>
      </c>
      <c r="J2412" s="12">
        <v>70000002</v>
      </c>
    </row>
    <row r="2413" spans="1:10" x14ac:dyDescent="0.3">
      <c r="C2413" s="9"/>
      <c r="D2413" s="10">
        <v>45137</v>
      </c>
      <c r="E2413" t="s">
        <v>1663</v>
      </c>
      <c r="F2413" s="11" t="s">
        <v>1664</v>
      </c>
      <c r="G2413" s="8">
        <v>-202.63</v>
      </c>
      <c r="H2413" s="8">
        <v>0</v>
      </c>
      <c r="I2413" s="8">
        <f>G2413-H2413+I2412</f>
        <v>-243.51999999999998</v>
      </c>
      <c r="J2413" s="12">
        <v>70000002</v>
      </c>
    </row>
    <row r="2414" spans="1:10" x14ac:dyDescent="0.3">
      <c r="E2414" s="4" t="s">
        <v>12</v>
      </c>
      <c r="G2414" s="8">
        <f>SUM(G2412:G2413)</f>
        <v>-243.51999999999998</v>
      </c>
      <c r="H2414" s="8">
        <f>SUM(H2412:H2413)</f>
        <v>0</v>
      </c>
      <c r="I2414" s="8">
        <f>G2414-H2414</f>
        <v>-243.51999999999998</v>
      </c>
    </row>
    <row r="2416" spans="1:10" x14ac:dyDescent="0.3">
      <c r="A2416" s="5">
        <v>43000340</v>
      </c>
      <c r="B2416" s="6" t="s">
        <v>1665</v>
      </c>
      <c r="C2416" s="7"/>
      <c r="D2416" s="7"/>
      <c r="E2416" s="7"/>
      <c r="F2416" s="7"/>
      <c r="G2416" s="7"/>
      <c r="H2416" s="7"/>
      <c r="I2416" s="7"/>
      <c r="J2416" s="7"/>
    </row>
    <row r="2417" spans="1:10" x14ac:dyDescent="0.3">
      <c r="E2417" s="4" t="s">
        <v>11</v>
      </c>
      <c r="G2417" s="8">
        <v>0</v>
      </c>
      <c r="H2417" s="8">
        <v>44.4</v>
      </c>
      <c r="I2417" s="8">
        <f>G2417-H2417</f>
        <v>-44.4</v>
      </c>
    </row>
    <row r="2418" spans="1:10" x14ac:dyDescent="0.3">
      <c r="E2418" s="4" t="s">
        <v>12</v>
      </c>
      <c r="G2418" s="8">
        <f>G2417</f>
        <v>0</v>
      </c>
      <c r="H2418" s="8">
        <f>H2417</f>
        <v>44.4</v>
      </c>
      <c r="I2418" s="8">
        <f>G2418-H2418</f>
        <v>-44.4</v>
      </c>
    </row>
    <row r="2420" spans="1:10" x14ac:dyDescent="0.3">
      <c r="A2420" s="5">
        <v>43000343</v>
      </c>
      <c r="B2420" s="6" t="s">
        <v>1666</v>
      </c>
      <c r="C2420" s="7"/>
      <c r="D2420" s="7"/>
      <c r="E2420" s="7"/>
      <c r="F2420" s="7"/>
      <c r="G2420" s="7"/>
      <c r="H2420" s="7"/>
      <c r="I2420" s="7"/>
      <c r="J2420" s="7"/>
    </row>
    <row r="2421" spans="1:10" x14ac:dyDescent="0.3">
      <c r="E2421" s="4" t="s">
        <v>11</v>
      </c>
      <c r="G2421" s="8">
        <v>0</v>
      </c>
      <c r="H2421" s="8">
        <v>1731.9</v>
      </c>
      <c r="I2421" s="8">
        <f>G2421-H2421</f>
        <v>-1731.9</v>
      </c>
    </row>
    <row r="2422" spans="1:10" x14ac:dyDescent="0.3">
      <c r="E2422" s="4" t="s">
        <v>12</v>
      </c>
      <c r="G2422" s="8">
        <f>G2421</f>
        <v>0</v>
      </c>
      <c r="H2422" s="8">
        <f>H2421</f>
        <v>1731.9</v>
      </c>
      <c r="I2422" s="8">
        <f>G2422-H2422</f>
        <v>-1731.9</v>
      </c>
    </row>
    <row r="2424" spans="1:10" x14ac:dyDescent="0.3">
      <c r="A2424" s="5">
        <v>43000344</v>
      </c>
      <c r="B2424" s="6" t="s">
        <v>1667</v>
      </c>
      <c r="C2424" s="7"/>
      <c r="D2424" s="7"/>
      <c r="E2424" s="7"/>
      <c r="F2424" s="7"/>
      <c r="G2424" s="7"/>
      <c r="H2424" s="7"/>
      <c r="I2424" s="7"/>
      <c r="J2424" s="7"/>
    </row>
    <row r="2425" spans="1:10" x14ac:dyDescent="0.3">
      <c r="C2425" s="9"/>
      <c r="D2425" s="10">
        <v>45161</v>
      </c>
      <c r="E2425" t="s">
        <v>1668</v>
      </c>
      <c r="F2425" s="11" t="s">
        <v>1669</v>
      </c>
      <c r="G2425" s="8">
        <v>-111.27</v>
      </c>
      <c r="H2425" s="8">
        <v>0</v>
      </c>
      <c r="I2425" s="8">
        <f>G2425-H2425</f>
        <v>-111.27</v>
      </c>
      <c r="J2425" s="12">
        <v>70000002</v>
      </c>
    </row>
    <row r="2426" spans="1:10" x14ac:dyDescent="0.3">
      <c r="C2426" s="9"/>
      <c r="D2426" s="10">
        <v>45182</v>
      </c>
      <c r="E2426" t="s">
        <v>1670</v>
      </c>
      <c r="F2426" s="11" t="s">
        <v>1671</v>
      </c>
      <c r="G2426" s="8">
        <v>111.27</v>
      </c>
      <c r="H2426" s="8">
        <v>0</v>
      </c>
      <c r="I2426" s="8">
        <f>G2426-H2426+I2425</f>
        <v>0</v>
      </c>
      <c r="J2426" s="12">
        <v>70000002</v>
      </c>
    </row>
    <row r="2427" spans="1:10" x14ac:dyDescent="0.3">
      <c r="E2427" s="4" t="s">
        <v>12</v>
      </c>
      <c r="G2427" s="8">
        <f>SUM(G2425:G2426)</f>
        <v>0</v>
      </c>
      <c r="H2427" s="8">
        <f>SUM(H2425:H2426)</f>
        <v>0</v>
      </c>
      <c r="I2427" s="8">
        <f>G2427-H2427</f>
        <v>0</v>
      </c>
    </row>
    <row r="2429" spans="1:10" x14ac:dyDescent="0.3">
      <c r="A2429" s="5">
        <v>43000346</v>
      </c>
      <c r="B2429" s="6" t="s">
        <v>1672</v>
      </c>
      <c r="C2429" s="7"/>
      <c r="D2429" s="7"/>
      <c r="E2429" s="7"/>
      <c r="F2429" s="7"/>
      <c r="G2429" s="7"/>
      <c r="H2429" s="7"/>
      <c r="I2429" s="7"/>
      <c r="J2429" s="7"/>
    </row>
    <row r="2430" spans="1:10" x14ac:dyDescent="0.3">
      <c r="C2430" s="9"/>
      <c r="D2430" s="10">
        <v>44949</v>
      </c>
      <c r="E2430" t="s">
        <v>1673</v>
      </c>
      <c r="F2430" s="11" t="s">
        <v>1674</v>
      </c>
      <c r="G2430" s="8">
        <v>-175.79</v>
      </c>
      <c r="H2430" s="8">
        <v>0</v>
      </c>
      <c r="I2430" s="8">
        <f>G2430-H2430</f>
        <v>-175.79</v>
      </c>
      <c r="J2430" s="12">
        <v>70000002</v>
      </c>
    </row>
    <row r="2431" spans="1:10" x14ac:dyDescent="0.3">
      <c r="C2431" s="9"/>
      <c r="D2431" s="10">
        <v>45124</v>
      </c>
      <c r="E2431" t="s">
        <v>1675</v>
      </c>
      <c r="F2431" s="11" t="s">
        <v>1676</v>
      </c>
      <c r="G2431" s="8">
        <v>-32.28</v>
      </c>
      <c r="H2431" s="8">
        <v>0</v>
      </c>
      <c r="I2431" s="8">
        <f>G2431-H2431+I2430</f>
        <v>-208.07</v>
      </c>
      <c r="J2431" s="12">
        <v>70000002</v>
      </c>
    </row>
    <row r="2432" spans="1:10" x14ac:dyDescent="0.3">
      <c r="E2432" s="4" t="s">
        <v>12</v>
      </c>
      <c r="G2432" s="8">
        <f>SUM(G2430:G2431)</f>
        <v>-208.07</v>
      </c>
      <c r="H2432" s="8">
        <f>SUM(H2430:H2431)</f>
        <v>0</v>
      </c>
      <c r="I2432" s="8">
        <f>G2432-H2432</f>
        <v>-208.07</v>
      </c>
    </row>
    <row r="2434" spans="1:10" x14ac:dyDescent="0.3">
      <c r="A2434" s="5">
        <v>43000348</v>
      </c>
      <c r="B2434" s="6" t="s">
        <v>1677</v>
      </c>
      <c r="C2434" s="7"/>
      <c r="D2434" s="7"/>
      <c r="E2434" s="7"/>
      <c r="F2434" s="7"/>
      <c r="G2434" s="7"/>
      <c r="H2434" s="7"/>
      <c r="I2434" s="7"/>
      <c r="J2434" s="7"/>
    </row>
    <row r="2435" spans="1:10" x14ac:dyDescent="0.3">
      <c r="E2435" s="4" t="s">
        <v>11</v>
      </c>
      <c r="G2435" s="8">
        <v>3201.76</v>
      </c>
      <c r="H2435" s="8">
        <v>0</v>
      </c>
      <c r="I2435" s="8">
        <f>G2435-H2435</f>
        <v>3201.76</v>
      </c>
    </row>
    <row r="2436" spans="1:10" x14ac:dyDescent="0.3">
      <c r="C2436" s="9"/>
      <c r="D2436" s="10">
        <v>44928</v>
      </c>
      <c r="E2436" t="s">
        <v>1678</v>
      </c>
      <c r="F2436" s="11" t="s">
        <v>1679</v>
      </c>
      <c r="G2436" s="8">
        <v>0</v>
      </c>
      <c r="H2436" s="8">
        <v>-55.04</v>
      </c>
      <c r="I2436" s="8">
        <f>G2436-H2436+I2435</f>
        <v>3256.8</v>
      </c>
      <c r="J2436" s="12">
        <v>57200001</v>
      </c>
    </row>
    <row r="2437" spans="1:10" x14ac:dyDescent="0.3">
      <c r="C2437" s="9"/>
      <c r="D2437" s="10">
        <v>44928</v>
      </c>
      <c r="E2437" t="s">
        <v>1680</v>
      </c>
      <c r="F2437" s="11" t="s">
        <v>1681</v>
      </c>
      <c r="G2437" s="8">
        <v>0</v>
      </c>
      <c r="H2437" s="8">
        <v>3256.8</v>
      </c>
      <c r="I2437" s="8">
        <f>G2437-H2437+I2436</f>
        <v>0</v>
      </c>
      <c r="J2437" s="12">
        <v>57200001</v>
      </c>
    </row>
    <row r="2438" spans="1:10" x14ac:dyDescent="0.3">
      <c r="C2438" s="9"/>
      <c r="D2438" s="10">
        <v>45224</v>
      </c>
      <c r="E2438" t="s">
        <v>1682</v>
      </c>
      <c r="F2438" s="11" t="s">
        <v>1683</v>
      </c>
      <c r="G2438" s="8">
        <v>-240.03</v>
      </c>
      <c r="H2438" s="8">
        <v>0</v>
      </c>
      <c r="I2438" s="8">
        <f>G2438-H2438+I2437</f>
        <v>-240.03</v>
      </c>
      <c r="J2438" s="12">
        <v>70000002</v>
      </c>
    </row>
    <row r="2439" spans="1:10" x14ac:dyDescent="0.3">
      <c r="E2439" s="4" t="s">
        <v>12</v>
      </c>
      <c r="G2439" s="8">
        <f>SUM(G2435:G2438)</f>
        <v>2961.73</v>
      </c>
      <c r="H2439" s="8">
        <f>SUM(H2435:H2438)</f>
        <v>3201.76</v>
      </c>
      <c r="I2439" s="8">
        <f>G2439-H2439</f>
        <v>-240.0300000000002</v>
      </c>
    </row>
    <row r="2441" spans="1:10" x14ac:dyDescent="0.3">
      <c r="A2441" s="5">
        <v>43000352</v>
      </c>
      <c r="B2441" s="6" t="s">
        <v>1684</v>
      </c>
      <c r="C2441" s="7"/>
      <c r="D2441" s="7"/>
      <c r="E2441" s="7"/>
      <c r="F2441" s="7"/>
      <c r="G2441" s="7"/>
      <c r="H2441" s="7"/>
      <c r="I2441" s="7"/>
      <c r="J2441" s="7"/>
    </row>
    <row r="2442" spans="1:10" x14ac:dyDescent="0.3">
      <c r="E2442" s="4" t="s">
        <v>11</v>
      </c>
      <c r="G2442" s="8">
        <v>1532.74</v>
      </c>
      <c r="H2442" s="8">
        <v>0</v>
      </c>
      <c r="I2442" s="8">
        <f>G2442-H2442</f>
        <v>1532.74</v>
      </c>
    </row>
    <row r="2443" spans="1:10" x14ac:dyDescent="0.3">
      <c r="C2443" s="9"/>
      <c r="D2443" s="10">
        <v>44949</v>
      </c>
      <c r="E2443" t="s">
        <v>1685</v>
      </c>
      <c r="F2443" s="11" t="s">
        <v>1686</v>
      </c>
      <c r="G2443" s="8">
        <v>0</v>
      </c>
      <c r="H2443" s="8">
        <v>1532.74</v>
      </c>
      <c r="I2443" s="8">
        <f t="shared" ref="I2443:I2453" si="79">G2443-H2443+I2442</f>
        <v>0</v>
      </c>
      <c r="J2443" s="12">
        <v>57200003</v>
      </c>
    </row>
    <row r="2444" spans="1:10" x14ac:dyDescent="0.3">
      <c r="C2444" s="9"/>
      <c r="D2444" s="10">
        <v>45027</v>
      </c>
      <c r="E2444" t="s">
        <v>1687</v>
      </c>
      <c r="F2444" s="11" t="s">
        <v>1688</v>
      </c>
      <c r="G2444" s="8">
        <v>1530.51</v>
      </c>
      <c r="H2444" s="8">
        <v>0</v>
      </c>
      <c r="I2444" s="8">
        <f t="shared" si="79"/>
        <v>1530.51</v>
      </c>
      <c r="J2444" s="12"/>
    </row>
    <row r="2445" spans="1:10" x14ac:dyDescent="0.3">
      <c r="C2445" s="9"/>
      <c r="D2445" s="10">
        <v>45028</v>
      </c>
      <c r="E2445" t="s">
        <v>1689</v>
      </c>
      <c r="F2445" s="11" t="s">
        <v>1690</v>
      </c>
      <c r="G2445" s="8">
        <v>-8.19</v>
      </c>
      <c r="H2445" s="8">
        <v>0</v>
      </c>
      <c r="I2445" s="8">
        <f t="shared" si="79"/>
        <v>1522.32</v>
      </c>
      <c r="J2445" s="12"/>
    </row>
    <row r="2446" spans="1:10" x14ac:dyDescent="0.3">
      <c r="C2446" s="9"/>
      <c r="D2446" s="10">
        <v>45028</v>
      </c>
      <c r="E2446" t="s">
        <v>1691</v>
      </c>
      <c r="F2446" s="11" t="s">
        <v>1692</v>
      </c>
      <c r="G2446" s="8">
        <v>-30.83</v>
      </c>
      <c r="H2446" s="8">
        <v>0</v>
      </c>
      <c r="I2446" s="8">
        <f t="shared" si="79"/>
        <v>1491.49</v>
      </c>
      <c r="J2446" s="12"/>
    </row>
    <row r="2447" spans="1:10" x14ac:dyDescent="0.3">
      <c r="C2447" s="9"/>
      <c r="D2447" s="10">
        <v>45030</v>
      </c>
      <c r="E2447" t="s">
        <v>1693</v>
      </c>
      <c r="F2447" s="11" t="s">
        <v>1694</v>
      </c>
      <c r="G2447" s="8">
        <v>362.75</v>
      </c>
      <c r="H2447" s="8">
        <v>0</v>
      </c>
      <c r="I2447" s="8">
        <f t="shared" si="79"/>
        <v>1854.24</v>
      </c>
      <c r="J2447" s="12"/>
    </row>
    <row r="2448" spans="1:10" x14ac:dyDescent="0.3">
      <c r="C2448" s="9"/>
      <c r="D2448" s="10">
        <v>45139</v>
      </c>
      <c r="E2448" t="s">
        <v>1695</v>
      </c>
      <c r="F2448" s="11" t="s">
        <v>1696</v>
      </c>
      <c r="G2448" s="8">
        <v>745.39</v>
      </c>
      <c r="H2448" s="8">
        <v>0</v>
      </c>
      <c r="I2448" s="8">
        <f t="shared" si="79"/>
        <v>2599.63</v>
      </c>
      <c r="J2448" s="12"/>
    </row>
    <row r="2449" spans="1:10" x14ac:dyDescent="0.3">
      <c r="C2449" s="9"/>
      <c r="D2449" s="10">
        <v>45139</v>
      </c>
      <c r="E2449" t="s">
        <v>1695</v>
      </c>
      <c r="F2449" s="11" t="s">
        <v>1696</v>
      </c>
      <c r="G2449" s="8">
        <v>0</v>
      </c>
      <c r="H2449" s="8">
        <v>745.39</v>
      </c>
      <c r="I2449" s="8">
        <f t="shared" si="79"/>
        <v>1854.2400000000002</v>
      </c>
      <c r="J2449" s="12">
        <v>57200005</v>
      </c>
    </row>
    <row r="2450" spans="1:10" x14ac:dyDescent="0.3">
      <c r="C2450" s="9"/>
      <c r="D2450" s="10">
        <v>45142</v>
      </c>
      <c r="E2450" t="s">
        <v>1697</v>
      </c>
      <c r="F2450" s="11" t="s">
        <v>1698</v>
      </c>
      <c r="G2450" s="8">
        <v>-119.29</v>
      </c>
      <c r="H2450" s="8">
        <v>0</v>
      </c>
      <c r="I2450" s="8">
        <f t="shared" si="79"/>
        <v>1734.9500000000003</v>
      </c>
      <c r="J2450" s="12"/>
    </row>
    <row r="2451" spans="1:10" x14ac:dyDescent="0.3">
      <c r="C2451" s="9"/>
      <c r="D2451" s="10">
        <v>45188</v>
      </c>
      <c r="E2451" t="s">
        <v>1687</v>
      </c>
      <c r="F2451" s="11" t="s">
        <v>1688</v>
      </c>
      <c r="G2451" s="8">
        <v>0</v>
      </c>
      <c r="H2451" s="8">
        <v>1530.51</v>
      </c>
      <c r="I2451" s="8">
        <f t="shared" si="79"/>
        <v>204.44000000000028</v>
      </c>
      <c r="J2451" s="12">
        <v>57200001</v>
      </c>
    </row>
    <row r="2452" spans="1:10" x14ac:dyDescent="0.3">
      <c r="C2452" s="9"/>
      <c r="D2452" s="10">
        <v>45215</v>
      </c>
      <c r="E2452" t="s">
        <v>1699</v>
      </c>
      <c r="F2452" s="11" t="s">
        <v>1700</v>
      </c>
      <c r="G2452" s="8">
        <v>787.54</v>
      </c>
      <c r="H2452" s="8">
        <v>0</v>
      </c>
      <c r="I2452" s="8">
        <f t="shared" si="79"/>
        <v>991.98000000000025</v>
      </c>
      <c r="J2452" s="12"/>
    </row>
    <row r="2453" spans="1:10" x14ac:dyDescent="0.3">
      <c r="C2453" s="9"/>
      <c r="D2453" s="10">
        <v>45219</v>
      </c>
      <c r="E2453" t="s">
        <v>1699</v>
      </c>
      <c r="F2453" s="11" t="s">
        <v>1700</v>
      </c>
      <c r="G2453" s="8">
        <v>0</v>
      </c>
      <c r="H2453" s="8">
        <v>787.54</v>
      </c>
      <c r="I2453" s="8">
        <f t="shared" si="79"/>
        <v>204.44000000000028</v>
      </c>
      <c r="J2453" s="12">
        <v>57200005</v>
      </c>
    </row>
    <row r="2454" spans="1:10" x14ac:dyDescent="0.3">
      <c r="E2454" s="4" t="s">
        <v>12</v>
      </c>
      <c r="G2454" s="8">
        <f>SUM(G2442:G2453)</f>
        <v>4800.62</v>
      </c>
      <c r="H2454" s="8">
        <f>SUM(H2442:H2453)</f>
        <v>4596.18</v>
      </c>
      <c r="I2454" s="8">
        <f>G2454-H2454</f>
        <v>204.4399999999996</v>
      </c>
    </row>
    <row r="2456" spans="1:10" x14ac:dyDescent="0.3">
      <c r="A2456" s="5">
        <v>43000353</v>
      </c>
      <c r="B2456" s="6" t="s">
        <v>1701</v>
      </c>
      <c r="C2456" s="7"/>
      <c r="D2456" s="7"/>
      <c r="E2456" s="7"/>
      <c r="F2456" s="7"/>
      <c r="G2456" s="7"/>
      <c r="H2456" s="7"/>
      <c r="I2456" s="7"/>
      <c r="J2456" s="7"/>
    </row>
    <row r="2457" spans="1:10" x14ac:dyDescent="0.3">
      <c r="E2457" s="4" t="s">
        <v>11</v>
      </c>
      <c r="G2457" s="8">
        <v>4901.12</v>
      </c>
      <c r="H2457" s="8">
        <v>0</v>
      </c>
      <c r="I2457" s="8">
        <f>G2457-H2457</f>
        <v>4901.12</v>
      </c>
    </row>
    <row r="2458" spans="1:10" x14ac:dyDescent="0.3">
      <c r="C2458" s="9"/>
      <c r="D2458" s="10">
        <v>44927</v>
      </c>
      <c r="E2458" t="s">
        <v>982</v>
      </c>
      <c r="F2458" s="11" t="s">
        <v>16</v>
      </c>
      <c r="G2458" s="8">
        <v>0</v>
      </c>
      <c r="H2458" s="8">
        <v>4901.12</v>
      </c>
      <c r="I2458" s="8">
        <f t="shared" ref="I2458:I2467" si="80">G2458-H2458+I2457</f>
        <v>0</v>
      </c>
      <c r="J2458" s="12">
        <v>57000000</v>
      </c>
    </row>
    <row r="2459" spans="1:10" x14ac:dyDescent="0.3">
      <c r="C2459" s="9"/>
      <c r="D2459" s="10">
        <v>45006</v>
      </c>
      <c r="E2459" t="s">
        <v>1702</v>
      </c>
      <c r="F2459" s="11" t="s">
        <v>1703</v>
      </c>
      <c r="G2459" s="8">
        <v>2272.09</v>
      </c>
      <c r="H2459" s="8">
        <v>0</v>
      </c>
      <c r="I2459" s="8">
        <f t="shared" si="80"/>
        <v>2272.09</v>
      </c>
      <c r="J2459" s="12"/>
    </row>
    <row r="2460" spans="1:10" x14ac:dyDescent="0.3">
      <c r="C2460" s="9"/>
      <c r="D2460" s="10">
        <v>45051</v>
      </c>
      <c r="E2460" t="s">
        <v>1704</v>
      </c>
      <c r="F2460" s="11" t="s">
        <v>1705</v>
      </c>
      <c r="G2460" s="8">
        <v>-260</v>
      </c>
      <c r="H2460" s="8">
        <v>0</v>
      </c>
      <c r="I2460" s="8">
        <f t="shared" si="80"/>
        <v>2012.0900000000001</v>
      </c>
      <c r="J2460" s="12"/>
    </row>
    <row r="2461" spans="1:10" x14ac:dyDescent="0.3">
      <c r="C2461" s="9"/>
      <c r="D2461" s="10">
        <v>45092</v>
      </c>
      <c r="E2461" t="s">
        <v>1706</v>
      </c>
      <c r="F2461" s="11" t="s">
        <v>1707</v>
      </c>
      <c r="G2461" s="8">
        <v>956.75</v>
      </c>
      <c r="H2461" s="8">
        <v>0</v>
      </c>
      <c r="I2461" s="8">
        <f t="shared" si="80"/>
        <v>2968.84</v>
      </c>
      <c r="J2461" s="12"/>
    </row>
    <row r="2462" spans="1:10" x14ac:dyDescent="0.3">
      <c r="C2462" s="9"/>
      <c r="D2462" s="10">
        <v>45152</v>
      </c>
      <c r="E2462" t="s">
        <v>1706</v>
      </c>
      <c r="F2462" s="11" t="s">
        <v>1707</v>
      </c>
      <c r="G2462" s="8">
        <v>0</v>
      </c>
      <c r="H2462" s="8">
        <v>956.75</v>
      </c>
      <c r="I2462" s="8">
        <f t="shared" si="80"/>
        <v>2012.0900000000001</v>
      </c>
      <c r="J2462" s="12">
        <v>57200001</v>
      </c>
    </row>
    <row r="2463" spans="1:10" x14ac:dyDescent="0.3">
      <c r="C2463" s="9"/>
      <c r="D2463" s="10">
        <v>45162</v>
      </c>
      <c r="E2463" t="s">
        <v>1708</v>
      </c>
      <c r="F2463" s="11" t="s">
        <v>1709</v>
      </c>
      <c r="G2463" s="8">
        <v>-1217.21</v>
      </c>
      <c r="H2463" s="8">
        <v>0</v>
      </c>
      <c r="I2463" s="8">
        <f t="shared" si="80"/>
        <v>794.88000000000011</v>
      </c>
      <c r="J2463" s="12"/>
    </row>
    <row r="2464" spans="1:10" x14ac:dyDescent="0.3">
      <c r="C2464" s="9"/>
      <c r="D2464" s="10">
        <v>45188</v>
      </c>
      <c r="E2464" t="s">
        <v>1710</v>
      </c>
      <c r="F2464" s="11" t="s">
        <v>1711</v>
      </c>
      <c r="G2464" s="8">
        <v>1412.64</v>
      </c>
      <c r="H2464" s="8">
        <v>0</v>
      </c>
      <c r="I2464" s="8">
        <f t="shared" si="80"/>
        <v>2207.5200000000004</v>
      </c>
      <c r="J2464" s="12"/>
    </row>
    <row r="2465" spans="1:10" x14ac:dyDescent="0.3">
      <c r="C2465" s="9"/>
      <c r="D2465" s="10">
        <v>45190</v>
      </c>
      <c r="E2465" t="s">
        <v>1710</v>
      </c>
      <c r="F2465" s="11" t="s">
        <v>1711</v>
      </c>
      <c r="G2465" s="8">
        <v>0</v>
      </c>
      <c r="H2465" s="8">
        <v>1412.64</v>
      </c>
      <c r="I2465" s="8">
        <f t="shared" si="80"/>
        <v>794.88000000000034</v>
      </c>
      <c r="J2465" s="12">
        <v>57200001</v>
      </c>
    </row>
    <row r="2466" spans="1:10" x14ac:dyDescent="0.3">
      <c r="C2466" s="9"/>
      <c r="D2466" s="10">
        <v>45194</v>
      </c>
      <c r="E2466" t="s">
        <v>1710</v>
      </c>
      <c r="F2466" s="11" t="s">
        <v>1711</v>
      </c>
      <c r="G2466" s="8">
        <v>1412.64</v>
      </c>
      <c r="H2466" s="8">
        <v>0</v>
      </c>
      <c r="I2466" s="8">
        <f t="shared" si="80"/>
        <v>2207.5200000000004</v>
      </c>
      <c r="J2466" s="12">
        <v>57200001</v>
      </c>
    </row>
    <row r="2467" spans="1:10" x14ac:dyDescent="0.3">
      <c r="C2467" s="9"/>
      <c r="D2467" s="10">
        <v>45225</v>
      </c>
      <c r="E2467" t="s">
        <v>1712</v>
      </c>
      <c r="F2467" s="11" t="s">
        <v>1713</v>
      </c>
      <c r="G2467" s="8">
        <v>1325.43</v>
      </c>
      <c r="H2467" s="8">
        <v>0</v>
      </c>
      <c r="I2467" s="8">
        <f t="shared" si="80"/>
        <v>3532.9500000000007</v>
      </c>
      <c r="J2467" s="12"/>
    </row>
    <row r="2468" spans="1:10" x14ac:dyDescent="0.3">
      <c r="E2468" s="4" t="s">
        <v>12</v>
      </c>
      <c r="G2468" s="8">
        <f>SUM(G2457:G2467)</f>
        <v>10803.460000000001</v>
      </c>
      <c r="H2468" s="8">
        <f>SUM(H2457:H2467)</f>
        <v>7270.51</v>
      </c>
      <c r="I2468" s="8">
        <f>G2468-H2468</f>
        <v>3532.9500000000007</v>
      </c>
    </row>
    <row r="2470" spans="1:10" x14ac:dyDescent="0.3">
      <c r="A2470" s="5">
        <v>43000354</v>
      </c>
      <c r="B2470" s="6" t="s">
        <v>1714</v>
      </c>
      <c r="C2470" s="7"/>
      <c r="D2470" s="7"/>
      <c r="E2470" s="7"/>
      <c r="F2470" s="7"/>
      <c r="G2470" s="7"/>
      <c r="H2470" s="7"/>
      <c r="I2470" s="7"/>
      <c r="J2470" s="7"/>
    </row>
    <row r="2471" spans="1:10" x14ac:dyDescent="0.3">
      <c r="C2471" s="9"/>
      <c r="D2471" s="10">
        <v>45043</v>
      </c>
      <c r="E2471" t="s">
        <v>1715</v>
      </c>
      <c r="F2471" s="11" t="s">
        <v>1716</v>
      </c>
      <c r="G2471" s="8">
        <v>7709.89</v>
      </c>
      <c r="H2471" s="8">
        <v>0</v>
      </c>
      <c r="I2471" s="8">
        <f>G2471-H2471</f>
        <v>7709.89</v>
      </c>
      <c r="J2471" s="12"/>
    </row>
    <row r="2472" spans="1:10" x14ac:dyDescent="0.3">
      <c r="C2472" s="9"/>
      <c r="D2472" s="10">
        <v>45072</v>
      </c>
      <c r="E2472" t="s">
        <v>1717</v>
      </c>
      <c r="F2472" s="11" t="s">
        <v>1718</v>
      </c>
      <c r="G2472" s="8">
        <v>1895.59</v>
      </c>
      <c r="H2472" s="8">
        <v>0</v>
      </c>
      <c r="I2472" s="8">
        <f t="shared" ref="I2472:I2483" si="81">G2472-H2472+I2471</f>
        <v>9605.48</v>
      </c>
      <c r="J2472" s="12"/>
    </row>
    <row r="2473" spans="1:10" x14ac:dyDescent="0.3">
      <c r="C2473" s="9"/>
      <c r="D2473" s="10">
        <v>45090</v>
      </c>
      <c r="E2473" t="s">
        <v>1719</v>
      </c>
      <c r="F2473" s="11" t="s">
        <v>1720</v>
      </c>
      <c r="G2473" s="8">
        <v>-2400</v>
      </c>
      <c r="H2473" s="8">
        <v>0</v>
      </c>
      <c r="I2473" s="8">
        <f t="shared" si="81"/>
        <v>7205.48</v>
      </c>
      <c r="J2473" s="12"/>
    </row>
    <row r="2474" spans="1:10" x14ac:dyDescent="0.3">
      <c r="C2474" s="9"/>
      <c r="D2474" s="10">
        <v>45107</v>
      </c>
      <c r="E2474" t="s">
        <v>1721</v>
      </c>
      <c r="F2474" s="11" t="s">
        <v>1722</v>
      </c>
      <c r="G2474" s="8">
        <v>-24.08</v>
      </c>
      <c r="H2474" s="8">
        <v>0</v>
      </c>
      <c r="I2474" s="8">
        <f t="shared" si="81"/>
        <v>7181.4</v>
      </c>
      <c r="J2474" s="12"/>
    </row>
    <row r="2475" spans="1:10" x14ac:dyDescent="0.3">
      <c r="C2475" s="9"/>
      <c r="D2475" s="10">
        <v>45107</v>
      </c>
      <c r="E2475" t="s">
        <v>1723</v>
      </c>
      <c r="F2475" s="11" t="s">
        <v>1724</v>
      </c>
      <c r="G2475" s="8">
        <v>-54.18</v>
      </c>
      <c r="H2475" s="8">
        <v>0</v>
      </c>
      <c r="I2475" s="8">
        <f t="shared" si="81"/>
        <v>7127.2199999999993</v>
      </c>
      <c r="J2475" s="12"/>
    </row>
    <row r="2476" spans="1:10" x14ac:dyDescent="0.3">
      <c r="C2476" s="9"/>
      <c r="D2476" s="10">
        <v>45164</v>
      </c>
      <c r="E2476" t="s">
        <v>1725</v>
      </c>
      <c r="F2476" s="11" t="s">
        <v>1726</v>
      </c>
      <c r="G2476" s="8">
        <v>-19.760000000000002</v>
      </c>
      <c r="H2476" s="8">
        <v>0</v>
      </c>
      <c r="I2476" s="8">
        <f t="shared" si="81"/>
        <v>7107.4599999999991</v>
      </c>
      <c r="J2476" s="12"/>
    </row>
    <row r="2477" spans="1:10" x14ac:dyDescent="0.3">
      <c r="C2477" s="9"/>
      <c r="D2477" s="10">
        <v>45167</v>
      </c>
      <c r="E2477" t="s">
        <v>1727</v>
      </c>
      <c r="F2477" s="11" t="s">
        <v>1728</v>
      </c>
      <c r="G2477" s="8">
        <v>303.3</v>
      </c>
      <c r="H2477" s="8">
        <v>0</v>
      </c>
      <c r="I2477" s="8">
        <f t="shared" si="81"/>
        <v>7410.7599999999993</v>
      </c>
      <c r="J2477" s="12"/>
    </row>
    <row r="2478" spans="1:10" x14ac:dyDescent="0.3">
      <c r="C2478" s="9"/>
      <c r="D2478" s="10">
        <v>45169</v>
      </c>
      <c r="E2478" t="s">
        <v>1727</v>
      </c>
      <c r="F2478" s="11" t="s">
        <v>1728</v>
      </c>
      <c r="G2478" s="8">
        <v>0</v>
      </c>
      <c r="H2478" s="8">
        <v>303.3</v>
      </c>
      <c r="I2478" s="8">
        <f t="shared" si="81"/>
        <v>7107.4599999999991</v>
      </c>
      <c r="J2478" s="12">
        <v>57200005</v>
      </c>
    </row>
    <row r="2479" spans="1:10" x14ac:dyDescent="0.3">
      <c r="C2479" s="9"/>
      <c r="D2479" s="10">
        <v>45189</v>
      </c>
      <c r="E2479" t="s">
        <v>1729</v>
      </c>
      <c r="F2479" s="11" t="s">
        <v>1730</v>
      </c>
      <c r="G2479" s="8">
        <v>-265.5</v>
      </c>
      <c r="H2479" s="8">
        <v>0</v>
      </c>
      <c r="I2479" s="8">
        <f t="shared" si="81"/>
        <v>6841.9599999999991</v>
      </c>
      <c r="J2479" s="12"/>
    </row>
    <row r="2480" spans="1:10" x14ac:dyDescent="0.3">
      <c r="C2480" s="9"/>
      <c r="D2480" s="10">
        <v>45215</v>
      </c>
      <c r="E2480" t="s">
        <v>1715</v>
      </c>
      <c r="F2480" s="11" t="s">
        <v>1716</v>
      </c>
      <c r="G2480" s="8">
        <v>0</v>
      </c>
      <c r="H2480" s="8">
        <v>3602.74</v>
      </c>
      <c r="I2480" s="8">
        <f t="shared" si="81"/>
        <v>3239.2199999999993</v>
      </c>
      <c r="J2480" s="12">
        <v>57200001</v>
      </c>
    </row>
    <row r="2481" spans="1:10" x14ac:dyDescent="0.3">
      <c r="C2481" s="9"/>
      <c r="D2481" s="10">
        <v>45218</v>
      </c>
      <c r="E2481" t="s">
        <v>1731</v>
      </c>
      <c r="F2481" s="11" t="s">
        <v>1732</v>
      </c>
      <c r="G2481" s="8">
        <v>384.24</v>
      </c>
      <c r="H2481" s="8">
        <v>0</v>
      </c>
      <c r="I2481" s="8">
        <f t="shared" si="81"/>
        <v>3623.4599999999991</v>
      </c>
      <c r="J2481" s="12"/>
    </row>
    <row r="2482" spans="1:10" x14ac:dyDescent="0.3">
      <c r="C2482" s="9"/>
      <c r="D2482" s="10">
        <v>45222</v>
      </c>
      <c r="E2482" t="s">
        <v>1731</v>
      </c>
      <c r="F2482" s="11" t="s">
        <v>1732</v>
      </c>
      <c r="G2482" s="8">
        <v>0</v>
      </c>
      <c r="H2482" s="8">
        <v>384.24</v>
      </c>
      <c r="I2482" s="8">
        <f t="shared" si="81"/>
        <v>3239.2199999999993</v>
      </c>
      <c r="J2482" s="12">
        <v>57200005</v>
      </c>
    </row>
    <row r="2483" spans="1:10" x14ac:dyDescent="0.3">
      <c r="C2483" s="9"/>
      <c r="D2483" s="10">
        <v>45229</v>
      </c>
      <c r="E2483" t="s">
        <v>1733</v>
      </c>
      <c r="F2483" s="11" t="s">
        <v>1734</v>
      </c>
      <c r="G2483" s="8">
        <v>1358.55</v>
      </c>
      <c r="H2483" s="8">
        <v>0</v>
      </c>
      <c r="I2483" s="8">
        <f t="shared" si="81"/>
        <v>4597.7699999999995</v>
      </c>
      <c r="J2483" s="12"/>
    </row>
    <row r="2484" spans="1:10" x14ac:dyDescent="0.3">
      <c r="E2484" s="4" t="s">
        <v>12</v>
      </c>
      <c r="G2484" s="8">
        <f>SUM(G2471:G2483)</f>
        <v>8888.0499999999993</v>
      </c>
      <c r="H2484" s="8">
        <f>SUM(H2471:H2483)</f>
        <v>4290.28</v>
      </c>
      <c r="I2484" s="8">
        <f>G2484-H2484</f>
        <v>4597.7699999999995</v>
      </c>
    </row>
    <row r="2486" spans="1:10" x14ac:dyDescent="0.3">
      <c r="A2486" s="5">
        <v>43000356</v>
      </c>
      <c r="B2486" s="6" t="s">
        <v>1735</v>
      </c>
      <c r="C2486" s="7"/>
      <c r="D2486" s="7"/>
      <c r="E2486" s="7"/>
      <c r="F2486" s="7"/>
      <c r="G2486" s="7"/>
      <c r="H2486" s="7"/>
      <c r="I2486" s="7"/>
      <c r="J2486" s="7"/>
    </row>
    <row r="2487" spans="1:10" x14ac:dyDescent="0.3">
      <c r="E2487" s="4" t="s">
        <v>11</v>
      </c>
      <c r="G2487" s="8">
        <v>2590.41</v>
      </c>
      <c r="H2487" s="8">
        <v>0</v>
      </c>
      <c r="I2487" s="8">
        <f>G2487-H2487</f>
        <v>2590.41</v>
      </c>
    </row>
    <row r="2488" spans="1:10" x14ac:dyDescent="0.3">
      <c r="C2488" s="9"/>
      <c r="D2488" s="10">
        <v>44977</v>
      </c>
      <c r="E2488" t="s">
        <v>1736</v>
      </c>
      <c r="F2488" s="11" t="s">
        <v>1737</v>
      </c>
      <c r="G2488" s="8">
        <v>4091</v>
      </c>
      <c r="H2488" s="8">
        <v>0</v>
      </c>
      <c r="I2488" s="8">
        <f t="shared" ref="I2488:I2498" si="82">G2488-H2488+I2487</f>
        <v>6681.41</v>
      </c>
      <c r="J2488" s="12"/>
    </row>
    <row r="2489" spans="1:10" x14ac:dyDescent="0.3">
      <c r="C2489" s="9"/>
      <c r="D2489" s="10">
        <v>44978</v>
      </c>
      <c r="E2489" t="s">
        <v>1738</v>
      </c>
      <c r="F2489" s="11" t="s">
        <v>1739</v>
      </c>
      <c r="G2489" s="8">
        <v>0</v>
      </c>
      <c r="H2489" s="8">
        <v>1022.05</v>
      </c>
      <c r="I2489" s="8">
        <f t="shared" si="82"/>
        <v>5659.36</v>
      </c>
      <c r="J2489" s="12">
        <v>57200001</v>
      </c>
    </row>
    <row r="2490" spans="1:10" x14ac:dyDescent="0.3">
      <c r="C2490" s="9"/>
      <c r="D2490" s="10">
        <v>44978</v>
      </c>
      <c r="E2490" t="s">
        <v>1736</v>
      </c>
      <c r="F2490" s="11" t="s">
        <v>1737</v>
      </c>
      <c r="G2490" s="8">
        <v>0</v>
      </c>
      <c r="H2490" s="8">
        <v>4091</v>
      </c>
      <c r="I2490" s="8">
        <f t="shared" si="82"/>
        <v>1568.3599999999997</v>
      </c>
      <c r="J2490" s="12">
        <v>57200001</v>
      </c>
    </row>
    <row r="2491" spans="1:10" x14ac:dyDescent="0.3">
      <c r="C2491" s="9"/>
      <c r="D2491" s="10">
        <v>45016</v>
      </c>
      <c r="E2491" t="s">
        <v>1740</v>
      </c>
      <c r="F2491" s="11" t="s">
        <v>1741</v>
      </c>
      <c r="G2491" s="8">
        <v>0</v>
      </c>
      <c r="H2491" s="8">
        <v>997.95</v>
      </c>
      <c r="I2491" s="8">
        <f t="shared" si="82"/>
        <v>570.40999999999963</v>
      </c>
      <c r="J2491" s="12">
        <v>57000000</v>
      </c>
    </row>
    <row r="2492" spans="1:10" x14ac:dyDescent="0.3">
      <c r="C2492" s="9"/>
      <c r="D2492" s="10">
        <v>45016</v>
      </c>
      <c r="E2492" t="s">
        <v>1742</v>
      </c>
      <c r="F2492" s="11" t="s">
        <v>1743</v>
      </c>
      <c r="G2492" s="8">
        <v>0</v>
      </c>
      <c r="H2492" s="8">
        <v>570.41</v>
      </c>
      <c r="I2492" s="8">
        <f t="shared" si="82"/>
        <v>0</v>
      </c>
      <c r="J2492" s="12">
        <v>57000000</v>
      </c>
    </row>
    <row r="2493" spans="1:10" x14ac:dyDescent="0.3">
      <c r="C2493" s="9"/>
      <c r="D2493" s="10">
        <v>45020</v>
      </c>
      <c r="E2493" t="s">
        <v>1744</v>
      </c>
      <c r="F2493" s="11" t="s">
        <v>1745</v>
      </c>
      <c r="G2493" s="8">
        <v>1288.1099999999999</v>
      </c>
      <c r="H2493" s="8">
        <v>0</v>
      </c>
      <c r="I2493" s="8">
        <f t="shared" si="82"/>
        <v>1288.1099999999999</v>
      </c>
      <c r="J2493" s="12"/>
    </row>
    <row r="2494" spans="1:10" x14ac:dyDescent="0.3">
      <c r="C2494" s="9"/>
      <c r="D2494" s="10">
        <v>45049</v>
      </c>
      <c r="E2494" t="s">
        <v>1744</v>
      </c>
      <c r="F2494" s="11" t="s">
        <v>1745</v>
      </c>
      <c r="G2494" s="8">
        <v>0</v>
      </c>
      <c r="H2494" s="8">
        <v>1288.1099999999999</v>
      </c>
      <c r="I2494" s="8">
        <f t="shared" si="82"/>
        <v>0</v>
      </c>
      <c r="J2494" s="12">
        <v>57200003</v>
      </c>
    </row>
    <row r="2495" spans="1:10" x14ac:dyDescent="0.3">
      <c r="C2495" s="9"/>
      <c r="D2495" s="10">
        <v>45077</v>
      </c>
      <c r="E2495" t="s">
        <v>1746</v>
      </c>
      <c r="F2495" s="11" t="s">
        <v>1747</v>
      </c>
      <c r="G2495" s="8">
        <v>1348.59</v>
      </c>
      <c r="H2495" s="8">
        <v>0</v>
      </c>
      <c r="I2495" s="8">
        <f t="shared" si="82"/>
        <v>1348.59</v>
      </c>
      <c r="J2495" s="12"/>
    </row>
    <row r="2496" spans="1:10" x14ac:dyDescent="0.3">
      <c r="C2496" s="9"/>
      <c r="D2496" s="10">
        <v>45090</v>
      </c>
      <c r="E2496" t="s">
        <v>1746</v>
      </c>
      <c r="F2496" s="11" t="s">
        <v>1747</v>
      </c>
      <c r="G2496" s="8">
        <v>0</v>
      </c>
      <c r="H2496" s="8">
        <v>1348.59</v>
      </c>
      <c r="I2496" s="8">
        <f t="shared" si="82"/>
        <v>0</v>
      </c>
      <c r="J2496" s="12">
        <v>57200003</v>
      </c>
    </row>
    <row r="2497" spans="1:10" x14ac:dyDescent="0.3">
      <c r="C2497" s="9"/>
      <c r="D2497" s="10">
        <v>45208</v>
      </c>
      <c r="E2497" t="s">
        <v>1748</v>
      </c>
      <c r="F2497" s="11" t="s">
        <v>1749</v>
      </c>
      <c r="G2497" s="8">
        <v>2996.3</v>
      </c>
      <c r="H2497" s="8">
        <v>0</v>
      </c>
      <c r="I2497" s="8">
        <f t="shared" si="82"/>
        <v>2996.3</v>
      </c>
      <c r="J2497" s="12"/>
    </row>
    <row r="2498" spans="1:10" x14ac:dyDescent="0.3">
      <c r="C2498" s="9"/>
      <c r="D2498" s="10">
        <v>45212</v>
      </c>
      <c r="E2498" t="s">
        <v>1748</v>
      </c>
      <c r="F2498" s="11" t="s">
        <v>1749</v>
      </c>
      <c r="G2498" s="8">
        <v>0</v>
      </c>
      <c r="H2498" s="8">
        <v>2996.3</v>
      </c>
      <c r="I2498" s="8">
        <f t="shared" si="82"/>
        <v>0</v>
      </c>
      <c r="J2498" s="12">
        <v>57200003</v>
      </c>
    </row>
    <row r="2499" spans="1:10" x14ac:dyDescent="0.3">
      <c r="E2499" s="4" t="s">
        <v>12</v>
      </c>
      <c r="G2499" s="8">
        <f>SUM(G2487:G2498)</f>
        <v>12314.41</v>
      </c>
      <c r="H2499" s="8">
        <f>SUM(H2487:H2498)</f>
        <v>12314.41</v>
      </c>
      <c r="I2499" s="8">
        <f>G2499-H2499</f>
        <v>0</v>
      </c>
    </row>
    <row r="2501" spans="1:10" x14ac:dyDescent="0.3">
      <c r="A2501" s="5">
        <v>43000357</v>
      </c>
      <c r="B2501" s="6" t="s">
        <v>1750</v>
      </c>
      <c r="C2501" s="7"/>
      <c r="D2501" s="7"/>
      <c r="E2501" s="7"/>
      <c r="F2501" s="7"/>
      <c r="G2501" s="7"/>
      <c r="H2501" s="7"/>
      <c r="I2501" s="7"/>
      <c r="J2501" s="7"/>
    </row>
    <row r="2502" spans="1:10" x14ac:dyDescent="0.3">
      <c r="C2502" s="9"/>
      <c r="D2502" s="10">
        <v>44971</v>
      </c>
      <c r="E2502" t="s">
        <v>1751</v>
      </c>
      <c r="F2502" s="11" t="s">
        <v>1752</v>
      </c>
      <c r="G2502" s="8">
        <v>732.56</v>
      </c>
      <c r="H2502" s="8">
        <v>0</v>
      </c>
      <c r="I2502" s="8">
        <f>G2502-H2502</f>
        <v>732.56</v>
      </c>
      <c r="J2502" s="12"/>
    </row>
    <row r="2503" spans="1:10" x14ac:dyDescent="0.3">
      <c r="C2503" s="9"/>
      <c r="D2503" s="10">
        <v>44973</v>
      </c>
      <c r="E2503" t="s">
        <v>1751</v>
      </c>
      <c r="F2503" s="11" t="s">
        <v>1752</v>
      </c>
      <c r="G2503" s="8">
        <v>0</v>
      </c>
      <c r="H2503" s="8">
        <v>732.56</v>
      </c>
      <c r="I2503" s="8">
        <f>G2503-H2503+I2502</f>
        <v>0</v>
      </c>
      <c r="J2503" s="12">
        <v>57200002</v>
      </c>
    </row>
    <row r="2504" spans="1:10" x14ac:dyDescent="0.3">
      <c r="C2504" s="9"/>
      <c r="D2504" s="10">
        <v>45016</v>
      </c>
      <c r="E2504" t="s">
        <v>1753</v>
      </c>
      <c r="F2504" s="11" t="s">
        <v>1754</v>
      </c>
      <c r="G2504" s="8">
        <v>158.9</v>
      </c>
      <c r="H2504" s="8">
        <v>0</v>
      </c>
      <c r="I2504" s="8">
        <f>G2504-H2504+I2503</f>
        <v>158.9</v>
      </c>
      <c r="J2504" s="12"/>
    </row>
    <row r="2505" spans="1:10" x14ac:dyDescent="0.3">
      <c r="C2505" s="9"/>
      <c r="D2505" s="10">
        <v>45019</v>
      </c>
      <c r="E2505" t="s">
        <v>1753</v>
      </c>
      <c r="F2505" s="11" t="s">
        <v>1754</v>
      </c>
      <c r="G2505" s="8">
        <v>0</v>
      </c>
      <c r="H2505" s="8">
        <v>158.9</v>
      </c>
      <c r="I2505" s="8">
        <f>G2505-H2505+I2504</f>
        <v>0</v>
      </c>
      <c r="J2505" s="12">
        <v>57200002</v>
      </c>
    </row>
    <row r="2506" spans="1:10" x14ac:dyDescent="0.3">
      <c r="E2506" s="4" t="s">
        <v>12</v>
      </c>
      <c r="G2506" s="8">
        <f>SUM(G2502:G2505)</f>
        <v>891.45999999999992</v>
      </c>
      <c r="H2506" s="8">
        <f>SUM(H2502:H2505)</f>
        <v>891.45999999999992</v>
      </c>
      <c r="I2506" s="8">
        <f>G2506-H2506</f>
        <v>0</v>
      </c>
    </row>
    <row r="2508" spans="1:10" x14ac:dyDescent="0.3">
      <c r="A2508" s="5">
        <v>43000358</v>
      </c>
      <c r="B2508" s="6" t="s">
        <v>1755</v>
      </c>
      <c r="C2508" s="7"/>
      <c r="D2508" s="7"/>
      <c r="E2508" s="7"/>
      <c r="F2508" s="7"/>
      <c r="G2508" s="7"/>
      <c r="H2508" s="7"/>
      <c r="I2508" s="7"/>
      <c r="J2508" s="7"/>
    </row>
    <row r="2509" spans="1:10" x14ac:dyDescent="0.3">
      <c r="E2509" s="4" t="s">
        <v>11</v>
      </c>
      <c r="G2509" s="8">
        <v>515.57000000000005</v>
      </c>
      <c r="H2509" s="8">
        <v>0</v>
      </c>
      <c r="I2509" s="8">
        <f>G2509-H2509</f>
        <v>515.57000000000005</v>
      </c>
    </row>
    <row r="2510" spans="1:10" x14ac:dyDescent="0.3">
      <c r="C2510" s="9"/>
      <c r="D2510" s="10">
        <v>45016</v>
      </c>
      <c r="E2510" t="s">
        <v>1756</v>
      </c>
      <c r="F2510" s="11" t="s">
        <v>1757</v>
      </c>
      <c r="G2510" s="8">
        <v>0</v>
      </c>
      <c r="H2510" s="8">
        <v>515.57000000000005</v>
      </c>
      <c r="I2510" s="8">
        <f>G2510-H2510+I2509</f>
        <v>0</v>
      </c>
      <c r="J2510" s="12">
        <v>57000000</v>
      </c>
    </row>
    <row r="2511" spans="1:10" x14ac:dyDescent="0.3">
      <c r="E2511" s="4" t="s">
        <v>12</v>
      </c>
      <c r="G2511" s="8">
        <f>SUM(G2509:G2510)</f>
        <v>515.57000000000005</v>
      </c>
      <c r="H2511" s="8">
        <f>SUM(H2509:H2510)</f>
        <v>515.57000000000005</v>
      </c>
      <c r="I2511" s="8">
        <f>G2511-H2511</f>
        <v>0</v>
      </c>
    </row>
    <row r="2513" spans="1:10" x14ac:dyDescent="0.3">
      <c r="A2513" s="5">
        <v>43000360</v>
      </c>
      <c r="B2513" s="6" t="s">
        <v>1758</v>
      </c>
      <c r="C2513" s="7"/>
      <c r="D2513" s="7"/>
      <c r="E2513" s="7"/>
      <c r="F2513" s="7"/>
      <c r="G2513" s="7"/>
      <c r="H2513" s="7"/>
      <c r="I2513" s="7"/>
      <c r="J2513" s="7"/>
    </row>
    <row r="2514" spans="1:10" x14ac:dyDescent="0.3">
      <c r="C2514" s="9"/>
      <c r="D2514" s="10">
        <v>44937</v>
      </c>
      <c r="E2514" t="s">
        <v>1759</v>
      </c>
      <c r="F2514" s="11" t="s">
        <v>1760</v>
      </c>
      <c r="G2514" s="8">
        <v>-59.94</v>
      </c>
      <c r="H2514" s="8">
        <v>0</v>
      </c>
      <c r="I2514" s="8">
        <f>G2514-H2514</f>
        <v>-59.94</v>
      </c>
      <c r="J2514" s="12"/>
    </row>
    <row r="2515" spans="1:10" x14ac:dyDescent="0.3">
      <c r="E2515" s="4" t="s">
        <v>12</v>
      </c>
      <c r="G2515" s="8">
        <f>G2514</f>
        <v>-59.94</v>
      </c>
      <c r="H2515" s="8">
        <f>H2514</f>
        <v>0</v>
      </c>
      <c r="I2515" s="8">
        <f>G2515-H2515</f>
        <v>-59.94</v>
      </c>
    </row>
    <row r="2517" spans="1:10" x14ac:dyDescent="0.3">
      <c r="A2517" s="5">
        <v>43000370</v>
      </c>
      <c r="B2517" s="6" t="s">
        <v>1761</v>
      </c>
      <c r="C2517" s="7"/>
      <c r="D2517" s="7"/>
      <c r="E2517" s="7"/>
      <c r="F2517" s="7"/>
      <c r="G2517" s="7"/>
      <c r="H2517" s="7"/>
      <c r="I2517" s="7"/>
      <c r="J2517" s="7"/>
    </row>
    <row r="2518" spans="1:10" x14ac:dyDescent="0.3">
      <c r="E2518" s="4" t="s">
        <v>11</v>
      </c>
      <c r="G2518" s="8">
        <v>0</v>
      </c>
      <c r="H2518" s="8">
        <v>141.97999999999999</v>
      </c>
      <c r="I2518" s="8">
        <f>G2518-H2518</f>
        <v>-141.97999999999999</v>
      </c>
    </row>
    <row r="2519" spans="1:10" x14ac:dyDescent="0.3">
      <c r="C2519" s="9"/>
      <c r="D2519" s="10">
        <v>45002</v>
      </c>
      <c r="E2519" t="s">
        <v>1762</v>
      </c>
      <c r="F2519" s="11" t="s">
        <v>1763</v>
      </c>
      <c r="G2519" s="8">
        <v>455.2</v>
      </c>
      <c r="H2519" s="8">
        <v>0</v>
      </c>
      <c r="I2519" s="8">
        <f t="shared" ref="I2519:I2527" si="83">G2519-H2519+I2518</f>
        <v>313.22000000000003</v>
      </c>
      <c r="J2519" s="12"/>
    </row>
    <row r="2520" spans="1:10" x14ac:dyDescent="0.3">
      <c r="C2520" s="9"/>
      <c r="D2520" s="10">
        <v>45002</v>
      </c>
      <c r="E2520" t="s">
        <v>1764</v>
      </c>
      <c r="F2520" s="11" t="s">
        <v>1765</v>
      </c>
      <c r="G2520" s="8">
        <v>197.63</v>
      </c>
      <c r="H2520" s="8">
        <v>0</v>
      </c>
      <c r="I2520" s="8">
        <f t="shared" si="83"/>
        <v>510.85</v>
      </c>
      <c r="J2520" s="12"/>
    </row>
    <row r="2521" spans="1:10" x14ac:dyDescent="0.3">
      <c r="C2521" s="9"/>
      <c r="D2521" s="10">
        <v>45006</v>
      </c>
      <c r="E2521" t="s">
        <v>1766</v>
      </c>
      <c r="F2521" s="11" t="s">
        <v>1767</v>
      </c>
      <c r="G2521" s="8">
        <v>504.68</v>
      </c>
      <c r="H2521" s="8">
        <v>0</v>
      </c>
      <c r="I2521" s="8">
        <f t="shared" si="83"/>
        <v>1015.53</v>
      </c>
      <c r="J2521" s="12"/>
    </row>
    <row r="2522" spans="1:10" x14ac:dyDescent="0.3">
      <c r="C2522" s="9"/>
      <c r="D2522" s="10">
        <v>45014</v>
      </c>
      <c r="E2522" t="s">
        <v>1768</v>
      </c>
      <c r="F2522" s="11" t="s">
        <v>1769</v>
      </c>
      <c r="G2522" s="8">
        <v>-15.84</v>
      </c>
      <c r="H2522" s="8">
        <v>0</v>
      </c>
      <c r="I2522" s="8">
        <f t="shared" si="83"/>
        <v>999.68999999999994</v>
      </c>
      <c r="J2522" s="12"/>
    </row>
    <row r="2523" spans="1:10" x14ac:dyDescent="0.3">
      <c r="C2523" s="9"/>
      <c r="D2523" s="10">
        <v>45014</v>
      </c>
      <c r="E2523" t="s">
        <v>1766</v>
      </c>
      <c r="F2523" s="11" t="s">
        <v>1767</v>
      </c>
      <c r="G2523" s="8">
        <v>0</v>
      </c>
      <c r="H2523" s="8">
        <v>504.68</v>
      </c>
      <c r="I2523" s="8">
        <f t="shared" si="83"/>
        <v>495.00999999999993</v>
      </c>
      <c r="J2523" s="12">
        <v>57200002</v>
      </c>
    </row>
    <row r="2524" spans="1:10" x14ac:dyDescent="0.3">
      <c r="C2524" s="9"/>
      <c r="D2524" s="10">
        <v>45014</v>
      </c>
      <c r="E2524" t="s">
        <v>1770</v>
      </c>
      <c r="F2524" s="11" t="s">
        <v>1771</v>
      </c>
      <c r="G2524" s="8">
        <v>0</v>
      </c>
      <c r="H2524" s="8">
        <v>-141.97999999999999</v>
      </c>
      <c r="I2524" s="8">
        <f t="shared" si="83"/>
        <v>636.9899999999999</v>
      </c>
      <c r="J2524" s="12">
        <v>57200003</v>
      </c>
    </row>
    <row r="2525" spans="1:10" x14ac:dyDescent="0.3">
      <c r="C2525" s="9"/>
      <c r="D2525" s="10">
        <v>45014</v>
      </c>
      <c r="E2525" t="s">
        <v>1762</v>
      </c>
      <c r="F2525" s="11" t="s">
        <v>1763</v>
      </c>
      <c r="G2525" s="8">
        <v>0</v>
      </c>
      <c r="H2525" s="8">
        <v>455.2</v>
      </c>
      <c r="I2525" s="8">
        <f t="shared" si="83"/>
        <v>181.78999999999991</v>
      </c>
      <c r="J2525" s="12">
        <v>57200003</v>
      </c>
    </row>
    <row r="2526" spans="1:10" x14ac:dyDescent="0.3">
      <c r="C2526" s="9"/>
      <c r="D2526" s="10">
        <v>45014</v>
      </c>
      <c r="E2526" t="s">
        <v>1764</v>
      </c>
      <c r="F2526" s="11" t="s">
        <v>1765</v>
      </c>
      <c r="G2526" s="8">
        <v>0</v>
      </c>
      <c r="H2526" s="8">
        <v>197.63</v>
      </c>
      <c r="I2526" s="8">
        <f t="shared" si="83"/>
        <v>-15.840000000000089</v>
      </c>
      <c r="J2526" s="12">
        <v>57200003</v>
      </c>
    </row>
    <row r="2527" spans="1:10" x14ac:dyDescent="0.3">
      <c r="C2527" s="9"/>
      <c r="D2527" s="10">
        <v>45014</v>
      </c>
      <c r="E2527" t="s">
        <v>1768</v>
      </c>
      <c r="F2527" s="11" t="s">
        <v>1769</v>
      </c>
      <c r="G2527" s="8">
        <v>0</v>
      </c>
      <c r="H2527" s="8">
        <v>-15.84</v>
      </c>
      <c r="I2527" s="8">
        <f t="shared" si="83"/>
        <v>-8.8817841970012523E-14</v>
      </c>
      <c r="J2527" s="12">
        <v>57200003</v>
      </c>
    </row>
    <row r="2528" spans="1:10" x14ac:dyDescent="0.3">
      <c r="E2528" s="4" t="s">
        <v>12</v>
      </c>
      <c r="G2528" s="8">
        <f>SUM(G2518:G2527)</f>
        <v>1141.67</v>
      </c>
      <c r="H2528" s="8">
        <f>SUM(H2518:H2527)</f>
        <v>1141.6699999999998</v>
      </c>
      <c r="I2528" s="8">
        <f>G2528-H2528</f>
        <v>0</v>
      </c>
    </row>
    <row r="2530" spans="1:10" x14ac:dyDescent="0.3">
      <c r="A2530" s="5">
        <v>43000373</v>
      </c>
      <c r="B2530" s="6" t="s">
        <v>1772</v>
      </c>
      <c r="C2530" s="7"/>
      <c r="D2530" s="7"/>
      <c r="E2530" s="7"/>
      <c r="F2530" s="7"/>
      <c r="G2530" s="7"/>
      <c r="H2530" s="7"/>
      <c r="I2530" s="7"/>
      <c r="J2530" s="7"/>
    </row>
    <row r="2531" spans="1:10" x14ac:dyDescent="0.3">
      <c r="C2531" s="9"/>
      <c r="D2531" s="10">
        <v>45161</v>
      </c>
      <c r="E2531" t="s">
        <v>1773</v>
      </c>
      <c r="F2531" s="11" t="s">
        <v>1774</v>
      </c>
      <c r="G2531" s="8">
        <v>510.45</v>
      </c>
      <c r="H2531" s="8">
        <v>0</v>
      </c>
      <c r="I2531" s="8">
        <f>G2531-H2531</f>
        <v>510.45</v>
      </c>
      <c r="J2531" s="12"/>
    </row>
    <row r="2532" spans="1:10" x14ac:dyDescent="0.3">
      <c r="C2532" s="9"/>
      <c r="D2532" s="10">
        <v>45175</v>
      </c>
      <c r="E2532" t="s">
        <v>1775</v>
      </c>
      <c r="F2532" s="11" t="s">
        <v>1776</v>
      </c>
      <c r="G2532" s="8">
        <v>-26.33</v>
      </c>
      <c r="H2532" s="8">
        <v>0</v>
      </c>
      <c r="I2532" s="8">
        <f>G2532-H2532+I2531</f>
        <v>484.12</v>
      </c>
      <c r="J2532" s="12"/>
    </row>
    <row r="2533" spans="1:10" x14ac:dyDescent="0.3">
      <c r="E2533" s="4" t="s">
        <v>12</v>
      </c>
      <c r="G2533" s="8">
        <f>SUM(G2531:G2532)</f>
        <v>484.12</v>
      </c>
      <c r="H2533" s="8">
        <f>SUM(H2531:H2532)</f>
        <v>0</v>
      </c>
      <c r="I2533" s="8">
        <f>G2533-H2533</f>
        <v>484.12</v>
      </c>
    </row>
    <row r="2535" spans="1:10" x14ac:dyDescent="0.3">
      <c r="A2535" s="5">
        <v>43000378</v>
      </c>
      <c r="B2535" s="6" t="s">
        <v>1777</v>
      </c>
      <c r="C2535" s="7"/>
      <c r="D2535" s="7"/>
      <c r="E2535" s="7"/>
      <c r="F2535" s="7"/>
      <c r="G2535" s="7"/>
      <c r="H2535" s="7"/>
      <c r="I2535" s="7"/>
      <c r="J2535" s="7"/>
    </row>
    <row r="2536" spans="1:10" x14ac:dyDescent="0.3">
      <c r="C2536" s="9"/>
      <c r="D2536" s="10">
        <v>45029</v>
      </c>
      <c r="E2536" t="s">
        <v>1778</v>
      </c>
      <c r="F2536" s="11" t="s">
        <v>1779</v>
      </c>
      <c r="G2536" s="8">
        <v>-23.57</v>
      </c>
      <c r="H2536" s="8">
        <v>0</v>
      </c>
      <c r="I2536" s="8">
        <f>G2536-H2536</f>
        <v>-23.57</v>
      </c>
      <c r="J2536" s="12"/>
    </row>
    <row r="2537" spans="1:10" x14ac:dyDescent="0.3">
      <c r="C2537" s="9"/>
      <c r="D2537" s="10">
        <v>45042</v>
      </c>
      <c r="E2537" t="s">
        <v>1778</v>
      </c>
      <c r="F2537" s="11" t="s">
        <v>1779</v>
      </c>
      <c r="G2537" s="8">
        <v>0</v>
      </c>
      <c r="H2537" s="8">
        <v>-23.57</v>
      </c>
      <c r="I2537" s="8">
        <f>G2537-H2537+I2536</f>
        <v>0</v>
      </c>
      <c r="J2537" s="12">
        <v>57000000</v>
      </c>
    </row>
    <row r="2538" spans="1:10" x14ac:dyDescent="0.3">
      <c r="C2538" s="9"/>
      <c r="D2538" s="10">
        <v>45173</v>
      </c>
      <c r="E2538" t="s">
        <v>1780</v>
      </c>
      <c r="F2538" s="11" t="s">
        <v>1781</v>
      </c>
      <c r="G2538" s="8">
        <v>-1.26</v>
      </c>
      <c r="H2538" s="8">
        <v>0</v>
      </c>
      <c r="I2538" s="8">
        <f>G2538-H2538+I2537</f>
        <v>-1.26</v>
      </c>
      <c r="J2538" s="12"/>
    </row>
    <row r="2539" spans="1:10" x14ac:dyDescent="0.3">
      <c r="E2539" s="4" t="s">
        <v>12</v>
      </c>
      <c r="G2539" s="8">
        <f>SUM(G2536:G2538)</f>
        <v>-24.830000000000002</v>
      </c>
      <c r="H2539" s="8">
        <f>SUM(H2536:H2538)</f>
        <v>-23.57</v>
      </c>
      <c r="I2539" s="8">
        <f>G2539-H2539</f>
        <v>-1.2600000000000016</v>
      </c>
    </row>
    <row r="2541" spans="1:10" x14ac:dyDescent="0.3">
      <c r="A2541" s="5">
        <v>43000385</v>
      </c>
      <c r="B2541" s="6" t="s">
        <v>1782</v>
      </c>
      <c r="C2541" s="7"/>
      <c r="D2541" s="7"/>
      <c r="E2541" s="7"/>
      <c r="F2541" s="7"/>
      <c r="G2541" s="7"/>
      <c r="H2541" s="7"/>
      <c r="I2541" s="7"/>
      <c r="J2541" s="7"/>
    </row>
    <row r="2542" spans="1:10" x14ac:dyDescent="0.3">
      <c r="C2542" s="9"/>
      <c r="D2542" s="10">
        <v>45070</v>
      </c>
      <c r="E2542" t="s">
        <v>1783</v>
      </c>
      <c r="F2542" s="11" t="s">
        <v>1784</v>
      </c>
      <c r="G2542" s="8">
        <v>-2.5299999999999998</v>
      </c>
      <c r="H2542" s="8">
        <v>0</v>
      </c>
      <c r="I2542" s="8">
        <f>G2542-H2542</f>
        <v>-2.5299999999999998</v>
      </c>
      <c r="J2542" s="12"/>
    </row>
    <row r="2543" spans="1:10" x14ac:dyDescent="0.3">
      <c r="C2543" s="9"/>
      <c r="D2543" s="10">
        <v>45077</v>
      </c>
      <c r="E2543" t="s">
        <v>1785</v>
      </c>
      <c r="F2543" s="11" t="s">
        <v>1786</v>
      </c>
      <c r="G2543" s="8">
        <v>2.52</v>
      </c>
      <c r="H2543" s="8">
        <v>0</v>
      </c>
      <c r="I2543" s="8">
        <f>G2543-H2543+I2542</f>
        <v>-9.9999999999997868E-3</v>
      </c>
      <c r="J2543" s="12"/>
    </row>
    <row r="2544" spans="1:10" x14ac:dyDescent="0.3">
      <c r="C2544" s="9"/>
      <c r="D2544" s="10">
        <v>45107</v>
      </c>
      <c r="E2544" t="s">
        <v>1787</v>
      </c>
      <c r="F2544" s="11" t="s">
        <v>16</v>
      </c>
      <c r="G2544" s="8">
        <v>0.01</v>
      </c>
      <c r="H2544" s="8">
        <v>0</v>
      </c>
      <c r="I2544" s="8">
        <f>G2544-H2544+I2543</f>
        <v>2.1337098754514727E-16</v>
      </c>
      <c r="J2544" s="12">
        <v>75900000</v>
      </c>
    </row>
    <row r="2545" spans="1:10" x14ac:dyDescent="0.3">
      <c r="E2545" s="4" t="s">
        <v>12</v>
      </c>
      <c r="G2545" s="8">
        <f>SUM(G2542:G2544)</f>
        <v>2.1337098754514727E-16</v>
      </c>
      <c r="H2545" s="8">
        <f>SUM(H2542:H2544)</f>
        <v>0</v>
      </c>
      <c r="I2545" s="8">
        <f>G2545-H2545</f>
        <v>2.1337098754514727E-16</v>
      </c>
    </row>
    <row r="2547" spans="1:10" x14ac:dyDescent="0.3">
      <c r="A2547" s="5">
        <v>43000386</v>
      </c>
      <c r="B2547" s="6" t="s">
        <v>1788</v>
      </c>
      <c r="C2547" s="7"/>
      <c r="D2547" s="7"/>
      <c r="E2547" s="7"/>
      <c r="F2547" s="7"/>
      <c r="G2547" s="7"/>
      <c r="H2547" s="7"/>
      <c r="I2547" s="7"/>
      <c r="J2547" s="7"/>
    </row>
    <row r="2548" spans="1:10" x14ac:dyDescent="0.3">
      <c r="E2548" s="4" t="s">
        <v>11</v>
      </c>
      <c r="G2548" s="8">
        <v>0</v>
      </c>
      <c r="H2548" s="8">
        <v>2.5499999999999998</v>
      </c>
      <c r="I2548" s="8">
        <f>G2548-H2548</f>
        <v>-2.5499999999999998</v>
      </c>
    </row>
    <row r="2549" spans="1:10" x14ac:dyDescent="0.3">
      <c r="E2549" s="4" t="s">
        <v>12</v>
      </c>
      <c r="G2549" s="8">
        <f>G2548</f>
        <v>0</v>
      </c>
      <c r="H2549" s="8">
        <f>H2548</f>
        <v>2.5499999999999998</v>
      </c>
      <c r="I2549" s="8">
        <f>G2549-H2549</f>
        <v>-2.5499999999999998</v>
      </c>
    </row>
    <row r="2551" spans="1:10" x14ac:dyDescent="0.3">
      <c r="A2551" s="5">
        <v>43000391</v>
      </c>
      <c r="B2551" s="6" t="s">
        <v>1789</v>
      </c>
      <c r="C2551" s="7"/>
      <c r="D2551" s="7"/>
      <c r="E2551" s="7"/>
      <c r="F2551" s="7"/>
      <c r="G2551" s="7"/>
      <c r="H2551" s="7"/>
      <c r="I2551" s="7"/>
      <c r="J2551" s="7"/>
    </row>
    <row r="2552" spans="1:10" x14ac:dyDescent="0.3">
      <c r="E2552" s="4" t="s">
        <v>11</v>
      </c>
      <c r="G2552" s="8">
        <v>1886.67</v>
      </c>
      <c r="H2552" s="8">
        <v>0</v>
      </c>
      <c r="I2552" s="8">
        <f>G2552-H2552</f>
        <v>1886.67</v>
      </c>
    </row>
    <row r="2553" spans="1:10" x14ac:dyDescent="0.3">
      <c r="C2553" s="9"/>
      <c r="D2553" s="10">
        <v>44930</v>
      </c>
      <c r="E2553" t="s">
        <v>1790</v>
      </c>
      <c r="F2553" s="11" t="s">
        <v>1791</v>
      </c>
      <c r="G2553" s="8">
        <v>0</v>
      </c>
      <c r="H2553" s="8">
        <v>130</v>
      </c>
      <c r="I2553" s="8">
        <f>G2553-H2553+I2552</f>
        <v>1756.67</v>
      </c>
      <c r="J2553" s="12">
        <v>57200002</v>
      </c>
    </row>
    <row r="2554" spans="1:10" x14ac:dyDescent="0.3">
      <c r="C2554" s="9"/>
      <c r="D2554" s="10">
        <v>44930</v>
      </c>
      <c r="E2554" t="s">
        <v>1792</v>
      </c>
      <c r="F2554" s="11" t="s">
        <v>1793</v>
      </c>
      <c r="G2554" s="8">
        <v>0</v>
      </c>
      <c r="H2554" s="8">
        <v>100.74</v>
      </c>
      <c r="I2554" s="8">
        <f>G2554-H2554+I2553</f>
        <v>1655.93</v>
      </c>
      <c r="J2554" s="12">
        <v>57200002</v>
      </c>
    </row>
    <row r="2555" spans="1:10" x14ac:dyDescent="0.3">
      <c r="C2555" s="9"/>
      <c r="D2555" s="10">
        <v>44946</v>
      </c>
      <c r="E2555" t="s">
        <v>1794</v>
      </c>
      <c r="F2555" s="11" t="s">
        <v>1795</v>
      </c>
      <c r="G2555" s="8">
        <v>-1655.93</v>
      </c>
      <c r="H2555" s="8">
        <v>0</v>
      </c>
      <c r="I2555" s="8">
        <f>G2555-H2555+I2554</f>
        <v>0</v>
      </c>
      <c r="J2555" s="12"/>
    </row>
    <row r="2556" spans="1:10" x14ac:dyDescent="0.3">
      <c r="C2556" s="9"/>
      <c r="D2556" s="10">
        <v>45155</v>
      </c>
      <c r="E2556" t="s">
        <v>1796</v>
      </c>
      <c r="F2556" s="11" t="s">
        <v>1797</v>
      </c>
      <c r="G2556" s="8">
        <v>-226.71</v>
      </c>
      <c r="H2556" s="8">
        <v>0</v>
      </c>
      <c r="I2556" s="8">
        <f>G2556-H2556+I2555</f>
        <v>-226.71</v>
      </c>
      <c r="J2556" s="12"/>
    </row>
    <row r="2557" spans="1:10" x14ac:dyDescent="0.3">
      <c r="C2557" s="9"/>
      <c r="D2557" s="10">
        <v>45208</v>
      </c>
      <c r="E2557" t="s">
        <v>1796</v>
      </c>
      <c r="F2557" s="11" t="s">
        <v>1797</v>
      </c>
      <c r="G2557" s="8">
        <v>0</v>
      </c>
      <c r="H2557" s="8">
        <v>-226.71</v>
      </c>
      <c r="I2557" s="8">
        <f>G2557-H2557+I2556</f>
        <v>0</v>
      </c>
      <c r="J2557" s="12">
        <v>57000000</v>
      </c>
    </row>
    <row r="2558" spans="1:10" x14ac:dyDescent="0.3">
      <c r="E2558" s="4" t="s">
        <v>12</v>
      </c>
      <c r="G2558" s="8">
        <f>SUM(G2552:G2557)</f>
        <v>4.0300000000000011</v>
      </c>
      <c r="H2558" s="8">
        <f>SUM(H2552:H2557)</f>
        <v>4.0300000000000011</v>
      </c>
      <c r="I2558" s="8">
        <f>G2558-H2558</f>
        <v>0</v>
      </c>
    </row>
    <row r="2560" spans="1:10" x14ac:dyDescent="0.3">
      <c r="A2560" s="5">
        <v>43000399</v>
      </c>
      <c r="B2560" s="6" t="s">
        <v>1798</v>
      </c>
      <c r="C2560" s="7"/>
      <c r="D2560" s="7"/>
      <c r="E2560" s="7"/>
      <c r="F2560" s="7"/>
      <c r="G2560" s="7"/>
      <c r="H2560" s="7"/>
      <c r="I2560" s="7"/>
      <c r="J2560" s="7"/>
    </row>
    <row r="2561" spans="1:10" x14ac:dyDescent="0.3">
      <c r="C2561" s="9"/>
      <c r="D2561" s="10">
        <v>45068</v>
      </c>
      <c r="E2561" t="s">
        <v>1799</v>
      </c>
      <c r="F2561" s="11" t="s">
        <v>1800</v>
      </c>
      <c r="G2561" s="8">
        <v>1289.97</v>
      </c>
      <c r="H2561" s="8">
        <v>0</v>
      </c>
      <c r="I2561" s="8">
        <f>G2561-H2561</f>
        <v>1289.97</v>
      </c>
      <c r="J2561" s="12"/>
    </row>
    <row r="2562" spans="1:10" x14ac:dyDescent="0.3">
      <c r="C2562" s="9"/>
      <c r="D2562" s="10">
        <v>45085</v>
      </c>
      <c r="E2562" t="s">
        <v>1801</v>
      </c>
      <c r="F2562" s="11" t="s">
        <v>1802</v>
      </c>
      <c r="G2562" s="8">
        <v>0</v>
      </c>
      <c r="H2562" s="8">
        <v>1289.31</v>
      </c>
      <c r="I2562" s="8">
        <f t="shared" ref="I2562:I2569" si="84">G2562-H2562+I2561</f>
        <v>0.66000000000008185</v>
      </c>
      <c r="J2562" s="12">
        <v>57200005</v>
      </c>
    </row>
    <row r="2563" spans="1:10" x14ac:dyDescent="0.3">
      <c r="C2563" s="9"/>
      <c r="D2563" s="10">
        <v>45085</v>
      </c>
      <c r="E2563" t="s">
        <v>1803</v>
      </c>
      <c r="F2563" s="11" t="s">
        <v>1804</v>
      </c>
      <c r="G2563" s="8">
        <v>0</v>
      </c>
      <c r="H2563" s="8">
        <v>0.66</v>
      </c>
      <c r="I2563" s="8">
        <f t="shared" si="84"/>
        <v>8.1823436914874037E-14</v>
      </c>
      <c r="J2563" s="12">
        <v>57200005</v>
      </c>
    </row>
    <row r="2564" spans="1:10" x14ac:dyDescent="0.3">
      <c r="C2564" s="9"/>
      <c r="D2564" s="10">
        <v>45096</v>
      </c>
      <c r="E2564" t="s">
        <v>1801</v>
      </c>
      <c r="F2564" s="11" t="s">
        <v>1802</v>
      </c>
      <c r="G2564" s="8">
        <v>1289.31</v>
      </c>
      <c r="H2564" s="8">
        <v>0</v>
      </c>
      <c r="I2564" s="8">
        <f t="shared" si="84"/>
        <v>1289.31</v>
      </c>
      <c r="J2564" s="12"/>
    </row>
    <row r="2565" spans="1:10" x14ac:dyDescent="0.3">
      <c r="C2565" s="9"/>
      <c r="D2565" s="10">
        <v>45096</v>
      </c>
      <c r="E2565" t="s">
        <v>1805</v>
      </c>
      <c r="F2565" s="11" t="s">
        <v>1806</v>
      </c>
      <c r="G2565" s="8">
        <v>-1289.97</v>
      </c>
      <c r="H2565" s="8">
        <v>0</v>
      </c>
      <c r="I2565" s="8">
        <f t="shared" si="84"/>
        <v>-0.66000000000008185</v>
      </c>
      <c r="J2565" s="12"/>
    </row>
    <row r="2566" spans="1:10" x14ac:dyDescent="0.3">
      <c r="C2566" s="9"/>
      <c r="D2566" s="10">
        <v>45096</v>
      </c>
      <c r="E2566" t="s">
        <v>1803</v>
      </c>
      <c r="F2566" s="11" t="s">
        <v>1804</v>
      </c>
      <c r="G2566" s="8">
        <v>0.66</v>
      </c>
      <c r="H2566" s="8">
        <v>0</v>
      </c>
      <c r="I2566" s="8">
        <f t="shared" si="84"/>
        <v>-8.1823436914874037E-14</v>
      </c>
      <c r="J2566" s="12"/>
    </row>
    <row r="2567" spans="1:10" x14ac:dyDescent="0.3">
      <c r="C2567" s="9"/>
      <c r="D2567" s="10">
        <v>45127</v>
      </c>
      <c r="E2567" t="s">
        <v>1807</v>
      </c>
      <c r="F2567" s="11" t="s">
        <v>1808</v>
      </c>
      <c r="G2567" s="8">
        <v>1893.83</v>
      </c>
      <c r="H2567" s="8">
        <v>0</v>
      </c>
      <c r="I2567" s="8">
        <f t="shared" si="84"/>
        <v>1893.83</v>
      </c>
      <c r="J2567" s="12"/>
    </row>
    <row r="2568" spans="1:10" x14ac:dyDescent="0.3">
      <c r="C2568" s="9"/>
      <c r="D2568" s="10">
        <v>45139</v>
      </c>
      <c r="E2568" t="s">
        <v>1807</v>
      </c>
      <c r="F2568" s="11" t="s">
        <v>1808</v>
      </c>
      <c r="G2568" s="8">
        <v>0</v>
      </c>
      <c r="H2568" s="8">
        <v>1893.83</v>
      </c>
      <c r="I2568" s="8">
        <f t="shared" si="84"/>
        <v>0</v>
      </c>
      <c r="J2568" s="12">
        <v>57200005</v>
      </c>
    </row>
    <row r="2569" spans="1:10" x14ac:dyDescent="0.3">
      <c r="C2569" s="9"/>
      <c r="D2569" s="10">
        <v>45230</v>
      </c>
      <c r="E2569" t="s">
        <v>1809</v>
      </c>
      <c r="F2569" s="11" t="s">
        <v>1810</v>
      </c>
      <c r="G2569" s="8">
        <v>854.92</v>
      </c>
      <c r="H2569" s="8">
        <v>0</v>
      </c>
      <c r="I2569" s="8">
        <f t="shared" si="84"/>
        <v>854.92</v>
      </c>
      <c r="J2569" s="12"/>
    </row>
    <row r="2570" spans="1:10" x14ac:dyDescent="0.3">
      <c r="E2570" s="4" t="s">
        <v>12</v>
      </c>
      <c r="G2570" s="8">
        <f>SUM(G2561:G2569)</f>
        <v>4038.72</v>
      </c>
      <c r="H2570" s="8">
        <f>SUM(H2561:H2569)</f>
        <v>3183.8</v>
      </c>
      <c r="I2570" s="8">
        <f>G2570-H2570</f>
        <v>854.91999999999962</v>
      </c>
    </row>
    <row r="2572" spans="1:10" x14ac:dyDescent="0.3">
      <c r="A2572" s="5">
        <v>43000400</v>
      </c>
      <c r="B2572" s="6" t="s">
        <v>1811</v>
      </c>
      <c r="C2572" s="7"/>
      <c r="D2572" s="7"/>
      <c r="E2572" s="7"/>
      <c r="F2572" s="7"/>
      <c r="G2572" s="7"/>
      <c r="H2572" s="7"/>
      <c r="I2572" s="7"/>
      <c r="J2572" s="7"/>
    </row>
    <row r="2573" spans="1:10" x14ac:dyDescent="0.3">
      <c r="E2573" s="4" t="s">
        <v>11</v>
      </c>
      <c r="G2573" s="8">
        <v>2755.08</v>
      </c>
      <c r="H2573" s="8">
        <v>0</v>
      </c>
      <c r="I2573" s="8">
        <f>G2573-H2573</f>
        <v>2755.08</v>
      </c>
    </row>
    <row r="2574" spans="1:10" x14ac:dyDescent="0.3">
      <c r="C2574" s="9"/>
      <c r="D2574" s="10">
        <v>44939</v>
      </c>
      <c r="E2574" t="s">
        <v>1812</v>
      </c>
      <c r="F2574" s="11" t="s">
        <v>1813</v>
      </c>
      <c r="G2574" s="8">
        <v>0</v>
      </c>
      <c r="H2574" s="8">
        <v>833.76</v>
      </c>
      <c r="I2574" s="8">
        <f t="shared" ref="I2574:I2584" si="85">G2574-H2574+I2573</f>
        <v>1921.32</v>
      </c>
      <c r="J2574" s="12">
        <v>57200001</v>
      </c>
    </row>
    <row r="2575" spans="1:10" x14ac:dyDescent="0.3">
      <c r="C2575" s="9"/>
      <c r="D2575" s="10">
        <v>45012</v>
      </c>
      <c r="E2575" t="s">
        <v>1814</v>
      </c>
      <c r="F2575" s="11" t="s">
        <v>1815</v>
      </c>
      <c r="G2575" s="8">
        <v>357.21</v>
      </c>
      <c r="H2575" s="8">
        <v>0</v>
      </c>
      <c r="I2575" s="8">
        <f t="shared" si="85"/>
        <v>2278.5299999999997</v>
      </c>
      <c r="J2575" s="12"/>
    </row>
    <row r="2576" spans="1:10" x14ac:dyDescent="0.3">
      <c r="C2576" s="9"/>
      <c r="D2576" s="10">
        <v>45012</v>
      </c>
      <c r="E2576" t="s">
        <v>1816</v>
      </c>
      <c r="F2576" s="11" t="s">
        <v>1817</v>
      </c>
      <c r="G2576" s="8">
        <v>466.2</v>
      </c>
      <c r="H2576" s="8">
        <v>0</v>
      </c>
      <c r="I2576" s="8">
        <f t="shared" si="85"/>
        <v>2744.7299999999996</v>
      </c>
      <c r="J2576" s="12"/>
    </row>
    <row r="2577" spans="1:10" x14ac:dyDescent="0.3">
      <c r="C2577" s="9"/>
      <c r="D2577" s="10">
        <v>45012</v>
      </c>
      <c r="E2577" t="s">
        <v>1818</v>
      </c>
      <c r="F2577" s="11" t="s">
        <v>1819</v>
      </c>
      <c r="G2577" s="8">
        <v>0</v>
      </c>
      <c r="H2577" s="8">
        <v>1921.32</v>
      </c>
      <c r="I2577" s="8">
        <f t="shared" si="85"/>
        <v>823.40999999999963</v>
      </c>
      <c r="J2577" s="12">
        <v>57200001</v>
      </c>
    </row>
    <row r="2578" spans="1:10" x14ac:dyDescent="0.3">
      <c r="C2578" s="9"/>
      <c r="D2578" s="10">
        <v>45012</v>
      </c>
      <c r="E2578" t="s">
        <v>1814</v>
      </c>
      <c r="F2578" s="11" t="s">
        <v>1815</v>
      </c>
      <c r="G2578" s="8">
        <v>0</v>
      </c>
      <c r="H2578" s="8">
        <v>357.21</v>
      </c>
      <c r="I2578" s="8">
        <f t="shared" si="85"/>
        <v>466.19999999999965</v>
      </c>
      <c r="J2578" s="12">
        <v>57200001</v>
      </c>
    </row>
    <row r="2579" spans="1:10" x14ac:dyDescent="0.3">
      <c r="C2579" s="9"/>
      <c r="D2579" s="10">
        <v>45012</v>
      </c>
      <c r="E2579" t="s">
        <v>1816</v>
      </c>
      <c r="F2579" s="11" t="s">
        <v>1817</v>
      </c>
      <c r="G2579" s="8">
        <v>0</v>
      </c>
      <c r="H2579" s="8">
        <v>466.2</v>
      </c>
      <c r="I2579" s="8">
        <f t="shared" si="85"/>
        <v>0</v>
      </c>
      <c r="J2579" s="12">
        <v>57200001</v>
      </c>
    </row>
    <row r="2580" spans="1:10" x14ac:dyDescent="0.3">
      <c r="C2580" s="9"/>
      <c r="D2580" s="10">
        <v>45089</v>
      </c>
      <c r="E2580" t="s">
        <v>1820</v>
      </c>
      <c r="F2580" s="11" t="s">
        <v>1821</v>
      </c>
      <c r="G2580" s="8">
        <v>1454.49</v>
      </c>
      <c r="H2580" s="8">
        <v>0</v>
      </c>
      <c r="I2580" s="8">
        <f t="shared" si="85"/>
        <v>1454.49</v>
      </c>
      <c r="J2580" s="12"/>
    </row>
    <row r="2581" spans="1:10" x14ac:dyDescent="0.3">
      <c r="C2581" s="9"/>
      <c r="D2581" s="10">
        <v>45106</v>
      </c>
      <c r="E2581" t="s">
        <v>1820</v>
      </c>
      <c r="F2581" s="11" t="s">
        <v>1821</v>
      </c>
      <c r="G2581" s="8">
        <v>0</v>
      </c>
      <c r="H2581" s="8">
        <v>1454.49</v>
      </c>
      <c r="I2581" s="8">
        <f t="shared" si="85"/>
        <v>0</v>
      </c>
      <c r="J2581" s="12">
        <v>57200001</v>
      </c>
    </row>
    <row r="2582" spans="1:10" x14ac:dyDescent="0.3">
      <c r="C2582" s="9"/>
      <c r="D2582" s="10">
        <v>45166</v>
      </c>
      <c r="E2582" t="s">
        <v>1822</v>
      </c>
      <c r="F2582" s="11" t="s">
        <v>1823</v>
      </c>
      <c r="G2582" s="8">
        <v>776.52</v>
      </c>
      <c r="H2582" s="8">
        <v>0</v>
      </c>
      <c r="I2582" s="8">
        <f t="shared" si="85"/>
        <v>776.52</v>
      </c>
      <c r="J2582" s="12"/>
    </row>
    <row r="2583" spans="1:10" x14ac:dyDescent="0.3">
      <c r="C2583" s="9"/>
      <c r="D2583" s="10">
        <v>45188</v>
      </c>
      <c r="E2583" t="s">
        <v>1824</v>
      </c>
      <c r="F2583" s="11" t="s">
        <v>1825</v>
      </c>
      <c r="G2583" s="8">
        <v>620.29</v>
      </c>
      <c r="H2583" s="8">
        <v>0</v>
      </c>
      <c r="I2583" s="8">
        <f t="shared" si="85"/>
        <v>1396.81</v>
      </c>
      <c r="J2583" s="12"/>
    </row>
    <row r="2584" spans="1:10" x14ac:dyDescent="0.3">
      <c r="C2584" s="9"/>
      <c r="D2584" s="10">
        <v>45202</v>
      </c>
      <c r="E2584" t="s">
        <v>1824</v>
      </c>
      <c r="F2584" s="11" t="s">
        <v>1825</v>
      </c>
      <c r="G2584" s="8">
        <v>0</v>
      </c>
      <c r="H2584" s="8">
        <v>620.29</v>
      </c>
      <c r="I2584" s="8">
        <f t="shared" si="85"/>
        <v>776.52</v>
      </c>
      <c r="J2584" s="12">
        <v>57200001</v>
      </c>
    </row>
    <row r="2585" spans="1:10" x14ac:dyDescent="0.3">
      <c r="E2585" s="4" t="s">
        <v>12</v>
      </c>
      <c r="G2585" s="8">
        <f>SUM(G2573:G2584)</f>
        <v>6429.79</v>
      </c>
      <c r="H2585" s="8">
        <f>SUM(H2573:H2584)</f>
        <v>5653.2699999999995</v>
      </c>
      <c r="I2585" s="8">
        <f>G2585-H2585</f>
        <v>776.52000000000044</v>
      </c>
    </row>
    <row r="2587" spans="1:10" x14ac:dyDescent="0.3">
      <c r="A2587" s="5">
        <v>43000404</v>
      </c>
      <c r="B2587" s="6" t="s">
        <v>1826</v>
      </c>
      <c r="C2587" s="7"/>
      <c r="D2587" s="7"/>
      <c r="E2587" s="7"/>
      <c r="F2587" s="7"/>
      <c r="G2587" s="7"/>
      <c r="H2587" s="7"/>
      <c r="I2587" s="7"/>
      <c r="J2587" s="7"/>
    </row>
    <row r="2588" spans="1:10" x14ac:dyDescent="0.3">
      <c r="C2588" s="9"/>
      <c r="D2588" s="10">
        <v>44973</v>
      </c>
      <c r="E2588" t="s">
        <v>1827</v>
      </c>
      <c r="F2588" s="11" t="s">
        <v>1828</v>
      </c>
      <c r="G2588" s="8">
        <v>1985.1</v>
      </c>
      <c r="H2588" s="8">
        <v>0</v>
      </c>
      <c r="I2588" s="8">
        <f>G2588-H2588</f>
        <v>1985.1</v>
      </c>
      <c r="J2588" s="12"/>
    </row>
    <row r="2589" spans="1:10" x14ac:dyDescent="0.3">
      <c r="C2589" s="9"/>
      <c r="D2589" s="10">
        <v>44980</v>
      </c>
      <c r="E2589" t="s">
        <v>1827</v>
      </c>
      <c r="F2589" s="11" t="s">
        <v>1828</v>
      </c>
      <c r="G2589" s="8">
        <v>0</v>
      </c>
      <c r="H2589" s="8">
        <v>1985.1</v>
      </c>
      <c r="I2589" s="8">
        <f>G2589-H2589+I2588</f>
        <v>0</v>
      </c>
      <c r="J2589" s="12">
        <v>57200001</v>
      </c>
    </row>
    <row r="2590" spans="1:10" x14ac:dyDescent="0.3">
      <c r="C2590" s="9"/>
      <c r="D2590" s="10">
        <v>45123</v>
      </c>
      <c r="E2590" t="s">
        <v>1829</v>
      </c>
      <c r="F2590" s="11" t="s">
        <v>1830</v>
      </c>
      <c r="G2590" s="8">
        <v>-36.58</v>
      </c>
      <c r="H2590" s="8">
        <v>0</v>
      </c>
      <c r="I2590" s="8">
        <f>G2590-H2590+I2589</f>
        <v>-36.58</v>
      </c>
      <c r="J2590" s="12"/>
    </row>
    <row r="2591" spans="1:10" x14ac:dyDescent="0.3">
      <c r="E2591" s="4" t="s">
        <v>12</v>
      </c>
      <c r="G2591" s="8">
        <f>SUM(G2588:G2590)</f>
        <v>1948.52</v>
      </c>
      <c r="H2591" s="8">
        <f>SUM(H2588:H2590)</f>
        <v>1985.1</v>
      </c>
      <c r="I2591" s="8">
        <f>G2591-H2591</f>
        <v>-36.579999999999927</v>
      </c>
    </row>
    <row r="2593" spans="1:10" x14ac:dyDescent="0.3">
      <c r="A2593" s="5">
        <v>43000405</v>
      </c>
      <c r="B2593" s="6" t="s">
        <v>1831</v>
      </c>
      <c r="C2593" s="7"/>
      <c r="D2593" s="7"/>
      <c r="E2593" s="7"/>
      <c r="F2593" s="7"/>
      <c r="G2593" s="7"/>
      <c r="H2593" s="7"/>
      <c r="I2593" s="7"/>
      <c r="J2593" s="7"/>
    </row>
    <row r="2594" spans="1:10" x14ac:dyDescent="0.3">
      <c r="C2594" s="9"/>
      <c r="D2594" s="10">
        <v>45026</v>
      </c>
      <c r="E2594" t="s">
        <v>1832</v>
      </c>
      <c r="F2594" s="11" t="s">
        <v>1833</v>
      </c>
      <c r="G2594" s="8">
        <v>-56.44</v>
      </c>
      <c r="H2594" s="8">
        <v>0</v>
      </c>
      <c r="I2594" s="8">
        <f>G2594-H2594</f>
        <v>-56.44</v>
      </c>
      <c r="J2594" s="12">
        <v>70000002</v>
      </c>
    </row>
    <row r="2595" spans="1:10" x14ac:dyDescent="0.3">
      <c r="C2595" s="9"/>
      <c r="D2595" s="10">
        <v>45033</v>
      </c>
      <c r="E2595" t="s">
        <v>1834</v>
      </c>
      <c r="F2595" s="11" t="s">
        <v>1835</v>
      </c>
      <c r="G2595" s="8">
        <v>56.44</v>
      </c>
      <c r="H2595" s="8">
        <v>0</v>
      </c>
      <c r="I2595" s="8">
        <f>G2595-H2595+I2594</f>
        <v>0</v>
      </c>
      <c r="J2595" s="12">
        <v>70000002</v>
      </c>
    </row>
    <row r="2596" spans="1:10" x14ac:dyDescent="0.3">
      <c r="E2596" s="4" t="s">
        <v>12</v>
      </c>
      <c r="G2596" s="8">
        <f>SUM(G2594:G2595)</f>
        <v>0</v>
      </c>
      <c r="H2596" s="8">
        <f>SUM(H2594:H2595)</f>
        <v>0</v>
      </c>
      <c r="I2596" s="8">
        <f>G2596-H2596</f>
        <v>0</v>
      </c>
    </row>
    <row r="2598" spans="1:10" x14ac:dyDescent="0.3">
      <c r="A2598" s="5">
        <v>43000406</v>
      </c>
      <c r="B2598" s="6" t="s">
        <v>1836</v>
      </c>
      <c r="C2598" s="7"/>
      <c r="D2598" s="7"/>
      <c r="E2598" s="7"/>
      <c r="F2598" s="7"/>
      <c r="G2598" s="7"/>
      <c r="H2598" s="7"/>
      <c r="I2598" s="7"/>
      <c r="J2598" s="7"/>
    </row>
    <row r="2599" spans="1:10" x14ac:dyDescent="0.3">
      <c r="E2599" s="4" t="s">
        <v>11</v>
      </c>
      <c r="G2599" s="8">
        <v>406.07</v>
      </c>
      <c r="H2599" s="8">
        <v>0</v>
      </c>
      <c r="I2599" s="8">
        <f>G2599-H2599</f>
        <v>406.07</v>
      </c>
    </row>
    <row r="2600" spans="1:10" x14ac:dyDescent="0.3">
      <c r="C2600" s="9"/>
      <c r="D2600" s="10">
        <v>44930</v>
      </c>
      <c r="E2600" t="s">
        <v>1837</v>
      </c>
      <c r="F2600" s="11" t="s">
        <v>1838</v>
      </c>
      <c r="G2600" s="8">
        <v>0</v>
      </c>
      <c r="H2600" s="8">
        <v>406.07</v>
      </c>
      <c r="I2600" s="8">
        <f>G2600-H2600+I2599</f>
        <v>0</v>
      </c>
      <c r="J2600" s="12">
        <v>57200002</v>
      </c>
    </row>
    <row r="2601" spans="1:10" x14ac:dyDescent="0.3">
      <c r="E2601" s="4" t="s">
        <v>12</v>
      </c>
      <c r="G2601" s="8">
        <f>SUM(G2599:G2600)</f>
        <v>406.07</v>
      </c>
      <c r="H2601" s="8">
        <f>SUM(H2599:H2600)</f>
        <v>406.07</v>
      </c>
      <c r="I2601" s="8">
        <f>G2601-H2601</f>
        <v>0</v>
      </c>
    </row>
    <row r="2603" spans="1:10" x14ac:dyDescent="0.3">
      <c r="A2603" s="5">
        <v>43000409</v>
      </c>
      <c r="B2603" s="6" t="s">
        <v>1839</v>
      </c>
      <c r="C2603" s="7"/>
      <c r="D2603" s="7"/>
      <c r="E2603" s="7"/>
      <c r="F2603" s="7"/>
      <c r="G2603" s="7"/>
      <c r="H2603" s="7"/>
      <c r="I2603" s="7"/>
      <c r="J2603" s="7"/>
    </row>
    <row r="2604" spans="1:10" x14ac:dyDescent="0.3">
      <c r="C2604" s="9"/>
      <c r="D2604" s="10">
        <v>44958</v>
      </c>
      <c r="E2604" t="s">
        <v>1840</v>
      </c>
      <c r="F2604" s="11" t="s">
        <v>1841</v>
      </c>
      <c r="G2604" s="8">
        <v>-25.16</v>
      </c>
      <c r="H2604" s="8">
        <v>0</v>
      </c>
      <c r="I2604" s="8">
        <f>G2604-H2604</f>
        <v>-25.16</v>
      </c>
      <c r="J2604" s="12"/>
    </row>
    <row r="2605" spans="1:10" x14ac:dyDescent="0.3">
      <c r="C2605" s="9"/>
      <c r="D2605" s="10">
        <v>45180</v>
      </c>
      <c r="E2605" t="s">
        <v>1842</v>
      </c>
      <c r="F2605" s="11" t="s">
        <v>1843</v>
      </c>
      <c r="G2605" s="8">
        <v>25.15</v>
      </c>
      <c r="H2605" s="8">
        <v>0</v>
      </c>
      <c r="I2605" s="8">
        <f>G2605-H2605+I2604</f>
        <v>-1.0000000000001563E-2</v>
      </c>
      <c r="J2605" s="12"/>
    </row>
    <row r="2606" spans="1:10" x14ac:dyDescent="0.3">
      <c r="E2606" s="4" t="s">
        <v>12</v>
      </c>
      <c r="G2606" s="8">
        <f>SUM(G2604:G2605)</f>
        <v>-1.0000000000001563E-2</v>
      </c>
      <c r="H2606" s="8">
        <f>SUM(H2604:H2605)</f>
        <v>0</v>
      </c>
      <c r="I2606" s="8">
        <f>G2606-H2606</f>
        <v>-1.0000000000001563E-2</v>
      </c>
    </row>
    <row r="2608" spans="1:10" x14ac:dyDescent="0.3">
      <c r="A2608" s="5">
        <v>43000410</v>
      </c>
      <c r="B2608" s="6" t="s">
        <v>1844</v>
      </c>
      <c r="C2608" s="7"/>
      <c r="D2608" s="7"/>
      <c r="E2608" s="7"/>
      <c r="F2608" s="7"/>
      <c r="G2608" s="7"/>
      <c r="H2608" s="7"/>
      <c r="I2608" s="7"/>
      <c r="J2608" s="7"/>
    </row>
    <row r="2609" spans="1:10" x14ac:dyDescent="0.3">
      <c r="E2609" s="4" t="s">
        <v>11</v>
      </c>
      <c r="G2609" s="8">
        <v>681.76</v>
      </c>
      <c r="H2609" s="8">
        <v>0</v>
      </c>
      <c r="I2609" s="8">
        <f>G2609-H2609</f>
        <v>681.76</v>
      </c>
    </row>
    <row r="2610" spans="1:10" x14ac:dyDescent="0.3">
      <c r="C2610" s="9"/>
      <c r="D2610" s="10">
        <v>45016</v>
      </c>
      <c r="E2610" t="s">
        <v>1845</v>
      </c>
      <c r="F2610" s="11" t="s">
        <v>1846</v>
      </c>
      <c r="G2610" s="8">
        <v>0</v>
      </c>
      <c r="H2610" s="8">
        <v>757.51</v>
      </c>
      <c r="I2610" s="8">
        <f>G2610-H2610+I2609</f>
        <v>-75.75</v>
      </c>
      <c r="J2610" s="12">
        <v>57000000</v>
      </c>
    </row>
    <row r="2611" spans="1:10" x14ac:dyDescent="0.3">
      <c r="C2611" s="9"/>
      <c r="D2611" s="10">
        <v>45016</v>
      </c>
      <c r="E2611" t="s">
        <v>1847</v>
      </c>
      <c r="F2611" s="11" t="s">
        <v>1848</v>
      </c>
      <c r="G2611" s="8">
        <v>0</v>
      </c>
      <c r="H2611" s="8">
        <v>-75.75</v>
      </c>
      <c r="I2611" s="8">
        <f>G2611-H2611+I2610</f>
        <v>0</v>
      </c>
      <c r="J2611" s="12">
        <v>57000000</v>
      </c>
    </row>
    <row r="2612" spans="1:10" x14ac:dyDescent="0.3">
      <c r="E2612" s="4" t="s">
        <v>12</v>
      </c>
      <c r="G2612" s="8">
        <f>SUM(G2609:G2611)</f>
        <v>681.76</v>
      </c>
      <c r="H2612" s="8">
        <f>SUM(H2609:H2611)</f>
        <v>681.76</v>
      </c>
      <c r="I2612" s="8">
        <f>G2612-H2612</f>
        <v>0</v>
      </c>
    </row>
    <row r="2614" spans="1:10" x14ac:dyDescent="0.3">
      <c r="A2614" s="5">
        <v>43000411</v>
      </c>
      <c r="B2614" s="6" t="s">
        <v>1849</v>
      </c>
      <c r="C2614" s="7"/>
      <c r="D2614" s="7"/>
      <c r="E2614" s="7"/>
      <c r="F2614" s="7"/>
      <c r="G2614" s="7"/>
      <c r="H2614" s="7"/>
      <c r="I2614" s="7"/>
      <c r="J2614" s="7"/>
    </row>
    <row r="2615" spans="1:10" x14ac:dyDescent="0.3">
      <c r="C2615" s="9"/>
      <c r="D2615" s="10">
        <v>45026</v>
      </c>
      <c r="E2615" t="s">
        <v>1850</v>
      </c>
      <c r="F2615" s="11" t="s">
        <v>1851</v>
      </c>
      <c r="G2615" s="8">
        <v>-60.26</v>
      </c>
      <c r="H2615" s="8">
        <v>0</v>
      </c>
      <c r="I2615" s="8">
        <f>G2615-H2615</f>
        <v>-60.26</v>
      </c>
      <c r="J2615" s="12"/>
    </row>
    <row r="2616" spans="1:10" x14ac:dyDescent="0.3">
      <c r="C2616" s="9"/>
      <c r="D2616" s="10">
        <v>45055</v>
      </c>
      <c r="E2616" t="s">
        <v>1852</v>
      </c>
      <c r="F2616" s="11" t="s">
        <v>1853</v>
      </c>
      <c r="G2616" s="8">
        <v>60.26</v>
      </c>
      <c r="H2616" s="8">
        <v>0</v>
      </c>
      <c r="I2616" s="8">
        <f>G2616-H2616+I2615</f>
        <v>0</v>
      </c>
      <c r="J2616" s="12"/>
    </row>
    <row r="2617" spans="1:10" x14ac:dyDescent="0.3">
      <c r="E2617" s="4" t="s">
        <v>12</v>
      </c>
      <c r="G2617" s="8">
        <f>SUM(G2615:G2616)</f>
        <v>0</v>
      </c>
      <c r="H2617" s="8">
        <f>SUM(H2615:H2616)</f>
        <v>0</v>
      </c>
      <c r="I2617" s="8">
        <f>G2617-H2617</f>
        <v>0</v>
      </c>
    </row>
    <row r="2619" spans="1:10" x14ac:dyDescent="0.3">
      <c r="A2619" s="5">
        <v>43000419</v>
      </c>
      <c r="B2619" s="6" t="s">
        <v>1854</v>
      </c>
      <c r="C2619" s="7"/>
      <c r="D2619" s="7"/>
      <c r="E2619" s="7"/>
      <c r="F2619" s="7"/>
      <c r="G2619" s="7"/>
      <c r="H2619" s="7"/>
      <c r="I2619" s="7"/>
      <c r="J2619" s="7"/>
    </row>
    <row r="2620" spans="1:10" x14ac:dyDescent="0.3">
      <c r="E2620" s="4" t="s">
        <v>11</v>
      </c>
      <c r="G2620" s="8">
        <v>4158.01</v>
      </c>
      <c r="H2620" s="8">
        <v>0</v>
      </c>
      <c r="I2620" s="8">
        <f>G2620-H2620</f>
        <v>4158.01</v>
      </c>
    </row>
    <row r="2621" spans="1:10" x14ac:dyDescent="0.3">
      <c r="C2621" s="9"/>
      <c r="D2621" s="10">
        <v>44944</v>
      </c>
      <c r="E2621" t="s">
        <v>1855</v>
      </c>
      <c r="F2621" s="11" t="s">
        <v>1856</v>
      </c>
      <c r="G2621" s="8">
        <v>0</v>
      </c>
      <c r="H2621" s="8">
        <v>4047.49</v>
      </c>
      <c r="I2621" s="8">
        <f>G2621-H2621+I2620</f>
        <v>110.52000000000044</v>
      </c>
      <c r="J2621" s="12">
        <v>57200001</v>
      </c>
    </row>
    <row r="2622" spans="1:10" x14ac:dyDescent="0.3">
      <c r="C2622" s="9"/>
      <c r="D2622" s="10">
        <v>45016</v>
      </c>
      <c r="E2622" t="s">
        <v>1857</v>
      </c>
      <c r="F2622" s="11" t="s">
        <v>1858</v>
      </c>
      <c r="G2622" s="8">
        <v>0</v>
      </c>
      <c r="H2622" s="8">
        <v>110.52</v>
      </c>
      <c r="I2622" s="8">
        <f>G2622-H2622+I2621</f>
        <v>4.4053649617126212E-13</v>
      </c>
      <c r="J2622" s="12">
        <v>57000000</v>
      </c>
    </row>
    <row r="2623" spans="1:10" x14ac:dyDescent="0.3">
      <c r="C2623" s="9"/>
      <c r="D2623" s="10">
        <v>45182</v>
      </c>
      <c r="E2623" t="s">
        <v>1859</v>
      </c>
      <c r="F2623" s="11" t="s">
        <v>1860</v>
      </c>
      <c r="G2623" s="8">
        <v>395.1</v>
      </c>
      <c r="H2623" s="8">
        <v>0</v>
      </c>
      <c r="I2623" s="8">
        <f>G2623-H2623+I2622</f>
        <v>395.10000000000048</v>
      </c>
      <c r="J2623" s="12"/>
    </row>
    <row r="2624" spans="1:10" x14ac:dyDescent="0.3">
      <c r="C2624" s="9"/>
      <c r="D2624" s="10">
        <v>45182</v>
      </c>
      <c r="E2624" t="s">
        <v>1861</v>
      </c>
      <c r="F2624" s="11" t="s">
        <v>1862</v>
      </c>
      <c r="G2624" s="8">
        <v>475.35</v>
      </c>
      <c r="H2624" s="8">
        <v>0</v>
      </c>
      <c r="I2624" s="8">
        <f>G2624-H2624+I2623</f>
        <v>870.4500000000005</v>
      </c>
      <c r="J2624" s="12"/>
    </row>
    <row r="2625" spans="1:10" x14ac:dyDescent="0.3">
      <c r="E2625" s="4" t="s">
        <v>12</v>
      </c>
      <c r="G2625" s="8">
        <f>SUM(G2620:G2624)</f>
        <v>5028.4600000000009</v>
      </c>
      <c r="H2625" s="8">
        <f>SUM(H2620:H2624)</f>
        <v>4158.01</v>
      </c>
      <c r="I2625" s="8">
        <f>G2625-H2625</f>
        <v>870.45000000000073</v>
      </c>
    </row>
    <row r="2627" spans="1:10" x14ac:dyDescent="0.3">
      <c r="A2627" s="5">
        <v>43000425</v>
      </c>
      <c r="B2627" s="6" t="s">
        <v>1863</v>
      </c>
      <c r="C2627" s="7"/>
      <c r="D2627" s="7"/>
      <c r="E2627" s="7"/>
      <c r="F2627" s="7"/>
      <c r="G2627" s="7"/>
      <c r="H2627" s="7"/>
      <c r="I2627" s="7"/>
      <c r="J2627" s="7"/>
    </row>
    <row r="2628" spans="1:10" x14ac:dyDescent="0.3">
      <c r="E2628" s="4" t="s">
        <v>11</v>
      </c>
      <c r="G2628" s="8">
        <v>376.56</v>
      </c>
      <c r="H2628" s="8">
        <v>0</v>
      </c>
      <c r="I2628" s="8">
        <f>G2628-H2628</f>
        <v>376.56</v>
      </c>
    </row>
    <row r="2629" spans="1:10" x14ac:dyDescent="0.3">
      <c r="C2629" s="9"/>
      <c r="D2629" s="10">
        <v>45016</v>
      </c>
      <c r="E2629" t="s">
        <v>1864</v>
      </c>
      <c r="F2629" s="11" t="s">
        <v>1865</v>
      </c>
      <c r="G2629" s="8">
        <v>0</v>
      </c>
      <c r="H2629" s="8">
        <v>376.56</v>
      </c>
      <c r="I2629" s="8">
        <f>G2629-H2629+I2628</f>
        <v>0</v>
      </c>
      <c r="J2629" s="12">
        <v>57000000</v>
      </c>
    </row>
    <row r="2630" spans="1:10" x14ac:dyDescent="0.3">
      <c r="C2630" s="9"/>
      <c r="D2630" s="10">
        <v>45020</v>
      </c>
      <c r="E2630" t="s">
        <v>1866</v>
      </c>
      <c r="F2630" s="11" t="s">
        <v>1867</v>
      </c>
      <c r="G2630" s="8">
        <v>506.85</v>
      </c>
      <c r="H2630" s="8">
        <v>0</v>
      </c>
      <c r="I2630" s="8">
        <f>G2630-H2630+I2629</f>
        <v>506.85</v>
      </c>
      <c r="J2630" s="12"/>
    </row>
    <row r="2631" spans="1:10" x14ac:dyDescent="0.3">
      <c r="C2631" s="9"/>
      <c r="D2631" s="10">
        <v>45029</v>
      </c>
      <c r="E2631" t="s">
        <v>1866</v>
      </c>
      <c r="F2631" s="11" t="s">
        <v>1867</v>
      </c>
      <c r="G2631" s="8">
        <v>0</v>
      </c>
      <c r="H2631" s="8">
        <v>506.85</v>
      </c>
      <c r="I2631" s="8">
        <f>G2631-H2631+I2630</f>
        <v>0</v>
      </c>
      <c r="J2631" s="12">
        <v>57200002</v>
      </c>
    </row>
    <row r="2632" spans="1:10" x14ac:dyDescent="0.3">
      <c r="E2632" s="4" t="s">
        <v>12</v>
      </c>
      <c r="G2632" s="8">
        <f>SUM(G2628:G2631)</f>
        <v>883.41000000000008</v>
      </c>
      <c r="H2632" s="8">
        <f>SUM(H2628:H2631)</f>
        <v>883.41000000000008</v>
      </c>
      <c r="I2632" s="8">
        <f>G2632-H2632</f>
        <v>0</v>
      </c>
    </row>
    <row r="2634" spans="1:10" x14ac:dyDescent="0.3">
      <c r="A2634" s="5">
        <v>43000428</v>
      </c>
      <c r="B2634" s="6" t="s">
        <v>1868</v>
      </c>
      <c r="C2634" s="7"/>
      <c r="D2634" s="7"/>
      <c r="E2634" s="7"/>
      <c r="F2634" s="7"/>
      <c r="G2634" s="7"/>
      <c r="H2634" s="7"/>
      <c r="I2634" s="7"/>
      <c r="J2634" s="7"/>
    </row>
    <row r="2635" spans="1:10" x14ac:dyDescent="0.3">
      <c r="C2635" s="9"/>
      <c r="D2635" s="10">
        <v>45123</v>
      </c>
      <c r="E2635" t="s">
        <v>1869</v>
      </c>
      <c r="F2635" s="11" t="s">
        <v>1870</v>
      </c>
      <c r="G2635" s="8">
        <v>-5.22</v>
      </c>
      <c r="H2635" s="8">
        <v>0</v>
      </c>
      <c r="I2635" s="8">
        <f>G2635-H2635</f>
        <v>-5.22</v>
      </c>
      <c r="J2635" s="12"/>
    </row>
    <row r="2636" spans="1:10" x14ac:dyDescent="0.3">
      <c r="E2636" s="4" t="s">
        <v>12</v>
      </c>
      <c r="G2636" s="8">
        <f>G2635</f>
        <v>-5.22</v>
      </c>
      <c r="H2636" s="8">
        <f>H2635</f>
        <v>0</v>
      </c>
      <c r="I2636" s="8">
        <f>G2636-H2636</f>
        <v>-5.22</v>
      </c>
    </row>
    <row r="2638" spans="1:10" x14ac:dyDescent="0.3">
      <c r="A2638" s="5">
        <v>43000429</v>
      </c>
      <c r="B2638" s="6" t="s">
        <v>1871</v>
      </c>
      <c r="C2638" s="7"/>
      <c r="D2638" s="7"/>
      <c r="E2638" s="7"/>
      <c r="F2638" s="7"/>
      <c r="G2638" s="7"/>
      <c r="H2638" s="7"/>
      <c r="I2638" s="7"/>
      <c r="J2638" s="7"/>
    </row>
    <row r="2639" spans="1:10" x14ac:dyDescent="0.3">
      <c r="E2639" s="4" t="s">
        <v>11</v>
      </c>
      <c r="G2639" s="8">
        <v>744.13</v>
      </c>
      <c r="H2639" s="8">
        <v>0</v>
      </c>
      <c r="I2639" s="8">
        <f>G2639-H2639</f>
        <v>744.13</v>
      </c>
    </row>
    <row r="2640" spans="1:10" x14ac:dyDescent="0.3">
      <c r="C2640" s="9"/>
      <c r="D2640" s="10">
        <v>44930</v>
      </c>
      <c r="E2640" t="s">
        <v>1872</v>
      </c>
      <c r="F2640" s="11" t="s">
        <v>1873</v>
      </c>
      <c r="G2640" s="8">
        <v>597.24</v>
      </c>
      <c r="H2640" s="8">
        <v>0</v>
      </c>
      <c r="I2640" s="8">
        <f>G2640-H2640+I2639</f>
        <v>1341.37</v>
      </c>
      <c r="J2640" s="12"/>
    </row>
    <row r="2641" spans="1:10" x14ac:dyDescent="0.3">
      <c r="C2641" s="9"/>
      <c r="D2641" s="10">
        <v>45030</v>
      </c>
      <c r="E2641" t="s">
        <v>1872</v>
      </c>
      <c r="F2641" s="11" t="s">
        <v>1873</v>
      </c>
      <c r="G2641" s="8">
        <v>0</v>
      </c>
      <c r="H2641" s="8">
        <v>597.24</v>
      </c>
      <c r="I2641" s="8">
        <f>G2641-H2641+I2640</f>
        <v>744.12999999999988</v>
      </c>
      <c r="J2641" s="12">
        <v>57200001</v>
      </c>
    </row>
    <row r="2642" spans="1:10" x14ac:dyDescent="0.3">
      <c r="C2642" s="9"/>
      <c r="D2642" s="10">
        <v>45086</v>
      </c>
      <c r="E2642" t="s">
        <v>1874</v>
      </c>
      <c r="F2642" s="11" t="s">
        <v>1875</v>
      </c>
      <c r="G2642" s="8">
        <v>4232.83</v>
      </c>
      <c r="H2642" s="8">
        <v>0</v>
      </c>
      <c r="I2642" s="8">
        <f>G2642-H2642+I2641</f>
        <v>4976.96</v>
      </c>
      <c r="J2642" s="12"/>
    </row>
    <row r="2643" spans="1:10" x14ac:dyDescent="0.3">
      <c r="C2643" s="9"/>
      <c r="D2643" s="10">
        <v>45134</v>
      </c>
      <c r="E2643" t="s">
        <v>1874</v>
      </c>
      <c r="F2643" s="11" t="s">
        <v>1875</v>
      </c>
      <c r="G2643" s="8">
        <v>0</v>
      </c>
      <c r="H2643" s="8">
        <v>4232.83</v>
      </c>
      <c r="I2643" s="8">
        <f>G2643-H2643+I2642</f>
        <v>744.13000000000011</v>
      </c>
      <c r="J2643" s="12">
        <v>57200001</v>
      </c>
    </row>
    <row r="2644" spans="1:10" x14ac:dyDescent="0.3">
      <c r="C2644" s="9"/>
      <c r="D2644" s="10">
        <v>45174</v>
      </c>
      <c r="E2644" t="s">
        <v>1876</v>
      </c>
      <c r="F2644" s="11" t="s">
        <v>1877</v>
      </c>
      <c r="G2644" s="8">
        <v>690.39</v>
      </c>
      <c r="H2644" s="8">
        <v>0</v>
      </c>
      <c r="I2644" s="8">
        <f>G2644-H2644+I2643</f>
        <v>1434.52</v>
      </c>
      <c r="J2644" s="12"/>
    </row>
    <row r="2645" spans="1:10" x14ac:dyDescent="0.3">
      <c r="E2645" s="4" t="s">
        <v>12</v>
      </c>
      <c r="G2645" s="8">
        <f>SUM(G2639:G2644)</f>
        <v>6264.59</v>
      </c>
      <c r="H2645" s="8">
        <f>SUM(H2639:H2644)</f>
        <v>4830.07</v>
      </c>
      <c r="I2645" s="8">
        <f>G2645-H2645</f>
        <v>1434.5200000000004</v>
      </c>
    </row>
    <row r="2647" spans="1:10" x14ac:dyDescent="0.3">
      <c r="A2647" s="5">
        <v>43000433</v>
      </c>
      <c r="B2647" s="6" t="s">
        <v>1878</v>
      </c>
      <c r="C2647" s="7"/>
      <c r="D2647" s="7"/>
      <c r="E2647" s="7"/>
      <c r="F2647" s="7"/>
      <c r="G2647" s="7"/>
      <c r="H2647" s="7"/>
      <c r="I2647" s="7"/>
      <c r="J2647" s="7"/>
    </row>
    <row r="2648" spans="1:10" x14ac:dyDescent="0.3">
      <c r="C2648" s="9"/>
      <c r="D2648" s="10">
        <v>45107</v>
      </c>
      <c r="E2648" t="s">
        <v>1879</v>
      </c>
      <c r="F2648" s="11" t="s">
        <v>1880</v>
      </c>
      <c r="G2648" s="8">
        <v>-34.76</v>
      </c>
      <c r="H2648" s="8">
        <v>0</v>
      </c>
      <c r="I2648" s="8">
        <f>G2648-H2648</f>
        <v>-34.76</v>
      </c>
      <c r="J2648" s="12">
        <v>70000002</v>
      </c>
    </row>
    <row r="2649" spans="1:10" x14ac:dyDescent="0.3">
      <c r="C2649" s="9"/>
      <c r="D2649" s="10">
        <v>45137</v>
      </c>
      <c r="E2649" t="s">
        <v>1881</v>
      </c>
      <c r="F2649" s="11" t="s">
        <v>1882</v>
      </c>
      <c r="G2649" s="8">
        <v>-31.89</v>
      </c>
      <c r="H2649" s="8">
        <v>0</v>
      </c>
      <c r="I2649" s="8">
        <f>G2649-H2649+I2648</f>
        <v>-66.650000000000006</v>
      </c>
      <c r="J2649" s="12">
        <v>70000002</v>
      </c>
    </row>
    <row r="2650" spans="1:10" x14ac:dyDescent="0.3">
      <c r="C2650" s="9"/>
      <c r="D2650" s="10">
        <v>45229</v>
      </c>
      <c r="E2650" t="s">
        <v>1883</v>
      </c>
      <c r="F2650" s="11" t="s">
        <v>1884</v>
      </c>
      <c r="G2650" s="8">
        <v>31.89</v>
      </c>
      <c r="H2650" s="8">
        <v>0</v>
      </c>
      <c r="I2650" s="8">
        <f>G2650-H2650+I2649</f>
        <v>-34.760000000000005</v>
      </c>
      <c r="J2650" s="12">
        <v>70000002</v>
      </c>
    </row>
    <row r="2651" spans="1:10" x14ac:dyDescent="0.3">
      <c r="E2651" s="4" t="s">
        <v>12</v>
      </c>
      <c r="G2651" s="8">
        <f>SUM(G2648:G2650)</f>
        <v>-34.760000000000005</v>
      </c>
      <c r="H2651" s="8">
        <f>SUM(H2648:H2650)</f>
        <v>0</v>
      </c>
      <c r="I2651" s="8">
        <f>G2651-H2651</f>
        <v>-34.760000000000005</v>
      </c>
    </row>
    <row r="2653" spans="1:10" x14ac:dyDescent="0.3">
      <c r="A2653" s="5">
        <v>43000437</v>
      </c>
      <c r="B2653" s="6" t="s">
        <v>1885</v>
      </c>
      <c r="C2653" s="7"/>
      <c r="D2653" s="7"/>
      <c r="E2653" s="7"/>
      <c r="F2653" s="7"/>
      <c r="G2653" s="7"/>
      <c r="H2653" s="7"/>
      <c r="I2653" s="7"/>
      <c r="J2653" s="7"/>
    </row>
    <row r="2654" spans="1:10" x14ac:dyDescent="0.3">
      <c r="C2654" s="9"/>
      <c r="D2654" s="10">
        <v>44995</v>
      </c>
      <c r="E2654" t="s">
        <v>1886</v>
      </c>
      <c r="F2654" s="11" t="s">
        <v>1887</v>
      </c>
      <c r="G2654" s="8">
        <v>-12.69</v>
      </c>
      <c r="H2654" s="8">
        <v>0</v>
      </c>
      <c r="I2654" s="8">
        <f>G2654-H2654</f>
        <v>-12.69</v>
      </c>
      <c r="J2654" s="12"/>
    </row>
    <row r="2655" spans="1:10" x14ac:dyDescent="0.3">
      <c r="C2655" s="9"/>
      <c r="D2655" s="10">
        <v>45002</v>
      </c>
      <c r="E2655" t="s">
        <v>1888</v>
      </c>
      <c r="F2655" s="11" t="s">
        <v>1889</v>
      </c>
      <c r="G2655" s="8">
        <v>12.7</v>
      </c>
      <c r="H2655" s="8">
        <v>0</v>
      </c>
      <c r="I2655" s="8">
        <f>G2655-H2655+I2654</f>
        <v>9.9999999999997868E-3</v>
      </c>
      <c r="J2655" s="12"/>
    </row>
    <row r="2656" spans="1:10" x14ac:dyDescent="0.3">
      <c r="C2656" s="9"/>
      <c r="D2656" s="10">
        <v>45040</v>
      </c>
      <c r="E2656" t="s">
        <v>1890</v>
      </c>
      <c r="F2656" s="11" t="s">
        <v>1891</v>
      </c>
      <c r="G2656" s="8">
        <v>-16.48</v>
      </c>
      <c r="H2656" s="8">
        <v>0</v>
      </c>
      <c r="I2656" s="8">
        <f>G2656-H2656+I2655</f>
        <v>-16.47</v>
      </c>
      <c r="J2656" s="12"/>
    </row>
    <row r="2657" spans="1:10" x14ac:dyDescent="0.3">
      <c r="C2657" s="9"/>
      <c r="D2657" s="10">
        <v>45041</v>
      </c>
      <c r="E2657" t="s">
        <v>1892</v>
      </c>
      <c r="F2657" s="11" t="s">
        <v>1893</v>
      </c>
      <c r="G2657" s="8">
        <v>16.48</v>
      </c>
      <c r="H2657" s="8">
        <v>0</v>
      </c>
      <c r="I2657" s="8">
        <f>G2657-H2657+I2656</f>
        <v>1.0000000000001563E-2</v>
      </c>
      <c r="J2657" s="12"/>
    </row>
    <row r="2658" spans="1:10" x14ac:dyDescent="0.3">
      <c r="C2658" s="9"/>
      <c r="D2658" s="10">
        <v>45046</v>
      </c>
      <c r="E2658" t="s">
        <v>1466</v>
      </c>
      <c r="F2658" s="11" t="s">
        <v>16</v>
      </c>
      <c r="G2658" s="8">
        <v>0</v>
      </c>
      <c r="H2658" s="8">
        <v>0.01</v>
      </c>
      <c r="I2658" s="8">
        <f>G2658-H2658+I2657</f>
        <v>1.5629858518551032E-15</v>
      </c>
      <c r="J2658" s="12"/>
    </row>
    <row r="2659" spans="1:10" x14ac:dyDescent="0.3">
      <c r="E2659" s="4" t="s">
        <v>12</v>
      </c>
      <c r="G2659" s="8">
        <f>SUM(G2654:G2658)</f>
        <v>1.0000000000001563E-2</v>
      </c>
      <c r="H2659" s="8">
        <f>SUM(H2654:H2658)</f>
        <v>0.01</v>
      </c>
      <c r="I2659" s="8">
        <f>G2659-H2659</f>
        <v>1.5629858518551032E-15</v>
      </c>
    </row>
    <row r="2661" spans="1:10" x14ac:dyDescent="0.3">
      <c r="A2661" s="5">
        <v>43000441</v>
      </c>
      <c r="B2661" s="6" t="s">
        <v>1894</v>
      </c>
      <c r="C2661" s="7"/>
      <c r="D2661" s="7"/>
      <c r="E2661" s="7"/>
      <c r="F2661" s="7"/>
      <c r="G2661" s="7"/>
      <c r="H2661" s="7"/>
      <c r="I2661" s="7"/>
      <c r="J2661" s="7"/>
    </row>
    <row r="2662" spans="1:10" x14ac:dyDescent="0.3">
      <c r="C2662" s="9"/>
      <c r="D2662" s="10">
        <v>44998</v>
      </c>
      <c r="E2662" t="s">
        <v>1895</v>
      </c>
      <c r="F2662" s="11" t="s">
        <v>1896</v>
      </c>
      <c r="G2662" s="8">
        <v>230.27</v>
      </c>
      <c r="H2662" s="8">
        <v>0</v>
      </c>
      <c r="I2662" s="8">
        <f>G2662-H2662</f>
        <v>230.27</v>
      </c>
      <c r="J2662" s="12"/>
    </row>
    <row r="2663" spans="1:10" x14ac:dyDescent="0.3">
      <c r="C2663" s="9"/>
      <c r="D2663" s="10">
        <v>45007</v>
      </c>
      <c r="E2663" t="s">
        <v>1895</v>
      </c>
      <c r="F2663" s="11" t="s">
        <v>1896</v>
      </c>
      <c r="G2663" s="8">
        <v>0</v>
      </c>
      <c r="H2663" s="8">
        <v>230.27</v>
      </c>
      <c r="I2663" s="8">
        <f>G2663-H2663+I2662</f>
        <v>0</v>
      </c>
      <c r="J2663" s="12">
        <v>57200002</v>
      </c>
    </row>
    <row r="2664" spans="1:10" x14ac:dyDescent="0.3">
      <c r="C2664" s="9"/>
      <c r="D2664" s="10">
        <v>45176</v>
      </c>
      <c r="E2664" t="s">
        <v>1897</v>
      </c>
      <c r="F2664" s="11" t="s">
        <v>1898</v>
      </c>
      <c r="G2664" s="8">
        <v>485.4</v>
      </c>
      <c r="H2664" s="8">
        <v>0</v>
      </c>
      <c r="I2664" s="8">
        <f>G2664-H2664+I2663</f>
        <v>485.4</v>
      </c>
      <c r="J2664" s="12"/>
    </row>
    <row r="2665" spans="1:10" x14ac:dyDescent="0.3">
      <c r="C2665" s="9"/>
      <c r="D2665" s="10">
        <v>45184</v>
      </c>
      <c r="E2665" t="s">
        <v>1897</v>
      </c>
      <c r="F2665" s="11" t="s">
        <v>1898</v>
      </c>
      <c r="G2665" s="8">
        <v>0</v>
      </c>
      <c r="H2665" s="8">
        <v>485.4</v>
      </c>
      <c r="I2665" s="8">
        <f>G2665-H2665+I2664</f>
        <v>0</v>
      </c>
      <c r="J2665" s="12">
        <v>57200001</v>
      </c>
    </row>
    <row r="2666" spans="1:10" x14ac:dyDescent="0.3">
      <c r="E2666" s="4" t="s">
        <v>12</v>
      </c>
      <c r="G2666" s="8">
        <f>SUM(G2662:G2665)</f>
        <v>715.67</v>
      </c>
      <c r="H2666" s="8">
        <f>SUM(H2662:H2665)</f>
        <v>715.67</v>
      </c>
      <c r="I2666" s="8">
        <f>G2666-H2666</f>
        <v>0</v>
      </c>
    </row>
    <row r="2668" spans="1:10" x14ac:dyDescent="0.3">
      <c r="A2668" s="5">
        <v>43000442</v>
      </c>
      <c r="B2668" s="6" t="s">
        <v>1899</v>
      </c>
      <c r="C2668" s="7"/>
      <c r="D2668" s="7"/>
      <c r="E2668" s="7"/>
      <c r="F2668" s="7"/>
      <c r="G2668" s="7"/>
      <c r="H2668" s="7"/>
      <c r="I2668" s="7"/>
      <c r="J2668" s="7"/>
    </row>
    <row r="2669" spans="1:10" x14ac:dyDescent="0.3">
      <c r="E2669" s="4" t="s">
        <v>11</v>
      </c>
      <c r="G2669" s="8">
        <v>0</v>
      </c>
      <c r="H2669" s="8">
        <v>40.86</v>
      </c>
      <c r="I2669" s="8">
        <f>G2669-H2669</f>
        <v>-40.86</v>
      </c>
    </row>
    <row r="2670" spans="1:10" x14ac:dyDescent="0.3">
      <c r="C2670" s="9"/>
      <c r="D2670" s="10">
        <v>44936</v>
      </c>
      <c r="E2670" t="s">
        <v>1900</v>
      </c>
      <c r="F2670" s="11" t="s">
        <v>1901</v>
      </c>
      <c r="G2670" s="8">
        <v>624.89</v>
      </c>
      <c r="H2670" s="8">
        <v>0</v>
      </c>
      <c r="I2670" s="8">
        <f>G2670-H2670+I2669</f>
        <v>584.03</v>
      </c>
      <c r="J2670" s="12"/>
    </row>
    <row r="2671" spans="1:10" x14ac:dyDescent="0.3">
      <c r="C2671" s="9"/>
      <c r="D2671" s="10">
        <v>44944</v>
      </c>
      <c r="E2671" t="s">
        <v>1900</v>
      </c>
      <c r="F2671" s="11" t="s">
        <v>1901</v>
      </c>
      <c r="G2671" s="8">
        <v>0</v>
      </c>
      <c r="H2671" s="8">
        <v>624.89</v>
      </c>
      <c r="I2671" s="8">
        <f>G2671-H2671+I2670</f>
        <v>-40.860000000000014</v>
      </c>
      <c r="J2671" s="12">
        <v>57200002</v>
      </c>
    </row>
    <row r="2672" spans="1:10" x14ac:dyDescent="0.3">
      <c r="C2672" s="9"/>
      <c r="D2672" s="10">
        <v>45063</v>
      </c>
      <c r="E2672" t="s">
        <v>1902</v>
      </c>
      <c r="F2672" s="11" t="s">
        <v>1903</v>
      </c>
      <c r="G2672" s="8">
        <v>423.24</v>
      </c>
      <c r="H2672" s="8">
        <v>0</v>
      </c>
      <c r="I2672" s="8">
        <f>G2672-H2672+I2671</f>
        <v>382.38</v>
      </c>
      <c r="J2672" s="12"/>
    </row>
    <row r="2673" spans="1:10" x14ac:dyDescent="0.3">
      <c r="C2673" s="9"/>
      <c r="D2673" s="10">
        <v>45070</v>
      </c>
      <c r="E2673" t="s">
        <v>1902</v>
      </c>
      <c r="F2673" s="11" t="s">
        <v>1903</v>
      </c>
      <c r="G2673" s="8">
        <v>0</v>
      </c>
      <c r="H2673" s="8">
        <v>423.24</v>
      </c>
      <c r="I2673" s="8">
        <f>G2673-H2673+I2672</f>
        <v>-40.860000000000014</v>
      </c>
      <c r="J2673" s="12">
        <v>57200001</v>
      </c>
    </row>
    <row r="2674" spans="1:10" x14ac:dyDescent="0.3">
      <c r="E2674" s="4" t="s">
        <v>12</v>
      </c>
      <c r="G2674" s="8">
        <f>SUM(G2669:G2673)</f>
        <v>1048.1300000000001</v>
      </c>
      <c r="H2674" s="8">
        <f>SUM(H2669:H2673)</f>
        <v>1088.99</v>
      </c>
      <c r="I2674" s="8">
        <f>G2674-H2674</f>
        <v>-40.8599999999999</v>
      </c>
    </row>
    <row r="2676" spans="1:10" x14ac:dyDescent="0.3">
      <c r="A2676" s="5">
        <v>43000446</v>
      </c>
      <c r="B2676" s="6" t="s">
        <v>1904</v>
      </c>
      <c r="C2676" s="7"/>
      <c r="D2676" s="7"/>
      <c r="E2676" s="7"/>
      <c r="F2676" s="7"/>
      <c r="G2676" s="7"/>
      <c r="H2676" s="7"/>
      <c r="I2676" s="7"/>
      <c r="J2676" s="7"/>
    </row>
    <row r="2677" spans="1:10" x14ac:dyDescent="0.3">
      <c r="C2677" s="9"/>
      <c r="D2677" s="10">
        <v>44935</v>
      </c>
      <c r="E2677" t="s">
        <v>1905</v>
      </c>
      <c r="F2677" s="11" t="s">
        <v>1906</v>
      </c>
      <c r="G2677" s="8">
        <v>2608.1799999999998</v>
      </c>
      <c r="H2677" s="8">
        <v>0</v>
      </c>
      <c r="I2677" s="8">
        <f>G2677-H2677</f>
        <v>2608.1799999999998</v>
      </c>
      <c r="J2677" s="12"/>
    </row>
    <row r="2678" spans="1:10" x14ac:dyDescent="0.3">
      <c r="C2678" s="9"/>
      <c r="D2678" s="10">
        <v>44938</v>
      </c>
      <c r="E2678" t="s">
        <v>1907</v>
      </c>
      <c r="F2678" s="11" t="s">
        <v>1908</v>
      </c>
      <c r="G2678" s="8">
        <v>-23.34</v>
      </c>
      <c r="H2678" s="8">
        <v>0</v>
      </c>
      <c r="I2678" s="8">
        <f t="shared" ref="I2678:I2694" si="86">G2678-H2678+I2677</f>
        <v>2584.8399999999997</v>
      </c>
      <c r="J2678" s="12"/>
    </row>
    <row r="2679" spans="1:10" x14ac:dyDescent="0.3">
      <c r="C2679" s="9"/>
      <c r="D2679" s="10">
        <v>44939</v>
      </c>
      <c r="E2679" t="s">
        <v>1905</v>
      </c>
      <c r="F2679" s="11" t="s">
        <v>1906</v>
      </c>
      <c r="G2679" s="8">
        <v>0</v>
      </c>
      <c r="H2679" s="8">
        <v>2608.1799999999998</v>
      </c>
      <c r="I2679" s="8">
        <f t="shared" si="86"/>
        <v>-23.340000000000146</v>
      </c>
      <c r="J2679" s="12">
        <v>57200001</v>
      </c>
    </row>
    <row r="2680" spans="1:10" x14ac:dyDescent="0.3">
      <c r="C2680" s="9"/>
      <c r="D2680" s="10">
        <v>45013</v>
      </c>
      <c r="E2680" t="s">
        <v>1909</v>
      </c>
      <c r="F2680" s="11" t="s">
        <v>1910</v>
      </c>
      <c r="G2680" s="8">
        <v>634.58000000000004</v>
      </c>
      <c r="H2680" s="8">
        <v>0</v>
      </c>
      <c r="I2680" s="8">
        <f t="shared" si="86"/>
        <v>611.2399999999999</v>
      </c>
      <c r="J2680" s="12"/>
    </row>
    <row r="2681" spans="1:10" x14ac:dyDescent="0.3">
      <c r="C2681" s="9"/>
      <c r="D2681" s="10">
        <v>45016</v>
      </c>
      <c r="E2681" t="s">
        <v>1907</v>
      </c>
      <c r="F2681" s="11" t="s">
        <v>1908</v>
      </c>
      <c r="G2681" s="8">
        <v>0</v>
      </c>
      <c r="H2681" s="8">
        <v>-23.34</v>
      </c>
      <c r="I2681" s="8">
        <f t="shared" si="86"/>
        <v>634.57999999999993</v>
      </c>
      <c r="J2681" s="12">
        <v>57000000</v>
      </c>
    </row>
    <row r="2682" spans="1:10" x14ac:dyDescent="0.3">
      <c r="C2682" s="9"/>
      <c r="D2682" s="10">
        <v>45020</v>
      </c>
      <c r="E2682" t="s">
        <v>1909</v>
      </c>
      <c r="F2682" s="11" t="s">
        <v>1910</v>
      </c>
      <c r="G2682" s="8">
        <v>0</v>
      </c>
      <c r="H2682" s="8">
        <v>634.58000000000004</v>
      </c>
      <c r="I2682" s="8">
        <f t="shared" si="86"/>
        <v>0</v>
      </c>
      <c r="J2682" s="12">
        <v>57200001</v>
      </c>
    </row>
    <row r="2683" spans="1:10" x14ac:dyDescent="0.3">
      <c r="C2683" s="9"/>
      <c r="D2683" s="10">
        <v>45020</v>
      </c>
      <c r="E2683" t="s">
        <v>1911</v>
      </c>
      <c r="F2683" s="11" t="s">
        <v>1912</v>
      </c>
      <c r="G2683" s="8">
        <v>0</v>
      </c>
      <c r="H2683" s="8">
        <v>4</v>
      </c>
      <c r="I2683" s="8">
        <f t="shared" si="86"/>
        <v>-4</v>
      </c>
      <c r="J2683" s="12">
        <v>57200001</v>
      </c>
    </row>
    <row r="2684" spans="1:10" x14ac:dyDescent="0.3">
      <c r="C2684" s="9"/>
      <c r="D2684" s="10">
        <v>45021</v>
      </c>
      <c r="E2684" t="s">
        <v>1911</v>
      </c>
      <c r="F2684" s="11" t="s">
        <v>1912</v>
      </c>
      <c r="G2684" s="8">
        <v>4</v>
      </c>
      <c r="H2684" s="8">
        <v>0</v>
      </c>
      <c r="I2684" s="8">
        <f t="shared" si="86"/>
        <v>0</v>
      </c>
      <c r="J2684" s="12"/>
    </row>
    <row r="2685" spans="1:10" x14ac:dyDescent="0.3">
      <c r="C2685" s="9"/>
      <c r="D2685" s="10">
        <v>45025</v>
      </c>
      <c r="E2685" t="s">
        <v>1913</v>
      </c>
      <c r="F2685" s="11" t="s">
        <v>1914</v>
      </c>
      <c r="G2685" s="8">
        <v>-4</v>
      </c>
      <c r="H2685" s="8">
        <v>0</v>
      </c>
      <c r="I2685" s="8">
        <f t="shared" si="86"/>
        <v>-4</v>
      </c>
      <c r="J2685" s="12"/>
    </row>
    <row r="2686" spans="1:10" x14ac:dyDescent="0.3">
      <c r="C2686" s="9"/>
      <c r="D2686" s="10">
        <v>45068</v>
      </c>
      <c r="E2686" t="s">
        <v>1915</v>
      </c>
      <c r="F2686" s="11" t="s">
        <v>1916</v>
      </c>
      <c r="G2686" s="8">
        <v>1348.55</v>
      </c>
      <c r="H2686" s="8">
        <v>0</v>
      </c>
      <c r="I2686" s="8">
        <f t="shared" si="86"/>
        <v>1344.55</v>
      </c>
      <c r="J2686" s="12"/>
    </row>
    <row r="2687" spans="1:10" x14ac:dyDescent="0.3">
      <c r="C2687" s="9"/>
      <c r="D2687" s="10">
        <v>45071</v>
      </c>
      <c r="E2687" t="s">
        <v>1915</v>
      </c>
      <c r="F2687" s="11" t="s">
        <v>1916</v>
      </c>
      <c r="G2687" s="8">
        <v>0</v>
      </c>
      <c r="H2687" s="8">
        <v>1348.55</v>
      </c>
      <c r="I2687" s="8">
        <f t="shared" si="86"/>
        <v>-4</v>
      </c>
      <c r="J2687" s="12">
        <v>57200001</v>
      </c>
    </row>
    <row r="2688" spans="1:10" x14ac:dyDescent="0.3">
      <c r="C2688" s="9"/>
      <c r="D2688" s="10">
        <v>45072</v>
      </c>
      <c r="E2688" t="s">
        <v>1917</v>
      </c>
      <c r="F2688" s="11" t="s">
        <v>1918</v>
      </c>
      <c r="G2688" s="8">
        <v>-23.76</v>
      </c>
      <c r="H2688" s="8">
        <v>0</v>
      </c>
      <c r="I2688" s="8">
        <f t="shared" si="86"/>
        <v>-27.76</v>
      </c>
      <c r="J2688" s="12"/>
    </row>
    <row r="2689" spans="1:10" x14ac:dyDescent="0.3">
      <c r="C2689" s="9"/>
      <c r="D2689" s="10">
        <v>45118</v>
      </c>
      <c r="E2689" t="s">
        <v>1913</v>
      </c>
      <c r="F2689" s="11" t="s">
        <v>1914</v>
      </c>
      <c r="G2689" s="8">
        <v>0</v>
      </c>
      <c r="H2689" s="8">
        <v>-4</v>
      </c>
      <c r="I2689" s="8">
        <f t="shared" si="86"/>
        <v>-23.76</v>
      </c>
      <c r="J2689" s="12">
        <v>57000000</v>
      </c>
    </row>
    <row r="2690" spans="1:10" x14ac:dyDescent="0.3">
      <c r="C2690" s="9"/>
      <c r="D2690" s="10">
        <v>45121</v>
      </c>
      <c r="E2690" t="s">
        <v>1917</v>
      </c>
      <c r="F2690" s="11" t="s">
        <v>1918</v>
      </c>
      <c r="G2690" s="8">
        <v>0</v>
      </c>
      <c r="H2690" s="8">
        <v>-23.76</v>
      </c>
      <c r="I2690" s="8">
        <f t="shared" si="86"/>
        <v>0</v>
      </c>
      <c r="J2690" s="12">
        <v>57000000</v>
      </c>
    </row>
    <row r="2691" spans="1:10" x14ac:dyDescent="0.3">
      <c r="C2691" s="9"/>
      <c r="D2691" s="10">
        <v>45123</v>
      </c>
      <c r="E2691" t="s">
        <v>1919</v>
      </c>
      <c r="F2691" s="11" t="s">
        <v>1920</v>
      </c>
      <c r="G2691" s="8">
        <v>1759.21</v>
      </c>
      <c r="H2691" s="8">
        <v>0</v>
      </c>
      <c r="I2691" s="8">
        <f t="shared" si="86"/>
        <v>1759.21</v>
      </c>
      <c r="J2691" s="12"/>
    </row>
    <row r="2692" spans="1:10" x14ac:dyDescent="0.3">
      <c r="C2692" s="9"/>
      <c r="D2692" s="10">
        <v>45123</v>
      </c>
      <c r="E2692" t="s">
        <v>1921</v>
      </c>
      <c r="F2692" s="11" t="s">
        <v>1922</v>
      </c>
      <c r="G2692" s="8">
        <v>-41.73</v>
      </c>
      <c r="H2692" s="8">
        <v>0</v>
      </c>
      <c r="I2692" s="8">
        <f t="shared" si="86"/>
        <v>1717.48</v>
      </c>
      <c r="J2692" s="12"/>
    </row>
    <row r="2693" spans="1:10" x14ac:dyDescent="0.3">
      <c r="C2693" s="9"/>
      <c r="D2693" s="10">
        <v>45124</v>
      </c>
      <c r="E2693" t="s">
        <v>1923</v>
      </c>
      <c r="F2693" s="11" t="s">
        <v>1924</v>
      </c>
      <c r="G2693" s="8">
        <v>-3.93</v>
      </c>
      <c r="H2693" s="8">
        <v>0</v>
      </c>
      <c r="I2693" s="8">
        <f t="shared" si="86"/>
        <v>1713.55</v>
      </c>
      <c r="J2693" s="12"/>
    </row>
    <row r="2694" spans="1:10" x14ac:dyDescent="0.3">
      <c r="C2694" s="9"/>
      <c r="D2694" s="10">
        <v>45167</v>
      </c>
      <c r="E2694" t="s">
        <v>1925</v>
      </c>
      <c r="F2694" s="11" t="s">
        <v>1926</v>
      </c>
      <c r="G2694" s="8">
        <v>560.70000000000005</v>
      </c>
      <c r="H2694" s="8">
        <v>0</v>
      </c>
      <c r="I2694" s="8">
        <f t="shared" si="86"/>
        <v>2274.25</v>
      </c>
      <c r="J2694" s="12"/>
    </row>
    <row r="2695" spans="1:10" x14ac:dyDescent="0.3">
      <c r="E2695" s="4" t="s">
        <v>12</v>
      </c>
      <c r="G2695" s="8">
        <f>SUM(G2677:G2694)</f>
        <v>6818.4599999999991</v>
      </c>
      <c r="H2695" s="8">
        <f>SUM(H2677:H2694)</f>
        <v>4544.2099999999991</v>
      </c>
      <c r="I2695" s="8">
        <f>G2695-H2695</f>
        <v>2274.25</v>
      </c>
    </row>
    <row r="2697" spans="1:10" x14ac:dyDescent="0.3">
      <c r="A2697" s="5">
        <v>43000455</v>
      </c>
      <c r="B2697" s="6" t="s">
        <v>1927</v>
      </c>
      <c r="C2697" s="7"/>
      <c r="D2697" s="7"/>
      <c r="E2697" s="7"/>
      <c r="F2697" s="7"/>
      <c r="G2697" s="7"/>
      <c r="H2697" s="7"/>
      <c r="I2697" s="7"/>
      <c r="J2697" s="7"/>
    </row>
    <row r="2698" spans="1:10" x14ac:dyDescent="0.3">
      <c r="C2698" s="9"/>
      <c r="D2698" s="10">
        <v>44977</v>
      </c>
      <c r="E2698" t="s">
        <v>1928</v>
      </c>
      <c r="F2698" s="11" t="s">
        <v>1929</v>
      </c>
      <c r="G2698" s="8">
        <v>819.5</v>
      </c>
      <c r="H2698" s="8">
        <v>0</v>
      </c>
      <c r="I2698" s="8">
        <f>G2698-H2698</f>
        <v>819.5</v>
      </c>
      <c r="J2698" s="12"/>
    </row>
    <row r="2699" spans="1:10" x14ac:dyDescent="0.3">
      <c r="C2699" s="9"/>
      <c r="D2699" s="10">
        <v>44978</v>
      </c>
      <c r="E2699" t="s">
        <v>1930</v>
      </c>
      <c r="F2699" s="11" t="s">
        <v>1931</v>
      </c>
      <c r="G2699" s="8">
        <v>492.97</v>
      </c>
      <c r="H2699" s="8">
        <v>0</v>
      </c>
      <c r="I2699" s="8">
        <f t="shared" ref="I2699:I2712" si="87">G2699-H2699+I2698</f>
        <v>1312.47</v>
      </c>
      <c r="J2699" s="12"/>
    </row>
    <row r="2700" spans="1:10" x14ac:dyDescent="0.3">
      <c r="C2700" s="9"/>
      <c r="D2700" s="10">
        <v>44986</v>
      </c>
      <c r="E2700" t="s">
        <v>1928</v>
      </c>
      <c r="F2700" s="11" t="s">
        <v>1929</v>
      </c>
      <c r="G2700" s="8">
        <v>0</v>
      </c>
      <c r="H2700" s="8">
        <v>819.5</v>
      </c>
      <c r="I2700" s="8">
        <f t="shared" si="87"/>
        <v>492.97</v>
      </c>
      <c r="J2700" s="12">
        <v>57200002</v>
      </c>
    </row>
    <row r="2701" spans="1:10" x14ac:dyDescent="0.3">
      <c r="C2701" s="9"/>
      <c r="D2701" s="10">
        <v>44986</v>
      </c>
      <c r="E2701" t="s">
        <v>1930</v>
      </c>
      <c r="F2701" s="11" t="s">
        <v>1931</v>
      </c>
      <c r="G2701" s="8">
        <v>0</v>
      </c>
      <c r="H2701" s="8">
        <v>492.97</v>
      </c>
      <c r="I2701" s="8">
        <f t="shared" si="87"/>
        <v>0</v>
      </c>
      <c r="J2701" s="12">
        <v>57200002</v>
      </c>
    </row>
    <row r="2702" spans="1:10" x14ac:dyDescent="0.3">
      <c r="C2702" s="9"/>
      <c r="D2702" s="10">
        <v>44986</v>
      </c>
      <c r="E2702" t="s">
        <v>1932</v>
      </c>
      <c r="F2702" s="11" t="s">
        <v>1933</v>
      </c>
      <c r="G2702" s="8">
        <v>0</v>
      </c>
      <c r="H2702" s="8">
        <v>54.77</v>
      </c>
      <c r="I2702" s="8">
        <f t="shared" si="87"/>
        <v>-54.77</v>
      </c>
      <c r="J2702" s="12">
        <v>57200002</v>
      </c>
    </row>
    <row r="2703" spans="1:10" x14ac:dyDescent="0.3">
      <c r="C2703" s="9"/>
      <c r="D2703" s="10">
        <v>44987</v>
      </c>
      <c r="E2703" t="s">
        <v>1932</v>
      </c>
      <c r="F2703" s="11" t="s">
        <v>1933</v>
      </c>
      <c r="G2703" s="8">
        <v>54.77</v>
      </c>
      <c r="H2703" s="8">
        <v>0</v>
      </c>
      <c r="I2703" s="8">
        <f t="shared" si="87"/>
        <v>0</v>
      </c>
      <c r="J2703" s="12"/>
    </row>
    <row r="2704" spans="1:10" x14ac:dyDescent="0.3">
      <c r="C2704" s="9"/>
      <c r="D2704" s="10">
        <v>44987</v>
      </c>
      <c r="E2704" t="s">
        <v>1934</v>
      </c>
      <c r="F2704" s="11" t="s">
        <v>1935</v>
      </c>
      <c r="G2704" s="8">
        <v>-54.77</v>
      </c>
      <c r="H2704" s="8">
        <v>0</v>
      </c>
      <c r="I2704" s="8">
        <f t="shared" si="87"/>
        <v>-54.77</v>
      </c>
      <c r="J2704" s="12"/>
    </row>
    <row r="2705" spans="1:10" x14ac:dyDescent="0.3">
      <c r="C2705" s="9"/>
      <c r="D2705" s="10">
        <v>45001</v>
      </c>
      <c r="E2705" t="s">
        <v>1936</v>
      </c>
      <c r="F2705" s="11" t="s">
        <v>1937</v>
      </c>
      <c r="G2705" s="8">
        <v>-13.8</v>
      </c>
      <c r="H2705" s="8">
        <v>0</v>
      </c>
      <c r="I2705" s="8">
        <f t="shared" si="87"/>
        <v>-68.570000000000007</v>
      </c>
      <c r="J2705" s="12"/>
    </row>
    <row r="2706" spans="1:10" x14ac:dyDescent="0.3">
      <c r="C2706" s="9"/>
      <c r="D2706" s="10">
        <v>45071</v>
      </c>
      <c r="E2706" t="s">
        <v>1938</v>
      </c>
      <c r="F2706" s="11" t="s">
        <v>1939</v>
      </c>
      <c r="G2706" s="8">
        <v>-16.7</v>
      </c>
      <c r="H2706" s="8">
        <v>0</v>
      </c>
      <c r="I2706" s="8">
        <f t="shared" si="87"/>
        <v>-85.27000000000001</v>
      </c>
      <c r="J2706" s="12"/>
    </row>
    <row r="2707" spans="1:10" x14ac:dyDescent="0.3">
      <c r="C2707" s="9"/>
      <c r="D2707" s="10">
        <v>45077</v>
      </c>
      <c r="E2707" t="s">
        <v>1940</v>
      </c>
      <c r="F2707" s="11" t="s">
        <v>1941</v>
      </c>
      <c r="G2707" s="8">
        <v>1252.92</v>
      </c>
      <c r="H2707" s="8">
        <v>0</v>
      </c>
      <c r="I2707" s="8">
        <f t="shared" si="87"/>
        <v>1167.6500000000001</v>
      </c>
      <c r="J2707" s="12"/>
    </row>
    <row r="2708" spans="1:10" x14ac:dyDescent="0.3">
      <c r="C2708" s="9"/>
      <c r="D2708" s="10">
        <v>45077</v>
      </c>
      <c r="E2708" t="s">
        <v>1942</v>
      </c>
      <c r="F2708" s="11" t="s">
        <v>1943</v>
      </c>
      <c r="G2708" s="8">
        <v>51</v>
      </c>
      <c r="H2708" s="8">
        <v>0</v>
      </c>
      <c r="I2708" s="8">
        <f t="shared" si="87"/>
        <v>1218.6500000000001</v>
      </c>
      <c r="J2708" s="12"/>
    </row>
    <row r="2709" spans="1:10" x14ac:dyDescent="0.3">
      <c r="C2709" s="9"/>
      <c r="D2709" s="10">
        <v>45090</v>
      </c>
      <c r="E2709" t="s">
        <v>1938</v>
      </c>
      <c r="F2709" s="11" t="s">
        <v>1939</v>
      </c>
      <c r="G2709" s="8">
        <v>0</v>
      </c>
      <c r="H2709" s="8">
        <v>-16.7</v>
      </c>
      <c r="I2709" s="8">
        <f t="shared" si="87"/>
        <v>1235.3500000000001</v>
      </c>
      <c r="J2709" s="12">
        <v>57200003</v>
      </c>
    </row>
    <row r="2710" spans="1:10" x14ac:dyDescent="0.3">
      <c r="C2710" s="9"/>
      <c r="D2710" s="10">
        <v>45090</v>
      </c>
      <c r="E2710" t="s">
        <v>1940</v>
      </c>
      <c r="F2710" s="11" t="s">
        <v>1941</v>
      </c>
      <c r="G2710" s="8">
        <v>0</v>
      </c>
      <c r="H2710" s="8">
        <v>1252.92</v>
      </c>
      <c r="I2710" s="8">
        <f t="shared" si="87"/>
        <v>-17.569999999999936</v>
      </c>
      <c r="J2710" s="12">
        <v>57200003</v>
      </c>
    </row>
    <row r="2711" spans="1:10" x14ac:dyDescent="0.3">
      <c r="C2711" s="9"/>
      <c r="D2711" s="10">
        <v>45090</v>
      </c>
      <c r="E2711" t="s">
        <v>1942</v>
      </c>
      <c r="F2711" s="11" t="s">
        <v>1943</v>
      </c>
      <c r="G2711" s="8">
        <v>0</v>
      </c>
      <c r="H2711" s="8">
        <v>51</v>
      </c>
      <c r="I2711" s="8">
        <f t="shared" si="87"/>
        <v>-68.569999999999936</v>
      </c>
      <c r="J2711" s="12">
        <v>57200003</v>
      </c>
    </row>
    <row r="2712" spans="1:10" x14ac:dyDescent="0.3">
      <c r="C2712" s="9"/>
      <c r="D2712" s="10">
        <v>45229</v>
      </c>
      <c r="E2712" t="s">
        <v>1944</v>
      </c>
      <c r="F2712" s="11" t="s">
        <v>1945</v>
      </c>
      <c r="G2712" s="8">
        <v>968.35</v>
      </c>
      <c r="H2712" s="8">
        <v>0</v>
      </c>
      <c r="I2712" s="8">
        <f t="shared" si="87"/>
        <v>899.78000000000009</v>
      </c>
      <c r="J2712" s="12"/>
    </row>
    <row r="2713" spans="1:10" x14ac:dyDescent="0.3">
      <c r="E2713" s="4" t="s">
        <v>12</v>
      </c>
      <c r="G2713" s="8">
        <f>SUM(G2698:G2712)</f>
        <v>3554.2400000000002</v>
      </c>
      <c r="H2713" s="8">
        <f>SUM(H2698:H2712)</f>
        <v>2654.46</v>
      </c>
      <c r="I2713" s="8">
        <f>G2713-H2713</f>
        <v>899.7800000000002</v>
      </c>
    </row>
    <row r="2715" spans="1:10" x14ac:dyDescent="0.3">
      <c r="A2715" s="5">
        <v>43000460</v>
      </c>
      <c r="B2715" s="6" t="s">
        <v>1946</v>
      </c>
      <c r="C2715" s="7"/>
      <c r="D2715" s="7"/>
      <c r="E2715" s="7"/>
      <c r="F2715" s="7"/>
      <c r="G2715" s="7"/>
      <c r="H2715" s="7"/>
      <c r="I2715" s="7"/>
      <c r="J2715" s="7"/>
    </row>
    <row r="2716" spans="1:10" x14ac:dyDescent="0.3">
      <c r="C2716" s="9"/>
      <c r="D2716" s="10">
        <v>45097</v>
      </c>
      <c r="E2716" t="s">
        <v>1947</v>
      </c>
      <c r="F2716" s="11" t="s">
        <v>1948</v>
      </c>
      <c r="G2716" s="8">
        <v>-68.33</v>
      </c>
      <c r="H2716" s="8">
        <v>0</v>
      </c>
      <c r="I2716" s="8">
        <f>G2716-H2716</f>
        <v>-68.33</v>
      </c>
      <c r="J2716" s="12"/>
    </row>
    <row r="2717" spans="1:10" x14ac:dyDescent="0.3">
      <c r="C2717" s="9"/>
      <c r="D2717" s="10">
        <v>45107</v>
      </c>
      <c r="E2717" t="s">
        <v>1949</v>
      </c>
      <c r="F2717" s="11" t="s">
        <v>1950</v>
      </c>
      <c r="G2717" s="8">
        <v>68.33</v>
      </c>
      <c r="H2717" s="8">
        <v>0</v>
      </c>
      <c r="I2717" s="8">
        <f>G2717-H2717+I2716</f>
        <v>0</v>
      </c>
      <c r="J2717" s="12"/>
    </row>
    <row r="2718" spans="1:10" x14ac:dyDescent="0.3">
      <c r="C2718" s="9"/>
      <c r="D2718" s="10">
        <v>45141</v>
      </c>
      <c r="E2718" t="s">
        <v>1951</v>
      </c>
      <c r="F2718" s="11" t="s">
        <v>1952</v>
      </c>
      <c r="G2718" s="8">
        <v>-1.8</v>
      </c>
      <c r="H2718" s="8">
        <v>0</v>
      </c>
      <c r="I2718" s="8">
        <f>G2718-H2718+I2717</f>
        <v>-1.8</v>
      </c>
      <c r="J2718" s="12"/>
    </row>
    <row r="2719" spans="1:10" x14ac:dyDescent="0.3">
      <c r="C2719" s="9"/>
      <c r="D2719" s="10">
        <v>45230</v>
      </c>
      <c r="E2719" t="s">
        <v>1953</v>
      </c>
      <c r="F2719" s="11" t="s">
        <v>1954</v>
      </c>
      <c r="G2719" s="8">
        <v>-93.66</v>
      </c>
      <c r="H2719" s="8">
        <v>0</v>
      </c>
      <c r="I2719" s="8">
        <f>G2719-H2719+I2718</f>
        <v>-95.46</v>
      </c>
      <c r="J2719" s="12"/>
    </row>
    <row r="2720" spans="1:10" x14ac:dyDescent="0.3">
      <c r="E2720" s="4" t="s">
        <v>12</v>
      </c>
      <c r="G2720" s="8">
        <f>SUM(G2716:G2719)</f>
        <v>-95.46</v>
      </c>
      <c r="H2720" s="8">
        <f>SUM(H2716:H2719)</f>
        <v>0</v>
      </c>
      <c r="I2720" s="8">
        <f>G2720-H2720</f>
        <v>-95.46</v>
      </c>
    </row>
    <row r="2722" spans="1:10" x14ac:dyDescent="0.3">
      <c r="A2722" s="5">
        <v>43000461</v>
      </c>
      <c r="B2722" s="6" t="s">
        <v>1955</v>
      </c>
      <c r="C2722" s="7"/>
      <c r="D2722" s="7"/>
      <c r="E2722" s="7"/>
      <c r="F2722" s="7"/>
      <c r="G2722" s="7"/>
      <c r="H2722" s="7"/>
      <c r="I2722" s="7"/>
      <c r="J2722" s="7"/>
    </row>
    <row r="2723" spans="1:10" x14ac:dyDescent="0.3">
      <c r="E2723" s="4" t="s">
        <v>11</v>
      </c>
      <c r="G2723" s="8">
        <v>15500</v>
      </c>
      <c r="H2723" s="8">
        <v>0</v>
      </c>
      <c r="I2723" s="8">
        <f>G2723-H2723</f>
        <v>15500</v>
      </c>
    </row>
    <row r="2724" spans="1:10" x14ac:dyDescent="0.3">
      <c r="C2724" s="9"/>
      <c r="D2724" s="10">
        <v>44964</v>
      </c>
      <c r="E2724" t="s">
        <v>1956</v>
      </c>
      <c r="F2724" s="11" t="s">
        <v>1957</v>
      </c>
      <c r="G2724" s="8">
        <v>11479.51</v>
      </c>
      <c r="H2724" s="8">
        <v>0</v>
      </c>
      <c r="I2724" s="8">
        <f>G2724-H2724+I2723</f>
        <v>26979.510000000002</v>
      </c>
      <c r="J2724" s="12"/>
    </row>
    <row r="2725" spans="1:10" x14ac:dyDescent="0.3">
      <c r="C2725" s="9"/>
      <c r="D2725" s="10">
        <v>45075</v>
      </c>
      <c r="E2725" t="s">
        <v>1958</v>
      </c>
      <c r="F2725" s="11" t="s">
        <v>1959</v>
      </c>
      <c r="G2725" s="8">
        <v>0</v>
      </c>
      <c r="H2725" s="8">
        <v>15500</v>
      </c>
      <c r="I2725" s="8">
        <f>G2725-H2725+I2724</f>
        <v>11479.510000000002</v>
      </c>
      <c r="J2725" s="12">
        <v>57200001</v>
      </c>
    </row>
    <row r="2726" spans="1:10" x14ac:dyDescent="0.3">
      <c r="C2726" s="9"/>
      <c r="D2726" s="10">
        <v>45195</v>
      </c>
      <c r="E2726" t="s">
        <v>1960</v>
      </c>
      <c r="F2726" s="11" t="s">
        <v>1961</v>
      </c>
      <c r="G2726" s="8">
        <v>0</v>
      </c>
      <c r="H2726" s="8">
        <v>8088.03</v>
      </c>
      <c r="I2726" s="8">
        <f>G2726-H2726+I2725</f>
        <v>3391.4800000000023</v>
      </c>
      <c r="J2726" s="12">
        <v>57200001</v>
      </c>
    </row>
    <row r="2727" spans="1:10" x14ac:dyDescent="0.3">
      <c r="C2727" s="9"/>
      <c r="D2727" s="10">
        <v>45196</v>
      </c>
      <c r="E2727" t="s">
        <v>1960</v>
      </c>
      <c r="F2727" s="11" t="s">
        <v>1961</v>
      </c>
      <c r="G2727" s="8">
        <v>8088.03</v>
      </c>
      <c r="H2727" s="8">
        <v>0</v>
      </c>
      <c r="I2727" s="8">
        <f>G2727-H2727+I2726</f>
        <v>11479.510000000002</v>
      </c>
      <c r="J2727" s="12"/>
    </row>
    <row r="2728" spans="1:10" x14ac:dyDescent="0.3">
      <c r="E2728" s="4" t="s">
        <v>12</v>
      </c>
      <c r="G2728" s="8">
        <f>SUM(G2723:G2727)</f>
        <v>35067.54</v>
      </c>
      <c r="H2728" s="8">
        <f>SUM(H2723:H2727)</f>
        <v>23588.03</v>
      </c>
      <c r="I2728" s="8">
        <f>G2728-H2728</f>
        <v>11479.510000000002</v>
      </c>
    </row>
    <row r="2730" spans="1:10" x14ac:dyDescent="0.3">
      <c r="A2730" s="5">
        <v>43000462</v>
      </c>
      <c r="B2730" s="6" t="s">
        <v>1962</v>
      </c>
      <c r="C2730" s="7"/>
      <c r="D2730" s="7"/>
      <c r="E2730" s="7"/>
      <c r="F2730" s="7"/>
      <c r="G2730" s="7"/>
      <c r="H2730" s="7"/>
      <c r="I2730" s="7"/>
      <c r="J2730" s="7"/>
    </row>
    <row r="2731" spans="1:10" x14ac:dyDescent="0.3">
      <c r="C2731" s="9"/>
      <c r="D2731" s="10">
        <v>44958</v>
      </c>
      <c r="E2731" t="s">
        <v>1963</v>
      </c>
      <c r="F2731" s="11" t="s">
        <v>1964</v>
      </c>
      <c r="G2731" s="8">
        <v>686.63</v>
      </c>
      <c r="H2731" s="8">
        <v>0</v>
      </c>
      <c r="I2731" s="8">
        <f>G2731-H2731</f>
        <v>686.63</v>
      </c>
      <c r="J2731" s="12"/>
    </row>
    <row r="2732" spans="1:10" x14ac:dyDescent="0.3">
      <c r="C2732" s="9"/>
      <c r="D2732" s="10">
        <v>44960</v>
      </c>
      <c r="E2732" t="s">
        <v>1965</v>
      </c>
      <c r="F2732" s="11" t="s">
        <v>1966</v>
      </c>
      <c r="G2732" s="8">
        <v>729.39</v>
      </c>
      <c r="H2732" s="8">
        <v>0</v>
      </c>
      <c r="I2732" s="8">
        <f t="shared" ref="I2732:I2738" si="88">G2732-H2732+I2731</f>
        <v>1416.02</v>
      </c>
      <c r="J2732" s="12"/>
    </row>
    <row r="2733" spans="1:10" x14ac:dyDescent="0.3">
      <c r="C2733" s="9"/>
      <c r="D2733" s="10">
        <v>44963</v>
      </c>
      <c r="E2733" t="s">
        <v>1967</v>
      </c>
      <c r="F2733" s="11" t="s">
        <v>1968</v>
      </c>
      <c r="G2733" s="8">
        <v>3491.14</v>
      </c>
      <c r="H2733" s="8">
        <v>0</v>
      </c>
      <c r="I2733" s="8">
        <f t="shared" si="88"/>
        <v>4907.16</v>
      </c>
      <c r="J2733" s="12"/>
    </row>
    <row r="2734" spans="1:10" x14ac:dyDescent="0.3">
      <c r="C2734" s="9"/>
      <c r="D2734" s="10">
        <v>44978</v>
      </c>
      <c r="E2734" t="s">
        <v>1967</v>
      </c>
      <c r="F2734" s="11" t="s">
        <v>1968</v>
      </c>
      <c r="G2734" s="8">
        <v>0</v>
      </c>
      <c r="H2734" s="8">
        <v>3491.14</v>
      </c>
      <c r="I2734" s="8">
        <f t="shared" si="88"/>
        <v>1416.02</v>
      </c>
      <c r="J2734" s="12">
        <v>57200001</v>
      </c>
    </row>
    <row r="2735" spans="1:10" x14ac:dyDescent="0.3">
      <c r="C2735" s="9"/>
      <c r="D2735" s="10">
        <v>44985</v>
      </c>
      <c r="E2735" t="s">
        <v>1963</v>
      </c>
      <c r="F2735" s="11" t="s">
        <v>1964</v>
      </c>
      <c r="G2735" s="8">
        <v>0</v>
      </c>
      <c r="H2735" s="8">
        <v>686.63</v>
      </c>
      <c r="I2735" s="8">
        <f t="shared" si="88"/>
        <v>729.39</v>
      </c>
      <c r="J2735" s="12">
        <v>57000000</v>
      </c>
    </row>
    <row r="2736" spans="1:10" x14ac:dyDescent="0.3">
      <c r="C2736" s="9"/>
      <c r="D2736" s="10">
        <v>44985</v>
      </c>
      <c r="E2736" t="s">
        <v>1965</v>
      </c>
      <c r="F2736" s="11" t="s">
        <v>1966</v>
      </c>
      <c r="G2736" s="8">
        <v>0</v>
      </c>
      <c r="H2736" s="8">
        <v>729.39</v>
      </c>
      <c r="I2736" s="8">
        <f t="shared" si="88"/>
        <v>0</v>
      </c>
      <c r="J2736" s="12">
        <v>57000000</v>
      </c>
    </row>
    <row r="2737" spans="1:10" x14ac:dyDescent="0.3">
      <c r="C2737" s="9"/>
      <c r="D2737" s="10">
        <v>45125</v>
      </c>
      <c r="E2737" t="s">
        <v>1969</v>
      </c>
      <c r="F2737" s="11" t="s">
        <v>1970</v>
      </c>
      <c r="G2737" s="8">
        <v>1943.54</v>
      </c>
      <c r="H2737" s="8">
        <v>0</v>
      </c>
      <c r="I2737" s="8">
        <f t="shared" si="88"/>
        <v>1943.54</v>
      </c>
      <c r="J2737" s="12"/>
    </row>
    <row r="2738" spans="1:10" x14ac:dyDescent="0.3">
      <c r="C2738" s="9"/>
      <c r="D2738" s="10">
        <v>45132</v>
      </c>
      <c r="E2738" t="s">
        <v>1969</v>
      </c>
      <c r="F2738" s="11" t="s">
        <v>1970</v>
      </c>
      <c r="G2738" s="8">
        <v>0</v>
      </c>
      <c r="H2738" s="8">
        <v>1943.54</v>
      </c>
      <c r="I2738" s="8">
        <f t="shared" si="88"/>
        <v>0</v>
      </c>
      <c r="J2738" s="12">
        <v>57200001</v>
      </c>
    </row>
    <row r="2739" spans="1:10" x14ac:dyDescent="0.3">
      <c r="E2739" s="4" t="s">
        <v>12</v>
      </c>
      <c r="G2739" s="8">
        <f>SUM(G2731:G2738)</f>
        <v>6850.7</v>
      </c>
      <c r="H2739" s="8">
        <f>SUM(H2731:H2738)</f>
        <v>6850.7</v>
      </c>
      <c r="I2739" s="8">
        <f>G2739-H2739</f>
        <v>0</v>
      </c>
    </row>
    <row r="2741" spans="1:10" x14ac:dyDescent="0.3">
      <c r="A2741" s="5">
        <v>43000465</v>
      </c>
      <c r="B2741" s="6" t="s">
        <v>1971</v>
      </c>
      <c r="C2741" s="7"/>
      <c r="D2741" s="7"/>
      <c r="E2741" s="7"/>
      <c r="F2741" s="7"/>
      <c r="G2741" s="7"/>
      <c r="H2741" s="7"/>
      <c r="I2741" s="7"/>
      <c r="J2741" s="7"/>
    </row>
    <row r="2742" spans="1:10" x14ac:dyDescent="0.3">
      <c r="C2742" s="9"/>
      <c r="D2742" s="10">
        <v>45071</v>
      </c>
      <c r="E2742" t="s">
        <v>1972</v>
      </c>
      <c r="F2742" s="11" t="s">
        <v>1973</v>
      </c>
      <c r="G2742" s="8">
        <v>1481.5</v>
      </c>
      <c r="H2742" s="8">
        <v>0</v>
      </c>
      <c r="I2742" s="8">
        <f>G2742-H2742</f>
        <v>1481.5</v>
      </c>
      <c r="J2742" s="12"/>
    </row>
    <row r="2743" spans="1:10" x14ac:dyDescent="0.3">
      <c r="C2743" s="9"/>
      <c r="D2743" s="10">
        <v>45075</v>
      </c>
      <c r="E2743" t="s">
        <v>1974</v>
      </c>
      <c r="F2743" s="11" t="s">
        <v>1975</v>
      </c>
      <c r="G2743" s="8">
        <v>-146.05000000000001</v>
      </c>
      <c r="H2743" s="8">
        <v>0</v>
      </c>
      <c r="I2743" s="8">
        <f>G2743-H2743+I2742</f>
        <v>1335.45</v>
      </c>
      <c r="J2743" s="12"/>
    </row>
    <row r="2744" spans="1:10" x14ac:dyDescent="0.3">
      <c r="C2744" s="9"/>
      <c r="D2744" s="10">
        <v>45107</v>
      </c>
      <c r="E2744" t="s">
        <v>1976</v>
      </c>
      <c r="F2744" s="11" t="s">
        <v>1977</v>
      </c>
      <c r="G2744" s="8">
        <v>-16.47</v>
      </c>
      <c r="H2744" s="8">
        <v>0</v>
      </c>
      <c r="I2744" s="8">
        <f>G2744-H2744+I2743</f>
        <v>1318.98</v>
      </c>
      <c r="J2744" s="12"/>
    </row>
    <row r="2745" spans="1:10" x14ac:dyDescent="0.3">
      <c r="C2745" s="9"/>
      <c r="D2745" s="10">
        <v>45107</v>
      </c>
      <c r="E2745" t="s">
        <v>1972</v>
      </c>
      <c r="F2745" s="11" t="s">
        <v>1973</v>
      </c>
      <c r="G2745" s="8">
        <v>0</v>
      </c>
      <c r="H2745" s="8">
        <v>1481.5</v>
      </c>
      <c r="I2745" s="8">
        <f>G2745-H2745+I2744</f>
        <v>-162.51999999999998</v>
      </c>
      <c r="J2745" s="12">
        <v>57200001</v>
      </c>
    </row>
    <row r="2746" spans="1:10" x14ac:dyDescent="0.3">
      <c r="C2746" s="9"/>
      <c r="D2746" s="10">
        <v>45107</v>
      </c>
      <c r="E2746" t="s">
        <v>1974</v>
      </c>
      <c r="F2746" s="11" t="s">
        <v>1975</v>
      </c>
      <c r="G2746" s="8">
        <v>0</v>
      </c>
      <c r="H2746" s="8">
        <v>-146.05000000000001</v>
      </c>
      <c r="I2746" s="8">
        <f>G2746-H2746+I2745</f>
        <v>-16.46999999999997</v>
      </c>
      <c r="J2746" s="12">
        <v>57200001</v>
      </c>
    </row>
    <row r="2747" spans="1:10" x14ac:dyDescent="0.3">
      <c r="C2747" s="9"/>
      <c r="D2747" s="10">
        <v>45107</v>
      </c>
      <c r="E2747" t="s">
        <v>1976</v>
      </c>
      <c r="F2747" s="11" t="s">
        <v>1977</v>
      </c>
      <c r="G2747" s="8">
        <v>0</v>
      </c>
      <c r="H2747" s="8">
        <v>-16.47</v>
      </c>
      <c r="I2747" s="8">
        <f>G2747-H2747+I2746</f>
        <v>2.8421709430404007E-14</v>
      </c>
      <c r="J2747" s="12">
        <v>57200001</v>
      </c>
    </row>
    <row r="2748" spans="1:10" x14ac:dyDescent="0.3">
      <c r="E2748" s="4" t="s">
        <v>12</v>
      </c>
      <c r="G2748" s="8">
        <f>SUM(G2742:G2747)</f>
        <v>1318.98</v>
      </c>
      <c r="H2748" s="8">
        <f>SUM(H2742:H2747)</f>
        <v>1318.98</v>
      </c>
      <c r="I2748" s="8">
        <f>G2748-H2748</f>
        <v>0</v>
      </c>
    </row>
    <row r="2750" spans="1:10" x14ac:dyDescent="0.3">
      <c r="A2750" s="5">
        <v>43000469</v>
      </c>
      <c r="B2750" s="6" t="s">
        <v>1978</v>
      </c>
      <c r="C2750" s="7"/>
      <c r="D2750" s="7"/>
      <c r="E2750" s="7"/>
      <c r="F2750" s="7"/>
      <c r="G2750" s="7"/>
      <c r="H2750" s="7"/>
      <c r="I2750" s="7"/>
      <c r="J2750" s="7"/>
    </row>
    <row r="2751" spans="1:10" x14ac:dyDescent="0.3">
      <c r="E2751" s="4" t="s">
        <v>11</v>
      </c>
      <c r="G2751" s="8">
        <v>0</v>
      </c>
      <c r="H2751" s="8">
        <v>231.29</v>
      </c>
      <c r="I2751" s="8">
        <f>G2751-H2751</f>
        <v>-231.29</v>
      </c>
    </row>
    <row r="2752" spans="1:10" x14ac:dyDescent="0.3">
      <c r="C2752" s="9"/>
      <c r="D2752" s="10">
        <v>45044</v>
      </c>
      <c r="E2752" t="s">
        <v>1979</v>
      </c>
      <c r="F2752" s="11" t="s">
        <v>1980</v>
      </c>
      <c r="G2752" s="8">
        <v>-33.9</v>
      </c>
      <c r="H2752" s="8">
        <v>0</v>
      </c>
      <c r="I2752" s="8">
        <f>G2752-H2752+I2751</f>
        <v>-265.19</v>
      </c>
      <c r="J2752" s="12"/>
    </row>
    <row r="2753" spans="1:10" x14ac:dyDescent="0.3">
      <c r="C2753" s="9"/>
      <c r="D2753" s="10">
        <v>45049</v>
      </c>
      <c r="E2753" t="s">
        <v>1979</v>
      </c>
      <c r="F2753" s="11" t="s">
        <v>1980</v>
      </c>
      <c r="G2753" s="8">
        <v>0</v>
      </c>
      <c r="H2753" s="8">
        <v>-33.9</v>
      </c>
      <c r="I2753" s="8">
        <f>G2753-H2753+I2752</f>
        <v>-231.29</v>
      </c>
      <c r="J2753" s="12">
        <v>57000000</v>
      </c>
    </row>
    <row r="2754" spans="1:10" x14ac:dyDescent="0.3">
      <c r="E2754" s="4" t="s">
        <v>12</v>
      </c>
      <c r="G2754" s="8">
        <f>SUM(G2751:G2753)</f>
        <v>-33.9</v>
      </c>
      <c r="H2754" s="8">
        <f>SUM(H2751:H2753)</f>
        <v>197.39</v>
      </c>
      <c r="I2754" s="8">
        <f>G2754-H2754</f>
        <v>-231.29</v>
      </c>
    </row>
    <row r="2756" spans="1:10" x14ac:dyDescent="0.3">
      <c r="A2756" s="5">
        <v>43000470</v>
      </c>
      <c r="B2756" s="6" t="s">
        <v>1981</v>
      </c>
      <c r="C2756" s="7"/>
      <c r="D2756" s="7"/>
      <c r="E2756" s="7"/>
      <c r="F2756" s="7"/>
      <c r="G2756" s="7"/>
      <c r="H2756" s="7"/>
      <c r="I2756" s="7"/>
      <c r="J2756" s="7"/>
    </row>
    <row r="2757" spans="1:10" x14ac:dyDescent="0.3">
      <c r="E2757" s="4" t="s">
        <v>11</v>
      </c>
      <c r="G2757" s="8">
        <v>466.92</v>
      </c>
      <c r="H2757" s="8">
        <v>0</v>
      </c>
      <c r="I2757" s="8">
        <f>G2757-H2757</f>
        <v>466.92</v>
      </c>
    </row>
    <row r="2758" spans="1:10" x14ac:dyDescent="0.3">
      <c r="C2758" s="9"/>
      <c r="D2758" s="10">
        <v>44995</v>
      </c>
      <c r="E2758" t="s">
        <v>1982</v>
      </c>
      <c r="F2758" s="11" t="s">
        <v>1983</v>
      </c>
      <c r="G2758" s="8">
        <v>-139.91999999999999</v>
      </c>
      <c r="H2758" s="8">
        <v>0</v>
      </c>
      <c r="I2758" s="8">
        <f>G2758-H2758+I2757</f>
        <v>327</v>
      </c>
      <c r="J2758" s="12"/>
    </row>
    <row r="2759" spans="1:10" x14ac:dyDescent="0.3">
      <c r="C2759" s="9"/>
      <c r="D2759" s="10">
        <v>45016</v>
      </c>
      <c r="E2759" t="s">
        <v>1984</v>
      </c>
      <c r="F2759" s="11" t="s">
        <v>1985</v>
      </c>
      <c r="G2759" s="8">
        <v>0</v>
      </c>
      <c r="H2759" s="8">
        <v>466.92</v>
      </c>
      <c r="I2759" s="8">
        <f>G2759-H2759+I2758</f>
        <v>-139.92000000000002</v>
      </c>
      <c r="J2759" s="12">
        <v>57000000</v>
      </c>
    </row>
    <row r="2760" spans="1:10" x14ac:dyDescent="0.3">
      <c r="C2760" s="9"/>
      <c r="D2760" s="10">
        <v>45016</v>
      </c>
      <c r="E2760" t="s">
        <v>1982</v>
      </c>
      <c r="F2760" s="11" t="s">
        <v>1983</v>
      </c>
      <c r="G2760" s="8">
        <v>0</v>
      </c>
      <c r="H2760" s="8">
        <v>-139.91999999999999</v>
      </c>
      <c r="I2760" s="8">
        <f>G2760-H2760+I2759</f>
        <v>0</v>
      </c>
      <c r="J2760" s="12">
        <v>57000000</v>
      </c>
    </row>
    <row r="2761" spans="1:10" x14ac:dyDescent="0.3">
      <c r="E2761" s="4" t="s">
        <v>12</v>
      </c>
      <c r="G2761" s="8">
        <f>SUM(G2757:G2760)</f>
        <v>327</v>
      </c>
      <c r="H2761" s="8">
        <f>SUM(H2757:H2760)</f>
        <v>327</v>
      </c>
      <c r="I2761" s="8">
        <f>G2761-H2761</f>
        <v>0</v>
      </c>
    </row>
    <row r="2763" spans="1:10" x14ac:dyDescent="0.3">
      <c r="A2763" s="5">
        <v>43000471</v>
      </c>
      <c r="B2763" s="6" t="s">
        <v>1986</v>
      </c>
      <c r="C2763" s="7"/>
      <c r="D2763" s="7"/>
      <c r="E2763" s="7"/>
      <c r="F2763" s="7"/>
      <c r="G2763" s="7"/>
      <c r="H2763" s="7"/>
      <c r="I2763" s="7"/>
      <c r="J2763" s="7"/>
    </row>
    <row r="2764" spans="1:10" x14ac:dyDescent="0.3">
      <c r="E2764" s="4" t="s">
        <v>11</v>
      </c>
      <c r="G2764" s="8">
        <v>3600.74</v>
      </c>
      <c r="H2764" s="8">
        <v>0</v>
      </c>
      <c r="I2764" s="8">
        <f>G2764-H2764</f>
        <v>3600.74</v>
      </c>
    </row>
    <row r="2765" spans="1:10" x14ac:dyDescent="0.3">
      <c r="C2765" s="9"/>
      <c r="D2765" s="10">
        <v>44957</v>
      </c>
      <c r="E2765" t="s">
        <v>1987</v>
      </c>
      <c r="F2765" s="11" t="s">
        <v>1988</v>
      </c>
      <c r="G2765" s="8">
        <v>-3600.74</v>
      </c>
      <c r="H2765" s="8">
        <v>0</v>
      </c>
      <c r="I2765" s="8">
        <f>G2765-H2765+I2764</f>
        <v>0</v>
      </c>
      <c r="J2765" s="12"/>
    </row>
    <row r="2766" spans="1:10" x14ac:dyDescent="0.3">
      <c r="E2766" s="4" t="s">
        <v>12</v>
      </c>
      <c r="G2766" s="8">
        <f>SUM(G2764:G2765)</f>
        <v>0</v>
      </c>
      <c r="H2766" s="8">
        <f>SUM(H2764:H2765)</f>
        <v>0</v>
      </c>
      <c r="I2766" s="8">
        <f>G2766-H2766</f>
        <v>0</v>
      </c>
    </row>
    <row r="2768" spans="1:10" x14ac:dyDescent="0.3">
      <c r="A2768" s="5">
        <v>43000472</v>
      </c>
      <c r="B2768" s="6" t="s">
        <v>1989</v>
      </c>
      <c r="C2768" s="7"/>
      <c r="D2768" s="7"/>
      <c r="E2768" s="7"/>
      <c r="F2768" s="7"/>
      <c r="G2768" s="7"/>
      <c r="H2768" s="7"/>
      <c r="I2768" s="7"/>
      <c r="J2768" s="7"/>
    </row>
    <row r="2769" spans="1:10" x14ac:dyDescent="0.3">
      <c r="C2769" s="9"/>
      <c r="D2769" s="10">
        <v>45120</v>
      </c>
      <c r="E2769" t="s">
        <v>1990</v>
      </c>
      <c r="F2769" s="11" t="s">
        <v>1991</v>
      </c>
      <c r="G2769" s="8">
        <v>1119.02</v>
      </c>
      <c r="H2769" s="8">
        <v>0</v>
      </c>
      <c r="I2769" s="8">
        <f>G2769-H2769</f>
        <v>1119.02</v>
      </c>
      <c r="J2769" s="12"/>
    </row>
    <row r="2770" spans="1:10" x14ac:dyDescent="0.3">
      <c r="C2770" s="9"/>
      <c r="D2770" s="10">
        <v>45123</v>
      </c>
      <c r="E2770" t="s">
        <v>1992</v>
      </c>
      <c r="F2770" s="11" t="s">
        <v>1993</v>
      </c>
      <c r="G2770" s="8">
        <v>-7.43</v>
      </c>
      <c r="H2770" s="8">
        <v>0</v>
      </c>
      <c r="I2770" s="8">
        <f>G2770-H2770+I2769</f>
        <v>1111.5899999999999</v>
      </c>
      <c r="J2770" s="12"/>
    </row>
    <row r="2771" spans="1:10" x14ac:dyDescent="0.3">
      <c r="E2771" s="4" t="s">
        <v>12</v>
      </c>
      <c r="G2771" s="8">
        <f>SUM(G2769:G2770)</f>
        <v>1111.5899999999999</v>
      </c>
      <c r="H2771" s="8">
        <f>SUM(H2769:H2770)</f>
        <v>0</v>
      </c>
      <c r="I2771" s="8">
        <f>G2771-H2771</f>
        <v>1111.5899999999999</v>
      </c>
    </row>
    <row r="2773" spans="1:10" x14ac:dyDescent="0.3">
      <c r="A2773" s="5">
        <v>43000473</v>
      </c>
      <c r="B2773" s="6" t="s">
        <v>1994</v>
      </c>
      <c r="C2773" s="7"/>
      <c r="D2773" s="7"/>
      <c r="E2773" s="7"/>
      <c r="F2773" s="7"/>
      <c r="G2773" s="7"/>
      <c r="H2773" s="7"/>
      <c r="I2773" s="7"/>
      <c r="J2773" s="7"/>
    </row>
    <row r="2774" spans="1:10" x14ac:dyDescent="0.3">
      <c r="C2774" s="9"/>
      <c r="D2774" s="10">
        <v>45116</v>
      </c>
      <c r="E2774" t="s">
        <v>1995</v>
      </c>
      <c r="F2774" s="11" t="s">
        <v>1996</v>
      </c>
      <c r="G2774" s="8">
        <v>-8.4700000000000006</v>
      </c>
      <c r="H2774" s="8">
        <v>0</v>
      </c>
      <c r="I2774" s="8">
        <f>G2774-H2774</f>
        <v>-8.4700000000000006</v>
      </c>
      <c r="J2774" s="12"/>
    </row>
    <row r="2775" spans="1:10" x14ac:dyDescent="0.3">
      <c r="E2775" s="4" t="s">
        <v>12</v>
      </c>
      <c r="G2775" s="8">
        <f>G2774</f>
        <v>-8.4700000000000006</v>
      </c>
      <c r="H2775" s="8">
        <f>H2774</f>
        <v>0</v>
      </c>
      <c r="I2775" s="8">
        <f>G2775-H2775</f>
        <v>-8.4700000000000006</v>
      </c>
    </row>
    <row r="2777" spans="1:10" x14ac:dyDescent="0.3">
      <c r="A2777" s="5">
        <v>43000474</v>
      </c>
      <c r="B2777" s="6" t="s">
        <v>1997</v>
      </c>
      <c r="C2777" s="7"/>
      <c r="D2777" s="7"/>
      <c r="E2777" s="7"/>
      <c r="F2777" s="7"/>
      <c r="G2777" s="7"/>
      <c r="H2777" s="7"/>
      <c r="I2777" s="7"/>
      <c r="J2777" s="7"/>
    </row>
    <row r="2778" spans="1:10" x14ac:dyDescent="0.3">
      <c r="C2778" s="9"/>
      <c r="D2778" s="10">
        <v>45068</v>
      </c>
      <c r="E2778" t="s">
        <v>1998</v>
      </c>
      <c r="F2778" s="11" t="s">
        <v>1999</v>
      </c>
      <c r="G2778" s="8">
        <v>-5.72</v>
      </c>
      <c r="H2778" s="8">
        <v>0</v>
      </c>
      <c r="I2778" s="8">
        <f>G2778-H2778</f>
        <v>-5.72</v>
      </c>
      <c r="J2778" s="12"/>
    </row>
    <row r="2779" spans="1:10" x14ac:dyDescent="0.3">
      <c r="C2779" s="9"/>
      <c r="D2779" s="10">
        <v>45069</v>
      </c>
      <c r="E2779" t="s">
        <v>2000</v>
      </c>
      <c r="F2779" s="11" t="s">
        <v>2001</v>
      </c>
      <c r="G2779" s="8">
        <v>-164.29</v>
      </c>
      <c r="H2779" s="8">
        <v>0</v>
      </c>
      <c r="I2779" s="8">
        <f>G2779-H2779+I2778</f>
        <v>-170.01</v>
      </c>
      <c r="J2779" s="12"/>
    </row>
    <row r="2780" spans="1:10" x14ac:dyDescent="0.3">
      <c r="C2780" s="9"/>
      <c r="D2780" s="10">
        <v>45079</v>
      </c>
      <c r="E2780" t="s">
        <v>2002</v>
      </c>
      <c r="F2780" s="11" t="s">
        <v>2003</v>
      </c>
      <c r="G2780" s="8">
        <v>170.02</v>
      </c>
      <c r="H2780" s="8">
        <v>0</v>
      </c>
      <c r="I2780" s="8">
        <f>G2780-H2780+I2779</f>
        <v>1.0000000000019327E-2</v>
      </c>
      <c r="J2780" s="12"/>
    </row>
    <row r="2781" spans="1:10" x14ac:dyDescent="0.3">
      <c r="C2781" s="9"/>
      <c r="D2781" s="10">
        <v>45107</v>
      </c>
      <c r="E2781" t="s">
        <v>1997</v>
      </c>
      <c r="F2781" s="11" t="s">
        <v>16</v>
      </c>
      <c r="G2781" s="8">
        <v>0</v>
      </c>
      <c r="H2781" s="8">
        <v>0.01</v>
      </c>
      <c r="I2781" s="8">
        <f>G2781-H2781+I2780</f>
        <v>1.9326554245857608E-14</v>
      </c>
      <c r="J2781" s="12">
        <v>65900000</v>
      </c>
    </row>
    <row r="2782" spans="1:10" x14ac:dyDescent="0.3">
      <c r="E2782" s="4" t="s">
        <v>12</v>
      </c>
      <c r="G2782" s="8">
        <f>SUM(G2778:G2781)</f>
        <v>1.0000000000019327E-2</v>
      </c>
      <c r="H2782" s="8">
        <f>SUM(H2778:H2781)</f>
        <v>0.01</v>
      </c>
      <c r="I2782" s="8">
        <f>G2782-H2782</f>
        <v>1.9326554245857608E-14</v>
      </c>
    </row>
    <row r="2784" spans="1:10" x14ac:dyDescent="0.3">
      <c r="A2784" s="5">
        <v>43000478</v>
      </c>
      <c r="B2784" s="6" t="s">
        <v>2004</v>
      </c>
      <c r="C2784" s="7"/>
      <c r="D2784" s="7"/>
      <c r="E2784" s="7"/>
      <c r="F2784" s="7"/>
      <c r="G2784" s="7"/>
      <c r="H2784" s="7"/>
      <c r="I2784" s="7"/>
      <c r="J2784" s="7"/>
    </row>
    <row r="2785" spans="1:10" x14ac:dyDescent="0.3">
      <c r="E2785" s="4" t="s">
        <v>11</v>
      </c>
      <c r="G2785" s="8">
        <v>26673.48</v>
      </c>
      <c r="H2785" s="8">
        <v>0</v>
      </c>
      <c r="I2785" s="8">
        <f>G2785-H2785</f>
        <v>26673.48</v>
      </c>
    </row>
    <row r="2786" spans="1:10" x14ac:dyDescent="0.3">
      <c r="C2786" s="9"/>
      <c r="D2786" s="10">
        <v>45013</v>
      </c>
      <c r="E2786" t="s">
        <v>2005</v>
      </c>
      <c r="F2786" s="11" t="s">
        <v>2006</v>
      </c>
      <c r="G2786" s="8">
        <v>6185.36</v>
      </c>
      <c r="H2786" s="8">
        <v>0</v>
      </c>
      <c r="I2786" s="8">
        <f>G2786-H2786+I2785</f>
        <v>32858.839999999997</v>
      </c>
      <c r="J2786" s="12"/>
    </row>
    <row r="2787" spans="1:10" x14ac:dyDescent="0.3">
      <c r="C2787" s="9"/>
      <c r="D2787" s="10">
        <v>45084</v>
      </c>
      <c r="E2787" t="s">
        <v>2007</v>
      </c>
      <c r="F2787" s="11" t="s">
        <v>2008</v>
      </c>
      <c r="G2787" s="8">
        <v>0</v>
      </c>
      <c r="H2787" s="8">
        <v>26673.48</v>
      </c>
      <c r="I2787" s="8">
        <f>G2787-H2787+I2786</f>
        <v>6185.3599999999969</v>
      </c>
      <c r="J2787" s="12"/>
    </row>
    <row r="2788" spans="1:10" x14ac:dyDescent="0.3">
      <c r="E2788" s="4" t="s">
        <v>12</v>
      </c>
      <c r="G2788" s="8">
        <f>SUM(G2785:G2787)</f>
        <v>32858.839999999997</v>
      </c>
      <c r="H2788" s="8">
        <f>SUM(H2785:H2787)</f>
        <v>26673.48</v>
      </c>
      <c r="I2788" s="8">
        <f>G2788-H2788</f>
        <v>6185.3599999999969</v>
      </c>
    </row>
    <row r="2790" spans="1:10" x14ac:dyDescent="0.3">
      <c r="A2790" s="5">
        <v>43000480</v>
      </c>
      <c r="B2790" s="6" t="s">
        <v>2009</v>
      </c>
      <c r="C2790" s="7"/>
      <c r="D2790" s="7"/>
      <c r="E2790" s="7"/>
      <c r="F2790" s="7"/>
      <c r="G2790" s="7"/>
      <c r="H2790" s="7"/>
      <c r="I2790" s="7"/>
      <c r="J2790" s="7"/>
    </row>
    <row r="2791" spans="1:10" x14ac:dyDescent="0.3">
      <c r="C2791" s="9"/>
      <c r="D2791" s="10">
        <v>45033</v>
      </c>
      <c r="E2791" t="s">
        <v>2010</v>
      </c>
      <c r="F2791" s="11" t="s">
        <v>2011</v>
      </c>
      <c r="G2791" s="8">
        <v>-1.2</v>
      </c>
      <c r="H2791" s="8">
        <v>0</v>
      </c>
      <c r="I2791" s="8">
        <f>G2791-H2791</f>
        <v>-1.2</v>
      </c>
      <c r="J2791" s="12"/>
    </row>
    <row r="2792" spans="1:10" x14ac:dyDescent="0.3">
      <c r="C2792" s="9"/>
      <c r="D2792" s="10">
        <v>45040</v>
      </c>
      <c r="E2792" t="s">
        <v>2012</v>
      </c>
      <c r="F2792" s="11" t="s">
        <v>2013</v>
      </c>
      <c r="G2792" s="8">
        <v>1.2</v>
      </c>
      <c r="H2792" s="8">
        <v>0</v>
      </c>
      <c r="I2792" s="8">
        <f>G2792-H2792+I2791</f>
        <v>0</v>
      </c>
      <c r="J2792" s="12"/>
    </row>
    <row r="2793" spans="1:10" x14ac:dyDescent="0.3">
      <c r="E2793" s="4" t="s">
        <v>12</v>
      </c>
      <c r="G2793" s="8">
        <f>SUM(G2791:G2792)</f>
        <v>0</v>
      </c>
      <c r="H2793" s="8">
        <f>SUM(H2791:H2792)</f>
        <v>0</v>
      </c>
      <c r="I2793" s="8">
        <f>G2793-H2793</f>
        <v>0</v>
      </c>
    </row>
    <row r="2795" spans="1:10" x14ac:dyDescent="0.3">
      <c r="A2795" s="5">
        <v>43000483</v>
      </c>
      <c r="B2795" s="6" t="s">
        <v>2014</v>
      </c>
      <c r="C2795" s="7"/>
      <c r="D2795" s="7"/>
      <c r="E2795" s="7"/>
      <c r="F2795" s="7"/>
      <c r="G2795" s="7"/>
      <c r="H2795" s="7"/>
      <c r="I2795" s="7"/>
      <c r="J2795" s="7"/>
    </row>
    <row r="2796" spans="1:10" x14ac:dyDescent="0.3">
      <c r="E2796" s="4" t="s">
        <v>11</v>
      </c>
      <c r="G2796" s="8">
        <v>0</v>
      </c>
      <c r="H2796" s="8">
        <v>109.65</v>
      </c>
      <c r="I2796" s="8">
        <f>G2796-H2796</f>
        <v>-109.65</v>
      </c>
    </row>
    <row r="2797" spans="1:10" x14ac:dyDescent="0.3">
      <c r="C2797" s="9"/>
      <c r="D2797" s="10">
        <v>44946</v>
      </c>
      <c r="E2797" t="s">
        <v>2015</v>
      </c>
      <c r="F2797" s="11" t="s">
        <v>2016</v>
      </c>
      <c r="G2797" s="8">
        <v>939.23</v>
      </c>
      <c r="H2797" s="8">
        <v>0</v>
      </c>
      <c r="I2797" s="8">
        <f t="shared" ref="I2797:I2819" si="89">G2797-H2797+I2796</f>
        <v>829.58</v>
      </c>
      <c r="J2797" s="12"/>
    </row>
    <row r="2798" spans="1:10" x14ac:dyDescent="0.3">
      <c r="C2798" s="9"/>
      <c r="D2798" s="10">
        <v>44949</v>
      </c>
      <c r="E2798" t="s">
        <v>2017</v>
      </c>
      <c r="F2798" s="11" t="s">
        <v>2018</v>
      </c>
      <c r="G2798" s="8">
        <v>952.98</v>
      </c>
      <c r="H2798" s="8">
        <v>0</v>
      </c>
      <c r="I2798" s="8">
        <f t="shared" si="89"/>
        <v>1782.56</v>
      </c>
      <c r="J2798" s="12"/>
    </row>
    <row r="2799" spans="1:10" x14ac:dyDescent="0.3">
      <c r="C2799" s="9"/>
      <c r="D2799" s="10">
        <v>44978</v>
      </c>
      <c r="E2799" t="s">
        <v>2019</v>
      </c>
      <c r="F2799" s="11" t="s">
        <v>2020</v>
      </c>
      <c r="G2799" s="8">
        <v>977.09</v>
      </c>
      <c r="H2799" s="8">
        <v>0</v>
      </c>
      <c r="I2799" s="8">
        <f t="shared" si="89"/>
        <v>2759.65</v>
      </c>
      <c r="J2799" s="12"/>
    </row>
    <row r="2800" spans="1:10" x14ac:dyDescent="0.3">
      <c r="C2800" s="9"/>
      <c r="D2800" s="10">
        <v>44980</v>
      </c>
      <c r="E2800" t="s">
        <v>2021</v>
      </c>
      <c r="F2800" s="11" t="s">
        <v>2022</v>
      </c>
      <c r="G2800" s="8">
        <v>934.8</v>
      </c>
      <c r="H2800" s="8">
        <v>0</v>
      </c>
      <c r="I2800" s="8">
        <f t="shared" si="89"/>
        <v>3694.45</v>
      </c>
      <c r="J2800" s="12"/>
    </row>
    <row r="2801" spans="3:10" x14ac:dyDescent="0.3">
      <c r="C2801" s="9"/>
      <c r="D2801" s="10">
        <v>44985</v>
      </c>
      <c r="E2801" t="s">
        <v>2023</v>
      </c>
      <c r="F2801" s="11" t="s">
        <v>2024</v>
      </c>
      <c r="G2801" s="8">
        <v>950.64</v>
      </c>
      <c r="H2801" s="8">
        <v>0</v>
      </c>
      <c r="I2801" s="8">
        <f t="shared" si="89"/>
        <v>4645.09</v>
      </c>
      <c r="J2801" s="12"/>
    </row>
    <row r="2802" spans="3:10" x14ac:dyDescent="0.3">
      <c r="C2802" s="9"/>
      <c r="D2802" s="10">
        <v>44985</v>
      </c>
      <c r="E2802" t="s">
        <v>2023</v>
      </c>
      <c r="F2802" s="11" t="s">
        <v>2024</v>
      </c>
      <c r="G2802" s="8">
        <v>0</v>
      </c>
      <c r="H2802" s="8">
        <v>950.64</v>
      </c>
      <c r="I2802" s="8">
        <f t="shared" si="89"/>
        <v>3694.4500000000003</v>
      </c>
      <c r="J2802" s="12">
        <v>57000000</v>
      </c>
    </row>
    <row r="2803" spans="3:10" x14ac:dyDescent="0.3">
      <c r="C2803" s="9"/>
      <c r="D2803" s="10">
        <v>44985</v>
      </c>
      <c r="E2803" t="s">
        <v>2021</v>
      </c>
      <c r="F2803" s="11" t="s">
        <v>2022</v>
      </c>
      <c r="G2803" s="8">
        <v>0</v>
      </c>
      <c r="H2803" s="8">
        <v>934.8</v>
      </c>
      <c r="I2803" s="8">
        <f t="shared" si="89"/>
        <v>2759.6500000000005</v>
      </c>
      <c r="J2803" s="12">
        <v>57000000</v>
      </c>
    </row>
    <row r="2804" spans="3:10" x14ac:dyDescent="0.3">
      <c r="C2804" s="9"/>
      <c r="D2804" s="10">
        <v>44985</v>
      </c>
      <c r="E2804" t="s">
        <v>2019</v>
      </c>
      <c r="F2804" s="11" t="s">
        <v>2020</v>
      </c>
      <c r="G2804" s="8">
        <v>0</v>
      </c>
      <c r="H2804" s="8">
        <v>977.09</v>
      </c>
      <c r="I2804" s="8">
        <f t="shared" si="89"/>
        <v>1782.5600000000004</v>
      </c>
      <c r="J2804" s="12">
        <v>57000000</v>
      </c>
    </row>
    <row r="2805" spans="3:10" x14ac:dyDescent="0.3">
      <c r="C2805" s="9"/>
      <c r="D2805" s="10">
        <v>44985</v>
      </c>
      <c r="E2805" t="s">
        <v>2015</v>
      </c>
      <c r="F2805" s="11" t="s">
        <v>2016</v>
      </c>
      <c r="G2805" s="8">
        <v>0</v>
      </c>
      <c r="H2805" s="8">
        <v>939.23</v>
      </c>
      <c r="I2805" s="8">
        <f t="shared" si="89"/>
        <v>843.33000000000038</v>
      </c>
      <c r="J2805" s="12">
        <v>57000000</v>
      </c>
    </row>
    <row r="2806" spans="3:10" x14ac:dyDescent="0.3">
      <c r="C2806" s="9"/>
      <c r="D2806" s="10">
        <v>44985</v>
      </c>
      <c r="E2806" t="s">
        <v>2017</v>
      </c>
      <c r="F2806" s="11" t="s">
        <v>2018</v>
      </c>
      <c r="G2806" s="8">
        <v>0</v>
      </c>
      <c r="H2806" s="8">
        <v>952.98</v>
      </c>
      <c r="I2806" s="8">
        <f t="shared" si="89"/>
        <v>-109.64999999999964</v>
      </c>
      <c r="J2806" s="12">
        <v>57000000</v>
      </c>
    </row>
    <row r="2807" spans="3:10" x14ac:dyDescent="0.3">
      <c r="C2807" s="9"/>
      <c r="D2807" s="10">
        <v>44991</v>
      </c>
      <c r="E2807" t="s">
        <v>2025</v>
      </c>
      <c r="F2807" s="11" t="s">
        <v>2026</v>
      </c>
      <c r="G2807" s="8">
        <v>993.58</v>
      </c>
      <c r="H2807" s="8">
        <v>0</v>
      </c>
      <c r="I2807" s="8">
        <f t="shared" si="89"/>
        <v>883.9300000000004</v>
      </c>
      <c r="J2807" s="12"/>
    </row>
    <row r="2808" spans="3:10" x14ac:dyDescent="0.3">
      <c r="C2808" s="9"/>
      <c r="D2808" s="10">
        <v>44991</v>
      </c>
      <c r="E2808" t="s">
        <v>2025</v>
      </c>
      <c r="F2808" s="11" t="s">
        <v>2026</v>
      </c>
      <c r="G2808" s="8">
        <v>0</v>
      </c>
      <c r="H2808" s="8">
        <v>993.58</v>
      </c>
      <c r="I2808" s="8">
        <f t="shared" si="89"/>
        <v>-109.64999999999964</v>
      </c>
      <c r="J2808" s="12">
        <v>57000000</v>
      </c>
    </row>
    <row r="2809" spans="3:10" x14ac:dyDescent="0.3">
      <c r="C2809" s="9"/>
      <c r="D2809" s="10">
        <v>44998</v>
      </c>
      <c r="E2809" t="s">
        <v>2027</v>
      </c>
      <c r="F2809" s="11" t="s">
        <v>2028</v>
      </c>
      <c r="G2809" s="8">
        <v>935.9</v>
      </c>
      <c r="H2809" s="8">
        <v>0</v>
      </c>
      <c r="I2809" s="8">
        <f t="shared" si="89"/>
        <v>826.25000000000034</v>
      </c>
      <c r="J2809" s="12"/>
    </row>
    <row r="2810" spans="3:10" x14ac:dyDescent="0.3">
      <c r="C2810" s="9"/>
      <c r="D2810" s="10">
        <v>44998</v>
      </c>
      <c r="E2810" t="s">
        <v>2027</v>
      </c>
      <c r="F2810" s="11" t="s">
        <v>2028</v>
      </c>
      <c r="G2810" s="8">
        <v>0</v>
      </c>
      <c r="H2810" s="8">
        <v>935.9</v>
      </c>
      <c r="I2810" s="8">
        <f t="shared" si="89"/>
        <v>-109.64999999999964</v>
      </c>
      <c r="J2810" s="12">
        <v>57000000</v>
      </c>
    </row>
    <row r="2811" spans="3:10" x14ac:dyDescent="0.3">
      <c r="C2811" s="9"/>
      <c r="D2811" s="10">
        <v>45001</v>
      </c>
      <c r="E2811" t="s">
        <v>2029</v>
      </c>
      <c r="F2811" s="11" t="s">
        <v>2030</v>
      </c>
      <c r="G2811" s="8">
        <v>950.99</v>
      </c>
      <c r="H2811" s="8">
        <v>0</v>
      </c>
      <c r="I2811" s="8">
        <f t="shared" si="89"/>
        <v>841.34000000000037</v>
      </c>
      <c r="J2811" s="12"/>
    </row>
    <row r="2812" spans="3:10" x14ac:dyDescent="0.3">
      <c r="C2812" s="9"/>
      <c r="D2812" s="10">
        <v>45001</v>
      </c>
      <c r="E2812" t="s">
        <v>2029</v>
      </c>
      <c r="F2812" s="11" t="s">
        <v>2030</v>
      </c>
      <c r="G2812" s="8">
        <v>0</v>
      </c>
      <c r="H2812" s="8">
        <v>950.99</v>
      </c>
      <c r="I2812" s="8">
        <f t="shared" si="89"/>
        <v>-109.64999999999964</v>
      </c>
      <c r="J2812" s="12">
        <v>57000000</v>
      </c>
    </row>
    <row r="2813" spans="3:10" x14ac:dyDescent="0.3">
      <c r="C2813" s="9"/>
      <c r="D2813" s="10">
        <v>45006</v>
      </c>
      <c r="E2813" t="s">
        <v>2031</v>
      </c>
      <c r="F2813" s="11" t="s">
        <v>2032</v>
      </c>
      <c r="G2813" s="8">
        <v>996.8</v>
      </c>
      <c r="H2813" s="8">
        <v>0</v>
      </c>
      <c r="I2813" s="8">
        <f t="shared" si="89"/>
        <v>887.15000000000032</v>
      </c>
      <c r="J2813" s="12"/>
    </row>
    <row r="2814" spans="3:10" x14ac:dyDescent="0.3">
      <c r="C2814" s="9"/>
      <c r="D2814" s="10">
        <v>45006</v>
      </c>
      <c r="E2814" t="s">
        <v>2031</v>
      </c>
      <c r="F2814" s="11" t="s">
        <v>2032</v>
      </c>
      <c r="G2814" s="8">
        <v>0</v>
      </c>
      <c r="H2814" s="8">
        <v>996.8</v>
      </c>
      <c r="I2814" s="8">
        <f t="shared" si="89"/>
        <v>-109.64999999999964</v>
      </c>
      <c r="J2814" s="12">
        <v>57000000</v>
      </c>
    </row>
    <row r="2815" spans="3:10" x14ac:dyDescent="0.3">
      <c r="C2815" s="9"/>
      <c r="D2815" s="10">
        <v>45012</v>
      </c>
      <c r="E2815" t="s">
        <v>2033</v>
      </c>
      <c r="F2815" s="11" t="s">
        <v>2034</v>
      </c>
      <c r="G2815" s="8">
        <v>933.8</v>
      </c>
      <c r="H2815" s="8">
        <v>0</v>
      </c>
      <c r="I2815" s="8">
        <f t="shared" si="89"/>
        <v>824.15000000000032</v>
      </c>
      <c r="J2815" s="12"/>
    </row>
    <row r="2816" spans="3:10" x14ac:dyDescent="0.3">
      <c r="C2816" s="9"/>
      <c r="D2816" s="10">
        <v>45012</v>
      </c>
      <c r="E2816" t="s">
        <v>2033</v>
      </c>
      <c r="F2816" s="11" t="s">
        <v>2034</v>
      </c>
      <c r="G2816" s="8">
        <v>0</v>
      </c>
      <c r="H2816" s="8">
        <v>933.8</v>
      </c>
      <c r="I2816" s="8">
        <f t="shared" si="89"/>
        <v>-109.64999999999964</v>
      </c>
      <c r="J2816" s="12">
        <v>57000000</v>
      </c>
    </row>
    <row r="2817" spans="1:10" x14ac:dyDescent="0.3">
      <c r="C2817" s="9"/>
      <c r="D2817" s="10">
        <v>45089</v>
      </c>
      <c r="E2817" t="s">
        <v>2035</v>
      </c>
      <c r="F2817" s="11" t="s">
        <v>2036</v>
      </c>
      <c r="G2817" s="8">
        <v>9919.65</v>
      </c>
      <c r="H2817" s="8">
        <v>0</v>
      </c>
      <c r="I2817" s="8">
        <f t="shared" si="89"/>
        <v>9810</v>
      </c>
      <c r="J2817" s="12"/>
    </row>
    <row r="2818" spans="1:10" x14ac:dyDescent="0.3">
      <c r="C2818" s="9"/>
      <c r="D2818" s="10">
        <v>45103</v>
      </c>
      <c r="E2818" t="s">
        <v>2037</v>
      </c>
      <c r="F2818" s="11" t="s">
        <v>2038</v>
      </c>
      <c r="G2818" s="8">
        <v>0</v>
      </c>
      <c r="H2818" s="8">
        <v>-109.65</v>
      </c>
      <c r="I2818" s="8">
        <f t="shared" si="89"/>
        <v>9919.65</v>
      </c>
      <c r="J2818" s="12">
        <v>57200001</v>
      </c>
    </row>
    <row r="2819" spans="1:10" x14ac:dyDescent="0.3">
      <c r="C2819" s="9"/>
      <c r="D2819" s="10">
        <v>45103</v>
      </c>
      <c r="E2819" t="s">
        <v>2035</v>
      </c>
      <c r="F2819" s="11" t="s">
        <v>2036</v>
      </c>
      <c r="G2819" s="8">
        <v>0</v>
      </c>
      <c r="H2819" s="8">
        <v>9919.65</v>
      </c>
      <c r="I2819" s="8">
        <f t="shared" si="89"/>
        <v>0</v>
      </c>
      <c r="J2819" s="12">
        <v>57200001</v>
      </c>
    </row>
    <row r="2820" spans="1:10" x14ac:dyDescent="0.3">
      <c r="E2820" s="4" t="s">
        <v>12</v>
      </c>
      <c r="G2820" s="8">
        <f>SUM(G2796:G2819)</f>
        <v>19485.46</v>
      </c>
      <c r="H2820" s="8">
        <f>SUM(H2796:H2819)</f>
        <v>19485.46</v>
      </c>
      <c r="I2820" s="8">
        <f>G2820-H2820</f>
        <v>0</v>
      </c>
    </row>
    <row r="2822" spans="1:10" x14ac:dyDescent="0.3">
      <c r="A2822" s="5">
        <v>43000484</v>
      </c>
      <c r="B2822" s="6" t="s">
        <v>2039</v>
      </c>
      <c r="C2822" s="7"/>
      <c r="D2822" s="7"/>
      <c r="E2822" s="7"/>
      <c r="F2822" s="7"/>
      <c r="G2822" s="7"/>
      <c r="H2822" s="7"/>
      <c r="I2822" s="7"/>
      <c r="J2822" s="7"/>
    </row>
    <row r="2823" spans="1:10" x14ac:dyDescent="0.3">
      <c r="C2823" s="9"/>
      <c r="D2823" s="10">
        <v>44974</v>
      </c>
      <c r="E2823" t="s">
        <v>2040</v>
      </c>
      <c r="F2823" s="11" t="s">
        <v>2041</v>
      </c>
      <c r="G2823" s="8">
        <v>447.08</v>
      </c>
      <c r="H2823" s="8">
        <v>0</v>
      </c>
      <c r="I2823" s="8">
        <f>G2823-H2823</f>
        <v>447.08</v>
      </c>
      <c r="J2823" s="12"/>
    </row>
    <row r="2824" spans="1:10" x14ac:dyDescent="0.3">
      <c r="C2824" s="9"/>
      <c r="D2824" s="10">
        <v>44979</v>
      </c>
      <c r="E2824" t="s">
        <v>2040</v>
      </c>
      <c r="F2824" s="11" t="s">
        <v>2041</v>
      </c>
      <c r="G2824" s="8">
        <v>0</v>
      </c>
      <c r="H2824" s="8">
        <v>447.08</v>
      </c>
      <c r="I2824" s="8">
        <f t="shared" ref="I2824:I2837" si="90">G2824-H2824+I2823</f>
        <v>0</v>
      </c>
      <c r="J2824" s="12">
        <v>57200001</v>
      </c>
    </row>
    <row r="2825" spans="1:10" x14ac:dyDescent="0.3">
      <c r="C2825" s="9"/>
      <c r="D2825" s="10">
        <v>44984</v>
      </c>
      <c r="E2825" t="s">
        <v>2042</v>
      </c>
      <c r="F2825" s="11" t="s">
        <v>2043</v>
      </c>
      <c r="G2825" s="8">
        <v>-5.35</v>
      </c>
      <c r="H2825" s="8">
        <v>0</v>
      </c>
      <c r="I2825" s="8">
        <f t="shared" si="90"/>
        <v>-5.35</v>
      </c>
      <c r="J2825" s="12"/>
    </row>
    <row r="2826" spans="1:10" x14ac:dyDescent="0.3">
      <c r="C2826" s="9"/>
      <c r="D2826" s="10">
        <v>45001</v>
      </c>
      <c r="E2826" t="s">
        <v>2044</v>
      </c>
      <c r="F2826" s="11" t="s">
        <v>2045</v>
      </c>
      <c r="G2826" s="8">
        <v>-71.19</v>
      </c>
      <c r="H2826" s="8">
        <v>0</v>
      </c>
      <c r="I2826" s="8">
        <f t="shared" si="90"/>
        <v>-76.539999999999992</v>
      </c>
      <c r="J2826" s="12"/>
    </row>
    <row r="2827" spans="1:10" x14ac:dyDescent="0.3">
      <c r="C2827" s="9"/>
      <c r="D2827" s="10">
        <v>45006</v>
      </c>
      <c r="E2827" t="s">
        <v>2046</v>
      </c>
      <c r="F2827" s="11" t="s">
        <v>2047</v>
      </c>
      <c r="G2827" s="8">
        <v>1547.72</v>
      </c>
      <c r="H2827" s="8">
        <v>0</v>
      </c>
      <c r="I2827" s="8">
        <f t="shared" si="90"/>
        <v>1471.18</v>
      </c>
      <c r="J2827" s="12"/>
    </row>
    <row r="2828" spans="1:10" x14ac:dyDescent="0.3">
      <c r="C2828" s="9"/>
      <c r="D2828" s="10">
        <v>45033</v>
      </c>
      <c r="E2828" t="s">
        <v>2048</v>
      </c>
      <c r="F2828" s="11" t="s">
        <v>2049</v>
      </c>
      <c r="G2828" s="8">
        <v>-4.96</v>
      </c>
      <c r="H2828" s="8">
        <v>0</v>
      </c>
      <c r="I2828" s="8">
        <f t="shared" si="90"/>
        <v>1466.22</v>
      </c>
      <c r="J2828" s="12"/>
    </row>
    <row r="2829" spans="1:10" x14ac:dyDescent="0.3">
      <c r="C2829" s="9"/>
      <c r="D2829" s="10">
        <v>45033</v>
      </c>
      <c r="E2829" t="s">
        <v>2044</v>
      </c>
      <c r="F2829" s="11" t="s">
        <v>2045</v>
      </c>
      <c r="G2829" s="8">
        <v>0</v>
      </c>
      <c r="H2829" s="8">
        <v>-71.19</v>
      </c>
      <c r="I2829" s="8">
        <f t="shared" si="90"/>
        <v>1537.41</v>
      </c>
      <c r="J2829" s="12">
        <v>57200001</v>
      </c>
    </row>
    <row r="2830" spans="1:10" x14ac:dyDescent="0.3">
      <c r="C2830" s="9"/>
      <c r="D2830" s="10">
        <v>45033</v>
      </c>
      <c r="E2830" t="s">
        <v>2046</v>
      </c>
      <c r="F2830" s="11" t="s">
        <v>2047</v>
      </c>
      <c r="G2830" s="8">
        <v>0</v>
      </c>
      <c r="H2830" s="8">
        <v>1547.72</v>
      </c>
      <c r="I2830" s="8">
        <f t="shared" si="90"/>
        <v>-10.309999999999945</v>
      </c>
      <c r="J2830" s="12">
        <v>57200001</v>
      </c>
    </row>
    <row r="2831" spans="1:10" x14ac:dyDescent="0.3">
      <c r="C2831" s="9"/>
      <c r="D2831" s="10">
        <v>45033</v>
      </c>
      <c r="E2831" t="s">
        <v>2048</v>
      </c>
      <c r="F2831" s="11" t="s">
        <v>2049</v>
      </c>
      <c r="G2831" s="8">
        <v>0</v>
      </c>
      <c r="H2831" s="8">
        <v>-4.96</v>
      </c>
      <c r="I2831" s="8">
        <f t="shared" si="90"/>
        <v>-5.3499999999999455</v>
      </c>
      <c r="J2831" s="12">
        <v>57200001</v>
      </c>
    </row>
    <row r="2832" spans="1:10" x14ac:dyDescent="0.3">
      <c r="C2832" s="9"/>
      <c r="D2832" s="10">
        <v>45033</v>
      </c>
      <c r="E2832" t="s">
        <v>2042</v>
      </c>
      <c r="F2832" s="11" t="s">
        <v>2043</v>
      </c>
      <c r="G2832" s="8">
        <v>0</v>
      </c>
      <c r="H2832" s="8">
        <v>-5.35</v>
      </c>
      <c r="I2832" s="8">
        <f t="shared" si="90"/>
        <v>5.4178883601707639E-14</v>
      </c>
      <c r="J2832" s="12">
        <v>57200001</v>
      </c>
    </row>
    <row r="2833" spans="1:10" x14ac:dyDescent="0.3">
      <c r="C2833" s="9"/>
      <c r="D2833" s="10">
        <v>45071</v>
      </c>
      <c r="E2833" t="s">
        <v>2050</v>
      </c>
      <c r="F2833" s="11" t="s">
        <v>2051</v>
      </c>
      <c r="G2833" s="8">
        <v>1620.82</v>
      </c>
      <c r="H2833" s="8">
        <v>0</v>
      </c>
      <c r="I2833" s="8">
        <f t="shared" si="90"/>
        <v>1620.82</v>
      </c>
      <c r="J2833" s="12"/>
    </row>
    <row r="2834" spans="1:10" x14ac:dyDescent="0.3">
      <c r="C2834" s="9"/>
      <c r="D2834" s="10">
        <v>45078</v>
      </c>
      <c r="E2834" t="s">
        <v>2050</v>
      </c>
      <c r="F2834" s="11" t="s">
        <v>2051</v>
      </c>
      <c r="G2834" s="8">
        <v>0</v>
      </c>
      <c r="H2834" s="8">
        <v>1620.82</v>
      </c>
      <c r="I2834" s="8">
        <f t="shared" si="90"/>
        <v>0</v>
      </c>
      <c r="J2834" s="12">
        <v>57200001</v>
      </c>
    </row>
    <row r="2835" spans="1:10" x14ac:dyDescent="0.3">
      <c r="C2835" s="9"/>
      <c r="D2835" s="10">
        <v>45134</v>
      </c>
      <c r="E2835" t="s">
        <v>2052</v>
      </c>
      <c r="F2835" s="11" t="s">
        <v>2053</v>
      </c>
      <c r="G2835" s="8">
        <v>1408.44</v>
      </c>
      <c r="H2835" s="8">
        <v>0</v>
      </c>
      <c r="I2835" s="8">
        <f t="shared" si="90"/>
        <v>1408.44</v>
      </c>
      <c r="J2835" s="12"/>
    </row>
    <row r="2836" spans="1:10" x14ac:dyDescent="0.3">
      <c r="C2836" s="9"/>
      <c r="D2836" s="10">
        <v>45142</v>
      </c>
      <c r="E2836" t="s">
        <v>2052</v>
      </c>
      <c r="F2836" s="11" t="s">
        <v>2053</v>
      </c>
      <c r="G2836" s="8">
        <v>0</v>
      </c>
      <c r="H2836" s="8">
        <v>1408.44</v>
      </c>
      <c r="I2836" s="8">
        <f t="shared" si="90"/>
        <v>0</v>
      </c>
      <c r="J2836" s="12">
        <v>57200001</v>
      </c>
    </row>
    <row r="2837" spans="1:10" x14ac:dyDescent="0.3">
      <c r="C2837" s="9"/>
      <c r="D2837" s="10">
        <v>45203</v>
      </c>
      <c r="E2837" t="s">
        <v>2054</v>
      </c>
      <c r="F2837" s="11" t="s">
        <v>2055</v>
      </c>
      <c r="G2837" s="8">
        <v>2090.9</v>
      </c>
      <c r="H2837" s="8">
        <v>0</v>
      </c>
      <c r="I2837" s="8">
        <f t="shared" si="90"/>
        <v>2090.9</v>
      </c>
      <c r="J2837" s="12"/>
    </row>
    <row r="2838" spans="1:10" x14ac:dyDescent="0.3">
      <c r="E2838" s="4" t="s">
        <v>12</v>
      </c>
      <c r="G2838" s="8">
        <f>SUM(G2823:G2837)</f>
        <v>7033.4599999999991</v>
      </c>
      <c r="H2838" s="8">
        <f>SUM(H2823:H2837)</f>
        <v>4942.5599999999995</v>
      </c>
      <c r="I2838" s="8">
        <f>G2838-H2838</f>
        <v>2090.8999999999996</v>
      </c>
    </row>
    <row r="2840" spans="1:10" x14ac:dyDescent="0.3">
      <c r="A2840" s="5">
        <v>43000497</v>
      </c>
      <c r="B2840" s="6" t="s">
        <v>2056</v>
      </c>
      <c r="C2840" s="7"/>
      <c r="D2840" s="7"/>
      <c r="E2840" s="7"/>
      <c r="F2840" s="7"/>
      <c r="G2840" s="7"/>
      <c r="H2840" s="7"/>
      <c r="I2840" s="7"/>
      <c r="J2840" s="7"/>
    </row>
    <row r="2841" spans="1:10" x14ac:dyDescent="0.3">
      <c r="E2841" s="4" t="s">
        <v>11</v>
      </c>
      <c r="G2841" s="8">
        <v>0</v>
      </c>
      <c r="H2841" s="8">
        <v>5.26</v>
      </c>
      <c r="I2841" s="8">
        <f>G2841-H2841</f>
        <v>-5.26</v>
      </c>
    </row>
    <row r="2842" spans="1:10" x14ac:dyDescent="0.3">
      <c r="C2842" s="9"/>
      <c r="D2842" s="10">
        <v>44987</v>
      </c>
      <c r="E2842" t="s">
        <v>2057</v>
      </c>
      <c r="F2842" s="11" t="s">
        <v>2058</v>
      </c>
      <c r="G2842" s="8">
        <v>1533.23</v>
      </c>
      <c r="H2842" s="8">
        <v>0</v>
      </c>
      <c r="I2842" s="8">
        <f t="shared" ref="I2842:I2856" si="91">G2842-H2842+I2841</f>
        <v>1527.97</v>
      </c>
      <c r="J2842" s="12"/>
    </row>
    <row r="2843" spans="1:10" x14ac:dyDescent="0.3">
      <c r="C2843" s="9"/>
      <c r="D2843" s="10">
        <v>44994</v>
      </c>
      <c r="E2843" t="s">
        <v>2057</v>
      </c>
      <c r="F2843" s="11" t="s">
        <v>2058</v>
      </c>
      <c r="G2843" s="8">
        <v>0</v>
      </c>
      <c r="H2843" s="8">
        <v>1533.23</v>
      </c>
      <c r="I2843" s="8">
        <f t="shared" si="91"/>
        <v>-5.2599999999999909</v>
      </c>
      <c r="J2843" s="12">
        <v>57200003</v>
      </c>
    </row>
    <row r="2844" spans="1:10" x14ac:dyDescent="0.3">
      <c r="C2844" s="9"/>
      <c r="D2844" s="10">
        <v>45016</v>
      </c>
      <c r="E2844" t="s">
        <v>2059</v>
      </c>
      <c r="F2844" s="11" t="s">
        <v>2060</v>
      </c>
      <c r="G2844" s="8">
        <v>463.56</v>
      </c>
      <c r="H2844" s="8">
        <v>0</v>
      </c>
      <c r="I2844" s="8">
        <f t="shared" si="91"/>
        <v>458.3</v>
      </c>
      <c r="J2844" s="12"/>
    </row>
    <row r="2845" spans="1:10" x14ac:dyDescent="0.3">
      <c r="C2845" s="9"/>
      <c r="D2845" s="10">
        <v>45028</v>
      </c>
      <c r="E2845" t="s">
        <v>2061</v>
      </c>
      <c r="F2845" s="11" t="s">
        <v>2062</v>
      </c>
      <c r="G2845" s="8">
        <v>0</v>
      </c>
      <c r="H2845" s="8">
        <v>-5.26</v>
      </c>
      <c r="I2845" s="8">
        <f t="shared" si="91"/>
        <v>463.56</v>
      </c>
      <c r="J2845" s="12">
        <v>57200002</v>
      </c>
    </row>
    <row r="2846" spans="1:10" x14ac:dyDescent="0.3">
      <c r="C2846" s="9"/>
      <c r="D2846" s="10">
        <v>45028</v>
      </c>
      <c r="E2846" t="s">
        <v>2059</v>
      </c>
      <c r="F2846" s="11" t="s">
        <v>2060</v>
      </c>
      <c r="G2846" s="8">
        <v>0</v>
      </c>
      <c r="H2846" s="8">
        <v>463.56</v>
      </c>
      <c r="I2846" s="8">
        <f t="shared" si="91"/>
        <v>0</v>
      </c>
      <c r="J2846" s="12">
        <v>57200002</v>
      </c>
    </row>
    <row r="2847" spans="1:10" x14ac:dyDescent="0.3">
      <c r="C2847" s="9"/>
      <c r="D2847" s="10">
        <v>45068</v>
      </c>
      <c r="E2847" t="s">
        <v>2063</v>
      </c>
      <c r="F2847" s="11" t="s">
        <v>2064</v>
      </c>
      <c r="G2847" s="8">
        <v>678.33</v>
      </c>
      <c r="H2847" s="8">
        <v>0</v>
      </c>
      <c r="I2847" s="8">
        <f t="shared" si="91"/>
        <v>678.33</v>
      </c>
      <c r="J2847" s="12"/>
    </row>
    <row r="2848" spans="1:10" x14ac:dyDescent="0.3">
      <c r="C2848" s="9"/>
      <c r="D2848" s="10">
        <v>45069</v>
      </c>
      <c r="E2848" t="s">
        <v>2065</v>
      </c>
      <c r="F2848" s="11" t="s">
        <v>2066</v>
      </c>
      <c r="G2848" s="8">
        <v>613.76</v>
      </c>
      <c r="H2848" s="8">
        <v>0</v>
      </c>
      <c r="I2848" s="8">
        <f t="shared" si="91"/>
        <v>1292.0900000000001</v>
      </c>
      <c r="J2848" s="12"/>
    </row>
    <row r="2849" spans="1:10" x14ac:dyDescent="0.3">
      <c r="C2849" s="9"/>
      <c r="D2849" s="10">
        <v>45072</v>
      </c>
      <c r="E2849" t="s">
        <v>2063</v>
      </c>
      <c r="F2849" s="11" t="s">
        <v>2064</v>
      </c>
      <c r="G2849" s="8">
        <v>0</v>
      </c>
      <c r="H2849" s="8">
        <v>678.33</v>
      </c>
      <c r="I2849" s="8">
        <f t="shared" si="91"/>
        <v>613.7600000000001</v>
      </c>
      <c r="J2849" s="12">
        <v>57200001</v>
      </c>
    </row>
    <row r="2850" spans="1:10" x14ac:dyDescent="0.3">
      <c r="C2850" s="9"/>
      <c r="D2850" s="10">
        <v>45077</v>
      </c>
      <c r="E2850" t="s">
        <v>2065</v>
      </c>
      <c r="F2850" s="11" t="s">
        <v>2066</v>
      </c>
      <c r="G2850" s="8">
        <v>0</v>
      </c>
      <c r="H2850" s="8">
        <v>613.76</v>
      </c>
      <c r="I2850" s="8">
        <f t="shared" si="91"/>
        <v>0</v>
      </c>
      <c r="J2850" s="12">
        <v>57200001</v>
      </c>
    </row>
    <row r="2851" spans="1:10" x14ac:dyDescent="0.3">
      <c r="C2851" s="9"/>
      <c r="D2851" s="10">
        <v>45148</v>
      </c>
      <c r="E2851" t="s">
        <v>2067</v>
      </c>
      <c r="F2851" s="11" t="s">
        <v>2068</v>
      </c>
      <c r="G2851" s="8">
        <v>-160.61000000000001</v>
      </c>
      <c r="H2851" s="8">
        <v>0</v>
      </c>
      <c r="I2851" s="8">
        <f t="shared" si="91"/>
        <v>-160.61000000000001</v>
      </c>
      <c r="J2851" s="12"/>
    </row>
    <row r="2852" spans="1:10" x14ac:dyDescent="0.3">
      <c r="C2852" s="9"/>
      <c r="D2852" s="10">
        <v>45152</v>
      </c>
      <c r="E2852" t="s">
        <v>2069</v>
      </c>
      <c r="F2852" s="11" t="s">
        <v>2070</v>
      </c>
      <c r="G2852" s="8">
        <v>1070.55</v>
      </c>
      <c r="H2852" s="8">
        <v>0</v>
      </c>
      <c r="I2852" s="8">
        <f t="shared" si="91"/>
        <v>909.93999999999994</v>
      </c>
      <c r="J2852" s="12"/>
    </row>
    <row r="2853" spans="1:10" x14ac:dyDescent="0.3">
      <c r="C2853" s="9"/>
      <c r="D2853" s="10">
        <v>45153</v>
      </c>
      <c r="E2853" t="s">
        <v>2067</v>
      </c>
      <c r="F2853" s="11" t="s">
        <v>2068</v>
      </c>
      <c r="G2853" s="8">
        <v>0</v>
      </c>
      <c r="H2853" s="8">
        <v>-160.61000000000001</v>
      </c>
      <c r="I2853" s="8">
        <f t="shared" si="91"/>
        <v>1070.55</v>
      </c>
      <c r="J2853" s="12">
        <v>57200005</v>
      </c>
    </row>
    <row r="2854" spans="1:10" x14ac:dyDescent="0.3">
      <c r="C2854" s="9"/>
      <c r="D2854" s="10">
        <v>45153</v>
      </c>
      <c r="E2854" t="s">
        <v>2069</v>
      </c>
      <c r="F2854" s="11" t="s">
        <v>2070</v>
      </c>
      <c r="G2854" s="8">
        <v>0</v>
      </c>
      <c r="H2854" s="8">
        <v>1070.55</v>
      </c>
      <c r="I2854" s="8">
        <f t="shared" si="91"/>
        <v>0</v>
      </c>
      <c r="J2854" s="12">
        <v>57200005</v>
      </c>
    </row>
    <row r="2855" spans="1:10" x14ac:dyDescent="0.3">
      <c r="C2855" s="9"/>
      <c r="D2855" s="10">
        <v>45197</v>
      </c>
      <c r="E2855" t="s">
        <v>2071</v>
      </c>
      <c r="F2855" s="11" t="s">
        <v>2072</v>
      </c>
      <c r="G2855" s="8">
        <v>2122.6799999999998</v>
      </c>
      <c r="H2855" s="8">
        <v>0</v>
      </c>
      <c r="I2855" s="8">
        <f t="shared" si="91"/>
        <v>2122.6799999999998</v>
      </c>
      <c r="J2855" s="12"/>
    </row>
    <row r="2856" spans="1:10" x14ac:dyDescent="0.3">
      <c r="C2856" s="9"/>
      <c r="D2856" s="10">
        <v>45202</v>
      </c>
      <c r="E2856" t="s">
        <v>2071</v>
      </c>
      <c r="F2856" s="11" t="s">
        <v>2072</v>
      </c>
      <c r="G2856" s="8">
        <v>0</v>
      </c>
      <c r="H2856" s="8">
        <v>2122.6799999999998</v>
      </c>
      <c r="I2856" s="8">
        <f t="shared" si="91"/>
        <v>0</v>
      </c>
      <c r="J2856" s="12">
        <v>57200005</v>
      </c>
    </row>
    <row r="2857" spans="1:10" x14ac:dyDescent="0.3">
      <c r="E2857" s="4" t="s">
        <v>12</v>
      </c>
      <c r="G2857" s="8">
        <f>SUM(G2841:G2856)</f>
        <v>6321.5</v>
      </c>
      <c r="H2857" s="8">
        <f>SUM(H2841:H2856)</f>
        <v>6321.5</v>
      </c>
      <c r="I2857" s="8">
        <f>G2857-H2857</f>
        <v>0</v>
      </c>
    </row>
    <row r="2859" spans="1:10" x14ac:dyDescent="0.3">
      <c r="A2859" s="5">
        <v>43000498</v>
      </c>
      <c r="B2859" s="6" t="s">
        <v>2073</v>
      </c>
      <c r="C2859" s="7"/>
      <c r="D2859" s="7"/>
      <c r="E2859" s="7"/>
      <c r="F2859" s="7"/>
      <c r="G2859" s="7"/>
      <c r="H2859" s="7"/>
      <c r="I2859" s="7"/>
      <c r="J2859" s="7"/>
    </row>
    <row r="2860" spans="1:10" x14ac:dyDescent="0.3">
      <c r="C2860" s="9"/>
      <c r="D2860" s="10">
        <v>44942</v>
      </c>
      <c r="E2860" t="s">
        <v>2074</v>
      </c>
      <c r="F2860" s="11" t="s">
        <v>2075</v>
      </c>
      <c r="G2860" s="8">
        <v>1415.83</v>
      </c>
      <c r="H2860" s="8">
        <v>0</v>
      </c>
      <c r="I2860" s="8">
        <f>G2860-H2860</f>
        <v>1415.83</v>
      </c>
      <c r="J2860" s="12"/>
    </row>
    <row r="2861" spans="1:10" x14ac:dyDescent="0.3">
      <c r="C2861" s="9"/>
      <c r="D2861" s="10">
        <v>44944</v>
      </c>
      <c r="E2861" t="s">
        <v>2074</v>
      </c>
      <c r="F2861" s="11" t="s">
        <v>2075</v>
      </c>
      <c r="G2861" s="8">
        <v>0</v>
      </c>
      <c r="H2861" s="8">
        <v>1415.83</v>
      </c>
      <c r="I2861" s="8">
        <f t="shared" ref="I2861:I2867" si="92">G2861-H2861+I2860</f>
        <v>0</v>
      </c>
      <c r="J2861" s="12">
        <v>57200003</v>
      </c>
    </row>
    <row r="2862" spans="1:10" x14ac:dyDescent="0.3">
      <c r="C2862" s="9"/>
      <c r="D2862" s="10">
        <v>45072</v>
      </c>
      <c r="E2862" t="s">
        <v>2076</v>
      </c>
      <c r="F2862" s="11" t="s">
        <v>2077</v>
      </c>
      <c r="G2862" s="8">
        <v>1361.98</v>
      </c>
      <c r="H2862" s="8">
        <v>0</v>
      </c>
      <c r="I2862" s="8">
        <f t="shared" si="92"/>
        <v>1361.98</v>
      </c>
      <c r="J2862" s="12"/>
    </row>
    <row r="2863" spans="1:10" x14ac:dyDescent="0.3">
      <c r="C2863" s="9"/>
      <c r="D2863" s="10">
        <v>45085</v>
      </c>
      <c r="E2863" t="s">
        <v>2076</v>
      </c>
      <c r="F2863" s="11" t="s">
        <v>2077</v>
      </c>
      <c r="G2863" s="8">
        <v>0</v>
      </c>
      <c r="H2863" s="8">
        <v>1361.98</v>
      </c>
      <c r="I2863" s="8">
        <f t="shared" si="92"/>
        <v>0</v>
      </c>
      <c r="J2863" s="12">
        <v>57200001</v>
      </c>
    </row>
    <row r="2864" spans="1:10" x14ac:dyDescent="0.3">
      <c r="C2864" s="9"/>
      <c r="D2864" s="10">
        <v>45177</v>
      </c>
      <c r="E2864" t="s">
        <v>2078</v>
      </c>
      <c r="F2864" s="11" t="s">
        <v>2079</v>
      </c>
      <c r="G2864" s="8">
        <v>-10.35</v>
      </c>
      <c r="H2864" s="8">
        <v>0</v>
      </c>
      <c r="I2864" s="8">
        <f t="shared" si="92"/>
        <v>-10.35</v>
      </c>
      <c r="J2864" s="12"/>
    </row>
    <row r="2865" spans="1:10" x14ac:dyDescent="0.3">
      <c r="C2865" s="9"/>
      <c r="D2865" s="10">
        <v>45180</v>
      </c>
      <c r="E2865" t="s">
        <v>2080</v>
      </c>
      <c r="F2865" s="11" t="s">
        <v>2081</v>
      </c>
      <c r="G2865" s="8">
        <v>1083.2</v>
      </c>
      <c r="H2865" s="8">
        <v>0</v>
      </c>
      <c r="I2865" s="8">
        <f t="shared" si="92"/>
        <v>1072.8500000000001</v>
      </c>
      <c r="J2865" s="12"/>
    </row>
    <row r="2866" spans="1:10" x14ac:dyDescent="0.3">
      <c r="C2866" s="9"/>
      <c r="D2866" s="10">
        <v>45181</v>
      </c>
      <c r="E2866" t="s">
        <v>2078</v>
      </c>
      <c r="F2866" s="11" t="s">
        <v>2079</v>
      </c>
      <c r="G2866" s="8">
        <v>0</v>
      </c>
      <c r="H2866" s="8">
        <v>-10.35</v>
      </c>
      <c r="I2866" s="8">
        <f t="shared" si="92"/>
        <v>1083.2</v>
      </c>
      <c r="J2866" s="12">
        <v>57200005</v>
      </c>
    </row>
    <row r="2867" spans="1:10" x14ac:dyDescent="0.3">
      <c r="C2867" s="9"/>
      <c r="D2867" s="10">
        <v>45181</v>
      </c>
      <c r="E2867" t="s">
        <v>2080</v>
      </c>
      <c r="F2867" s="11" t="s">
        <v>2081</v>
      </c>
      <c r="G2867" s="8">
        <v>0</v>
      </c>
      <c r="H2867" s="8">
        <v>1083.2</v>
      </c>
      <c r="I2867" s="8">
        <f t="shared" si="92"/>
        <v>0</v>
      </c>
      <c r="J2867" s="12">
        <v>57200005</v>
      </c>
    </row>
    <row r="2868" spans="1:10" x14ac:dyDescent="0.3">
      <c r="E2868" s="4" t="s">
        <v>12</v>
      </c>
      <c r="G2868" s="8">
        <f>SUM(G2860:G2867)</f>
        <v>3850.66</v>
      </c>
      <c r="H2868" s="8">
        <f>SUM(H2860:H2867)</f>
        <v>3850.66</v>
      </c>
      <c r="I2868" s="8">
        <f>G2868-H2868</f>
        <v>0</v>
      </c>
    </row>
    <row r="2870" spans="1:10" x14ac:dyDescent="0.3">
      <c r="A2870" s="5">
        <v>43000500</v>
      </c>
      <c r="B2870" s="6" t="s">
        <v>2082</v>
      </c>
      <c r="C2870" s="7"/>
      <c r="D2870" s="7"/>
      <c r="E2870" s="7"/>
      <c r="F2870" s="7"/>
      <c r="G2870" s="7"/>
      <c r="H2870" s="7"/>
      <c r="I2870" s="7"/>
      <c r="J2870" s="7"/>
    </row>
    <row r="2871" spans="1:10" x14ac:dyDescent="0.3">
      <c r="C2871" s="9"/>
      <c r="D2871" s="10">
        <v>44928</v>
      </c>
      <c r="E2871" t="s">
        <v>2083</v>
      </c>
      <c r="F2871" s="11" t="s">
        <v>2084</v>
      </c>
      <c r="G2871" s="8">
        <v>1623.52</v>
      </c>
      <c r="H2871" s="8">
        <v>0</v>
      </c>
      <c r="I2871" s="8">
        <f>G2871-H2871</f>
        <v>1623.52</v>
      </c>
      <c r="J2871" s="12"/>
    </row>
    <row r="2872" spans="1:10" x14ac:dyDescent="0.3">
      <c r="C2872" s="9"/>
      <c r="D2872" s="10">
        <v>45063</v>
      </c>
      <c r="E2872" t="s">
        <v>2083</v>
      </c>
      <c r="F2872" s="11" t="s">
        <v>2084</v>
      </c>
      <c r="G2872" s="8">
        <v>0</v>
      </c>
      <c r="H2872" s="8">
        <v>1623.52</v>
      </c>
      <c r="I2872" s="8">
        <f>G2872-H2872+I2871</f>
        <v>0</v>
      </c>
      <c r="J2872" s="12">
        <v>57200002</v>
      </c>
    </row>
    <row r="2873" spans="1:10" x14ac:dyDescent="0.3">
      <c r="E2873" s="4" t="s">
        <v>12</v>
      </c>
      <c r="G2873" s="8">
        <f>SUM(G2871:G2872)</f>
        <v>1623.52</v>
      </c>
      <c r="H2873" s="8">
        <f>SUM(H2871:H2872)</f>
        <v>1623.52</v>
      </c>
      <c r="I2873" s="8">
        <f>G2873-H2873</f>
        <v>0</v>
      </c>
    </row>
    <row r="2875" spans="1:10" x14ac:dyDescent="0.3">
      <c r="A2875" s="5">
        <v>43000501</v>
      </c>
      <c r="B2875" s="6" t="s">
        <v>2085</v>
      </c>
      <c r="C2875" s="7"/>
      <c r="D2875" s="7"/>
      <c r="E2875" s="7"/>
      <c r="F2875" s="7"/>
      <c r="G2875" s="7"/>
      <c r="H2875" s="7"/>
      <c r="I2875" s="7"/>
      <c r="J2875" s="7"/>
    </row>
    <row r="2876" spans="1:10" x14ac:dyDescent="0.3">
      <c r="E2876" s="4" t="s">
        <v>11</v>
      </c>
      <c r="G2876" s="8">
        <v>0</v>
      </c>
      <c r="H2876" s="8">
        <v>149.55000000000001</v>
      </c>
      <c r="I2876" s="8">
        <f>G2876-H2876</f>
        <v>-149.55000000000001</v>
      </c>
    </row>
    <row r="2877" spans="1:10" x14ac:dyDescent="0.3">
      <c r="C2877" s="9"/>
      <c r="D2877" s="10">
        <v>44938</v>
      </c>
      <c r="E2877" t="s">
        <v>2086</v>
      </c>
      <c r="F2877" s="11" t="s">
        <v>2087</v>
      </c>
      <c r="G2877" s="8">
        <v>3635.84</v>
      </c>
      <c r="H2877" s="8">
        <v>0</v>
      </c>
      <c r="I2877" s="8">
        <f t="shared" ref="I2877:I2886" si="93">G2877-H2877+I2876</f>
        <v>3486.29</v>
      </c>
      <c r="J2877" s="12"/>
    </row>
    <row r="2878" spans="1:10" x14ac:dyDescent="0.3">
      <c r="C2878" s="9"/>
      <c r="D2878" s="10">
        <v>44943</v>
      </c>
      <c r="E2878" t="s">
        <v>2088</v>
      </c>
      <c r="F2878" s="11" t="s">
        <v>2089</v>
      </c>
      <c r="G2878" s="8">
        <v>0</v>
      </c>
      <c r="H2878" s="8">
        <v>-149.55000000000001</v>
      </c>
      <c r="I2878" s="8">
        <f t="shared" si="93"/>
        <v>3635.84</v>
      </c>
      <c r="J2878" s="12">
        <v>57200001</v>
      </c>
    </row>
    <row r="2879" spans="1:10" x14ac:dyDescent="0.3">
      <c r="C2879" s="9"/>
      <c r="D2879" s="10">
        <v>44943</v>
      </c>
      <c r="E2879" t="s">
        <v>2086</v>
      </c>
      <c r="F2879" s="11" t="s">
        <v>2087</v>
      </c>
      <c r="G2879" s="8">
        <v>0</v>
      </c>
      <c r="H2879" s="8">
        <v>3635.84</v>
      </c>
      <c r="I2879" s="8">
        <f t="shared" si="93"/>
        <v>0</v>
      </c>
      <c r="J2879" s="12">
        <v>57200001</v>
      </c>
    </row>
    <row r="2880" spans="1:10" x14ac:dyDescent="0.3">
      <c r="C2880" s="9"/>
      <c r="D2880" s="10">
        <v>45001</v>
      </c>
      <c r="E2880" t="s">
        <v>2090</v>
      </c>
      <c r="F2880" s="11" t="s">
        <v>2091</v>
      </c>
      <c r="G2880" s="8">
        <v>-59.84</v>
      </c>
      <c r="H2880" s="8">
        <v>0</v>
      </c>
      <c r="I2880" s="8">
        <f t="shared" si="93"/>
        <v>-59.84</v>
      </c>
      <c r="J2880" s="12"/>
    </row>
    <row r="2881" spans="1:10" x14ac:dyDescent="0.3">
      <c r="C2881" s="9"/>
      <c r="D2881" s="10">
        <v>45002</v>
      </c>
      <c r="E2881" t="s">
        <v>2092</v>
      </c>
      <c r="F2881" s="11" t="s">
        <v>2093</v>
      </c>
      <c r="G2881" s="8">
        <v>2580.1799999999998</v>
      </c>
      <c r="H2881" s="8">
        <v>0</v>
      </c>
      <c r="I2881" s="8">
        <f t="shared" si="93"/>
        <v>2520.3399999999997</v>
      </c>
      <c r="J2881" s="12"/>
    </row>
    <row r="2882" spans="1:10" x14ac:dyDescent="0.3">
      <c r="C2882" s="9"/>
      <c r="D2882" s="10">
        <v>45014</v>
      </c>
      <c r="E2882" t="s">
        <v>2094</v>
      </c>
      <c r="F2882" s="11" t="s">
        <v>2095</v>
      </c>
      <c r="G2882" s="8">
        <v>177.76</v>
      </c>
      <c r="H2882" s="8">
        <v>0</v>
      </c>
      <c r="I2882" s="8">
        <f t="shared" si="93"/>
        <v>2698.0999999999995</v>
      </c>
      <c r="J2882" s="12"/>
    </row>
    <row r="2883" spans="1:10" x14ac:dyDescent="0.3">
      <c r="C2883" s="9"/>
      <c r="D2883" s="10">
        <v>45020</v>
      </c>
      <c r="E2883" t="s">
        <v>2094</v>
      </c>
      <c r="F2883" s="11" t="s">
        <v>2095</v>
      </c>
      <c r="G2883" s="8">
        <v>0</v>
      </c>
      <c r="H2883" s="8">
        <v>177.76</v>
      </c>
      <c r="I2883" s="8">
        <f t="shared" si="93"/>
        <v>2520.3399999999992</v>
      </c>
      <c r="J2883" s="12">
        <v>57200001</v>
      </c>
    </row>
    <row r="2884" spans="1:10" x14ac:dyDescent="0.3">
      <c r="C2884" s="9"/>
      <c r="D2884" s="10">
        <v>45020</v>
      </c>
      <c r="E2884" t="s">
        <v>2090</v>
      </c>
      <c r="F2884" s="11" t="s">
        <v>2091</v>
      </c>
      <c r="G2884" s="8">
        <v>0</v>
      </c>
      <c r="H2884" s="8">
        <v>-59.84</v>
      </c>
      <c r="I2884" s="8">
        <f t="shared" si="93"/>
        <v>2580.1799999999994</v>
      </c>
      <c r="J2884" s="12">
        <v>57200001</v>
      </c>
    </row>
    <row r="2885" spans="1:10" x14ac:dyDescent="0.3">
      <c r="C2885" s="9"/>
      <c r="D2885" s="10">
        <v>45020</v>
      </c>
      <c r="E2885" t="s">
        <v>2092</v>
      </c>
      <c r="F2885" s="11" t="s">
        <v>2093</v>
      </c>
      <c r="G2885" s="8">
        <v>0</v>
      </c>
      <c r="H2885" s="8">
        <v>2580.1799999999998</v>
      </c>
      <c r="I2885" s="8">
        <f t="shared" si="93"/>
        <v>0</v>
      </c>
      <c r="J2885" s="12">
        <v>57200001</v>
      </c>
    </row>
    <row r="2886" spans="1:10" x14ac:dyDescent="0.3">
      <c r="C2886" s="9"/>
      <c r="D2886" s="10">
        <v>45076</v>
      </c>
      <c r="E2886" t="s">
        <v>2096</v>
      </c>
      <c r="F2886" s="11" t="s">
        <v>2097</v>
      </c>
      <c r="G2886" s="8">
        <v>-62.63</v>
      </c>
      <c r="H2886" s="8">
        <v>0</v>
      </c>
      <c r="I2886" s="8">
        <f t="shared" si="93"/>
        <v>-62.63</v>
      </c>
      <c r="J2886" s="12"/>
    </row>
    <row r="2887" spans="1:10" x14ac:dyDescent="0.3">
      <c r="E2887" s="4" t="s">
        <v>12</v>
      </c>
      <c r="G2887" s="8">
        <f>SUM(G2876:G2886)</f>
        <v>6271.31</v>
      </c>
      <c r="H2887" s="8">
        <f>SUM(H2876:H2886)</f>
        <v>6333.9400000000005</v>
      </c>
      <c r="I2887" s="8">
        <f>G2887-H2887</f>
        <v>-62.630000000000109</v>
      </c>
    </row>
    <row r="2889" spans="1:10" x14ac:dyDescent="0.3">
      <c r="A2889" s="5">
        <v>43000503</v>
      </c>
      <c r="B2889" s="6" t="s">
        <v>2098</v>
      </c>
      <c r="C2889" s="7"/>
      <c r="D2889" s="7"/>
      <c r="E2889" s="7"/>
      <c r="F2889" s="7"/>
      <c r="G2889" s="7"/>
      <c r="H2889" s="7"/>
      <c r="I2889" s="7"/>
      <c r="J2889" s="7"/>
    </row>
    <row r="2890" spans="1:10" x14ac:dyDescent="0.3">
      <c r="C2890" s="9"/>
      <c r="D2890" s="10">
        <v>44949</v>
      </c>
      <c r="E2890" t="s">
        <v>2099</v>
      </c>
      <c r="F2890" s="11" t="s">
        <v>2100</v>
      </c>
      <c r="G2890" s="8">
        <v>1489.05</v>
      </c>
      <c r="H2890" s="8">
        <v>0</v>
      </c>
      <c r="I2890" s="8">
        <f>G2890-H2890</f>
        <v>1489.05</v>
      </c>
      <c r="J2890" s="12"/>
    </row>
    <row r="2891" spans="1:10" x14ac:dyDescent="0.3">
      <c r="C2891" s="9"/>
      <c r="D2891" s="10">
        <v>45077</v>
      </c>
      <c r="E2891" t="s">
        <v>2101</v>
      </c>
      <c r="F2891" s="11" t="s">
        <v>2102</v>
      </c>
      <c r="G2891" s="8">
        <v>-124.21</v>
      </c>
      <c r="H2891" s="8">
        <v>0</v>
      </c>
      <c r="I2891" s="8">
        <f t="shared" ref="I2891:I2900" si="94">G2891-H2891+I2890</f>
        <v>1364.84</v>
      </c>
      <c r="J2891" s="12"/>
    </row>
    <row r="2892" spans="1:10" x14ac:dyDescent="0.3">
      <c r="C2892" s="9"/>
      <c r="D2892" s="10">
        <v>45077</v>
      </c>
      <c r="E2892" t="s">
        <v>2103</v>
      </c>
      <c r="F2892" s="11" t="s">
        <v>2104</v>
      </c>
      <c r="G2892" s="8">
        <v>-4.6500000000000004</v>
      </c>
      <c r="H2892" s="8">
        <v>0</v>
      </c>
      <c r="I2892" s="8">
        <f t="shared" si="94"/>
        <v>1360.1899999999998</v>
      </c>
      <c r="J2892" s="12"/>
    </row>
    <row r="2893" spans="1:10" x14ac:dyDescent="0.3">
      <c r="C2893" s="9"/>
      <c r="D2893" s="10">
        <v>45077</v>
      </c>
      <c r="E2893" t="s">
        <v>2105</v>
      </c>
      <c r="F2893" s="11" t="s">
        <v>2106</v>
      </c>
      <c r="G2893" s="8">
        <v>-60.86</v>
      </c>
      <c r="H2893" s="8">
        <v>0</v>
      </c>
      <c r="I2893" s="8">
        <f t="shared" si="94"/>
        <v>1299.33</v>
      </c>
      <c r="J2893" s="12"/>
    </row>
    <row r="2894" spans="1:10" x14ac:dyDescent="0.3">
      <c r="C2894" s="9"/>
      <c r="D2894" s="10">
        <v>45077</v>
      </c>
      <c r="E2894" t="s">
        <v>2107</v>
      </c>
      <c r="F2894" s="11" t="s">
        <v>2108</v>
      </c>
      <c r="G2894" s="8">
        <v>-55.8</v>
      </c>
      <c r="H2894" s="8">
        <v>0</v>
      </c>
      <c r="I2894" s="8">
        <f t="shared" si="94"/>
        <v>1243.53</v>
      </c>
      <c r="J2894" s="12"/>
    </row>
    <row r="2895" spans="1:10" x14ac:dyDescent="0.3">
      <c r="C2895" s="9"/>
      <c r="D2895" s="10">
        <v>45077</v>
      </c>
      <c r="E2895" t="s">
        <v>2109</v>
      </c>
      <c r="F2895" s="11" t="s">
        <v>2110</v>
      </c>
      <c r="G2895" s="8">
        <v>-189.45</v>
      </c>
      <c r="H2895" s="8">
        <v>0</v>
      </c>
      <c r="I2895" s="8">
        <f t="shared" si="94"/>
        <v>1054.08</v>
      </c>
      <c r="J2895" s="12"/>
    </row>
    <row r="2896" spans="1:10" x14ac:dyDescent="0.3">
      <c r="C2896" s="9"/>
      <c r="D2896" s="10">
        <v>45077</v>
      </c>
      <c r="E2896" t="s">
        <v>2111</v>
      </c>
      <c r="F2896" s="11" t="s">
        <v>2112</v>
      </c>
      <c r="G2896" s="8">
        <v>-130.5</v>
      </c>
      <c r="H2896" s="8">
        <v>0</v>
      </c>
      <c r="I2896" s="8">
        <f t="shared" si="94"/>
        <v>923.57999999999993</v>
      </c>
      <c r="J2896" s="12"/>
    </row>
    <row r="2897" spans="1:10" x14ac:dyDescent="0.3">
      <c r="C2897" s="9"/>
      <c r="D2897" s="10">
        <v>45105</v>
      </c>
      <c r="E2897" t="s">
        <v>2113</v>
      </c>
      <c r="F2897" s="11" t="s">
        <v>2114</v>
      </c>
      <c r="G2897" s="8">
        <v>-89.1</v>
      </c>
      <c r="H2897" s="8">
        <v>0</v>
      </c>
      <c r="I2897" s="8">
        <f t="shared" si="94"/>
        <v>834.4799999999999</v>
      </c>
      <c r="J2897" s="12"/>
    </row>
    <row r="2898" spans="1:10" x14ac:dyDescent="0.3">
      <c r="C2898" s="9"/>
      <c r="D2898" s="10">
        <v>45105</v>
      </c>
      <c r="E2898" t="s">
        <v>2115</v>
      </c>
      <c r="F2898" s="11" t="s">
        <v>2116</v>
      </c>
      <c r="G2898" s="8">
        <v>-333.71</v>
      </c>
      <c r="H2898" s="8">
        <v>0</v>
      </c>
      <c r="I2898" s="8">
        <f t="shared" si="94"/>
        <v>500.76999999999992</v>
      </c>
      <c r="J2898" s="12"/>
    </row>
    <row r="2899" spans="1:10" x14ac:dyDescent="0.3">
      <c r="C2899" s="9"/>
      <c r="D2899" s="10">
        <v>45105</v>
      </c>
      <c r="E2899" t="s">
        <v>2117</v>
      </c>
      <c r="F2899" s="11" t="s">
        <v>2118</v>
      </c>
      <c r="G2899" s="8">
        <v>-93.98</v>
      </c>
      <c r="H2899" s="8">
        <v>0</v>
      </c>
      <c r="I2899" s="8">
        <f t="shared" si="94"/>
        <v>406.78999999999991</v>
      </c>
      <c r="J2899" s="12"/>
    </row>
    <row r="2900" spans="1:10" x14ac:dyDescent="0.3">
      <c r="C2900" s="9"/>
      <c r="D2900" s="10">
        <v>45105</v>
      </c>
      <c r="E2900" t="s">
        <v>2119</v>
      </c>
      <c r="F2900" s="11" t="s">
        <v>2120</v>
      </c>
      <c r="G2900" s="8">
        <v>-94.58</v>
      </c>
      <c r="H2900" s="8">
        <v>0</v>
      </c>
      <c r="I2900" s="8">
        <f t="shared" si="94"/>
        <v>312.20999999999992</v>
      </c>
      <c r="J2900" s="12"/>
    </row>
    <row r="2901" spans="1:10" x14ac:dyDescent="0.3">
      <c r="E2901" s="4" t="s">
        <v>12</v>
      </c>
      <c r="G2901" s="8">
        <f>SUM(G2890:G2900)</f>
        <v>312.20999999999992</v>
      </c>
      <c r="H2901" s="8">
        <f>SUM(H2890:H2900)</f>
        <v>0</v>
      </c>
      <c r="I2901" s="8">
        <f>G2901-H2901</f>
        <v>312.20999999999992</v>
      </c>
    </row>
    <row r="2903" spans="1:10" x14ac:dyDescent="0.3">
      <c r="A2903" s="5">
        <v>43000504</v>
      </c>
      <c r="B2903" s="6" t="s">
        <v>2121</v>
      </c>
      <c r="C2903" s="7"/>
      <c r="D2903" s="7"/>
      <c r="E2903" s="7"/>
      <c r="F2903" s="7"/>
      <c r="G2903" s="7"/>
      <c r="H2903" s="7"/>
      <c r="I2903" s="7"/>
      <c r="J2903" s="7"/>
    </row>
    <row r="2904" spans="1:10" x14ac:dyDescent="0.3">
      <c r="E2904" s="4" t="s">
        <v>11</v>
      </c>
      <c r="G2904" s="8">
        <v>0</v>
      </c>
      <c r="H2904" s="8">
        <v>0.01</v>
      </c>
      <c r="I2904" s="8">
        <f>G2904-H2904</f>
        <v>-0.01</v>
      </c>
    </row>
    <row r="2905" spans="1:10" x14ac:dyDescent="0.3">
      <c r="C2905" s="9"/>
      <c r="D2905" s="10">
        <v>45036</v>
      </c>
      <c r="E2905" t="s">
        <v>2122</v>
      </c>
      <c r="F2905" s="11" t="s">
        <v>2123</v>
      </c>
      <c r="G2905" s="8">
        <v>-5.77</v>
      </c>
      <c r="H2905" s="8">
        <v>0</v>
      </c>
      <c r="I2905" s="8">
        <f>G2905-H2905+I2904</f>
        <v>-5.7799999999999994</v>
      </c>
      <c r="J2905" s="12"/>
    </row>
    <row r="2906" spans="1:10" x14ac:dyDescent="0.3">
      <c r="C2906" s="9"/>
      <c r="D2906" s="10">
        <v>45042</v>
      </c>
      <c r="E2906" t="s">
        <v>2124</v>
      </c>
      <c r="F2906" s="11" t="s">
        <v>2125</v>
      </c>
      <c r="G2906" s="8">
        <v>5.77</v>
      </c>
      <c r="H2906" s="8">
        <v>0</v>
      </c>
      <c r="I2906" s="8">
        <f>G2906-H2906+I2905</f>
        <v>-9.9999999999997868E-3</v>
      </c>
      <c r="J2906" s="12"/>
    </row>
    <row r="2907" spans="1:10" x14ac:dyDescent="0.3">
      <c r="C2907" s="9"/>
      <c r="D2907" s="10">
        <v>45046</v>
      </c>
      <c r="E2907" t="s">
        <v>1466</v>
      </c>
      <c r="F2907" s="11" t="s">
        <v>16</v>
      </c>
      <c r="G2907" s="8">
        <v>0</v>
      </c>
      <c r="H2907" s="8">
        <v>-0.01</v>
      </c>
      <c r="I2907" s="8">
        <f>G2907-H2907+I2906</f>
        <v>2.1337098754514727E-16</v>
      </c>
      <c r="J2907" s="12"/>
    </row>
    <row r="2908" spans="1:10" x14ac:dyDescent="0.3">
      <c r="E2908" s="4" t="s">
        <v>12</v>
      </c>
      <c r="G2908" s="8">
        <f>SUM(G2904:G2907)</f>
        <v>0</v>
      </c>
      <c r="H2908" s="8">
        <f>SUM(H2904:H2907)</f>
        <v>0</v>
      </c>
      <c r="I2908" s="8">
        <f>G2908-H2908</f>
        <v>0</v>
      </c>
    </row>
    <row r="2910" spans="1:10" x14ac:dyDescent="0.3">
      <c r="A2910" s="5">
        <v>43000507</v>
      </c>
      <c r="B2910" s="6" t="s">
        <v>2126</v>
      </c>
      <c r="C2910" s="7"/>
      <c r="D2910" s="7"/>
      <c r="E2910" s="7"/>
      <c r="F2910" s="7"/>
      <c r="G2910" s="7"/>
      <c r="H2910" s="7"/>
      <c r="I2910" s="7"/>
      <c r="J2910" s="7"/>
    </row>
    <row r="2911" spans="1:10" x14ac:dyDescent="0.3">
      <c r="E2911" s="4" t="s">
        <v>11</v>
      </c>
      <c r="G2911" s="8">
        <v>0.01</v>
      </c>
      <c r="H2911" s="8">
        <v>0</v>
      </c>
      <c r="I2911" s="8">
        <f>G2911-H2911</f>
        <v>0.01</v>
      </c>
    </row>
    <row r="2912" spans="1:10" x14ac:dyDescent="0.3">
      <c r="C2912" s="9"/>
      <c r="D2912" s="10">
        <v>45046</v>
      </c>
      <c r="E2912" t="s">
        <v>1466</v>
      </c>
      <c r="F2912" s="11" t="s">
        <v>16</v>
      </c>
      <c r="G2912" s="8">
        <v>0</v>
      </c>
      <c r="H2912" s="8">
        <v>0.01</v>
      </c>
      <c r="I2912" s="8">
        <f>G2912-H2912+I2911</f>
        <v>0</v>
      </c>
      <c r="J2912" s="12"/>
    </row>
    <row r="2913" spans="1:10" x14ac:dyDescent="0.3">
      <c r="E2913" s="4" t="s">
        <v>12</v>
      </c>
      <c r="G2913" s="8">
        <f>SUM(G2911:G2912)</f>
        <v>0.01</v>
      </c>
      <c r="H2913" s="8">
        <f>SUM(H2911:H2912)</f>
        <v>0.01</v>
      </c>
      <c r="I2913" s="8">
        <f>G2913-H2913</f>
        <v>0</v>
      </c>
    </row>
    <row r="2915" spans="1:10" x14ac:dyDescent="0.3">
      <c r="A2915" s="5">
        <v>43000508</v>
      </c>
      <c r="B2915" s="6" t="s">
        <v>2127</v>
      </c>
      <c r="C2915" s="7"/>
      <c r="D2915" s="7"/>
      <c r="E2915" s="7"/>
      <c r="F2915" s="7"/>
      <c r="G2915" s="7"/>
      <c r="H2915" s="7"/>
      <c r="I2915" s="7"/>
      <c r="J2915" s="7"/>
    </row>
    <row r="2916" spans="1:10" x14ac:dyDescent="0.3">
      <c r="C2916" s="9"/>
      <c r="D2916" s="10">
        <v>44998</v>
      </c>
      <c r="E2916" t="s">
        <v>2128</v>
      </c>
      <c r="F2916" s="11" t="s">
        <v>2129</v>
      </c>
      <c r="G2916" s="8">
        <v>503.42</v>
      </c>
      <c r="H2916" s="8">
        <v>0</v>
      </c>
      <c r="I2916" s="8">
        <f>G2916-H2916</f>
        <v>503.42</v>
      </c>
      <c r="J2916" s="12"/>
    </row>
    <row r="2917" spans="1:10" x14ac:dyDescent="0.3">
      <c r="C2917" s="9"/>
      <c r="D2917" s="10">
        <v>45006</v>
      </c>
      <c r="E2917" t="s">
        <v>2128</v>
      </c>
      <c r="F2917" s="11" t="s">
        <v>2129</v>
      </c>
      <c r="G2917" s="8">
        <v>0</v>
      </c>
      <c r="H2917" s="8">
        <v>503.42</v>
      </c>
      <c r="I2917" s="8">
        <f>G2917-H2917+I2916</f>
        <v>0</v>
      </c>
      <c r="J2917" s="12">
        <v>57200002</v>
      </c>
    </row>
    <row r="2918" spans="1:10" x14ac:dyDescent="0.3">
      <c r="E2918" s="4" t="s">
        <v>12</v>
      </c>
      <c r="G2918" s="8">
        <f>SUM(G2916:G2917)</f>
        <v>503.42</v>
      </c>
      <c r="H2918" s="8">
        <f>SUM(H2916:H2917)</f>
        <v>503.42</v>
      </c>
      <c r="I2918" s="8">
        <f>G2918-H2918</f>
        <v>0</v>
      </c>
    </row>
    <row r="2920" spans="1:10" x14ac:dyDescent="0.3">
      <c r="A2920" s="5">
        <v>43000514</v>
      </c>
      <c r="B2920" s="6" t="s">
        <v>2130</v>
      </c>
      <c r="C2920" s="7"/>
      <c r="D2920" s="7"/>
      <c r="E2920" s="7"/>
      <c r="F2920" s="7"/>
      <c r="G2920" s="7"/>
      <c r="H2920" s="7"/>
      <c r="I2920" s="7"/>
      <c r="J2920" s="7"/>
    </row>
    <row r="2921" spans="1:10" x14ac:dyDescent="0.3">
      <c r="E2921" s="4" t="s">
        <v>11</v>
      </c>
      <c r="G2921" s="8">
        <v>651.1</v>
      </c>
      <c r="H2921" s="8">
        <v>0</v>
      </c>
      <c r="I2921" s="8">
        <f>G2921-H2921</f>
        <v>651.1</v>
      </c>
    </row>
    <row r="2922" spans="1:10" x14ac:dyDescent="0.3">
      <c r="C2922" s="9"/>
      <c r="D2922" s="10">
        <v>45090</v>
      </c>
      <c r="E2922" t="s">
        <v>2131</v>
      </c>
      <c r="F2922" s="11" t="s">
        <v>16</v>
      </c>
      <c r="G2922" s="8">
        <v>0</v>
      </c>
      <c r="H2922" s="8">
        <v>2012.1</v>
      </c>
      <c r="I2922" s="8">
        <f>G2922-H2922+I2921</f>
        <v>-1361</v>
      </c>
      <c r="J2922" s="12">
        <v>57200001</v>
      </c>
    </row>
    <row r="2923" spans="1:10" x14ac:dyDescent="0.3">
      <c r="C2923" s="9"/>
      <c r="D2923" s="10">
        <v>45092</v>
      </c>
      <c r="E2923" t="s">
        <v>2132</v>
      </c>
      <c r="F2923" s="11" t="s">
        <v>16</v>
      </c>
      <c r="G2923" s="8">
        <v>2012.1</v>
      </c>
      <c r="H2923" s="8">
        <v>0</v>
      </c>
      <c r="I2923" s="8">
        <f>G2923-H2923+I2922</f>
        <v>651.09999999999991</v>
      </c>
      <c r="J2923" s="12">
        <v>57200001</v>
      </c>
    </row>
    <row r="2924" spans="1:10" x14ac:dyDescent="0.3">
      <c r="E2924" s="4" t="s">
        <v>12</v>
      </c>
      <c r="G2924" s="8">
        <f>SUM(G2921:G2923)</f>
        <v>2663.2</v>
      </c>
      <c r="H2924" s="8">
        <f>SUM(H2921:H2923)</f>
        <v>2012.1</v>
      </c>
      <c r="I2924" s="8">
        <f>G2924-H2924</f>
        <v>651.09999999999991</v>
      </c>
    </row>
    <row r="2926" spans="1:10" x14ac:dyDescent="0.3">
      <c r="A2926" s="5">
        <v>43000516</v>
      </c>
      <c r="B2926" s="6" t="s">
        <v>2133</v>
      </c>
      <c r="C2926" s="7"/>
      <c r="D2926" s="7"/>
      <c r="E2926" s="7"/>
      <c r="F2926" s="7"/>
      <c r="G2926" s="7"/>
      <c r="H2926" s="7"/>
      <c r="I2926" s="7"/>
      <c r="J2926" s="7"/>
    </row>
    <row r="2927" spans="1:10" x14ac:dyDescent="0.3">
      <c r="C2927" s="9"/>
      <c r="D2927" s="10">
        <v>44970</v>
      </c>
      <c r="E2927" t="s">
        <v>2134</v>
      </c>
      <c r="F2927" s="11" t="s">
        <v>2135</v>
      </c>
      <c r="G2927" s="8">
        <v>-16.2</v>
      </c>
      <c r="H2927" s="8">
        <v>0</v>
      </c>
      <c r="I2927" s="8">
        <f>G2927-H2927</f>
        <v>-16.2</v>
      </c>
      <c r="J2927" s="12"/>
    </row>
    <row r="2928" spans="1:10" x14ac:dyDescent="0.3">
      <c r="C2928" s="9"/>
      <c r="D2928" s="10">
        <v>44973</v>
      </c>
      <c r="E2928" t="s">
        <v>2136</v>
      </c>
      <c r="F2928" s="11" t="s">
        <v>2137</v>
      </c>
      <c r="G2928" s="8">
        <v>16.21</v>
      </c>
      <c r="H2928" s="8">
        <v>0</v>
      </c>
      <c r="I2928" s="8">
        <f>G2928-H2928+I2927</f>
        <v>1.0000000000001563E-2</v>
      </c>
      <c r="J2928" s="12"/>
    </row>
    <row r="2929" spans="1:10" x14ac:dyDescent="0.3">
      <c r="C2929" s="9"/>
      <c r="D2929" s="10">
        <v>45026</v>
      </c>
      <c r="E2929" t="s">
        <v>2138</v>
      </c>
      <c r="F2929" s="11" t="s">
        <v>2139</v>
      </c>
      <c r="G2929" s="8">
        <v>-19.66</v>
      </c>
      <c r="H2929" s="8">
        <v>0</v>
      </c>
      <c r="I2929" s="8">
        <f>G2929-H2929+I2928</f>
        <v>-19.649999999999999</v>
      </c>
      <c r="J2929" s="12"/>
    </row>
    <row r="2930" spans="1:10" x14ac:dyDescent="0.3">
      <c r="C2930" s="9"/>
      <c r="D2930" s="10">
        <v>45046</v>
      </c>
      <c r="E2930" t="s">
        <v>1466</v>
      </c>
      <c r="F2930" s="11" t="s">
        <v>16</v>
      </c>
      <c r="G2930" s="8">
        <v>0</v>
      </c>
      <c r="H2930" s="8">
        <v>0.01</v>
      </c>
      <c r="I2930" s="8">
        <f>G2930-H2930+I2929</f>
        <v>-19.66</v>
      </c>
      <c r="J2930" s="12"/>
    </row>
    <row r="2931" spans="1:10" x14ac:dyDescent="0.3">
      <c r="C2931" s="9"/>
      <c r="D2931" s="10">
        <v>45089</v>
      </c>
      <c r="E2931" t="s">
        <v>2140</v>
      </c>
      <c r="F2931" s="11" t="s">
        <v>2141</v>
      </c>
      <c r="G2931" s="8">
        <v>-17.07</v>
      </c>
      <c r="H2931" s="8">
        <v>0</v>
      </c>
      <c r="I2931" s="8">
        <f>G2931-H2931+I2930</f>
        <v>-36.730000000000004</v>
      </c>
      <c r="J2931" s="12"/>
    </row>
    <row r="2932" spans="1:10" x14ac:dyDescent="0.3">
      <c r="C2932" s="9"/>
      <c r="D2932" s="10">
        <v>45115</v>
      </c>
      <c r="E2932" t="s">
        <v>2142</v>
      </c>
      <c r="F2932" s="11" t="s">
        <v>2143</v>
      </c>
      <c r="G2932" s="8">
        <v>36.729999999999997</v>
      </c>
      <c r="H2932" s="8">
        <v>0</v>
      </c>
      <c r="I2932" s="8">
        <f>G2932-H2932+I2931</f>
        <v>0</v>
      </c>
      <c r="J2932" s="12"/>
    </row>
    <row r="2933" spans="1:10" x14ac:dyDescent="0.3">
      <c r="E2933" s="4" t="s">
        <v>12</v>
      </c>
      <c r="G2933" s="8">
        <f>SUM(G2927:G2932)</f>
        <v>9.9999999999980105E-3</v>
      </c>
      <c r="H2933" s="8">
        <f>SUM(H2927:H2932)</f>
        <v>0.01</v>
      </c>
      <c r="I2933" s="8">
        <f>G2933-H2933</f>
        <v>-1.9897278269453977E-15</v>
      </c>
    </row>
    <row r="2935" spans="1:10" x14ac:dyDescent="0.3">
      <c r="A2935" s="5">
        <v>43000517</v>
      </c>
      <c r="B2935" s="6" t="s">
        <v>587</v>
      </c>
      <c r="C2935" s="7"/>
      <c r="D2935" s="7"/>
      <c r="E2935" s="7"/>
      <c r="F2935" s="7"/>
      <c r="G2935" s="7"/>
      <c r="H2935" s="7"/>
      <c r="I2935" s="7"/>
      <c r="J2935" s="7"/>
    </row>
    <row r="2936" spans="1:10" x14ac:dyDescent="0.3">
      <c r="C2936" s="9"/>
      <c r="D2936" s="10">
        <v>45140</v>
      </c>
      <c r="E2936" t="s">
        <v>2144</v>
      </c>
      <c r="F2936" s="11" t="s">
        <v>2145</v>
      </c>
      <c r="G2936" s="8">
        <v>3.56</v>
      </c>
      <c r="H2936" s="8">
        <v>0</v>
      </c>
      <c r="I2936" s="8">
        <f>G2936-H2936</f>
        <v>3.56</v>
      </c>
      <c r="J2936" s="12"/>
    </row>
    <row r="2937" spans="1:10" x14ac:dyDescent="0.3">
      <c r="C2937" s="9"/>
      <c r="D2937" s="10">
        <v>45140</v>
      </c>
      <c r="E2937" t="s">
        <v>2144</v>
      </c>
      <c r="F2937" s="11" t="s">
        <v>2145</v>
      </c>
      <c r="G2937" s="8">
        <v>0</v>
      </c>
      <c r="H2937" s="8">
        <v>3.56</v>
      </c>
      <c r="I2937" s="8">
        <f>G2937-H2937+I2936</f>
        <v>0</v>
      </c>
      <c r="J2937" s="12">
        <v>57000000</v>
      </c>
    </row>
    <row r="2938" spans="1:10" x14ac:dyDescent="0.3">
      <c r="E2938" s="4" t="s">
        <v>12</v>
      </c>
      <c r="G2938" s="8">
        <f>SUM(G2936:G2937)</f>
        <v>3.56</v>
      </c>
      <c r="H2938" s="8">
        <f>SUM(H2936:H2937)</f>
        <v>3.56</v>
      </c>
      <c r="I2938" s="8">
        <f>G2938-H2938</f>
        <v>0</v>
      </c>
    </row>
    <row r="2940" spans="1:10" x14ac:dyDescent="0.3">
      <c r="A2940" s="5">
        <v>43000519</v>
      </c>
      <c r="B2940" s="6" t="s">
        <v>2146</v>
      </c>
      <c r="C2940" s="7"/>
      <c r="D2940" s="7"/>
      <c r="E2940" s="7"/>
      <c r="F2940" s="7"/>
      <c r="G2940" s="7"/>
      <c r="H2940" s="7"/>
      <c r="I2940" s="7"/>
      <c r="J2940" s="7"/>
    </row>
    <row r="2941" spans="1:10" x14ac:dyDescent="0.3">
      <c r="C2941" s="9"/>
      <c r="D2941" s="10">
        <v>44928</v>
      </c>
      <c r="E2941" t="s">
        <v>2147</v>
      </c>
      <c r="F2941" s="11" t="s">
        <v>2148</v>
      </c>
      <c r="G2941" s="8">
        <v>5395.75</v>
      </c>
      <c r="H2941" s="8">
        <v>0</v>
      </c>
      <c r="I2941" s="8">
        <f>G2941-H2941</f>
        <v>5395.75</v>
      </c>
      <c r="J2941" s="12"/>
    </row>
    <row r="2942" spans="1:10" x14ac:dyDescent="0.3">
      <c r="C2942" s="9"/>
      <c r="D2942" s="10">
        <v>44928</v>
      </c>
      <c r="E2942" t="s">
        <v>2149</v>
      </c>
      <c r="F2942" s="11" t="s">
        <v>2150</v>
      </c>
      <c r="G2942" s="8">
        <v>6174.85</v>
      </c>
      <c r="H2942" s="8">
        <v>0</v>
      </c>
      <c r="I2942" s="8">
        <f t="shared" ref="I2942:I2966" si="95">G2942-H2942+I2941</f>
        <v>11570.6</v>
      </c>
      <c r="J2942" s="12"/>
    </row>
    <row r="2943" spans="1:10" x14ac:dyDescent="0.3">
      <c r="C2943" s="9"/>
      <c r="D2943" s="10">
        <v>44928</v>
      </c>
      <c r="E2943" t="s">
        <v>2151</v>
      </c>
      <c r="F2943" s="11" t="s">
        <v>2152</v>
      </c>
      <c r="G2943" s="8">
        <v>3070.21</v>
      </c>
      <c r="H2943" s="8">
        <v>0</v>
      </c>
      <c r="I2943" s="8">
        <f t="shared" si="95"/>
        <v>14640.810000000001</v>
      </c>
      <c r="J2943" s="12"/>
    </row>
    <row r="2944" spans="1:10" x14ac:dyDescent="0.3">
      <c r="C2944" s="9"/>
      <c r="D2944" s="10">
        <v>44929</v>
      </c>
      <c r="E2944" t="s">
        <v>2153</v>
      </c>
      <c r="F2944" s="11" t="s">
        <v>2154</v>
      </c>
      <c r="G2944" s="8">
        <v>149.25</v>
      </c>
      <c r="H2944" s="8">
        <v>0</v>
      </c>
      <c r="I2944" s="8">
        <f t="shared" si="95"/>
        <v>14790.060000000001</v>
      </c>
      <c r="J2944" s="12"/>
    </row>
    <row r="2945" spans="3:10" x14ac:dyDescent="0.3">
      <c r="C2945" s="9"/>
      <c r="D2945" s="10">
        <v>44936</v>
      </c>
      <c r="E2945" t="s">
        <v>2153</v>
      </c>
      <c r="F2945" s="11" t="s">
        <v>2154</v>
      </c>
      <c r="G2945" s="8">
        <v>0</v>
      </c>
      <c r="H2945" s="8">
        <v>149.25</v>
      </c>
      <c r="I2945" s="8">
        <f t="shared" si="95"/>
        <v>14640.810000000001</v>
      </c>
      <c r="J2945" s="12">
        <v>57200002</v>
      </c>
    </row>
    <row r="2946" spans="3:10" x14ac:dyDescent="0.3">
      <c r="C2946" s="9"/>
      <c r="D2946" s="10">
        <v>44936</v>
      </c>
      <c r="E2946" t="s">
        <v>2151</v>
      </c>
      <c r="F2946" s="11" t="s">
        <v>2152</v>
      </c>
      <c r="G2946" s="8">
        <v>0</v>
      </c>
      <c r="H2946" s="8">
        <v>3070.21</v>
      </c>
      <c r="I2946" s="8">
        <f t="shared" si="95"/>
        <v>11570.600000000002</v>
      </c>
      <c r="J2946" s="12">
        <v>57200002</v>
      </c>
    </row>
    <row r="2947" spans="3:10" x14ac:dyDescent="0.3">
      <c r="C2947" s="9"/>
      <c r="D2947" s="10">
        <v>44936</v>
      </c>
      <c r="E2947" t="s">
        <v>2147</v>
      </c>
      <c r="F2947" s="11" t="s">
        <v>2148</v>
      </c>
      <c r="G2947" s="8">
        <v>0</v>
      </c>
      <c r="H2947" s="8">
        <v>5395.75</v>
      </c>
      <c r="I2947" s="8">
        <f t="shared" si="95"/>
        <v>6174.8500000000022</v>
      </c>
      <c r="J2947" s="12">
        <v>57200002</v>
      </c>
    </row>
    <row r="2948" spans="3:10" x14ac:dyDescent="0.3">
      <c r="C2948" s="9"/>
      <c r="D2948" s="10">
        <v>45009</v>
      </c>
      <c r="E2948" t="s">
        <v>2155</v>
      </c>
      <c r="F2948" s="11" t="s">
        <v>2156</v>
      </c>
      <c r="G2948" s="8">
        <v>891</v>
      </c>
      <c r="H2948" s="8">
        <v>0</v>
      </c>
      <c r="I2948" s="8">
        <f t="shared" si="95"/>
        <v>7065.8500000000022</v>
      </c>
      <c r="J2948" s="12"/>
    </row>
    <row r="2949" spans="3:10" x14ac:dyDescent="0.3">
      <c r="C2949" s="9"/>
      <c r="D2949" s="10">
        <v>45012</v>
      </c>
      <c r="E2949" t="s">
        <v>2157</v>
      </c>
      <c r="F2949" s="11" t="s">
        <v>2158</v>
      </c>
      <c r="G2949" s="8">
        <v>7520.54</v>
      </c>
      <c r="H2949" s="8">
        <v>0</v>
      </c>
      <c r="I2949" s="8">
        <f t="shared" si="95"/>
        <v>14586.390000000003</v>
      </c>
      <c r="J2949" s="12"/>
    </row>
    <row r="2950" spans="3:10" x14ac:dyDescent="0.3">
      <c r="C2950" s="9"/>
      <c r="D2950" s="10">
        <v>45012</v>
      </c>
      <c r="E2950" t="s">
        <v>2159</v>
      </c>
      <c r="F2950" s="11" t="s">
        <v>2160</v>
      </c>
      <c r="G2950" s="8">
        <v>792</v>
      </c>
      <c r="H2950" s="8">
        <v>0</v>
      </c>
      <c r="I2950" s="8">
        <f t="shared" si="95"/>
        <v>15378.390000000003</v>
      </c>
      <c r="J2950" s="12"/>
    </row>
    <row r="2951" spans="3:10" x14ac:dyDescent="0.3">
      <c r="C2951" s="9"/>
      <c r="D2951" s="10">
        <v>45016</v>
      </c>
      <c r="E2951" t="s">
        <v>2149</v>
      </c>
      <c r="F2951" s="11" t="s">
        <v>2150</v>
      </c>
      <c r="G2951" s="8">
        <v>0</v>
      </c>
      <c r="H2951" s="8">
        <v>6174.85</v>
      </c>
      <c r="I2951" s="8">
        <f t="shared" si="95"/>
        <v>9203.5400000000027</v>
      </c>
      <c r="J2951" s="12">
        <v>57200002</v>
      </c>
    </row>
    <row r="2952" spans="3:10" x14ac:dyDescent="0.3">
      <c r="C2952" s="9"/>
      <c r="D2952" s="10">
        <v>45016</v>
      </c>
      <c r="E2952" t="s">
        <v>2159</v>
      </c>
      <c r="F2952" s="11" t="s">
        <v>2160</v>
      </c>
      <c r="G2952" s="8">
        <v>0</v>
      </c>
      <c r="H2952" s="8">
        <v>792</v>
      </c>
      <c r="I2952" s="8">
        <f t="shared" si="95"/>
        <v>8411.5400000000027</v>
      </c>
      <c r="J2952" s="12">
        <v>57200002</v>
      </c>
    </row>
    <row r="2953" spans="3:10" x14ac:dyDescent="0.3">
      <c r="C2953" s="9"/>
      <c r="D2953" s="10">
        <v>45106</v>
      </c>
      <c r="E2953" t="s">
        <v>2161</v>
      </c>
      <c r="F2953" s="11" t="s">
        <v>2162</v>
      </c>
      <c r="G2953" s="8">
        <v>2044.49</v>
      </c>
      <c r="H2953" s="8">
        <v>0</v>
      </c>
      <c r="I2953" s="8">
        <f t="shared" si="95"/>
        <v>10456.030000000002</v>
      </c>
      <c r="J2953" s="12"/>
    </row>
    <row r="2954" spans="3:10" x14ac:dyDescent="0.3">
      <c r="C2954" s="9"/>
      <c r="D2954" s="10">
        <v>45106</v>
      </c>
      <c r="E2954" t="s">
        <v>2163</v>
      </c>
      <c r="F2954" s="11" t="s">
        <v>2164</v>
      </c>
      <c r="G2954" s="8">
        <v>2508.84</v>
      </c>
      <c r="H2954" s="8">
        <v>0</v>
      </c>
      <c r="I2954" s="8">
        <f t="shared" si="95"/>
        <v>12964.870000000003</v>
      </c>
      <c r="J2954" s="12"/>
    </row>
    <row r="2955" spans="3:10" x14ac:dyDescent="0.3">
      <c r="C2955" s="9"/>
      <c r="D2955" s="10">
        <v>45106</v>
      </c>
      <c r="E2955" t="s">
        <v>2165</v>
      </c>
      <c r="F2955" s="11" t="s">
        <v>2166</v>
      </c>
      <c r="G2955" s="8">
        <v>10999.7</v>
      </c>
      <c r="H2955" s="8">
        <v>0</v>
      </c>
      <c r="I2955" s="8">
        <f t="shared" si="95"/>
        <v>23964.570000000003</v>
      </c>
      <c r="J2955" s="12"/>
    </row>
    <row r="2956" spans="3:10" x14ac:dyDescent="0.3">
      <c r="C2956" s="9"/>
      <c r="D2956" s="10">
        <v>45106</v>
      </c>
      <c r="E2956" t="s">
        <v>2167</v>
      </c>
      <c r="F2956" s="11" t="s">
        <v>2168</v>
      </c>
      <c r="G2956" s="8">
        <v>3797.4</v>
      </c>
      <c r="H2956" s="8">
        <v>0</v>
      </c>
      <c r="I2956" s="8">
        <f t="shared" si="95"/>
        <v>27761.970000000005</v>
      </c>
      <c r="J2956" s="12"/>
    </row>
    <row r="2957" spans="3:10" x14ac:dyDescent="0.3">
      <c r="C2957" s="9"/>
      <c r="D2957" s="10">
        <v>45107</v>
      </c>
      <c r="E2957" t="s">
        <v>2169</v>
      </c>
      <c r="F2957" s="11" t="s">
        <v>2170</v>
      </c>
      <c r="G2957" s="8">
        <v>50.78</v>
      </c>
      <c r="H2957" s="8">
        <v>0</v>
      </c>
      <c r="I2957" s="8">
        <f t="shared" si="95"/>
        <v>27812.750000000004</v>
      </c>
      <c r="J2957" s="12"/>
    </row>
    <row r="2958" spans="3:10" x14ac:dyDescent="0.3">
      <c r="C2958" s="9"/>
      <c r="D2958" s="10">
        <v>45135</v>
      </c>
      <c r="E2958" t="s">
        <v>2155</v>
      </c>
      <c r="F2958" s="11" t="s">
        <v>2156</v>
      </c>
      <c r="G2958" s="8">
        <v>0</v>
      </c>
      <c r="H2958" s="8">
        <v>891</v>
      </c>
      <c r="I2958" s="8">
        <f t="shared" si="95"/>
        <v>26921.750000000004</v>
      </c>
      <c r="J2958" s="12">
        <v>57200001</v>
      </c>
    </row>
    <row r="2959" spans="3:10" x14ac:dyDescent="0.3">
      <c r="C2959" s="9"/>
      <c r="D2959" s="10">
        <v>45135</v>
      </c>
      <c r="E2959" t="s">
        <v>2157</v>
      </c>
      <c r="F2959" s="11" t="s">
        <v>2158</v>
      </c>
      <c r="G2959" s="8">
        <v>0</v>
      </c>
      <c r="H2959" s="8">
        <v>7520.54</v>
      </c>
      <c r="I2959" s="8">
        <f t="shared" si="95"/>
        <v>19401.210000000003</v>
      </c>
      <c r="J2959" s="12">
        <v>57200001</v>
      </c>
    </row>
    <row r="2960" spans="3:10" x14ac:dyDescent="0.3">
      <c r="C2960" s="9"/>
      <c r="D2960" s="10">
        <v>45135</v>
      </c>
      <c r="E2960" t="s">
        <v>2163</v>
      </c>
      <c r="F2960" s="11" t="s">
        <v>2164</v>
      </c>
      <c r="G2960" s="8">
        <v>0</v>
      </c>
      <c r="H2960" s="8">
        <v>2508.84</v>
      </c>
      <c r="I2960" s="8">
        <f t="shared" si="95"/>
        <v>16892.370000000003</v>
      </c>
      <c r="J2960" s="12">
        <v>57200001</v>
      </c>
    </row>
    <row r="2961" spans="1:10" x14ac:dyDescent="0.3">
      <c r="C2961" s="9"/>
      <c r="D2961" s="10">
        <v>45188</v>
      </c>
      <c r="E2961" t="s">
        <v>2171</v>
      </c>
      <c r="F2961" s="11" t="s">
        <v>2172</v>
      </c>
      <c r="G2961" s="8">
        <v>-928.63</v>
      </c>
      <c r="H2961" s="8">
        <v>0</v>
      </c>
      <c r="I2961" s="8">
        <f t="shared" si="95"/>
        <v>15963.740000000003</v>
      </c>
      <c r="J2961" s="12"/>
    </row>
    <row r="2962" spans="1:10" x14ac:dyDescent="0.3">
      <c r="C2962" s="9"/>
      <c r="D2962" s="10">
        <v>45188</v>
      </c>
      <c r="E2962" t="s">
        <v>2161</v>
      </c>
      <c r="F2962" s="11" t="s">
        <v>2162</v>
      </c>
      <c r="G2962" s="8">
        <v>0</v>
      </c>
      <c r="H2962" s="8">
        <v>2044.49</v>
      </c>
      <c r="I2962" s="8">
        <f t="shared" si="95"/>
        <v>13919.250000000004</v>
      </c>
      <c r="J2962" s="12">
        <v>57200001</v>
      </c>
    </row>
    <row r="2963" spans="1:10" x14ac:dyDescent="0.3">
      <c r="C2963" s="9"/>
      <c r="D2963" s="10">
        <v>45188</v>
      </c>
      <c r="E2963" t="s">
        <v>2167</v>
      </c>
      <c r="F2963" s="11" t="s">
        <v>2168</v>
      </c>
      <c r="G2963" s="8">
        <v>0</v>
      </c>
      <c r="H2963" s="8">
        <v>3797.4</v>
      </c>
      <c r="I2963" s="8">
        <f t="shared" si="95"/>
        <v>10121.850000000004</v>
      </c>
      <c r="J2963" s="12">
        <v>57200001</v>
      </c>
    </row>
    <row r="2964" spans="1:10" x14ac:dyDescent="0.3">
      <c r="C2964" s="9"/>
      <c r="D2964" s="10">
        <v>45188</v>
      </c>
      <c r="E2964" t="s">
        <v>2169</v>
      </c>
      <c r="F2964" s="11" t="s">
        <v>2170</v>
      </c>
      <c r="G2964" s="8">
        <v>0</v>
      </c>
      <c r="H2964" s="8">
        <v>50.78</v>
      </c>
      <c r="I2964" s="8">
        <f t="shared" si="95"/>
        <v>10071.070000000003</v>
      </c>
      <c r="J2964" s="12">
        <v>57200001</v>
      </c>
    </row>
    <row r="2965" spans="1:10" x14ac:dyDescent="0.3">
      <c r="C2965" s="9"/>
      <c r="D2965" s="10">
        <v>45188</v>
      </c>
      <c r="E2965" t="s">
        <v>2171</v>
      </c>
      <c r="F2965" s="11" t="s">
        <v>2172</v>
      </c>
      <c r="G2965" s="8">
        <v>0</v>
      </c>
      <c r="H2965" s="8">
        <v>-928.63</v>
      </c>
      <c r="I2965" s="8">
        <f t="shared" si="95"/>
        <v>10999.700000000003</v>
      </c>
      <c r="J2965" s="12">
        <v>57200001</v>
      </c>
    </row>
    <row r="2966" spans="1:10" x14ac:dyDescent="0.3">
      <c r="C2966" s="9"/>
      <c r="D2966" s="10">
        <v>45188</v>
      </c>
      <c r="E2966" t="s">
        <v>2165</v>
      </c>
      <c r="F2966" s="11" t="s">
        <v>2166</v>
      </c>
      <c r="G2966" s="8">
        <v>0</v>
      </c>
      <c r="H2966" s="8">
        <v>10999.7</v>
      </c>
      <c r="I2966" s="8">
        <f t="shared" si="95"/>
        <v>0</v>
      </c>
      <c r="J2966" s="12">
        <v>57200001</v>
      </c>
    </row>
    <row r="2967" spans="1:10" x14ac:dyDescent="0.3">
      <c r="E2967" s="4" t="s">
        <v>12</v>
      </c>
      <c r="G2967" s="8">
        <f>SUM(G2941:G2966)</f>
        <v>42466.180000000008</v>
      </c>
      <c r="H2967" s="8">
        <f>SUM(H2941:H2966)</f>
        <v>42466.18</v>
      </c>
      <c r="I2967" s="8">
        <f>G2967-H2967</f>
        <v>0</v>
      </c>
    </row>
    <row r="2969" spans="1:10" x14ac:dyDescent="0.3">
      <c r="A2969" s="5">
        <v>43000520</v>
      </c>
      <c r="B2969" s="6" t="s">
        <v>2173</v>
      </c>
      <c r="C2969" s="7"/>
      <c r="D2969" s="7"/>
      <c r="E2969" s="7"/>
      <c r="F2969" s="7"/>
      <c r="G2969" s="7"/>
      <c r="H2969" s="7"/>
      <c r="I2969" s="7"/>
      <c r="J2969" s="7"/>
    </row>
    <row r="2970" spans="1:10" x14ac:dyDescent="0.3">
      <c r="E2970" s="4" t="s">
        <v>11</v>
      </c>
      <c r="G2970" s="8">
        <v>1628.51</v>
      </c>
      <c r="H2970" s="8">
        <v>0</v>
      </c>
      <c r="I2970" s="8">
        <f>G2970-H2970</f>
        <v>1628.51</v>
      </c>
    </row>
    <row r="2971" spans="1:10" x14ac:dyDescent="0.3">
      <c r="C2971" s="9"/>
      <c r="D2971" s="10">
        <v>44957</v>
      </c>
      <c r="E2971" t="s">
        <v>2174</v>
      </c>
      <c r="F2971" s="11" t="s">
        <v>2175</v>
      </c>
      <c r="G2971" s="8">
        <v>0</v>
      </c>
      <c r="H2971" s="8">
        <v>733.86</v>
      </c>
      <c r="I2971" s="8">
        <f t="shared" ref="I2971:I2976" si="96">G2971-H2971+I2970</f>
        <v>894.65</v>
      </c>
      <c r="J2971" s="12">
        <v>57200001</v>
      </c>
    </row>
    <row r="2972" spans="1:10" x14ac:dyDescent="0.3">
      <c r="C2972" s="9"/>
      <c r="D2972" s="10">
        <v>45002</v>
      </c>
      <c r="E2972" t="s">
        <v>2176</v>
      </c>
      <c r="F2972" s="11" t="s">
        <v>2177</v>
      </c>
      <c r="G2972" s="8">
        <v>1268.19</v>
      </c>
      <c r="H2972" s="8">
        <v>0</v>
      </c>
      <c r="I2972" s="8">
        <f t="shared" si="96"/>
        <v>2162.84</v>
      </c>
      <c r="J2972" s="12"/>
    </row>
    <row r="2973" spans="1:10" x14ac:dyDescent="0.3">
      <c r="C2973" s="9"/>
      <c r="D2973" s="10">
        <v>45012</v>
      </c>
      <c r="E2973" t="s">
        <v>2178</v>
      </c>
      <c r="F2973" s="11" t="s">
        <v>2179</v>
      </c>
      <c r="G2973" s="8">
        <v>0</v>
      </c>
      <c r="H2973" s="8">
        <v>894.65</v>
      </c>
      <c r="I2973" s="8">
        <f t="shared" si="96"/>
        <v>1268.19</v>
      </c>
      <c r="J2973" s="12">
        <v>57200001</v>
      </c>
    </row>
    <row r="2974" spans="1:10" x14ac:dyDescent="0.3">
      <c r="C2974" s="9"/>
      <c r="D2974" s="10">
        <v>45077</v>
      </c>
      <c r="E2974" t="s">
        <v>2180</v>
      </c>
      <c r="F2974" s="11" t="s">
        <v>2181</v>
      </c>
      <c r="G2974" s="8">
        <v>264.87</v>
      </c>
      <c r="H2974" s="8">
        <v>0</v>
      </c>
      <c r="I2974" s="8">
        <f t="shared" si="96"/>
        <v>1533.06</v>
      </c>
      <c r="J2974" s="12"/>
    </row>
    <row r="2975" spans="1:10" x14ac:dyDescent="0.3">
      <c r="C2975" s="9"/>
      <c r="D2975" s="10">
        <v>45118</v>
      </c>
      <c r="E2975" t="s">
        <v>2176</v>
      </c>
      <c r="F2975" s="11" t="s">
        <v>2177</v>
      </c>
      <c r="G2975" s="8">
        <v>0</v>
      </c>
      <c r="H2975" s="8">
        <v>1268.19</v>
      </c>
      <c r="I2975" s="8">
        <f t="shared" si="96"/>
        <v>264.86999999999989</v>
      </c>
      <c r="J2975" s="12">
        <v>57200001</v>
      </c>
    </row>
    <row r="2976" spans="1:10" x14ac:dyDescent="0.3">
      <c r="C2976" s="9"/>
      <c r="D2976" s="10">
        <v>45177</v>
      </c>
      <c r="E2976" t="s">
        <v>2182</v>
      </c>
      <c r="F2976" s="11" t="s">
        <v>2183</v>
      </c>
      <c r="G2976" s="8">
        <v>535.14</v>
      </c>
      <c r="H2976" s="8">
        <v>0</v>
      </c>
      <c r="I2976" s="8">
        <f t="shared" si="96"/>
        <v>800.00999999999988</v>
      </c>
      <c r="J2976" s="12"/>
    </row>
    <row r="2977" spans="1:10" x14ac:dyDescent="0.3">
      <c r="E2977" s="4" t="s">
        <v>12</v>
      </c>
      <c r="G2977" s="8">
        <f>SUM(G2970:G2976)</f>
        <v>3696.7099999999996</v>
      </c>
      <c r="H2977" s="8">
        <f>SUM(H2970:H2976)</f>
        <v>2896.7</v>
      </c>
      <c r="I2977" s="8">
        <f>G2977-H2977</f>
        <v>800.00999999999976</v>
      </c>
    </row>
    <row r="2979" spans="1:10" x14ac:dyDescent="0.3">
      <c r="A2979" s="5">
        <v>43000521</v>
      </c>
      <c r="B2979" s="6" t="s">
        <v>2184</v>
      </c>
      <c r="C2979" s="7"/>
      <c r="D2979" s="7"/>
      <c r="E2979" s="7"/>
      <c r="F2979" s="7"/>
      <c r="G2979" s="7"/>
      <c r="H2979" s="7"/>
      <c r="I2979" s="7"/>
      <c r="J2979" s="7"/>
    </row>
    <row r="2980" spans="1:10" x14ac:dyDescent="0.3">
      <c r="C2980" s="9"/>
      <c r="D2980" s="10">
        <v>45210</v>
      </c>
      <c r="E2980" t="s">
        <v>2185</v>
      </c>
      <c r="F2980" s="11" t="s">
        <v>2186</v>
      </c>
      <c r="G2980" s="8">
        <v>254.45</v>
      </c>
      <c r="H2980" s="8">
        <v>0</v>
      </c>
      <c r="I2980" s="8">
        <f>G2980-H2980</f>
        <v>254.45</v>
      </c>
      <c r="J2980" s="12"/>
    </row>
    <row r="2981" spans="1:10" x14ac:dyDescent="0.3">
      <c r="C2981" s="9"/>
      <c r="D2981" s="10">
        <v>45211</v>
      </c>
      <c r="E2981" t="s">
        <v>2185</v>
      </c>
      <c r="F2981" s="11" t="s">
        <v>2186</v>
      </c>
      <c r="G2981" s="8">
        <v>0</v>
      </c>
      <c r="H2981" s="8">
        <v>254.45</v>
      </c>
      <c r="I2981" s="8">
        <f>G2981-H2981+I2980</f>
        <v>0</v>
      </c>
      <c r="J2981" s="12">
        <v>57200005</v>
      </c>
    </row>
    <row r="2982" spans="1:10" x14ac:dyDescent="0.3">
      <c r="E2982" s="4" t="s">
        <v>12</v>
      </c>
      <c r="G2982" s="8">
        <f>SUM(G2980:G2981)</f>
        <v>254.45</v>
      </c>
      <c r="H2982" s="8">
        <f>SUM(H2980:H2981)</f>
        <v>254.45</v>
      </c>
      <c r="I2982" s="8">
        <f>G2982-H2982</f>
        <v>0</v>
      </c>
    </row>
    <row r="2984" spans="1:10" x14ac:dyDescent="0.3">
      <c r="A2984" s="5">
        <v>43000522</v>
      </c>
      <c r="B2984" s="6" t="s">
        <v>2187</v>
      </c>
      <c r="C2984" s="7"/>
      <c r="D2984" s="7"/>
      <c r="E2984" s="7"/>
      <c r="F2984" s="7"/>
      <c r="G2984" s="7"/>
      <c r="H2984" s="7"/>
      <c r="I2984" s="7"/>
      <c r="J2984" s="7"/>
    </row>
    <row r="2985" spans="1:10" x14ac:dyDescent="0.3">
      <c r="C2985" s="9"/>
      <c r="D2985" s="10">
        <v>44991</v>
      </c>
      <c r="E2985" t="s">
        <v>2188</v>
      </c>
      <c r="F2985" s="11" t="s">
        <v>2189</v>
      </c>
      <c r="G2985" s="8">
        <v>3280.94</v>
      </c>
      <c r="H2985" s="8">
        <v>0</v>
      </c>
      <c r="I2985" s="8">
        <f>G2985-H2985</f>
        <v>3280.94</v>
      </c>
      <c r="J2985" s="12"/>
    </row>
    <row r="2986" spans="1:10" x14ac:dyDescent="0.3">
      <c r="C2986" s="9"/>
      <c r="D2986" s="10">
        <v>45007</v>
      </c>
      <c r="E2986" t="s">
        <v>2190</v>
      </c>
      <c r="F2986" s="11" t="s">
        <v>2191</v>
      </c>
      <c r="G2986" s="8">
        <v>-21.33</v>
      </c>
      <c r="H2986" s="8">
        <v>0</v>
      </c>
      <c r="I2986" s="8">
        <f t="shared" ref="I2986:I2996" si="97">G2986-H2986+I2985</f>
        <v>3259.61</v>
      </c>
      <c r="J2986" s="12"/>
    </row>
    <row r="2987" spans="1:10" x14ac:dyDescent="0.3">
      <c r="C2987" s="9"/>
      <c r="D2987" s="10">
        <v>45029</v>
      </c>
      <c r="E2987" t="s">
        <v>2188</v>
      </c>
      <c r="F2987" s="11" t="s">
        <v>2189</v>
      </c>
      <c r="G2987" s="8">
        <v>0</v>
      </c>
      <c r="H2987" s="8">
        <v>3280.94</v>
      </c>
      <c r="I2987" s="8">
        <f t="shared" si="97"/>
        <v>-21.329999999999927</v>
      </c>
      <c r="J2987" s="12">
        <v>57200003</v>
      </c>
    </row>
    <row r="2988" spans="1:10" x14ac:dyDescent="0.3">
      <c r="C2988" s="9"/>
      <c r="D2988" s="10">
        <v>45070</v>
      </c>
      <c r="E2988" t="s">
        <v>2192</v>
      </c>
      <c r="F2988" s="11" t="s">
        <v>2193</v>
      </c>
      <c r="G2988" s="8">
        <v>2579.1</v>
      </c>
      <c r="H2988" s="8">
        <v>0</v>
      </c>
      <c r="I2988" s="8">
        <f t="shared" si="97"/>
        <v>2557.77</v>
      </c>
      <c r="J2988" s="12"/>
    </row>
    <row r="2989" spans="1:10" x14ac:dyDescent="0.3">
      <c r="C2989" s="9"/>
      <c r="D2989" s="10">
        <v>45071</v>
      </c>
      <c r="E2989" t="s">
        <v>2192</v>
      </c>
      <c r="F2989" s="11" t="s">
        <v>2193</v>
      </c>
      <c r="G2989" s="8">
        <v>0</v>
      </c>
      <c r="H2989" s="8">
        <v>2579.1</v>
      </c>
      <c r="I2989" s="8">
        <f t="shared" si="97"/>
        <v>-21.329999999999927</v>
      </c>
      <c r="J2989" s="12">
        <v>57200002</v>
      </c>
    </row>
    <row r="2990" spans="1:10" x14ac:dyDescent="0.3">
      <c r="C2990" s="9"/>
      <c r="D2990" s="10">
        <v>45137</v>
      </c>
      <c r="E2990" t="s">
        <v>2194</v>
      </c>
      <c r="F2990" s="11" t="s">
        <v>2195</v>
      </c>
      <c r="G2990" s="8">
        <v>1650.28</v>
      </c>
      <c r="H2990" s="8">
        <v>0</v>
      </c>
      <c r="I2990" s="8">
        <f t="shared" si="97"/>
        <v>1628.95</v>
      </c>
      <c r="J2990" s="12"/>
    </row>
    <row r="2991" spans="1:10" x14ac:dyDescent="0.3">
      <c r="C2991" s="9"/>
      <c r="D2991" s="10">
        <v>45195</v>
      </c>
      <c r="E2991" t="s">
        <v>2196</v>
      </c>
      <c r="F2991" s="11" t="s">
        <v>2197</v>
      </c>
      <c r="G2991" s="8">
        <v>1836.4</v>
      </c>
      <c r="H2991" s="8">
        <v>0</v>
      </c>
      <c r="I2991" s="8">
        <f t="shared" si="97"/>
        <v>3465.3500000000004</v>
      </c>
      <c r="J2991" s="12"/>
    </row>
    <row r="2992" spans="1:10" x14ac:dyDescent="0.3">
      <c r="C2992" s="9"/>
      <c r="D2992" s="10">
        <v>45216</v>
      </c>
      <c r="E2992" t="s">
        <v>2198</v>
      </c>
      <c r="F2992" s="11" t="s">
        <v>2199</v>
      </c>
      <c r="G2992" s="8">
        <v>279.87</v>
      </c>
      <c r="H2992" s="8">
        <v>0</v>
      </c>
      <c r="I2992" s="8">
        <f t="shared" si="97"/>
        <v>3745.2200000000003</v>
      </c>
      <c r="J2992" s="12"/>
    </row>
    <row r="2993" spans="1:10" x14ac:dyDescent="0.3">
      <c r="C2993" s="9"/>
      <c r="D2993" s="10">
        <v>45216</v>
      </c>
      <c r="E2993" t="s">
        <v>2200</v>
      </c>
      <c r="F2993" s="11" t="s">
        <v>2201</v>
      </c>
      <c r="G2993" s="8">
        <v>-30.95</v>
      </c>
      <c r="H2993" s="8">
        <v>0</v>
      </c>
      <c r="I2993" s="8">
        <f t="shared" si="97"/>
        <v>3714.2700000000004</v>
      </c>
      <c r="J2993" s="12"/>
    </row>
    <row r="2994" spans="1:10" x14ac:dyDescent="0.3">
      <c r="C2994" s="9"/>
      <c r="D2994" s="10">
        <v>45219</v>
      </c>
      <c r="E2994" t="s">
        <v>2194</v>
      </c>
      <c r="F2994" s="11" t="s">
        <v>2195</v>
      </c>
      <c r="G2994" s="8">
        <v>0</v>
      </c>
      <c r="H2994" s="8">
        <v>1650.28</v>
      </c>
      <c r="I2994" s="8">
        <f t="shared" si="97"/>
        <v>2063.9900000000007</v>
      </c>
      <c r="J2994" s="12">
        <v>57200002</v>
      </c>
    </row>
    <row r="2995" spans="1:10" x14ac:dyDescent="0.3">
      <c r="C2995" s="9"/>
      <c r="D2995" s="10">
        <v>45219</v>
      </c>
      <c r="E2995" t="s">
        <v>2196</v>
      </c>
      <c r="F2995" s="11" t="s">
        <v>2197</v>
      </c>
      <c r="G2995" s="8">
        <v>0</v>
      </c>
      <c r="H2995" s="8">
        <v>1836.4</v>
      </c>
      <c r="I2995" s="8">
        <f t="shared" si="97"/>
        <v>227.5900000000006</v>
      </c>
      <c r="J2995" s="12">
        <v>57200002</v>
      </c>
    </row>
    <row r="2996" spans="1:10" x14ac:dyDescent="0.3">
      <c r="C2996" s="9"/>
      <c r="D2996" s="10">
        <v>45219</v>
      </c>
      <c r="E2996" t="s">
        <v>2198</v>
      </c>
      <c r="F2996" s="11" t="s">
        <v>2199</v>
      </c>
      <c r="G2996" s="8">
        <v>0</v>
      </c>
      <c r="H2996" s="8">
        <v>279.87</v>
      </c>
      <c r="I2996" s="8">
        <f t="shared" si="97"/>
        <v>-52.279999999999404</v>
      </c>
      <c r="J2996" s="12">
        <v>57200002</v>
      </c>
    </row>
    <row r="2997" spans="1:10" x14ac:dyDescent="0.3">
      <c r="E2997" s="4" t="s">
        <v>12</v>
      </c>
      <c r="G2997" s="8">
        <f>SUM(G2985:G2996)</f>
        <v>9574.31</v>
      </c>
      <c r="H2997" s="8">
        <f>SUM(H2985:H2996)</f>
        <v>9626.59</v>
      </c>
      <c r="I2997" s="8">
        <f>G2997-H2997</f>
        <v>-52.280000000000655</v>
      </c>
    </row>
    <row r="2999" spans="1:10" x14ac:dyDescent="0.3">
      <c r="A2999" s="5">
        <v>43000523</v>
      </c>
      <c r="B2999" s="6" t="s">
        <v>2202</v>
      </c>
      <c r="C2999" s="7"/>
      <c r="D2999" s="7"/>
      <c r="E2999" s="7"/>
      <c r="F2999" s="7"/>
      <c r="G2999" s="7"/>
      <c r="H2999" s="7"/>
      <c r="I2999" s="7"/>
      <c r="J2999" s="7"/>
    </row>
    <row r="3000" spans="1:10" x14ac:dyDescent="0.3">
      <c r="E3000" s="4" t="s">
        <v>11</v>
      </c>
      <c r="G3000" s="8">
        <v>0.01</v>
      </c>
      <c r="H3000" s="8">
        <v>0</v>
      </c>
      <c r="I3000" s="8">
        <f>G3000-H3000</f>
        <v>0.01</v>
      </c>
    </row>
    <row r="3001" spans="1:10" x14ac:dyDescent="0.3">
      <c r="C3001" s="9"/>
      <c r="D3001" s="10">
        <v>45046</v>
      </c>
      <c r="E3001" t="s">
        <v>1466</v>
      </c>
      <c r="F3001" s="11" t="s">
        <v>16</v>
      </c>
      <c r="G3001" s="8">
        <v>0</v>
      </c>
      <c r="H3001" s="8">
        <v>0.01</v>
      </c>
      <c r="I3001" s="8">
        <f>G3001-H3001+I3000</f>
        <v>0</v>
      </c>
      <c r="J3001" s="12"/>
    </row>
    <row r="3002" spans="1:10" x14ac:dyDescent="0.3">
      <c r="E3002" s="4" t="s">
        <v>12</v>
      </c>
      <c r="G3002" s="8">
        <f>SUM(G3000:G3001)</f>
        <v>0.01</v>
      </c>
      <c r="H3002" s="8">
        <f>SUM(H3000:H3001)</f>
        <v>0.01</v>
      </c>
      <c r="I3002" s="8">
        <f>G3002-H3002</f>
        <v>0</v>
      </c>
    </row>
    <row r="3004" spans="1:10" x14ac:dyDescent="0.3">
      <c r="A3004" s="5">
        <v>43000526</v>
      </c>
      <c r="B3004" s="6" t="s">
        <v>2203</v>
      </c>
      <c r="C3004" s="7"/>
      <c r="D3004" s="7"/>
      <c r="E3004" s="7"/>
      <c r="F3004" s="7"/>
      <c r="G3004" s="7"/>
      <c r="H3004" s="7"/>
      <c r="I3004" s="7"/>
      <c r="J3004" s="7"/>
    </row>
    <row r="3005" spans="1:10" x14ac:dyDescent="0.3">
      <c r="C3005" s="9"/>
      <c r="D3005" s="10">
        <v>44959</v>
      </c>
      <c r="E3005" t="s">
        <v>2204</v>
      </c>
      <c r="F3005" s="11" t="s">
        <v>2205</v>
      </c>
      <c r="G3005" s="8">
        <v>-19.02</v>
      </c>
      <c r="H3005" s="8">
        <v>0</v>
      </c>
      <c r="I3005" s="8">
        <f>G3005-H3005</f>
        <v>-19.02</v>
      </c>
      <c r="J3005" s="12"/>
    </row>
    <row r="3006" spans="1:10" x14ac:dyDescent="0.3">
      <c r="C3006" s="9"/>
      <c r="D3006" s="10">
        <v>45049</v>
      </c>
      <c r="E3006" t="s">
        <v>2204</v>
      </c>
      <c r="F3006" s="11" t="s">
        <v>2205</v>
      </c>
      <c r="G3006" s="8">
        <v>0</v>
      </c>
      <c r="H3006" s="8">
        <v>-19.02</v>
      </c>
      <c r="I3006" s="8">
        <f>G3006-H3006+I3005</f>
        <v>0</v>
      </c>
      <c r="J3006" s="12">
        <v>57000000</v>
      </c>
    </row>
    <row r="3007" spans="1:10" x14ac:dyDescent="0.3">
      <c r="E3007" s="4" t="s">
        <v>12</v>
      </c>
      <c r="G3007" s="8">
        <f>SUM(G3005:G3006)</f>
        <v>-19.02</v>
      </c>
      <c r="H3007" s="8">
        <f>SUM(H3005:H3006)</f>
        <v>-19.02</v>
      </c>
      <c r="I3007" s="8">
        <f>G3007-H3007</f>
        <v>0</v>
      </c>
    </row>
    <row r="3009" spans="1:10" x14ac:dyDescent="0.3">
      <c r="A3009" s="5">
        <v>43000531</v>
      </c>
      <c r="B3009" s="6" t="s">
        <v>2206</v>
      </c>
      <c r="C3009" s="7"/>
      <c r="D3009" s="7"/>
      <c r="E3009" s="7"/>
      <c r="F3009" s="7"/>
      <c r="G3009" s="7"/>
      <c r="H3009" s="7"/>
      <c r="I3009" s="7"/>
      <c r="J3009" s="7"/>
    </row>
    <row r="3010" spans="1:10" x14ac:dyDescent="0.3">
      <c r="E3010" s="4" t="s">
        <v>11</v>
      </c>
      <c r="G3010" s="8">
        <v>0</v>
      </c>
      <c r="H3010" s="8">
        <v>10.31</v>
      </c>
      <c r="I3010" s="8">
        <f>G3010-H3010</f>
        <v>-10.31</v>
      </c>
    </row>
    <row r="3011" spans="1:10" x14ac:dyDescent="0.3">
      <c r="C3011" s="9"/>
      <c r="D3011" s="10">
        <v>44935</v>
      </c>
      <c r="E3011" t="s">
        <v>2207</v>
      </c>
      <c r="F3011" s="11" t="s">
        <v>2208</v>
      </c>
      <c r="G3011" s="8">
        <v>801.41</v>
      </c>
      <c r="H3011" s="8">
        <v>0</v>
      </c>
      <c r="I3011" s="8">
        <f t="shared" ref="I3011:I3023" si="98">G3011-H3011+I3010</f>
        <v>791.1</v>
      </c>
      <c r="J3011" s="12"/>
    </row>
    <row r="3012" spans="1:10" x14ac:dyDescent="0.3">
      <c r="C3012" s="9"/>
      <c r="D3012" s="10">
        <v>44993</v>
      </c>
      <c r="E3012" t="s">
        <v>2209</v>
      </c>
      <c r="F3012" s="11" t="s">
        <v>2210</v>
      </c>
      <c r="G3012" s="8">
        <v>809.28</v>
      </c>
      <c r="H3012" s="8">
        <v>0</v>
      </c>
      <c r="I3012" s="8">
        <f t="shared" si="98"/>
        <v>1600.38</v>
      </c>
      <c r="J3012" s="12"/>
    </row>
    <row r="3013" spans="1:10" x14ac:dyDescent="0.3">
      <c r="C3013" s="9"/>
      <c r="D3013" s="10">
        <v>44995</v>
      </c>
      <c r="E3013" t="s">
        <v>2207</v>
      </c>
      <c r="F3013" s="11" t="s">
        <v>2208</v>
      </c>
      <c r="G3013" s="8">
        <v>0</v>
      </c>
      <c r="H3013" s="8">
        <v>801.41</v>
      </c>
      <c r="I3013" s="8">
        <f t="shared" si="98"/>
        <v>798.97000000000014</v>
      </c>
      <c r="J3013" s="12">
        <v>57000000</v>
      </c>
    </row>
    <row r="3014" spans="1:10" x14ac:dyDescent="0.3">
      <c r="C3014" s="9"/>
      <c r="D3014" s="10">
        <v>45042</v>
      </c>
      <c r="E3014" t="s">
        <v>2211</v>
      </c>
      <c r="F3014" s="11" t="s">
        <v>2212</v>
      </c>
      <c r="G3014" s="8">
        <v>-144.58000000000001</v>
      </c>
      <c r="H3014" s="8">
        <v>0</v>
      </c>
      <c r="I3014" s="8">
        <f t="shared" si="98"/>
        <v>654.3900000000001</v>
      </c>
      <c r="J3014" s="12"/>
    </row>
    <row r="3015" spans="1:10" x14ac:dyDescent="0.3">
      <c r="C3015" s="9"/>
      <c r="D3015" s="10">
        <v>45043</v>
      </c>
      <c r="E3015" t="s">
        <v>2209</v>
      </c>
      <c r="F3015" s="11" t="s">
        <v>2210</v>
      </c>
      <c r="G3015" s="8">
        <v>0</v>
      </c>
      <c r="H3015" s="8">
        <v>809.28</v>
      </c>
      <c r="I3015" s="8">
        <f t="shared" si="98"/>
        <v>-154.88999999999987</v>
      </c>
      <c r="J3015" s="12">
        <v>57000000</v>
      </c>
    </row>
    <row r="3016" spans="1:10" x14ac:dyDescent="0.3">
      <c r="C3016" s="9"/>
      <c r="D3016" s="10">
        <v>45043</v>
      </c>
      <c r="E3016" t="s">
        <v>2211</v>
      </c>
      <c r="F3016" s="11" t="s">
        <v>2212</v>
      </c>
      <c r="G3016" s="8">
        <v>0</v>
      </c>
      <c r="H3016" s="8">
        <v>-144.58000000000001</v>
      </c>
      <c r="I3016" s="8">
        <f t="shared" si="98"/>
        <v>-10.30999999999986</v>
      </c>
      <c r="J3016" s="12">
        <v>57000000</v>
      </c>
    </row>
    <row r="3017" spans="1:10" x14ac:dyDescent="0.3">
      <c r="C3017" s="9"/>
      <c r="D3017" s="10">
        <v>45124</v>
      </c>
      <c r="E3017" t="s">
        <v>2213</v>
      </c>
      <c r="F3017" s="11" t="s">
        <v>2214</v>
      </c>
      <c r="G3017" s="8">
        <v>952.2</v>
      </c>
      <c r="H3017" s="8">
        <v>0</v>
      </c>
      <c r="I3017" s="8">
        <f t="shared" si="98"/>
        <v>941.89000000000021</v>
      </c>
      <c r="J3017" s="12"/>
    </row>
    <row r="3018" spans="1:10" x14ac:dyDescent="0.3">
      <c r="C3018" s="9"/>
      <c r="D3018" s="10">
        <v>45195</v>
      </c>
      <c r="E3018" t="s">
        <v>2215</v>
      </c>
      <c r="F3018" s="11" t="s">
        <v>2216</v>
      </c>
      <c r="G3018" s="8">
        <v>288.72000000000003</v>
      </c>
      <c r="H3018" s="8">
        <v>0</v>
      </c>
      <c r="I3018" s="8">
        <f t="shared" si="98"/>
        <v>1230.6100000000001</v>
      </c>
      <c r="J3018" s="12"/>
    </row>
    <row r="3019" spans="1:10" x14ac:dyDescent="0.3">
      <c r="C3019" s="9"/>
      <c r="D3019" s="10">
        <v>45195</v>
      </c>
      <c r="E3019" t="s">
        <v>2217</v>
      </c>
      <c r="F3019" s="11" t="s">
        <v>2218</v>
      </c>
      <c r="G3019" s="8">
        <v>0</v>
      </c>
      <c r="H3019" s="8">
        <v>-14.4</v>
      </c>
      <c r="I3019" s="8">
        <f t="shared" si="98"/>
        <v>1245.0100000000002</v>
      </c>
      <c r="J3019" s="12">
        <v>57000000</v>
      </c>
    </row>
    <row r="3020" spans="1:10" x14ac:dyDescent="0.3">
      <c r="C3020" s="9"/>
      <c r="D3020" s="10">
        <v>45195</v>
      </c>
      <c r="E3020" t="s">
        <v>2219</v>
      </c>
      <c r="F3020" s="11" t="s">
        <v>2220</v>
      </c>
      <c r="G3020" s="8">
        <v>0</v>
      </c>
      <c r="H3020" s="8">
        <v>-59.13</v>
      </c>
      <c r="I3020" s="8">
        <f t="shared" si="98"/>
        <v>1304.1400000000003</v>
      </c>
      <c r="J3020" s="12">
        <v>57000000</v>
      </c>
    </row>
    <row r="3021" spans="1:10" x14ac:dyDescent="0.3">
      <c r="C3021" s="9"/>
      <c r="D3021" s="10">
        <v>45195</v>
      </c>
      <c r="E3021" t="s">
        <v>2213</v>
      </c>
      <c r="F3021" s="11" t="s">
        <v>2214</v>
      </c>
      <c r="G3021" s="8">
        <v>0</v>
      </c>
      <c r="H3021" s="8">
        <v>952.2</v>
      </c>
      <c r="I3021" s="8">
        <f t="shared" si="98"/>
        <v>351.94000000000028</v>
      </c>
      <c r="J3021" s="12">
        <v>57000000</v>
      </c>
    </row>
    <row r="3022" spans="1:10" x14ac:dyDescent="0.3">
      <c r="C3022" s="9"/>
      <c r="D3022" s="10">
        <v>45197</v>
      </c>
      <c r="E3022" t="s">
        <v>2219</v>
      </c>
      <c r="F3022" s="11" t="s">
        <v>2220</v>
      </c>
      <c r="G3022" s="8">
        <v>-59.13</v>
      </c>
      <c r="H3022" s="8">
        <v>0</v>
      </c>
      <c r="I3022" s="8">
        <f t="shared" si="98"/>
        <v>292.81000000000029</v>
      </c>
      <c r="J3022" s="12"/>
    </row>
    <row r="3023" spans="1:10" x14ac:dyDescent="0.3">
      <c r="C3023" s="9"/>
      <c r="D3023" s="10">
        <v>45197</v>
      </c>
      <c r="E3023" t="s">
        <v>2217</v>
      </c>
      <c r="F3023" s="11" t="s">
        <v>2218</v>
      </c>
      <c r="G3023" s="8">
        <v>-14.4</v>
      </c>
      <c r="H3023" s="8">
        <v>0</v>
      </c>
      <c r="I3023" s="8">
        <f t="shared" si="98"/>
        <v>278.41000000000031</v>
      </c>
      <c r="J3023" s="12"/>
    </row>
    <row r="3024" spans="1:10" x14ac:dyDescent="0.3">
      <c r="E3024" s="4" t="s">
        <v>12</v>
      </c>
      <c r="G3024" s="8">
        <f>SUM(G3010:G3023)</f>
        <v>2633.5000000000005</v>
      </c>
      <c r="H3024" s="8">
        <f>SUM(H3010:H3023)</f>
        <v>2355.09</v>
      </c>
      <c r="I3024" s="8">
        <f>G3024-H3024</f>
        <v>278.41000000000031</v>
      </c>
    </row>
    <row r="3026" spans="1:10" x14ac:dyDescent="0.3">
      <c r="A3026" s="5">
        <v>43000532</v>
      </c>
      <c r="B3026" s="6" t="s">
        <v>2221</v>
      </c>
      <c r="C3026" s="7"/>
      <c r="D3026" s="7"/>
      <c r="E3026" s="7"/>
      <c r="F3026" s="7"/>
      <c r="G3026" s="7"/>
      <c r="H3026" s="7"/>
      <c r="I3026" s="7"/>
      <c r="J3026" s="7"/>
    </row>
    <row r="3027" spans="1:10" x14ac:dyDescent="0.3">
      <c r="E3027" s="4" t="s">
        <v>11</v>
      </c>
      <c r="G3027" s="8">
        <v>9706.18</v>
      </c>
      <c r="H3027" s="8">
        <v>0</v>
      </c>
      <c r="I3027" s="8">
        <f>G3027-H3027</f>
        <v>9706.18</v>
      </c>
    </row>
    <row r="3028" spans="1:10" x14ac:dyDescent="0.3">
      <c r="C3028" s="9"/>
      <c r="D3028" s="10">
        <v>45062</v>
      </c>
      <c r="E3028" t="s">
        <v>2222</v>
      </c>
      <c r="F3028" s="11" t="s">
        <v>2223</v>
      </c>
      <c r="G3028" s="8">
        <v>0</v>
      </c>
      <c r="H3028" s="8">
        <v>5698.04</v>
      </c>
      <c r="I3028" s="8">
        <f t="shared" ref="I3028:I3033" si="99">G3028-H3028+I3027</f>
        <v>4008.1400000000003</v>
      </c>
      <c r="J3028" s="12">
        <v>57200005</v>
      </c>
    </row>
    <row r="3029" spans="1:10" x14ac:dyDescent="0.3">
      <c r="C3029" s="9"/>
      <c r="D3029" s="10">
        <v>45106</v>
      </c>
      <c r="E3029" t="s">
        <v>2224</v>
      </c>
      <c r="F3029" s="11" t="s">
        <v>2225</v>
      </c>
      <c r="G3029" s="8">
        <v>45.28</v>
      </c>
      <c r="H3029" s="8">
        <v>0</v>
      </c>
      <c r="I3029" s="8">
        <f t="shared" si="99"/>
        <v>4053.4200000000005</v>
      </c>
      <c r="J3029" s="12">
        <v>70000002</v>
      </c>
    </row>
    <row r="3030" spans="1:10" x14ac:dyDescent="0.3">
      <c r="C3030" s="9"/>
      <c r="D3030" s="10">
        <v>45106</v>
      </c>
      <c r="E3030" t="s">
        <v>2226</v>
      </c>
      <c r="F3030" s="11" t="s">
        <v>2227</v>
      </c>
      <c r="G3030" s="8">
        <v>0</v>
      </c>
      <c r="H3030" s="8">
        <v>2026.71</v>
      </c>
      <c r="I3030" s="8">
        <f t="shared" si="99"/>
        <v>2026.7100000000005</v>
      </c>
      <c r="J3030" s="12">
        <v>57200005</v>
      </c>
    </row>
    <row r="3031" spans="1:10" x14ac:dyDescent="0.3">
      <c r="C3031" s="9"/>
      <c r="D3031" s="10">
        <v>45106</v>
      </c>
      <c r="E3031" t="s">
        <v>2228</v>
      </c>
      <c r="F3031" s="11" t="s">
        <v>2229</v>
      </c>
      <c r="G3031" s="8">
        <v>0</v>
      </c>
      <c r="H3031" s="8">
        <v>1981.43</v>
      </c>
      <c r="I3031" s="8">
        <f t="shared" si="99"/>
        <v>45.280000000000427</v>
      </c>
      <c r="J3031" s="12">
        <v>57200005</v>
      </c>
    </row>
    <row r="3032" spans="1:10" x14ac:dyDescent="0.3">
      <c r="C3032" s="9"/>
      <c r="D3032" s="10">
        <v>45106</v>
      </c>
      <c r="E3032" t="s">
        <v>2224</v>
      </c>
      <c r="F3032" s="11" t="s">
        <v>2225</v>
      </c>
      <c r="G3032" s="8">
        <v>0</v>
      </c>
      <c r="H3032" s="8">
        <v>45.28</v>
      </c>
      <c r="I3032" s="8">
        <f t="shared" si="99"/>
        <v>4.2632564145606011E-13</v>
      </c>
      <c r="J3032" s="12">
        <v>57200005</v>
      </c>
    </row>
    <row r="3033" spans="1:10" x14ac:dyDescent="0.3">
      <c r="C3033" s="9"/>
      <c r="D3033" s="10">
        <v>45137</v>
      </c>
      <c r="E3033" t="s">
        <v>2230</v>
      </c>
      <c r="F3033" s="11" t="s">
        <v>2231</v>
      </c>
      <c r="G3033" s="8">
        <v>-272.16000000000003</v>
      </c>
      <c r="H3033" s="8">
        <v>0</v>
      </c>
      <c r="I3033" s="8">
        <f t="shared" si="99"/>
        <v>-272.15999999999963</v>
      </c>
      <c r="J3033" s="12">
        <v>70000002</v>
      </c>
    </row>
    <row r="3034" spans="1:10" x14ac:dyDescent="0.3">
      <c r="E3034" s="4" t="s">
        <v>12</v>
      </c>
      <c r="G3034" s="8">
        <f>SUM(G3027:G3033)</f>
        <v>9479.3000000000011</v>
      </c>
      <c r="H3034" s="8">
        <f>SUM(H3027:H3033)</f>
        <v>9751.4600000000009</v>
      </c>
      <c r="I3034" s="8">
        <f>G3034-H3034</f>
        <v>-272.15999999999985</v>
      </c>
    </row>
    <row r="3036" spans="1:10" x14ac:dyDescent="0.3">
      <c r="A3036" s="5">
        <v>43000533</v>
      </c>
      <c r="B3036" s="6" t="s">
        <v>2232</v>
      </c>
      <c r="C3036" s="7"/>
      <c r="D3036" s="7"/>
      <c r="E3036" s="7"/>
      <c r="F3036" s="7"/>
      <c r="G3036" s="7"/>
      <c r="H3036" s="7"/>
      <c r="I3036" s="7"/>
      <c r="J3036" s="7"/>
    </row>
    <row r="3037" spans="1:10" x14ac:dyDescent="0.3">
      <c r="E3037" s="4" t="s">
        <v>11</v>
      </c>
      <c r="G3037" s="8">
        <v>0</v>
      </c>
      <c r="H3037" s="8">
        <v>89.71</v>
      </c>
      <c r="I3037" s="8">
        <f>G3037-H3037</f>
        <v>-89.71</v>
      </c>
    </row>
    <row r="3038" spans="1:10" x14ac:dyDescent="0.3">
      <c r="C3038" s="9"/>
      <c r="D3038" s="10">
        <v>44942</v>
      </c>
      <c r="E3038" t="s">
        <v>2233</v>
      </c>
      <c r="F3038" s="11" t="s">
        <v>2234</v>
      </c>
      <c r="G3038" s="8">
        <v>89.7</v>
      </c>
      <c r="H3038" s="8">
        <v>0</v>
      </c>
      <c r="I3038" s="8">
        <f>G3038-H3038+I3037</f>
        <v>-9.9999999999909051E-3</v>
      </c>
      <c r="J3038" s="12">
        <v>70000002</v>
      </c>
    </row>
    <row r="3039" spans="1:10" x14ac:dyDescent="0.3">
      <c r="C3039" s="9"/>
      <c r="D3039" s="10">
        <v>45046</v>
      </c>
      <c r="E3039" t="s">
        <v>1466</v>
      </c>
      <c r="F3039" s="11" t="s">
        <v>16</v>
      </c>
      <c r="G3039" s="8">
        <v>0</v>
      </c>
      <c r="H3039" s="8">
        <v>-0.01</v>
      </c>
      <c r="I3039" s="8">
        <f>G3039-H3039+I3038</f>
        <v>9.0951551845463996E-15</v>
      </c>
      <c r="J3039" s="12"/>
    </row>
    <row r="3040" spans="1:10" x14ac:dyDescent="0.3">
      <c r="E3040" s="4" t="s">
        <v>12</v>
      </c>
      <c r="G3040" s="8">
        <f>SUM(G3037:G3039)</f>
        <v>89.7</v>
      </c>
      <c r="H3040" s="8">
        <f>SUM(H3037:H3039)</f>
        <v>89.699999999999989</v>
      </c>
      <c r="I3040" s="8">
        <f>G3040-H3040</f>
        <v>0</v>
      </c>
    </row>
    <row r="3042" spans="1:10" x14ac:dyDescent="0.3">
      <c r="A3042" s="5">
        <v>43000534</v>
      </c>
      <c r="B3042" s="6" t="s">
        <v>2235</v>
      </c>
      <c r="C3042" s="7"/>
      <c r="D3042" s="7"/>
      <c r="E3042" s="7"/>
      <c r="F3042" s="7"/>
      <c r="G3042" s="7"/>
      <c r="H3042" s="7"/>
      <c r="I3042" s="7"/>
      <c r="J3042" s="7"/>
    </row>
    <row r="3043" spans="1:10" x14ac:dyDescent="0.3">
      <c r="E3043" s="4" t="s">
        <v>11</v>
      </c>
      <c r="G3043" s="8">
        <v>0</v>
      </c>
      <c r="H3043" s="8">
        <v>303.45</v>
      </c>
      <c r="I3043" s="8">
        <f>G3043-H3043</f>
        <v>-303.45</v>
      </c>
    </row>
    <row r="3044" spans="1:10" x14ac:dyDescent="0.3">
      <c r="C3044" s="9"/>
      <c r="D3044" s="10">
        <v>44931</v>
      </c>
      <c r="E3044" t="s">
        <v>2236</v>
      </c>
      <c r="F3044" s="11" t="s">
        <v>2237</v>
      </c>
      <c r="G3044" s="8">
        <v>67.62</v>
      </c>
      <c r="H3044" s="8">
        <v>0</v>
      </c>
      <c r="I3044" s="8">
        <f t="shared" ref="I3044:I3075" si="100">G3044-H3044+I3043</f>
        <v>-235.82999999999998</v>
      </c>
      <c r="J3044" s="12"/>
    </row>
    <row r="3045" spans="1:10" x14ac:dyDescent="0.3">
      <c r="C3045" s="9"/>
      <c r="D3045" s="10">
        <v>44931</v>
      </c>
      <c r="E3045" t="s">
        <v>2238</v>
      </c>
      <c r="F3045" s="11" t="s">
        <v>2239</v>
      </c>
      <c r="G3045" s="8">
        <v>705.39</v>
      </c>
      <c r="H3045" s="8">
        <v>0</v>
      </c>
      <c r="I3045" s="8">
        <f t="shared" si="100"/>
        <v>469.56</v>
      </c>
      <c r="J3045" s="12"/>
    </row>
    <row r="3046" spans="1:10" x14ac:dyDescent="0.3">
      <c r="C3046" s="9"/>
      <c r="D3046" s="10">
        <v>44937</v>
      </c>
      <c r="E3046" t="s">
        <v>2236</v>
      </c>
      <c r="F3046" s="11" t="s">
        <v>2237</v>
      </c>
      <c r="G3046" s="8">
        <v>0</v>
      </c>
      <c r="H3046" s="8">
        <v>67.62</v>
      </c>
      <c r="I3046" s="8">
        <f t="shared" si="100"/>
        <v>401.94</v>
      </c>
      <c r="J3046" s="12">
        <v>57200003</v>
      </c>
    </row>
    <row r="3047" spans="1:10" x14ac:dyDescent="0.3">
      <c r="C3047" s="9"/>
      <c r="D3047" s="10">
        <v>44937</v>
      </c>
      <c r="E3047" t="s">
        <v>2238</v>
      </c>
      <c r="F3047" s="11" t="s">
        <v>2239</v>
      </c>
      <c r="G3047" s="8">
        <v>0</v>
      </c>
      <c r="H3047" s="8">
        <v>705.39</v>
      </c>
      <c r="I3047" s="8">
        <f t="shared" si="100"/>
        <v>-303.45</v>
      </c>
      <c r="J3047" s="12">
        <v>57200003</v>
      </c>
    </row>
    <row r="3048" spans="1:10" x14ac:dyDescent="0.3">
      <c r="C3048" s="9"/>
      <c r="D3048" s="10">
        <v>44938</v>
      </c>
      <c r="E3048" t="s">
        <v>2240</v>
      </c>
      <c r="F3048" s="11" t="s">
        <v>2241</v>
      </c>
      <c r="G3048" s="8">
        <v>-40.520000000000003</v>
      </c>
      <c r="H3048" s="8">
        <v>0</v>
      </c>
      <c r="I3048" s="8">
        <f t="shared" si="100"/>
        <v>-343.96999999999997</v>
      </c>
      <c r="J3048" s="12"/>
    </row>
    <row r="3049" spans="1:10" x14ac:dyDescent="0.3">
      <c r="C3049" s="9"/>
      <c r="D3049" s="10">
        <v>44943</v>
      </c>
      <c r="E3049" t="s">
        <v>2242</v>
      </c>
      <c r="F3049" s="11" t="s">
        <v>2243</v>
      </c>
      <c r="G3049" s="8">
        <v>-17.28</v>
      </c>
      <c r="H3049" s="8">
        <v>0</v>
      </c>
      <c r="I3049" s="8">
        <f t="shared" si="100"/>
        <v>-361.25</v>
      </c>
      <c r="J3049" s="12"/>
    </row>
    <row r="3050" spans="1:10" x14ac:dyDescent="0.3">
      <c r="C3050" s="9"/>
      <c r="D3050" s="10">
        <v>44966</v>
      </c>
      <c r="E3050" t="s">
        <v>2244</v>
      </c>
      <c r="F3050" s="11" t="s">
        <v>2245</v>
      </c>
      <c r="G3050" s="8">
        <v>984.76</v>
      </c>
      <c r="H3050" s="8">
        <v>0</v>
      </c>
      <c r="I3050" s="8">
        <f t="shared" si="100"/>
        <v>623.51</v>
      </c>
      <c r="J3050" s="12"/>
    </row>
    <row r="3051" spans="1:10" x14ac:dyDescent="0.3">
      <c r="C3051" s="9"/>
      <c r="D3051" s="10">
        <v>44967</v>
      </c>
      <c r="E3051" t="s">
        <v>2246</v>
      </c>
      <c r="F3051" s="11" t="s">
        <v>2247</v>
      </c>
      <c r="G3051" s="8">
        <v>168.61</v>
      </c>
      <c r="H3051" s="8">
        <v>0</v>
      </c>
      <c r="I3051" s="8">
        <f t="shared" si="100"/>
        <v>792.12</v>
      </c>
      <c r="J3051" s="12"/>
    </row>
    <row r="3052" spans="1:10" x14ac:dyDescent="0.3">
      <c r="C3052" s="9"/>
      <c r="D3052" s="10">
        <v>44970</v>
      </c>
      <c r="E3052" t="s">
        <v>2244</v>
      </c>
      <c r="F3052" s="11" t="s">
        <v>2245</v>
      </c>
      <c r="G3052" s="8">
        <v>0</v>
      </c>
      <c r="H3052" s="8">
        <v>984.76</v>
      </c>
      <c r="I3052" s="8">
        <f t="shared" si="100"/>
        <v>-192.64</v>
      </c>
      <c r="J3052" s="12">
        <v>57200003</v>
      </c>
    </row>
    <row r="3053" spans="1:10" x14ac:dyDescent="0.3">
      <c r="C3053" s="9"/>
      <c r="D3053" s="10">
        <v>44974</v>
      </c>
      <c r="E3053" t="s">
        <v>2240</v>
      </c>
      <c r="F3053" s="11" t="s">
        <v>2241</v>
      </c>
      <c r="G3053" s="8">
        <v>0</v>
      </c>
      <c r="H3053" s="8">
        <v>-40.520000000000003</v>
      </c>
      <c r="I3053" s="8">
        <f t="shared" si="100"/>
        <v>-152.11999999999998</v>
      </c>
      <c r="J3053" s="12">
        <v>57000000</v>
      </c>
    </row>
    <row r="3054" spans="1:10" x14ac:dyDescent="0.3">
      <c r="C3054" s="9"/>
      <c r="D3054" s="10">
        <v>44974</v>
      </c>
      <c r="E3054" t="s">
        <v>2246</v>
      </c>
      <c r="F3054" s="11" t="s">
        <v>2247</v>
      </c>
      <c r="G3054" s="8">
        <v>0</v>
      </c>
      <c r="H3054" s="8">
        <v>168.61</v>
      </c>
      <c r="I3054" s="8">
        <f t="shared" si="100"/>
        <v>-320.73</v>
      </c>
      <c r="J3054" s="12">
        <v>57000000</v>
      </c>
    </row>
    <row r="3055" spans="1:10" x14ac:dyDescent="0.3">
      <c r="C3055" s="9"/>
      <c r="D3055" s="10">
        <v>44995</v>
      </c>
      <c r="E3055" t="s">
        <v>2248</v>
      </c>
      <c r="F3055" s="11" t="s">
        <v>2249</v>
      </c>
      <c r="G3055" s="8">
        <v>1424.19</v>
      </c>
      <c r="H3055" s="8">
        <v>0</v>
      </c>
      <c r="I3055" s="8">
        <f t="shared" si="100"/>
        <v>1103.46</v>
      </c>
      <c r="J3055" s="12"/>
    </row>
    <row r="3056" spans="1:10" x14ac:dyDescent="0.3">
      <c r="C3056" s="9"/>
      <c r="D3056" s="10">
        <v>45001</v>
      </c>
      <c r="E3056" t="s">
        <v>2250</v>
      </c>
      <c r="F3056" s="11" t="s">
        <v>2251</v>
      </c>
      <c r="G3056" s="8">
        <v>-16.12</v>
      </c>
      <c r="H3056" s="8">
        <v>0</v>
      </c>
      <c r="I3056" s="8">
        <f t="shared" si="100"/>
        <v>1087.3400000000001</v>
      </c>
      <c r="J3056" s="12"/>
    </row>
    <row r="3057" spans="3:10" x14ac:dyDescent="0.3">
      <c r="C3057" s="9"/>
      <c r="D3057" s="10">
        <v>45002</v>
      </c>
      <c r="E3057" t="s">
        <v>2248</v>
      </c>
      <c r="F3057" s="11" t="s">
        <v>2249</v>
      </c>
      <c r="G3057" s="8">
        <v>0</v>
      </c>
      <c r="H3057" s="8">
        <v>1424.19</v>
      </c>
      <c r="I3057" s="8">
        <f t="shared" si="100"/>
        <v>-336.84999999999991</v>
      </c>
      <c r="J3057" s="12">
        <v>57200003</v>
      </c>
    </row>
    <row r="3058" spans="3:10" x14ac:dyDescent="0.3">
      <c r="C3058" s="9"/>
      <c r="D3058" s="10">
        <v>45015</v>
      </c>
      <c r="E3058" t="s">
        <v>2252</v>
      </c>
      <c r="F3058" s="11" t="s">
        <v>2253</v>
      </c>
      <c r="G3058" s="8">
        <v>291.42</v>
      </c>
      <c r="H3058" s="8">
        <v>0</v>
      </c>
      <c r="I3058" s="8">
        <f t="shared" si="100"/>
        <v>-45.429999999999893</v>
      </c>
      <c r="J3058" s="12"/>
    </row>
    <row r="3059" spans="3:10" x14ac:dyDescent="0.3">
      <c r="C3059" s="9"/>
      <c r="D3059" s="10">
        <v>45016</v>
      </c>
      <c r="E3059" t="s">
        <v>2252</v>
      </c>
      <c r="F3059" s="11" t="s">
        <v>2253</v>
      </c>
      <c r="G3059" s="8">
        <v>0</v>
      </c>
      <c r="H3059" s="8">
        <v>291.42</v>
      </c>
      <c r="I3059" s="8">
        <f t="shared" si="100"/>
        <v>-336.84999999999991</v>
      </c>
      <c r="J3059" s="12">
        <v>57200003</v>
      </c>
    </row>
    <row r="3060" spans="3:10" x14ac:dyDescent="0.3">
      <c r="C3060" s="9"/>
      <c r="D3060" s="10">
        <v>45016</v>
      </c>
      <c r="E3060" t="s">
        <v>2242</v>
      </c>
      <c r="F3060" s="11" t="s">
        <v>2243</v>
      </c>
      <c r="G3060" s="8">
        <v>0</v>
      </c>
      <c r="H3060" s="8">
        <v>-17.28</v>
      </c>
      <c r="I3060" s="8">
        <f t="shared" si="100"/>
        <v>-319.56999999999994</v>
      </c>
      <c r="J3060" s="12">
        <v>57000000</v>
      </c>
    </row>
    <row r="3061" spans="3:10" x14ac:dyDescent="0.3">
      <c r="C3061" s="9"/>
      <c r="D3061" s="10">
        <v>45020</v>
      </c>
      <c r="E3061" t="s">
        <v>2254</v>
      </c>
      <c r="F3061" s="11" t="s">
        <v>2255</v>
      </c>
      <c r="G3061" s="8">
        <v>483.78</v>
      </c>
      <c r="H3061" s="8">
        <v>0</v>
      </c>
      <c r="I3061" s="8">
        <f t="shared" si="100"/>
        <v>164.21000000000004</v>
      </c>
      <c r="J3061" s="12"/>
    </row>
    <row r="3062" spans="3:10" x14ac:dyDescent="0.3">
      <c r="C3062" s="9"/>
      <c r="D3062" s="10">
        <v>45021</v>
      </c>
      <c r="E3062" t="s">
        <v>2256</v>
      </c>
      <c r="F3062" s="11" t="s">
        <v>2257</v>
      </c>
      <c r="G3062" s="8">
        <v>-66.44</v>
      </c>
      <c r="H3062" s="8">
        <v>0</v>
      </c>
      <c r="I3062" s="8">
        <f t="shared" si="100"/>
        <v>97.770000000000039</v>
      </c>
      <c r="J3062" s="12"/>
    </row>
    <row r="3063" spans="3:10" x14ac:dyDescent="0.3">
      <c r="C3063" s="9"/>
      <c r="D3063" s="10">
        <v>45042</v>
      </c>
      <c r="E3063" t="s">
        <v>2258</v>
      </c>
      <c r="F3063" s="11" t="s">
        <v>2259</v>
      </c>
      <c r="G3063" s="8">
        <v>725.46</v>
      </c>
      <c r="H3063" s="8">
        <v>0</v>
      </c>
      <c r="I3063" s="8">
        <f t="shared" si="100"/>
        <v>823.23</v>
      </c>
      <c r="J3063" s="12"/>
    </row>
    <row r="3064" spans="3:10" x14ac:dyDescent="0.3">
      <c r="C3064" s="9"/>
      <c r="D3064" s="10">
        <v>45042</v>
      </c>
      <c r="E3064" t="s">
        <v>2260</v>
      </c>
      <c r="F3064" s="11" t="s">
        <v>2261</v>
      </c>
      <c r="G3064" s="8">
        <v>-18.36</v>
      </c>
      <c r="H3064" s="8">
        <v>0</v>
      </c>
      <c r="I3064" s="8">
        <f t="shared" si="100"/>
        <v>804.87</v>
      </c>
      <c r="J3064" s="12"/>
    </row>
    <row r="3065" spans="3:10" x14ac:dyDescent="0.3">
      <c r="C3065" s="9"/>
      <c r="D3065" s="10">
        <v>45045</v>
      </c>
      <c r="E3065" t="s">
        <v>2250</v>
      </c>
      <c r="F3065" s="11" t="s">
        <v>2251</v>
      </c>
      <c r="G3065" s="8">
        <v>0</v>
      </c>
      <c r="H3065" s="8">
        <v>-16.12</v>
      </c>
      <c r="I3065" s="8">
        <f t="shared" si="100"/>
        <v>820.99</v>
      </c>
      <c r="J3065" s="12">
        <v>57200003</v>
      </c>
    </row>
    <row r="3066" spans="3:10" x14ac:dyDescent="0.3">
      <c r="C3066" s="9"/>
      <c r="D3066" s="10">
        <v>45045</v>
      </c>
      <c r="E3066" t="s">
        <v>2254</v>
      </c>
      <c r="F3066" s="11" t="s">
        <v>2255</v>
      </c>
      <c r="G3066" s="8">
        <v>0</v>
      </c>
      <c r="H3066" s="8">
        <v>483.78</v>
      </c>
      <c r="I3066" s="8">
        <f t="shared" si="100"/>
        <v>337.21000000000004</v>
      </c>
      <c r="J3066" s="12">
        <v>57200003</v>
      </c>
    </row>
    <row r="3067" spans="3:10" x14ac:dyDescent="0.3">
      <c r="C3067" s="9"/>
      <c r="D3067" s="10">
        <v>45045</v>
      </c>
      <c r="E3067" t="s">
        <v>2256</v>
      </c>
      <c r="F3067" s="11" t="s">
        <v>2257</v>
      </c>
      <c r="G3067" s="8">
        <v>0</v>
      </c>
      <c r="H3067" s="8">
        <v>-66.44</v>
      </c>
      <c r="I3067" s="8">
        <f t="shared" si="100"/>
        <v>403.65000000000003</v>
      </c>
      <c r="J3067" s="12">
        <v>57200003</v>
      </c>
    </row>
    <row r="3068" spans="3:10" x14ac:dyDescent="0.3">
      <c r="C3068" s="9"/>
      <c r="D3068" s="10">
        <v>45045</v>
      </c>
      <c r="E3068" t="s">
        <v>2258</v>
      </c>
      <c r="F3068" s="11" t="s">
        <v>2259</v>
      </c>
      <c r="G3068" s="8">
        <v>0</v>
      </c>
      <c r="H3068" s="8">
        <v>725.46</v>
      </c>
      <c r="I3068" s="8">
        <f t="shared" si="100"/>
        <v>-321.81</v>
      </c>
      <c r="J3068" s="12">
        <v>57200003</v>
      </c>
    </row>
    <row r="3069" spans="3:10" x14ac:dyDescent="0.3">
      <c r="C3069" s="9"/>
      <c r="D3069" s="10">
        <v>45045</v>
      </c>
      <c r="E3069" t="s">
        <v>2260</v>
      </c>
      <c r="F3069" s="11" t="s">
        <v>2261</v>
      </c>
      <c r="G3069" s="8">
        <v>0</v>
      </c>
      <c r="H3069" s="8">
        <v>-18.36</v>
      </c>
      <c r="I3069" s="8">
        <f t="shared" si="100"/>
        <v>-303.45</v>
      </c>
      <c r="J3069" s="12">
        <v>57200003</v>
      </c>
    </row>
    <row r="3070" spans="3:10" x14ac:dyDescent="0.3">
      <c r="C3070" s="9"/>
      <c r="D3070" s="10">
        <v>45045</v>
      </c>
      <c r="E3070" t="s">
        <v>2262</v>
      </c>
      <c r="F3070" s="11" t="s">
        <v>2263</v>
      </c>
      <c r="G3070" s="8">
        <v>0</v>
      </c>
      <c r="H3070" s="8">
        <v>-8.2799999999999994</v>
      </c>
      <c r="I3070" s="8">
        <f t="shared" si="100"/>
        <v>-295.17</v>
      </c>
      <c r="J3070" s="12">
        <v>57200003</v>
      </c>
    </row>
    <row r="3071" spans="3:10" x14ac:dyDescent="0.3">
      <c r="C3071" s="9"/>
      <c r="D3071" s="10">
        <v>45056</v>
      </c>
      <c r="E3071" t="s">
        <v>2264</v>
      </c>
      <c r="F3071" s="11" t="s">
        <v>2265</v>
      </c>
      <c r="G3071" s="8">
        <v>123.78</v>
      </c>
      <c r="H3071" s="8">
        <v>0</v>
      </c>
      <c r="I3071" s="8">
        <f t="shared" si="100"/>
        <v>-171.39000000000001</v>
      </c>
      <c r="J3071" s="12"/>
    </row>
    <row r="3072" spans="3:10" x14ac:dyDescent="0.3">
      <c r="C3072" s="9"/>
      <c r="D3072" s="10">
        <v>45057</v>
      </c>
      <c r="E3072" t="s">
        <v>2266</v>
      </c>
      <c r="F3072" s="11" t="s">
        <v>2263</v>
      </c>
      <c r="G3072" s="8">
        <v>-8.2799999999999994</v>
      </c>
      <c r="H3072" s="8">
        <v>0</v>
      </c>
      <c r="I3072" s="8">
        <f t="shared" si="100"/>
        <v>-179.67000000000002</v>
      </c>
      <c r="J3072" s="12"/>
    </row>
    <row r="3073" spans="3:10" x14ac:dyDescent="0.3">
      <c r="C3073" s="9"/>
      <c r="D3073" s="10">
        <v>45057</v>
      </c>
      <c r="E3073" t="s">
        <v>2267</v>
      </c>
      <c r="F3073" s="11" t="s">
        <v>2268</v>
      </c>
      <c r="G3073" s="8">
        <v>1038.56</v>
      </c>
      <c r="H3073" s="8">
        <v>0</v>
      </c>
      <c r="I3073" s="8">
        <f t="shared" si="100"/>
        <v>858.88999999999987</v>
      </c>
      <c r="J3073" s="12"/>
    </row>
    <row r="3074" spans="3:10" x14ac:dyDescent="0.3">
      <c r="C3074" s="9"/>
      <c r="D3074" s="10">
        <v>45063</v>
      </c>
      <c r="E3074" t="s">
        <v>2269</v>
      </c>
      <c r="F3074" s="11" t="s">
        <v>2270</v>
      </c>
      <c r="G3074" s="8">
        <v>1545.07</v>
      </c>
      <c r="H3074" s="8">
        <v>0</v>
      </c>
      <c r="I3074" s="8">
        <f t="shared" si="100"/>
        <v>2403.96</v>
      </c>
      <c r="J3074" s="12"/>
    </row>
    <row r="3075" spans="3:10" x14ac:dyDescent="0.3">
      <c r="C3075" s="9"/>
      <c r="D3075" s="10">
        <v>45063</v>
      </c>
      <c r="E3075" t="s">
        <v>2264</v>
      </c>
      <c r="F3075" s="11" t="s">
        <v>2265</v>
      </c>
      <c r="G3075" s="8">
        <v>0</v>
      </c>
      <c r="H3075" s="8">
        <v>123.78</v>
      </c>
      <c r="I3075" s="8">
        <f t="shared" si="100"/>
        <v>2280.1799999999998</v>
      </c>
      <c r="J3075" s="12">
        <v>57200003</v>
      </c>
    </row>
    <row r="3076" spans="3:10" x14ac:dyDescent="0.3">
      <c r="C3076" s="9"/>
      <c r="D3076" s="10">
        <v>45063</v>
      </c>
      <c r="E3076" t="s">
        <v>2267</v>
      </c>
      <c r="F3076" s="11" t="s">
        <v>2268</v>
      </c>
      <c r="G3076" s="8">
        <v>0</v>
      </c>
      <c r="H3076" s="8">
        <v>1038.56</v>
      </c>
      <c r="I3076" s="8">
        <f t="shared" ref="I3076:I3107" si="101">G3076-H3076+I3075</f>
        <v>1241.6199999999999</v>
      </c>
      <c r="J3076" s="12">
        <v>57200003</v>
      </c>
    </row>
    <row r="3077" spans="3:10" x14ac:dyDescent="0.3">
      <c r="C3077" s="9"/>
      <c r="D3077" s="10">
        <v>45065</v>
      </c>
      <c r="E3077" t="s">
        <v>2269</v>
      </c>
      <c r="F3077" s="11" t="s">
        <v>2270</v>
      </c>
      <c r="G3077" s="8">
        <v>0</v>
      </c>
      <c r="H3077" s="8">
        <v>1545.07</v>
      </c>
      <c r="I3077" s="8">
        <f t="shared" si="101"/>
        <v>-303.45000000000005</v>
      </c>
      <c r="J3077" s="12">
        <v>57200003</v>
      </c>
    </row>
    <row r="3078" spans="3:10" x14ac:dyDescent="0.3">
      <c r="C3078" s="9"/>
      <c r="D3078" s="10">
        <v>45113</v>
      </c>
      <c r="E3078" t="s">
        <v>2271</v>
      </c>
      <c r="F3078" s="11" t="s">
        <v>2272</v>
      </c>
      <c r="G3078" s="8">
        <v>383.52</v>
      </c>
      <c r="H3078" s="8">
        <v>0</v>
      </c>
      <c r="I3078" s="8">
        <f t="shared" si="101"/>
        <v>80.069999999999936</v>
      </c>
      <c r="J3078" s="12"/>
    </row>
    <row r="3079" spans="3:10" x14ac:dyDescent="0.3">
      <c r="C3079" s="9"/>
      <c r="D3079" s="10">
        <v>45119</v>
      </c>
      <c r="E3079" t="s">
        <v>2273</v>
      </c>
      <c r="F3079" s="11" t="s">
        <v>2274</v>
      </c>
      <c r="G3079" s="8">
        <v>189.81</v>
      </c>
      <c r="H3079" s="8">
        <v>0</v>
      </c>
      <c r="I3079" s="8">
        <f t="shared" si="101"/>
        <v>269.87999999999994</v>
      </c>
      <c r="J3079" s="12"/>
    </row>
    <row r="3080" spans="3:10" x14ac:dyDescent="0.3">
      <c r="C3080" s="9"/>
      <c r="D3080" s="10">
        <v>45119</v>
      </c>
      <c r="E3080" t="s">
        <v>2275</v>
      </c>
      <c r="F3080" s="11" t="s">
        <v>2276</v>
      </c>
      <c r="G3080" s="8">
        <v>127.19</v>
      </c>
      <c r="H3080" s="8">
        <v>0</v>
      </c>
      <c r="I3080" s="8">
        <f t="shared" si="101"/>
        <v>397.06999999999994</v>
      </c>
      <c r="J3080" s="12"/>
    </row>
    <row r="3081" spans="3:10" x14ac:dyDescent="0.3">
      <c r="C3081" s="9"/>
      <c r="D3081" s="10">
        <v>45119</v>
      </c>
      <c r="E3081" t="s">
        <v>2277</v>
      </c>
      <c r="F3081" s="11" t="s">
        <v>2278</v>
      </c>
      <c r="G3081" s="8">
        <v>286.5</v>
      </c>
      <c r="H3081" s="8">
        <v>0</v>
      </c>
      <c r="I3081" s="8">
        <f t="shared" si="101"/>
        <v>683.56999999999994</v>
      </c>
      <c r="J3081" s="12"/>
    </row>
    <row r="3082" spans="3:10" x14ac:dyDescent="0.3">
      <c r="C3082" s="9"/>
      <c r="D3082" s="10">
        <v>45125</v>
      </c>
      <c r="E3082" t="s">
        <v>2279</v>
      </c>
      <c r="F3082" s="11" t="s">
        <v>2280</v>
      </c>
      <c r="G3082" s="8">
        <v>16.57</v>
      </c>
      <c r="H3082" s="8">
        <v>0</v>
      </c>
      <c r="I3082" s="8">
        <f t="shared" si="101"/>
        <v>700.14</v>
      </c>
      <c r="J3082" s="12"/>
    </row>
    <row r="3083" spans="3:10" x14ac:dyDescent="0.3">
      <c r="C3083" s="9"/>
      <c r="D3083" s="10">
        <v>45142</v>
      </c>
      <c r="E3083" t="s">
        <v>2281</v>
      </c>
      <c r="F3083" s="11" t="s">
        <v>2282</v>
      </c>
      <c r="G3083" s="8">
        <v>-311.33</v>
      </c>
      <c r="H3083" s="8">
        <v>0</v>
      </c>
      <c r="I3083" s="8">
        <f t="shared" si="101"/>
        <v>388.81</v>
      </c>
      <c r="J3083" s="12"/>
    </row>
    <row r="3084" spans="3:10" x14ac:dyDescent="0.3">
      <c r="C3084" s="9"/>
      <c r="D3084" s="10">
        <v>45142</v>
      </c>
      <c r="E3084" t="s">
        <v>2283</v>
      </c>
      <c r="F3084" s="11" t="s">
        <v>2284</v>
      </c>
      <c r="G3084" s="8">
        <v>-3.49</v>
      </c>
      <c r="H3084" s="8">
        <v>0</v>
      </c>
      <c r="I3084" s="8">
        <f t="shared" si="101"/>
        <v>385.32</v>
      </c>
      <c r="J3084" s="12"/>
    </row>
    <row r="3085" spans="3:10" x14ac:dyDescent="0.3">
      <c r="C3085" s="9"/>
      <c r="D3085" s="10">
        <v>45142</v>
      </c>
      <c r="E3085" t="s">
        <v>2285</v>
      </c>
      <c r="F3085" s="11" t="s">
        <v>2286</v>
      </c>
      <c r="G3085" s="8">
        <v>-78.8</v>
      </c>
      <c r="H3085" s="8">
        <v>0</v>
      </c>
      <c r="I3085" s="8">
        <f t="shared" si="101"/>
        <v>306.52</v>
      </c>
      <c r="J3085" s="12"/>
    </row>
    <row r="3086" spans="3:10" x14ac:dyDescent="0.3">
      <c r="C3086" s="9"/>
      <c r="D3086" s="10">
        <v>45142</v>
      </c>
      <c r="E3086" t="s">
        <v>2287</v>
      </c>
      <c r="F3086" s="11" t="s">
        <v>2288</v>
      </c>
      <c r="G3086" s="8">
        <v>-139.88999999999999</v>
      </c>
      <c r="H3086" s="8">
        <v>0</v>
      </c>
      <c r="I3086" s="8">
        <f t="shared" si="101"/>
        <v>166.63</v>
      </c>
      <c r="J3086" s="12"/>
    </row>
    <row r="3087" spans="3:10" x14ac:dyDescent="0.3">
      <c r="C3087" s="9"/>
      <c r="D3087" s="10">
        <v>45149</v>
      </c>
      <c r="E3087" t="s">
        <v>2289</v>
      </c>
      <c r="F3087" s="11" t="s">
        <v>2290</v>
      </c>
      <c r="G3087" s="8">
        <v>1039.6199999999999</v>
      </c>
      <c r="H3087" s="8">
        <v>0</v>
      </c>
      <c r="I3087" s="8">
        <f t="shared" si="101"/>
        <v>1206.25</v>
      </c>
      <c r="J3087" s="12"/>
    </row>
    <row r="3088" spans="3:10" x14ac:dyDescent="0.3">
      <c r="C3088" s="9"/>
      <c r="D3088" s="10">
        <v>45156</v>
      </c>
      <c r="E3088" t="s">
        <v>2291</v>
      </c>
      <c r="F3088" s="11" t="s">
        <v>2292</v>
      </c>
      <c r="G3088" s="8">
        <v>-54.57</v>
      </c>
      <c r="H3088" s="8">
        <v>0</v>
      </c>
      <c r="I3088" s="8">
        <f t="shared" si="101"/>
        <v>1151.68</v>
      </c>
      <c r="J3088" s="12"/>
    </row>
    <row r="3089" spans="1:10" x14ac:dyDescent="0.3">
      <c r="C3089" s="9"/>
      <c r="D3089" s="10">
        <v>45156</v>
      </c>
      <c r="E3089" t="s">
        <v>2293</v>
      </c>
      <c r="F3089" s="11" t="s">
        <v>2294</v>
      </c>
      <c r="G3089" s="8">
        <v>-4.08</v>
      </c>
      <c r="H3089" s="8">
        <v>0</v>
      </c>
      <c r="I3089" s="8">
        <f t="shared" si="101"/>
        <v>1147.6000000000001</v>
      </c>
      <c r="J3089" s="12"/>
    </row>
    <row r="3090" spans="1:10" x14ac:dyDescent="0.3">
      <c r="C3090" s="9"/>
      <c r="D3090" s="10">
        <v>45156</v>
      </c>
      <c r="E3090" t="s">
        <v>2295</v>
      </c>
      <c r="F3090" s="11" t="s">
        <v>2296</v>
      </c>
      <c r="G3090" s="8">
        <v>-10.35</v>
      </c>
      <c r="H3090" s="8">
        <v>0</v>
      </c>
      <c r="I3090" s="8">
        <f t="shared" si="101"/>
        <v>1137.2500000000002</v>
      </c>
      <c r="J3090" s="12"/>
    </row>
    <row r="3091" spans="1:10" x14ac:dyDescent="0.3">
      <c r="C3091" s="9"/>
      <c r="D3091" s="10">
        <v>45183</v>
      </c>
      <c r="E3091" t="s">
        <v>2297</v>
      </c>
      <c r="F3091" s="11" t="s">
        <v>2298</v>
      </c>
      <c r="G3091" s="8">
        <v>880.87</v>
      </c>
      <c r="H3091" s="8">
        <v>0</v>
      </c>
      <c r="I3091" s="8">
        <f t="shared" si="101"/>
        <v>2018.1200000000003</v>
      </c>
      <c r="J3091" s="12"/>
    </row>
    <row r="3092" spans="1:10" x14ac:dyDescent="0.3">
      <c r="C3092" s="9"/>
      <c r="D3092" s="10">
        <v>45210</v>
      </c>
      <c r="E3092" t="s">
        <v>2299</v>
      </c>
      <c r="F3092" s="11" t="s">
        <v>2300</v>
      </c>
      <c r="G3092" s="8">
        <v>68.22</v>
      </c>
      <c r="H3092" s="8">
        <v>0</v>
      </c>
      <c r="I3092" s="8">
        <f t="shared" si="101"/>
        <v>2086.34</v>
      </c>
      <c r="J3092" s="12"/>
    </row>
    <row r="3093" spans="1:10" x14ac:dyDescent="0.3">
      <c r="C3093" s="9"/>
      <c r="D3093" s="10">
        <v>45210</v>
      </c>
      <c r="E3093" t="s">
        <v>2301</v>
      </c>
      <c r="F3093" s="11" t="s">
        <v>2302</v>
      </c>
      <c r="G3093" s="8">
        <v>920.91</v>
      </c>
      <c r="H3093" s="8">
        <v>0</v>
      </c>
      <c r="I3093" s="8">
        <f t="shared" si="101"/>
        <v>3007.25</v>
      </c>
      <c r="J3093" s="12"/>
    </row>
    <row r="3094" spans="1:10" x14ac:dyDescent="0.3">
      <c r="E3094" s="4" t="s">
        <v>12</v>
      </c>
      <c r="G3094" s="8">
        <f>SUM(G3043:G3093)</f>
        <v>10702.34</v>
      </c>
      <c r="H3094" s="8">
        <f>SUM(H3043:H3093)</f>
        <v>7695.09</v>
      </c>
      <c r="I3094" s="8">
        <f>G3094-H3094</f>
        <v>3007.25</v>
      </c>
    </row>
    <row r="3096" spans="1:10" x14ac:dyDescent="0.3">
      <c r="A3096" s="5">
        <v>43000535</v>
      </c>
      <c r="B3096" s="6" t="s">
        <v>2303</v>
      </c>
      <c r="C3096" s="7"/>
      <c r="D3096" s="7"/>
      <c r="E3096" s="7"/>
      <c r="F3096" s="7"/>
      <c r="G3096" s="7"/>
      <c r="H3096" s="7"/>
      <c r="I3096" s="7"/>
      <c r="J3096" s="7"/>
    </row>
    <row r="3097" spans="1:10" x14ac:dyDescent="0.3">
      <c r="E3097" s="4" t="s">
        <v>11</v>
      </c>
      <c r="G3097" s="8">
        <v>1838.41</v>
      </c>
      <c r="H3097" s="8">
        <v>0</v>
      </c>
      <c r="I3097" s="8">
        <f>G3097-H3097</f>
        <v>1838.41</v>
      </c>
    </row>
    <row r="3098" spans="1:10" x14ac:dyDescent="0.3">
      <c r="C3098" s="9"/>
      <c r="D3098" s="10">
        <v>44985</v>
      </c>
      <c r="E3098" t="s">
        <v>2304</v>
      </c>
      <c r="F3098" s="11" t="s">
        <v>2305</v>
      </c>
      <c r="G3098" s="8">
        <v>0</v>
      </c>
      <c r="H3098" s="8">
        <v>928.48</v>
      </c>
      <c r="I3098" s="8">
        <f>G3098-H3098+I3097</f>
        <v>909.93000000000006</v>
      </c>
      <c r="J3098" s="12">
        <v>57000000</v>
      </c>
    </row>
    <row r="3099" spans="1:10" x14ac:dyDescent="0.3">
      <c r="C3099" s="9"/>
      <c r="D3099" s="10">
        <v>44985</v>
      </c>
      <c r="E3099" t="s">
        <v>2306</v>
      </c>
      <c r="F3099" s="11" t="s">
        <v>2307</v>
      </c>
      <c r="G3099" s="8">
        <v>0</v>
      </c>
      <c r="H3099" s="8">
        <v>909.93</v>
      </c>
      <c r="I3099" s="8">
        <f>G3099-H3099+I3098</f>
        <v>0</v>
      </c>
      <c r="J3099" s="12">
        <v>57000000</v>
      </c>
    </row>
    <row r="3100" spans="1:10" x14ac:dyDescent="0.3">
      <c r="E3100" s="4" t="s">
        <v>12</v>
      </c>
      <c r="G3100" s="8">
        <f>SUM(G3097:G3099)</f>
        <v>1838.41</v>
      </c>
      <c r="H3100" s="8">
        <f>SUM(H3097:H3099)</f>
        <v>1838.4099999999999</v>
      </c>
      <c r="I3100" s="8">
        <f>G3100-H3100</f>
        <v>0</v>
      </c>
    </row>
    <row r="3102" spans="1:10" x14ac:dyDescent="0.3">
      <c r="A3102" s="5">
        <v>43000540</v>
      </c>
      <c r="B3102" s="6" t="s">
        <v>2308</v>
      </c>
      <c r="C3102" s="7"/>
      <c r="D3102" s="7"/>
      <c r="E3102" s="7"/>
      <c r="F3102" s="7"/>
      <c r="G3102" s="7"/>
      <c r="H3102" s="7"/>
      <c r="I3102" s="7"/>
      <c r="J3102" s="7"/>
    </row>
    <row r="3103" spans="1:10" x14ac:dyDescent="0.3">
      <c r="E3103" s="4" t="s">
        <v>11</v>
      </c>
      <c r="G3103" s="8">
        <v>3833.27</v>
      </c>
      <c r="H3103" s="8">
        <v>0</v>
      </c>
      <c r="I3103" s="8">
        <f>G3103-H3103</f>
        <v>3833.27</v>
      </c>
    </row>
    <row r="3104" spans="1:10" x14ac:dyDescent="0.3">
      <c r="C3104" s="9"/>
      <c r="D3104" s="10">
        <v>45006</v>
      </c>
      <c r="E3104" t="s">
        <v>2309</v>
      </c>
      <c r="F3104" s="11" t="s">
        <v>2310</v>
      </c>
      <c r="G3104" s="8">
        <v>0</v>
      </c>
      <c r="H3104" s="8">
        <v>1262.81</v>
      </c>
      <c r="I3104" s="8">
        <f>G3104-H3104+I3103</f>
        <v>2570.46</v>
      </c>
      <c r="J3104" s="12">
        <v>57200001</v>
      </c>
    </row>
    <row r="3105" spans="1:10" x14ac:dyDescent="0.3">
      <c r="C3105" s="9"/>
      <c r="D3105" s="10">
        <v>45006</v>
      </c>
      <c r="E3105" t="s">
        <v>2311</v>
      </c>
      <c r="F3105" s="11" t="s">
        <v>2312</v>
      </c>
      <c r="G3105" s="8">
        <v>0</v>
      </c>
      <c r="H3105" s="8">
        <v>-1113.6300000000001</v>
      </c>
      <c r="I3105" s="8">
        <f>G3105-H3105+I3104</f>
        <v>3684.09</v>
      </c>
      <c r="J3105" s="12">
        <v>57200001</v>
      </c>
    </row>
    <row r="3106" spans="1:10" x14ac:dyDescent="0.3">
      <c r="C3106" s="9"/>
      <c r="D3106" s="10">
        <v>45006</v>
      </c>
      <c r="E3106" t="s">
        <v>2313</v>
      </c>
      <c r="F3106" s="11" t="s">
        <v>2314</v>
      </c>
      <c r="G3106" s="8">
        <v>0</v>
      </c>
      <c r="H3106" s="8">
        <v>1758.2</v>
      </c>
      <c r="I3106" s="8">
        <f>G3106-H3106+I3105</f>
        <v>1925.89</v>
      </c>
      <c r="J3106" s="12">
        <v>57200001</v>
      </c>
    </row>
    <row r="3107" spans="1:10" x14ac:dyDescent="0.3">
      <c r="C3107" s="9"/>
      <c r="D3107" s="10">
        <v>45006</v>
      </c>
      <c r="E3107" t="s">
        <v>2315</v>
      </c>
      <c r="F3107" s="11" t="s">
        <v>2316</v>
      </c>
      <c r="G3107" s="8">
        <v>0</v>
      </c>
      <c r="H3107" s="8">
        <v>1925.89</v>
      </c>
      <c r="I3107" s="8">
        <f>G3107-H3107+I3106</f>
        <v>0</v>
      </c>
      <c r="J3107" s="12">
        <v>57200001</v>
      </c>
    </row>
    <row r="3108" spans="1:10" x14ac:dyDescent="0.3">
      <c r="E3108" s="4" t="s">
        <v>12</v>
      </c>
      <c r="G3108" s="8">
        <f>SUM(G3103:G3107)</f>
        <v>3833.27</v>
      </c>
      <c r="H3108" s="8">
        <f>SUM(H3103:H3107)</f>
        <v>3833.27</v>
      </c>
      <c r="I3108" s="8">
        <f>G3108-H3108</f>
        <v>0</v>
      </c>
    </row>
    <row r="3110" spans="1:10" x14ac:dyDescent="0.3">
      <c r="A3110" s="5">
        <v>43000541</v>
      </c>
      <c r="B3110" s="6" t="s">
        <v>2317</v>
      </c>
      <c r="C3110" s="7"/>
      <c r="D3110" s="7"/>
      <c r="E3110" s="7"/>
      <c r="F3110" s="7"/>
      <c r="G3110" s="7"/>
      <c r="H3110" s="7"/>
      <c r="I3110" s="7"/>
      <c r="J3110" s="7"/>
    </row>
    <row r="3111" spans="1:10" x14ac:dyDescent="0.3">
      <c r="E3111" s="4" t="s">
        <v>11</v>
      </c>
      <c r="G3111" s="8">
        <v>0</v>
      </c>
      <c r="H3111" s="8">
        <v>309.07</v>
      </c>
      <c r="I3111" s="8">
        <f>G3111-H3111</f>
        <v>-309.07</v>
      </c>
    </row>
    <row r="3112" spans="1:10" x14ac:dyDescent="0.3">
      <c r="C3112" s="9"/>
      <c r="D3112" s="10">
        <v>44950</v>
      </c>
      <c r="E3112" t="s">
        <v>2318</v>
      </c>
      <c r="F3112" s="11" t="s">
        <v>2319</v>
      </c>
      <c r="G3112" s="8">
        <v>284.74</v>
      </c>
      <c r="H3112" s="8">
        <v>0</v>
      </c>
      <c r="I3112" s="8">
        <f>G3112-H3112+I3111</f>
        <v>-24.329999999999984</v>
      </c>
      <c r="J3112" s="12">
        <v>70000002</v>
      </c>
    </row>
    <row r="3113" spans="1:10" x14ac:dyDescent="0.3">
      <c r="C3113" s="9"/>
      <c r="D3113" s="10">
        <v>44950</v>
      </c>
      <c r="E3113" t="s">
        <v>2320</v>
      </c>
      <c r="F3113" s="11" t="s">
        <v>2321</v>
      </c>
      <c r="G3113" s="8">
        <v>24.33</v>
      </c>
      <c r="H3113" s="8">
        <v>0</v>
      </c>
      <c r="I3113" s="8">
        <f>G3113-H3113+I3112</f>
        <v>0</v>
      </c>
      <c r="J3113" s="12">
        <v>70000002</v>
      </c>
    </row>
    <row r="3114" spans="1:10" x14ac:dyDescent="0.3">
      <c r="E3114" s="4" t="s">
        <v>12</v>
      </c>
      <c r="G3114" s="8">
        <f>SUM(G3111:G3113)</f>
        <v>309.07</v>
      </c>
      <c r="H3114" s="8">
        <f>SUM(H3111:H3113)</f>
        <v>309.07</v>
      </c>
      <c r="I3114" s="8">
        <f>G3114-H3114</f>
        <v>0</v>
      </c>
    </row>
    <row r="3116" spans="1:10" x14ac:dyDescent="0.3">
      <c r="A3116" s="5">
        <v>43000546</v>
      </c>
      <c r="B3116" s="6" t="s">
        <v>2322</v>
      </c>
      <c r="C3116" s="7"/>
      <c r="D3116" s="7"/>
      <c r="E3116" s="7"/>
      <c r="F3116" s="7"/>
      <c r="G3116" s="7"/>
      <c r="H3116" s="7"/>
      <c r="I3116" s="7"/>
      <c r="J3116" s="7"/>
    </row>
    <row r="3117" spans="1:10" x14ac:dyDescent="0.3">
      <c r="C3117" s="9"/>
      <c r="D3117" s="10">
        <v>45030</v>
      </c>
      <c r="E3117" t="s">
        <v>2323</v>
      </c>
      <c r="F3117" s="11" t="s">
        <v>2324</v>
      </c>
      <c r="G3117" s="8">
        <v>-6.93</v>
      </c>
      <c r="H3117" s="8">
        <v>0</v>
      </c>
      <c r="I3117" s="8">
        <f>G3117-H3117</f>
        <v>-6.93</v>
      </c>
      <c r="J3117" s="12"/>
    </row>
    <row r="3118" spans="1:10" x14ac:dyDescent="0.3">
      <c r="C3118" s="9"/>
      <c r="D3118" s="10">
        <v>45076</v>
      </c>
      <c r="E3118" t="s">
        <v>2325</v>
      </c>
      <c r="F3118" s="11" t="s">
        <v>2326</v>
      </c>
      <c r="G3118" s="8">
        <v>6.93</v>
      </c>
      <c r="H3118" s="8">
        <v>0</v>
      </c>
      <c r="I3118" s="8">
        <f>G3118-H3118+I3117</f>
        <v>0</v>
      </c>
      <c r="J3118" s="12"/>
    </row>
    <row r="3119" spans="1:10" x14ac:dyDescent="0.3">
      <c r="E3119" s="4" t="s">
        <v>12</v>
      </c>
      <c r="G3119" s="8">
        <f>SUM(G3117:G3118)</f>
        <v>0</v>
      </c>
      <c r="H3119" s="8">
        <f>SUM(H3117:H3118)</f>
        <v>0</v>
      </c>
      <c r="I3119" s="8">
        <f>G3119-H3119</f>
        <v>0</v>
      </c>
    </row>
    <row r="3121" spans="1:10" x14ac:dyDescent="0.3">
      <c r="A3121" s="5">
        <v>43000547</v>
      </c>
      <c r="B3121" s="6" t="s">
        <v>2327</v>
      </c>
      <c r="C3121" s="7"/>
      <c r="D3121" s="7"/>
      <c r="E3121" s="7"/>
      <c r="F3121" s="7"/>
      <c r="G3121" s="7"/>
      <c r="H3121" s="7"/>
      <c r="I3121" s="7"/>
      <c r="J3121" s="7"/>
    </row>
    <row r="3122" spans="1:10" x14ac:dyDescent="0.3">
      <c r="C3122" s="9"/>
      <c r="D3122" s="10">
        <v>45009</v>
      </c>
      <c r="E3122" t="s">
        <v>2328</v>
      </c>
      <c r="F3122" s="11" t="s">
        <v>2329</v>
      </c>
      <c r="G3122" s="8">
        <v>-5.08</v>
      </c>
      <c r="H3122" s="8">
        <v>0</v>
      </c>
      <c r="I3122" s="8">
        <f>G3122-H3122</f>
        <v>-5.08</v>
      </c>
      <c r="J3122" s="12"/>
    </row>
    <row r="3123" spans="1:10" x14ac:dyDescent="0.3">
      <c r="C3123" s="9"/>
      <c r="D3123" s="10">
        <v>45021</v>
      </c>
      <c r="E3123" t="s">
        <v>2328</v>
      </c>
      <c r="F3123" s="11" t="s">
        <v>2329</v>
      </c>
      <c r="G3123" s="8">
        <v>0</v>
      </c>
      <c r="H3123" s="8">
        <v>-5.08</v>
      </c>
      <c r="I3123" s="8">
        <f>G3123-H3123+I3122</f>
        <v>0</v>
      </c>
      <c r="J3123" s="12">
        <v>57000000</v>
      </c>
    </row>
    <row r="3124" spans="1:10" x14ac:dyDescent="0.3">
      <c r="E3124" s="4" t="s">
        <v>12</v>
      </c>
      <c r="G3124" s="8">
        <f>SUM(G3122:G3123)</f>
        <v>-5.08</v>
      </c>
      <c r="H3124" s="8">
        <f>SUM(H3122:H3123)</f>
        <v>-5.08</v>
      </c>
      <c r="I3124" s="8">
        <f>G3124-H3124</f>
        <v>0</v>
      </c>
    </row>
    <row r="3126" spans="1:10" x14ac:dyDescent="0.3">
      <c r="A3126" s="5">
        <v>43000548</v>
      </c>
      <c r="B3126" s="6" t="s">
        <v>2330</v>
      </c>
      <c r="C3126" s="7"/>
      <c r="D3126" s="7"/>
      <c r="E3126" s="7"/>
      <c r="F3126" s="7"/>
      <c r="G3126" s="7"/>
      <c r="H3126" s="7"/>
      <c r="I3126" s="7"/>
      <c r="J3126" s="7"/>
    </row>
    <row r="3127" spans="1:10" x14ac:dyDescent="0.3">
      <c r="C3127" s="9"/>
      <c r="D3127" s="10">
        <v>45077</v>
      </c>
      <c r="E3127" t="s">
        <v>2331</v>
      </c>
      <c r="F3127" s="11" t="s">
        <v>2332</v>
      </c>
      <c r="G3127" s="8">
        <v>2581.9299999999998</v>
      </c>
      <c r="H3127" s="8">
        <v>0</v>
      </c>
      <c r="I3127" s="8">
        <f>G3127-H3127</f>
        <v>2581.9299999999998</v>
      </c>
      <c r="J3127" s="12"/>
    </row>
    <row r="3128" spans="1:10" x14ac:dyDescent="0.3">
      <c r="C3128" s="9"/>
      <c r="D3128" s="10">
        <v>45083</v>
      </c>
      <c r="E3128" t="s">
        <v>2333</v>
      </c>
      <c r="F3128" s="11" t="s">
        <v>2334</v>
      </c>
      <c r="G3128" s="8">
        <v>-2581.9299999999998</v>
      </c>
      <c r="H3128" s="8">
        <v>0</v>
      </c>
      <c r="I3128" s="8">
        <f>G3128-H3128+I3127</f>
        <v>0</v>
      </c>
      <c r="J3128" s="12"/>
    </row>
    <row r="3129" spans="1:10" x14ac:dyDescent="0.3">
      <c r="E3129" s="4" t="s">
        <v>12</v>
      </c>
      <c r="G3129" s="8">
        <f>SUM(G3127:G3128)</f>
        <v>0</v>
      </c>
      <c r="H3129" s="8">
        <f>SUM(H3127:H3128)</f>
        <v>0</v>
      </c>
      <c r="I3129" s="8">
        <f>G3129-H3129</f>
        <v>0</v>
      </c>
    </row>
    <row r="3131" spans="1:10" x14ac:dyDescent="0.3">
      <c r="A3131" s="5">
        <v>43000549</v>
      </c>
      <c r="B3131" s="6" t="s">
        <v>2335</v>
      </c>
      <c r="C3131" s="7"/>
      <c r="D3131" s="7"/>
      <c r="E3131" s="7"/>
      <c r="F3131" s="7"/>
      <c r="G3131" s="7"/>
      <c r="H3131" s="7"/>
      <c r="I3131" s="7"/>
      <c r="J3131" s="7"/>
    </row>
    <row r="3132" spans="1:10" x14ac:dyDescent="0.3">
      <c r="E3132" s="4" t="s">
        <v>11</v>
      </c>
      <c r="G3132" s="8">
        <v>0</v>
      </c>
      <c r="H3132" s="8">
        <v>122.28</v>
      </c>
      <c r="I3132" s="8">
        <f>G3132-H3132</f>
        <v>-122.28</v>
      </c>
    </row>
    <row r="3133" spans="1:10" x14ac:dyDescent="0.3">
      <c r="C3133" s="9"/>
      <c r="D3133" s="10">
        <v>44957</v>
      </c>
      <c r="E3133" t="s">
        <v>2336</v>
      </c>
      <c r="F3133" s="11" t="s">
        <v>2337</v>
      </c>
      <c r="G3133" s="8">
        <v>27.82</v>
      </c>
      <c r="H3133" s="8">
        <v>0</v>
      </c>
      <c r="I3133" s="8">
        <f t="shared" ref="I3133:I3144" si="102">G3133-H3133+I3132</f>
        <v>-94.460000000000008</v>
      </c>
      <c r="J3133" s="12"/>
    </row>
    <row r="3134" spans="1:10" x14ac:dyDescent="0.3">
      <c r="C3134" s="9"/>
      <c r="D3134" s="10">
        <v>44957</v>
      </c>
      <c r="E3134" t="s">
        <v>2338</v>
      </c>
      <c r="F3134" s="11" t="s">
        <v>2339</v>
      </c>
      <c r="G3134" s="8">
        <v>1293.71</v>
      </c>
      <c r="H3134" s="8">
        <v>0</v>
      </c>
      <c r="I3134" s="8">
        <f t="shared" si="102"/>
        <v>1199.25</v>
      </c>
      <c r="J3134" s="12"/>
    </row>
    <row r="3135" spans="1:10" x14ac:dyDescent="0.3">
      <c r="C3135" s="9"/>
      <c r="D3135" s="10">
        <v>44960</v>
      </c>
      <c r="E3135" t="s">
        <v>2336</v>
      </c>
      <c r="F3135" s="11" t="s">
        <v>2337</v>
      </c>
      <c r="G3135" s="8">
        <v>0</v>
      </c>
      <c r="H3135" s="8">
        <v>27.82</v>
      </c>
      <c r="I3135" s="8">
        <f t="shared" si="102"/>
        <v>1171.43</v>
      </c>
      <c r="J3135" s="12">
        <v>57200001</v>
      </c>
    </row>
    <row r="3136" spans="1:10" x14ac:dyDescent="0.3">
      <c r="C3136" s="9"/>
      <c r="D3136" s="10">
        <v>44960</v>
      </c>
      <c r="E3136" t="s">
        <v>2338</v>
      </c>
      <c r="F3136" s="11" t="s">
        <v>2339</v>
      </c>
      <c r="G3136" s="8">
        <v>0</v>
      </c>
      <c r="H3136" s="8">
        <v>1293.71</v>
      </c>
      <c r="I3136" s="8">
        <f t="shared" si="102"/>
        <v>-122.27999999999997</v>
      </c>
      <c r="J3136" s="12">
        <v>57200001</v>
      </c>
    </row>
    <row r="3137" spans="1:10" x14ac:dyDescent="0.3">
      <c r="C3137" s="9"/>
      <c r="D3137" s="10">
        <v>45008</v>
      </c>
      <c r="E3137" t="s">
        <v>2340</v>
      </c>
      <c r="F3137" s="11" t="s">
        <v>2341</v>
      </c>
      <c r="G3137" s="8">
        <v>565.16999999999996</v>
      </c>
      <c r="H3137" s="8">
        <v>0</v>
      </c>
      <c r="I3137" s="8">
        <f t="shared" si="102"/>
        <v>442.89</v>
      </c>
      <c r="J3137" s="12"/>
    </row>
    <row r="3138" spans="1:10" x14ac:dyDescent="0.3">
      <c r="C3138" s="9"/>
      <c r="D3138" s="10">
        <v>45016</v>
      </c>
      <c r="E3138" t="s">
        <v>2342</v>
      </c>
      <c r="F3138" s="11" t="s">
        <v>2343</v>
      </c>
      <c r="G3138" s="8">
        <v>326.06</v>
      </c>
      <c r="H3138" s="8">
        <v>0</v>
      </c>
      <c r="I3138" s="8">
        <f t="shared" si="102"/>
        <v>768.95</v>
      </c>
      <c r="J3138" s="12"/>
    </row>
    <row r="3139" spans="1:10" x14ac:dyDescent="0.3">
      <c r="C3139" s="9"/>
      <c r="D3139" s="10">
        <v>45069</v>
      </c>
      <c r="E3139" t="s">
        <v>2342</v>
      </c>
      <c r="F3139" s="11" t="s">
        <v>2343</v>
      </c>
      <c r="G3139" s="8">
        <v>0</v>
      </c>
      <c r="H3139" s="8">
        <v>326.06</v>
      </c>
      <c r="I3139" s="8">
        <f t="shared" si="102"/>
        <v>442.89000000000004</v>
      </c>
      <c r="J3139" s="12">
        <v>57200001</v>
      </c>
    </row>
    <row r="3140" spans="1:10" x14ac:dyDescent="0.3">
      <c r="C3140" s="9"/>
      <c r="D3140" s="10">
        <v>45069</v>
      </c>
      <c r="E3140" t="s">
        <v>2340</v>
      </c>
      <c r="F3140" s="11" t="s">
        <v>2341</v>
      </c>
      <c r="G3140" s="8">
        <v>0</v>
      </c>
      <c r="H3140" s="8">
        <v>565.16999999999996</v>
      </c>
      <c r="I3140" s="8">
        <f t="shared" si="102"/>
        <v>-122.27999999999992</v>
      </c>
      <c r="J3140" s="12">
        <v>57200001</v>
      </c>
    </row>
    <row r="3141" spans="1:10" x14ac:dyDescent="0.3">
      <c r="C3141" s="9"/>
      <c r="D3141" s="10">
        <v>45076</v>
      </c>
      <c r="E3141" t="s">
        <v>2344</v>
      </c>
      <c r="F3141" s="11" t="s">
        <v>2345</v>
      </c>
      <c r="G3141" s="8">
        <v>1608.53</v>
      </c>
      <c r="H3141" s="8">
        <v>0</v>
      </c>
      <c r="I3141" s="8">
        <f t="shared" si="102"/>
        <v>1486.25</v>
      </c>
      <c r="J3141" s="12"/>
    </row>
    <row r="3142" spans="1:10" x14ac:dyDescent="0.3">
      <c r="C3142" s="9"/>
      <c r="D3142" s="10">
        <v>45116</v>
      </c>
      <c r="E3142" t="s">
        <v>2346</v>
      </c>
      <c r="F3142" s="11" t="s">
        <v>2347</v>
      </c>
      <c r="G3142" s="8">
        <v>514.37</v>
      </c>
      <c r="H3142" s="8">
        <v>0</v>
      </c>
      <c r="I3142" s="8">
        <f t="shared" si="102"/>
        <v>2000.62</v>
      </c>
      <c r="J3142" s="12"/>
    </row>
    <row r="3143" spans="1:10" x14ac:dyDescent="0.3">
      <c r="C3143" s="9"/>
      <c r="D3143" s="10">
        <v>45117</v>
      </c>
      <c r="E3143" t="s">
        <v>2344</v>
      </c>
      <c r="F3143" s="11" t="s">
        <v>2345</v>
      </c>
      <c r="G3143" s="8">
        <v>0</v>
      </c>
      <c r="H3143" s="8">
        <v>1608.53</v>
      </c>
      <c r="I3143" s="8">
        <f t="shared" si="102"/>
        <v>392.08999999999992</v>
      </c>
      <c r="J3143" s="12">
        <v>57200001</v>
      </c>
    </row>
    <row r="3144" spans="1:10" x14ac:dyDescent="0.3">
      <c r="C3144" s="9"/>
      <c r="D3144" s="10">
        <v>45159</v>
      </c>
      <c r="E3144" t="s">
        <v>2348</v>
      </c>
      <c r="F3144" s="11" t="s">
        <v>2349</v>
      </c>
      <c r="G3144" s="8">
        <v>579.91999999999996</v>
      </c>
      <c r="H3144" s="8">
        <v>0</v>
      </c>
      <c r="I3144" s="8">
        <f t="shared" si="102"/>
        <v>972.00999999999988</v>
      </c>
      <c r="J3144" s="12"/>
    </row>
    <row r="3145" spans="1:10" x14ac:dyDescent="0.3">
      <c r="E3145" s="4" t="s">
        <v>12</v>
      </c>
      <c r="G3145" s="8">
        <f>SUM(G3132:G3144)</f>
        <v>4915.58</v>
      </c>
      <c r="H3145" s="8">
        <f>SUM(H3132:H3144)</f>
        <v>3943.5699999999997</v>
      </c>
      <c r="I3145" s="8">
        <f>G3145-H3145</f>
        <v>972.01000000000022</v>
      </c>
    </row>
    <row r="3147" spans="1:10" x14ac:dyDescent="0.3">
      <c r="A3147" s="5">
        <v>43000550</v>
      </c>
      <c r="B3147" s="6" t="s">
        <v>2350</v>
      </c>
      <c r="C3147" s="7"/>
      <c r="D3147" s="7"/>
      <c r="E3147" s="7"/>
      <c r="F3147" s="7"/>
      <c r="G3147" s="7"/>
      <c r="H3147" s="7"/>
      <c r="I3147" s="7"/>
      <c r="J3147" s="7"/>
    </row>
    <row r="3148" spans="1:10" x14ac:dyDescent="0.3">
      <c r="C3148" s="9"/>
      <c r="D3148" s="10">
        <v>44950</v>
      </c>
      <c r="E3148" t="s">
        <v>2351</v>
      </c>
      <c r="F3148" s="11" t="s">
        <v>2352</v>
      </c>
      <c r="G3148" s="8">
        <v>665.49</v>
      </c>
      <c r="H3148" s="8">
        <v>0</v>
      </c>
      <c r="I3148" s="8">
        <f>G3148-H3148</f>
        <v>665.49</v>
      </c>
      <c r="J3148" s="12"/>
    </row>
    <row r="3149" spans="1:10" x14ac:dyDescent="0.3">
      <c r="C3149" s="9"/>
      <c r="D3149" s="10">
        <v>44965</v>
      </c>
      <c r="E3149" t="s">
        <v>2351</v>
      </c>
      <c r="F3149" s="11" t="s">
        <v>2352</v>
      </c>
      <c r="G3149" s="8">
        <v>0</v>
      </c>
      <c r="H3149" s="8">
        <v>665.49</v>
      </c>
      <c r="I3149" s="8">
        <f>G3149-H3149+I3148</f>
        <v>0</v>
      </c>
      <c r="J3149" s="12">
        <v>57200003</v>
      </c>
    </row>
    <row r="3150" spans="1:10" x14ac:dyDescent="0.3">
      <c r="E3150" s="4" t="s">
        <v>12</v>
      </c>
      <c r="G3150" s="8">
        <f>SUM(G3148:G3149)</f>
        <v>665.49</v>
      </c>
      <c r="H3150" s="8">
        <f>SUM(H3148:H3149)</f>
        <v>665.49</v>
      </c>
      <c r="I3150" s="8">
        <f>G3150-H3150</f>
        <v>0</v>
      </c>
    </row>
    <row r="3152" spans="1:10" x14ac:dyDescent="0.3">
      <c r="A3152" s="5">
        <v>43000554</v>
      </c>
      <c r="B3152" s="6" t="s">
        <v>2353</v>
      </c>
      <c r="C3152" s="7"/>
      <c r="D3152" s="7"/>
      <c r="E3152" s="7"/>
      <c r="F3152" s="7"/>
      <c r="G3152" s="7"/>
      <c r="H3152" s="7"/>
      <c r="I3152" s="7"/>
      <c r="J3152" s="7"/>
    </row>
    <row r="3153" spans="1:10" x14ac:dyDescent="0.3">
      <c r="E3153" s="4" t="s">
        <v>11</v>
      </c>
      <c r="G3153" s="8">
        <v>2750.06</v>
      </c>
      <c r="H3153" s="8">
        <v>0</v>
      </c>
      <c r="I3153" s="8">
        <f>G3153-H3153</f>
        <v>2750.06</v>
      </c>
    </row>
    <row r="3154" spans="1:10" x14ac:dyDescent="0.3">
      <c r="C3154" s="9"/>
      <c r="D3154" s="10">
        <v>44950</v>
      </c>
      <c r="E3154" t="s">
        <v>2354</v>
      </c>
      <c r="F3154" s="11" t="s">
        <v>2355</v>
      </c>
      <c r="G3154" s="8">
        <v>0</v>
      </c>
      <c r="H3154" s="8">
        <v>2750.06</v>
      </c>
      <c r="I3154" s="8">
        <f>G3154-H3154+I3153</f>
        <v>0</v>
      </c>
      <c r="J3154" s="12">
        <v>57200001</v>
      </c>
    </row>
    <row r="3155" spans="1:10" x14ac:dyDescent="0.3">
      <c r="E3155" s="4" t="s">
        <v>12</v>
      </c>
      <c r="G3155" s="8">
        <f>SUM(G3153:G3154)</f>
        <v>2750.06</v>
      </c>
      <c r="H3155" s="8">
        <f>SUM(H3153:H3154)</f>
        <v>2750.06</v>
      </c>
      <c r="I3155" s="8">
        <f>G3155-H3155</f>
        <v>0</v>
      </c>
    </row>
    <row r="3157" spans="1:10" x14ac:dyDescent="0.3">
      <c r="A3157" s="5">
        <v>43000556</v>
      </c>
      <c r="B3157" s="6" t="s">
        <v>2356</v>
      </c>
      <c r="C3157" s="7"/>
      <c r="D3157" s="7"/>
      <c r="E3157" s="7"/>
      <c r="F3157" s="7"/>
      <c r="G3157" s="7"/>
      <c r="H3157" s="7"/>
      <c r="I3157" s="7"/>
      <c r="J3157" s="7"/>
    </row>
    <row r="3158" spans="1:10" x14ac:dyDescent="0.3">
      <c r="C3158" s="9"/>
      <c r="D3158" s="10">
        <v>45044</v>
      </c>
      <c r="E3158" t="s">
        <v>2357</v>
      </c>
      <c r="F3158" s="11" t="s">
        <v>2358</v>
      </c>
      <c r="G3158" s="8">
        <v>-8.1199999999999992</v>
      </c>
      <c r="H3158" s="8">
        <v>0</v>
      </c>
      <c r="I3158" s="8">
        <f>G3158-H3158</f>
        <v>-8.1199999999999992</v>
      </c>
      <c r="J3158" s="12"/>
    </row>
    <row r="3159" spans="1:10" x14ac:dyDescent="0.3">
      <c r="C3159" s="9"/>
      <c r="D3159" s="10">
        <v>45051</v>
      </c>
      <c r="E3159" t="s">
        <v>2359</v>
      </c>
      <c r="F3159" s="11" t="s">
        <v>2360</v>
      </c>
      <c r="G3159" s="8">
        <v>8.1199999999999992</v>
      </c>
      <c r="H3159" s="8">
        <v>0</v>
      </c>
      <c r="I3159" s="8">
        <f>G3159-H3159+I3158</f>
        <v>0</v>
      </c>
      <c r="J3159" s="12"/>
    </row>
    <row r="3160" spans="1:10" x14ac:dyDescent="0.3">
      <c r="E3160" s="4" t="s">
        <v>12</v>
      </c>
      <c r="G3160" s="8">
        <f>SUM(G3158:G3159)</f>
        <v>0</v>
      </c>
      <c r="H3160" s="8">
        <f>SUM(H3158:H3159)</f>
        <v>0</v>
      </c>
      <c r="I3160" s="8">
        <f>G3160-H3160</f>
        <v>0</v>
      </c>
    </row>
    <row r="3162" spans="1:10" x14ac:dyDescent="0.3">
      <c r="A3162" s="5">
        <v>43000560</v>
      </c>
      <c r="B3162" s="6" t="s">
        <v>2361</v>
      </c>
      <c r="C3162" s="7"/>
      <c r="D3162" s="7"/>
      <c r="E3162" s="7"/>
      <c r="F3162" s="7"/>
      <c r="G3162" s="7"/>
      <c r="H3162" s="7"/>
      <c r="I3162" s="7"/>
      <c r="J3162" s="7"/>
    </row>
    <row r="3163" spans="1:10" x14ac:dyDescent="0.3">
      <c r="C3163" s="9"/>
      <c r="D3163" s="10">
        <v>44966</v>
      </c>
      <c r="E3163" t="s">
        <v>2362</v>
      </c>
      <c r="F3163" s="11" t="s">
        <v>2363</v>
      </c>
      <c r="G3163" s="8">
        <v>950.04</v>
      </c>
      <c r="H3163" s="8">
        <v>0</v>
      </c>
      <c r="I3163" s="8">
        <f>G3163-H3163</f>
        <v>950.04</v>
      </c>
      <c r="J3163" s="12"/>
    </row>
    <row r="3164" spans="1:10" x14ac:dyDescent="0.3">
      <c r="C3164" s="9"/>
      <c r="D3164" s="10">
        <v>44970</v>
      </c>
      <c r="E3164" t="s">
        <v>2364</v>
      </c>
      <c r="F3164" s="11" t="s">
        <v>2365</v>
      </c>
      <c r="G3164" s="8">
        <v>838.32</v>
      </c>
      <c r="H3164" s="8">
        <v>0</v>
      </c>
      <c r="I3164" s="8">
        <f t="shared" ref="I3164:I3172" si="103">G3164-H3164+I3163</f>
        <v>1788.3600000000001</v>
      </c>
      <c r="J3164" s="12"/>
    </row>
    <row r="3165" spans="1:10" x14ac:dyDescent="0.3">
      <c r="C3165" s="9"/>
      <c r="D3165" s="10">
        <v>44978</v>
      </c>
      <c r="E3165" t="s">
        <v>2366</v>
      </c>
      <c r="F3165" s="11" t="s">
        <v>2367</v>
      </c>
      <c r="G3165" s="8">
        <v>978.6</v>
      </c>
      <c r="H3165" s="8">
        <v>0</v>
      </c>
      <c r="I3165" s="8">
        <f t="shared" si="103"/>
        <v>2766.96</v>
      </c>
      <c r="J3165" s="12"/>
    </row>
    <row r="3166" spans="1:10" x14ac:dyDescent="0.3">
      <c r="C3166" s="9"/>
      <c r="D3166" s="10">
        <v>44985</v>
      </c>
      <c r="E3166" t="s">
        <v>2364</v>
      </c>
      <c r="F3166" s="11" t="s">
        <v>2365</v>
      </c>
      <c r="G3166" s="8">
        <v>0</v>
      </c>
      <c r="H3166" s="8">
        <v>838.32</v>
      </c>
      <c r="I3166" s="8">
        <f t="shared" si="103"/>
        <v>1928.6399999999999</v>
      </c>
      <c r="J3166" s="12">
        <v>57000000</v>
      </c>
    </row>
    <row r="3167" spans="1:10" x14ac:dyDescent="0.3">
      <c r="C3167" s="9"/>
      <c r="D3167" s="10">
        <v>44985</v>
      </c>
      <c r="E3167" t="s">
        <v>2362</v>
      </c>
      <c r="F3167" s="11" t="s">
        <v>2363</v>
      </c>
      <c r="G3167" s="8">
        <v>0</v>
      </c>
      <c r="H3167" s="8">
        <v>950.04</v>
      </c>
      <c r="I3167" s="8">
        <f t="shared" si="103"/>
        <v>978.59999999999991</v>
      </c>
      <c r="J3167" s="12">
        <v>57000000</v>
      </c>
    </row>
    <row r="3168" spans="1:10" x14ac:dyDescent="0.3">
      <c r="C3168" s="9"/>
      <c r="D3168" s="10">
        <v>44985</v>
      </c>
      <c r="E3168" t="s">
        <v>2366</v>
      </c>
      <c r="F3168" s="11" t="s">
        <v>2367</v>
      </c>
      <c r="G3168" s="8">
        <v>0</v>
      </c>
      <c r="H3168" s="8">
        <v>978.6</v>
      </c>
      <c r="I3168" s="8">
        <f t="shared" si="103"/>
        <v>0</v>
      </c>
      <c r="J3168" s="12">
        <v>57000000</v>
      </c>
    </row>
    <row r="3169" spans="1:10" x14ac:dyDescent="0.3">
      <c r="C3169" s="9"/>
      <c r="D3169" s="10">
        <v>44991</v>
      </c>
      <c r="E3169" t="s">
        <v>2368</v>
      </c>
      <c r="F3169" s="11" t="s">
        <v>2369</v>
      </c>
      <c r="G3169" s="8">
        <v>923.16</v>
      </c>
      <c r="H3169" s="8">
        <v>0</v>
      </c>
      <c r="I3169" s="8">
        <f t="shared" si="103"/>
        <v>923.16</v>
      </c>
      <c r="J3169" s="12"/>
    </row>
    <row r="3170" spans="1:10" x14ac:dyDescent="0.3">
      <c r="C3170" s="9"/>
      <c r="D3170" s="10">
        <v>45001</v>
      </c>
      <c r="E3170" t="s">
        <v>2370</v>
      </c>
      <c r="F3170" s="11" t="s">
        <v>2371</v>
      </c>
      <c r="G3170" s="8">
        <v>949.2</v>
      </c>
      <c r="H3170" s="8">
        <v>0</v>
      </c>
      <c r="I3170" s="8">
        <f t="shared" si="103"/>
        <v>1872.3600000000001</v>
      </c>
      <c r="J3170" s="12"/>
    </row>
    <row r="3171" spans="1:10" x14ac:dyDescent="0.3">
      <c r="C3171" s="9"/>
      <c r="D3171" s="10">
        <v>45016</v>
      </c>
      <c r="E3171" t="s">
        <v>2368</v>
      </c>
      <c r="F3171" s="11" t="s">
        <v>2369</v>
      </c>
      <c r="G3171" s="8">
        <v>0</v>
      </c>
      <c r="H3171" s="8">
        <v>923.16</v>
      </c>
      <c r="I3171" s="8">
        <f t="shared" si="103"/>
        <v>949.20000000000016</v>
      </c>
      <c r="J3171" s="12">
        <v>57000000</v>
      </c>
    </row>
    <row r="3172" spans="1:10" x14ac:dyDescent="0.3">
      <c r="C3172" s="9"/>
      <c r="D3172" s="10">
        <v>45016</v>
      </c>
      <c r="E3172" t="s">
        <v>2370</v>
      </c>
      <c r="F3172" s="11" t="s">
        <v>2371</v>
      </c>
      <c r="G3172" s="8">
        <v>0</v>
      </c>
      <c r="H3172" s="8">
        <v>949.2</v>
      </c>
      <c r="I3172" s="8">
        <f t="shared" si="103"/>
        <v>0</v>
      </c>
      <c r="J3172" s="12">
        <v>57000000</v>
      </c>
    </row>
    <row r="3173" spans="1:10" x14ac:dyDescent="0.3">
      <c r="E3173" s="4" t="s">
        <v>12</v>
      </c>
      <c r="G3173" s="8">
        <f>SUM(G3163:G3172)</f>
        <v>4639.32</v>
      </c>
      <c r="H3173" s="8">
        <f>SUM(H3163:H3172)</f>
        <v>4639.32</v>
      </c>
      <c r="I3173" s="8">
        <f>G3173-H3173</f>
        <v>0</v>
      </c>
    </row>
    <row r="3175" spans="1:10" x14ac:dyDescent="0.3">
      <c r="A3175" s="5">
        <v>43000562</v>
      </c>
      <c r="B3175" s="6" t="s">
        <v>2372</v>
      </c>
      <c r="C3175" s="7"/>
      <c r="D3175" s="7"/>
      <c r="E3175" s="7"/>
      <c r="F3175" s="7"/>
      <c r="G3175" s="7"/>
      <c r="H3175" s="7"/>
      <c r="I3175" s="7"/>
      <c r="J3175" s="7"/>
    </row>
    <row r="3176" spans="1:10" x14ac:dyDescent="0.3">
      <c r="C3176" s="9"/>
      <c r="D3176" s="10">
        <v>45034</v>
      </c>
      <c r="E3176" t="s">
        <v>2373</v>
      </c>
      <c r="F3176" s="11" t="s">
        <v>2374</v>
      </c>
      <c r="G3176" s="8">
        <v>-217.51</v>
      </c>
      <c r="H3176" s="8">
        <v>0</v>
      </c>
      <c r="I3176" s="8">
        <f>G3176-H3176</f>
        <v>-217.51</v>
      </c>
      <c r="J3176" s="12">
        <v>70000002</v>
      </c>
    </row>
    <row r="3177" spans="1:10" x14ac:dyDescent="0.3">
      <c r="C3177" s="9"/>
      <c r="D3177" s="10">
        <v>45035</v>
      </c>
      <c r="E3177" t="s">
        <v>2375</v>
      </c>
      <c r="F3177" s="11" t="s">
        <v>2376</v>
      </c>
      <c r="G3177" s="8">
        <v>217.51</v>
      </c>
      <c r="H3177" s="8">
        <v>0</v>
      </c>
      <c r="I3177" s="8">
        <f>G3177-H3177+I3176</f>
        <v>0</v>
      </c>
      <c r="J3177" s="12">
        <v>70000002</v>
      </c>
    </row>
    <row r="3178" spans="1:10" x14ac:dyDescent="0.3">
      <c r="E3178" s="4" t="s">
        <v>12</v>
      </c>
      <c r="G3178" s="8">
        <f>SUM(G3176:G3177)</f>
        <v>0</v>
      </c>
      <c r="H3178" s="8">
        <f>SUM(H3176:H3177)</f>
        <v>0</v>
      </c>
      <c r="I3178" s="8">
        <f>G3178-H3178</f>
        <v>0</v>
      </c>
    </row>
    <row r="3180" spans="1:10" x14ac:dyDescent="0.3">
      <c r="A3180" s="5">
        <v>43000569</v>
      </c>
      <c r="B3180" s="6" t="s">
        <v>2377</v>
      </c>
      <c r="C3180" s="7"/>
      <c r="D3180" s="7"/>
      <c r="E3180" s="7"/>
      <c r="F3180" s="7"/>
      <c r="G3180" s="7"/>
      <c r="H3180" s="7"/>
      <c r="I3180" s="7"/>
      <c r="J3180" s="7"/>
    </row>
    <row r="3181" spans="1:10" x14ac:dyDescent="0.3">
      <c r="C3181" s="9"/>
      <c r="D3181" s="10">
        <v>44963</v>
      </c>
      <c r="E3181" t="s">
        <v>2378</v>
      </c>
      <c r="F3181" s="11" t="s">
        <v>2379</v>
      </c>
      <c r="G3181" s="8">
        <v>821.09</v>
      </c>
      <c r="H3181" s="8">
        <v>0</v>
      </c>
      <c r="I3181" s="8">
        <f>G3181-H3181</f>
        <v>821.09</v>
      </c>
      <c r="J3181" s="12"/>
    </row>
    <row r="3182" spans="1:10" x14ac:dyDescent="0.3">
      <c r="C3182" s="9"/>
      <c r="D3182" s="10">
        <v>44967</v>
      </c>
      <c r="E3182" t="s">
        <v>2378</v>
      </c>
      <c r="F3182" s="11" t="s">
        <v>2379</v>
      </c>
      <c r="G3182" s="8">
        <v>0</v>
      </c>
      <c r="H3182" s="8">
        <v>821.09</v>
      </c>
      <c r="I3182" s="8">
        <f t="shared" ref="I3182:I3187" si="104">G3182-H3182+I3181</f>
        <v>0</v>
      </c>
      <c r="J3182" s="12">
        <v>57200003</v>
      </c>
    </row>
    <row r="3183" spans="1:10" x14ac:dyDescent="0.3">
      <c r="C3183" s="9"/>
      <c r="D3183" s="10">
        <v>44991</v>
      </c>
      <c r="E3183" t="s">
        <v>2380</v>
      </c>
      <c r="F3183" s="11" t="s">
        <v>2381</v>
      </c>
      <c r="G3183" s="8">
        <v>745.13</v>
      </c>
      <c r="H3183" s="8">
        <v>0</v>
      </c>
      <c r="I3183" s="8">
        <f t="shared" si="104"/>
        <v>745.13</v>
      </c>
      <c r="J3183" s="12"/>
    </row>
    <row r="3184" spans="1:10" x14ac:dyDescent="0.3">
      <c r="C3184" s="9"/>
      <c r="D3184" s="10">
        <v>44994</v>
      </c>
      <c r="E3184" t="s">
        <v>2380</v>
      </c>
      <c r="F3184" s="11" t="s">
        <v>2381</v>
      </c>
      <c r="G3184" s="8">
        <v>0</v>
      </c>
      <c r="H3184" s="8">
        <v>745.13</v>
      </c>
      <c r="I3184" s="8">
        <f t="shared" si="104"/>
        <v>0</v>
      </c>
      <c r="J3184" s="12">
        <v>57200003</v>
      </c>
    </row>
    <row r="3185" spans="1:10" x14ac:dyDescent="0.3">
      <c r="C3185" s="9"/>
      <c r="D3185" s="10">
        <v>45008</v>
      </c>
      <c r="E3185" t="s">
        <v>2382</v>
      </c>
      <c r="F3185" s="11" t="s">
        <v>2383</v>
      </c>
      <c r="G3185" s="8">
        <v>425.53</v>
      </c>
      <c r="H3185" s="8">
        <v>0</v>
      </c>
      <c r="I3185" s="8">
        <f t="shared" si="104"/>
        <v>425.53</v>
      </c>
      <c r="J3185" s="12"/>
    </row>
    <row r="3186" spans="1:10" x14ac:dyDescent="0.3">
      <c r="C3186" s="9"/>
      <c r="D3186" s="10">
        <v>45042</v>
      </c>
      <c r="E3186" t="s">
        <v>2382</v>
      </c>
      <c r="F3186" s="11" t="s">
        <v>2383</v>
      </c>
      <c r="G3186" s="8">
        <v>0</v>
      </c>
      <c r="H3186" s="8">
        <v>425.53</v>
      </c>
      <c r="I3186" s="8">
        <f t="shared" si="104"/>
        <v>0</v>
      </c>
      <c r="J3186" s="12">
        <v>57200002</v>
      </c>
    </row>
    <row r="3187" spans="1:10" x14ac:dyDescent="0.3">
      <c r="C3187" s="9"/>
      <c r="D3187" s="10">
        <v>45123</v>
      </c>
      <c r="E3187" t="s">
        <v>2384</v>
      </c>
      <c r="F3187" s="11" t="s">
        <v>2385</v>
      </c>
      <c r="G3187" s="8">
        <v>470.34</v>
      </c>
      <c r="H3187" s="8">
        <v>0</v>
      </c>
      <c r="I3187" s="8">
        <f t="shared" si="104"/>
        <v>470.34</v>
      </c>
      <c r="J3187" s="12"/>
    </row>
    <row r="3188" spans="1:10" x14ac:dyDescent="0.3">
      <c r="E3188" s="4" t="s">
        <v>12</v>
      </c>
      <c r="G3188" s="8">
        <f>SUM(G3181:G3187)</f>
        <v>2462.09</v>
      </c>
      <c r="H3188" s="8">
        <f>SUM(H3181:H3187)</f>
        <v>1991.75</v>
      </c>
      <c r="I3188" s="8">
        <f>G3188-H3188</f>
        <v>470.34000000000015</v>
      </c>
    </row>
    <row r="3190" spans="1:10" x14ac:dyDescent="0.3">
      <c r="A3190" s="5">
        <v>43000571</v>
      </c>
      <c r="B3190" s="6" t="s">
        <v>2386</v>
      </c>
      <c r="C3190" s="7"/>
      <c r="D3190" s="7"/>
      <c r="E3190" s="7"/>
      <c r="F3190" s="7"/>
      <c r="G3190" s="7"/>
      <c r="H3190" s="7"/>
      <c r="I3190" s="7"/>
      <c r="J3190" s="7"/>
    </row>
    <row r="3191" spans="1:10" x14ac:dyDescent="0.3">
      <c r="E3191" s="4" t="s">
        <v>11</v>
      </c>
      <c r="G3191" s="8">
        <v>0.01</v>
      </c>
      <c r="H3191" s="8">
        <v>0</v>
      </c>
      <c r="I3191" s="8">
        <f>G3191-H3191</f>
        <v>0.01</v>
      </c>
    </row>
    <row r="3192" spans="1:10" x14ac:dyDescent="0.3">
      <c r="C3192" s="9"/>
      <c r="D3192" s="10">
        <v>44937</v>
      </c>
      <c r="E3192" t="s">
        <v>2387</v>
      </c>
      <c r="F3192" s="11" t="s">
        <v>2388</v>
      </c>
      <c r="G3192" s="8">
        <v>465.38</v>
      </c>
      <c r="H3192" s="8">
        <v>0</v>
      </c>
      <c r="I3192" s="8">
        <f>G3192-H3192+I3191</f>
        <v>465.39</v>
      </c>
      <c r="J3192" s="12"/>
    </row>
    <row r="3193" spans="1:10" x14ac:dyDescent="0.3">
      <c r="C3193" s="9"/>
      <c r="D3193" s="10">
        <v>44949</v>
      </c>
      <c r="E3193" t="s">
        <v>2387</v>
      </c>
      <c r="F3193" s="11" t="s">
        <v>2388</v>
      </c>
      <c r="G3193" s="8">
        <v>0</v>
      </c>
      <c r="H3193" s="8">
        <v>465.39</v>
      </c>
      <c r="I3193" s="8">
        <f>G3193-H3193+I3192</f>
        <v>0</v>
      </c>
      <c r="J3193" s="12"/>
    </row>
    <row r="3194" spans="1:10" x14ac:dyDescent="0.3">
      <c r="E3194" s="4" t="s">
        <v>12</v>
      </c>
      <c r="G3194" s="8">
        <f>SUM(G3191:G3193)</f>
        <v>465.39</v>
      </c>
      <c r="H3194" s="8">
        <f>SUM(H3191:H3193)</f>
        <v>465.39</v>
      </c>
      <c r="I3194" s="8">
        <f>G3194-H3194</f>
        <v>0</v>
      </c>
    </row>
    <row r="3196" spans="1:10" x14ac:dyDescent="0.3">
      <c r="A3196" s="5">
        <v>43000574</v>
      </c>
      <c r="B3196" s="6" t="s">
        <v>2389</v>
      </c>
      <c r="C3196" s="7"/>
      <c r="D3196" s="7"/>
      <c r="E3196" s="7"/>
      <c r="F3196" s="7"/>
      <c r="G3196" s="7"/>
      <c r="H3196" s="7"/>
      <c r="I3196" s="7"/>
      <c r="J3196" s="7"/>
    </row>
    <row r="3197" spans="1:10" x14ac:dyDescent="0.3">
      <c r="C3197" s="9"/>
      <c r="D3197" s="10">
        <v>45104</v>
      </c>
      <c r="E3197" t="s">
        <v>2390</v>
      </c>
      <c r="F3197" s="11" t="s">
        <v>2391</v>
      </c>
      <c r="G3197" s="8">
        <v>-7.59</v>
      </c>
      <c r="H3197" s="8">
        <v>0</v>
      </c>
      <c r="I3197" s="8">
        <f>G3197-H3197</f>
        <v>-7.59</v>
      </c>
      <c r="J3197" s="12"/>
    </row>
    <row r="3198" spans="1:10" x14ac:dyDescent="0.3">
      <c r="E3198" s="4" t="s">
        <v>12</v>
      </c>
      <c r="G3198" s="8">
        <f>G3197</f>
        <v>-7.59</v>
      </c>
      <c r="H3198" s="8">
        <f>H3197</f>
        <v>0</v>
      </c>
      <c r="I3198" s="8">
        <f>G3198-H3198</f>
        <v>-7.59</v>
      </c>
    </row>
    <row r="3200" spans="1:10" x14ac:dyDescent="0.3">
      <c r="A3200" s="5">
        <v>43000577</v>
      </c>
      <c r="B3200" s="6" t="s">
        <v>2392</v>
      </c>
      <c r="C3200" s="7"/>
      <c r="D3200" s="7"/>
      <c r="E3200" s="7"/>
      <c r="F3200" s="7"/>
      <c r="G3200" s="7"/>
      <c r="H3200" s="7"/>
      <c r="I3200" s="7"/>
      <c r="J3200" s="7"/>
    </row>
    <row r="3201" spans="1:10" x14ac:dyDescent="0.3">
      <c r="E3201" s="4" t="s">
        <v>11</v>
      </c>
      <c r="G3201" s="8">
        <v>1693.24</v>
      </c>
      <c r="H3201" s="8">
        <v>0</v>
      </c>
      <c r="I3201" s="8">
        <f>G3201-H3201</f>
        <v>1693.24</v>
      </c>
    </row>
    <row r="3202" spans="1:10" x14ac:dyDescent="0.3">
      <c r="C3202" s="9"/>
      <c r="D3202" s="10">
        <v>45112</v>
      </c>
      <c r="E3202" t="s">
        <v>2393</v>
      </c>
      <c r="F3202" s="11" t="s">
        <v>2394</v>
      </c>
      <c r="G3202" s="8">
        <v>0</v>
      </c>
      <c r="H3202" s="8">
        <v>1693.24</v>
      </c>
      <c r="I3202" s="8">
        <f>G3202-H3202+I3201</f>
        <v>0</v>
      </c>
      <c r="J3202" s="12">
        <v>57200005</v>
      </c>
    </row>
    <row r="3203" spans="1:10" x14ac:dyDescent="0.3">
      <c r="E3203" s="4" t="s">
        <v>12</v>
      </c>
      <c r="G3203" s="8">
        <f>SUM(G3201:G3202)</f>
        <v>1693.24</v>
      </c>
      <c r="H3203" s="8">
        <f>SUM(H3201:H3202)</f>
        <v>1693.24</v>
      </c>
      <c r="I3203" s="8">
        <f>G3203-H3203</f>
        <v>0</v>
      </c>
    </row>
    <row r="3205" spans="1:10" x14ac:dyDescent="0.3">
      <c r="A3205" s="5">
        <v>43000578</v>
      </c>
      <c r="B3205" s="6" t="s">
        <v>2395</v>
      </c>
      <c r="C3205" s="7"/>
      <c r="D3205" s="7"/>
      <c r="E3205" s="7"/>
      <c r="F3205" s="7"/>
      <c r="G3205" s="7"/>
      <c r="H3205" s="7"/>
      <c r="I3205" s="7"/>
      <c r="J3205" s="7"/>
    </row>
    <row r="3206" spans="1:10" x14ac:dyDescent="0.3">
      <c r="C3206" s="9"/>
      <c r="D3206" s="10">
        <v>45027</v>
      </c>
      <c r="E3206" t="s">
        <v>2396</v>
      </c>
      <c r="F3206" s="11" t="s">
        <v>2397</v>
      </c>
      <c r="G3206" s="8">
        <v>-11.01</v>
      </c>
      <c r="H3206" s="8">
        <v>0</v>
      </c>
      <c r="I3206" s="8">
        <f>G3206-H3206</f>
        <v>-11.01</v>
      </c>
      <c r="J3206" s="12">
        <v>70000001</v>
      </c>
    </row>
    <row r="3207" spans="1:10" x14ac:dyDescent="0.3">
      <c r="C3207" s="9"/>
      <c r="D3207" s="10">
        <v>45027</v>
      </c>
      <c r="E3207" t="s">
        <v>2262</v>
      </c>
      <c r="F3207" s="11" t="s">
        <v>2398</v>
      </c>
      <c r="G3207" s="8">
        <v>11.01</v>
      </c>
      <c r="H3207" s="8">
        <v>0</v>
      </c>
      <c r="I3207" s="8">
        <f>G3207-H3207+I3206</f>
        <v>0</v>
      </c>
      <c r="J3207" s="12">
        <v>70000001</v>
      </c>
    </row>
    <row r="3208" spans="1:10" x14ac:dyDescent="0.3">
      <c r="E3208" s="4" t="s">
        <v>12</v>
      </c>
      <c r="G3208" s="8">
        <f>SUM(G3206:G3207)</f>
        <v>0</v>
      </c>
      <c r="H3208" s="8">
        <f>SUM(H3206:H3207)</f>
        <v>0</v>
      </c>
      <c r="I3208" s="8">
        <f>G3208-H3208</f>
        <v>0</v>
      </c>
    </row>
    <row r="3210" spans="1:10" x14ac:dyDescent="0.3">
      <c r="A3210" s="5">
        <v>43000580</v>
      </c>
      <c r="B3210" s="6" t="s">
        <v>2399</v>
      </c>
      <c r="C3210" s="7"/>
      <c r="D3210" s="7"/>
      <c r="E3210" s="7"/>
      <c r="F3210" s="7"/>
      <c r="G3210" s="7"/>
      <c r="H3210" s="7"/>
      <c r="I3210" s="7"/>
      <c r="J3210" s="7"/>
    </row>
    <row r="3211" spans="1:10" x14ac:dyDescent="0.3">
      <c r="C3211" s="9"/>
      <c r="D3211" s="10">
        <v>44937</v>
      </c>
      <c r="E3211" t="s">
        <v>2400</v>
      </c>
      <c r="F3211" s="11" t="s">
        <v>2401</v>
      </c>
      <c r="G3211" s="8">
        <v>-3.3</v>
      </c>
      <c r="H3211" s="8">
        <v>0</v>
      </c>
      <c r="I3211" s="8">
        <f>G3211-H3211</f>
        <v>-3.3</v>
      </c>
      <c r="J3211" s="12"/>
    </row>
    <row r="3212" spans="1:10" x14ac:dyDescent="0.3">
      <c r="E3212" s="4" t="s">
        <v>12</v>
      </c>
      <c r="G3212" s="8">
        <f>G3211</f>
        <v>-3.3</v>
      </c>
      <c r="H3212" s="8">
        <f>H3211</f>
        <v>0</v>
      </c>
      <c r="I3212" s="8">
        <f>G3212-H3212</f>
        <v>-3.3</v>
      </c>
    </row>
    <row r="3214" spans="1:10" x14ac:dyDescent="0.3">
      <c r="A3214" s="5">
        <v>43000594</v>
      </c>
      <c r="B3214" s="6" t="s">
        <v>2402</v>
      </c>
      <c r="C3214" s="7"/>
      <c r="D3214" s="7"/>
      <c r="E3214" s="7"/>
      <c r="F3214" s="7"/>
      <c r="G3214" s="7"/>
      <c r="H3214" s="7"/>
      <c r="I3214" s="7"/>
      <c r="J3214" s="7"/>
    </row>
    <row r="3215" spans="1:10" x14ac:dyDescent="0.3">
      <c r="E3215" s="4" t="s">
        <v>11</v>
      </c>
      <c r="G3215" s="8">
        <v>0</v>
      </c>
      <c r="H3215" s="8">
        <v>2.0699999999999998</v>
      </c>
      <c r="I3215" s="8">
        <f>G3215-H3215</f>
        <v>-2.0699999999999998</v>
      </c>
    </row>
    <row r="3216" spans="1:10" x14ac:dyDescent="0.3">
      <c r="E3216" s="4" t="s">
        <v>12</v>
      </c>
      <c r="G3216" s="8">
        <f>G3215</f>
        <v>0</v>
      </c>
      <c r="H3216" s="8">
        <f>H3215</f>
        <v>2.0699999999999998</v>
      </c>
      <c r="I3216" s="8">
        <f>G3216-H3216</f>
        <v>-2.0699999999999998</v>
      </c>
    </row>
    <row r="3218" spans="1:10" x14ac:dyDescent="0.3">
      <c r="A3218" s="5">
        <v>43000600</v>
      </c>
      <c r="B3218" s="6" t="s">
        <v>2403</v>
      </c>
      <c r="C3218" s="7"/>
      <c r="D3218" s="7"/>
      <c r="E3218" s="7"/>
      <c r="F3218" s="7"/>
      <c r="G3218" s="7"/>
      <c r="H3218" s="7"/>
      <c r="I3218" s="7"/>
      <c r="J3218" s="7"/>
    </row>
    <row r="3219" spans="1:10" x14ac:dyDescent="0.3">
      <c r="E3219" s="4" t="s">
        <v>11</v>
      </c>
      <c r="G3219" s="8">
        <v>0</v>
      </c>
      <c r="H3219" s="8">
        <v>14197.33</v>
      </c>
      <c r="I3219" s="8">
        <f>G3219-H3219</f>
        <v>-14197.33</v>
      </c>
    </row>
    <row r="3220" spans="1:10" x14ac:dyDescent="0.3">
      <c r="C3220" s="9"/>
      <c r="D3220" s="10">
        <v>44943</v>
      </c>
      <c r="E3220" t="s">
        <v>2404</v>
      </c>
      <c r="F3220" s="11" t="s">
        <v>2405</v>
      </c>
      <c r="G3220" s="8">
        <v>3965.82</v>
      </c>
      <c r="H3220" s="8">
        <v>0</v>
      </c>
      <c r="I3220" s="8">
        <f t="shared" ref="I3220:I3226" si="105">G3220-H3220+I3219</f>
        <v>-10231.51</v>
      </c>
      <c r="J3220" s="12">
        <v>70000001</v>
      </c>
    </row>
    <row r="3221" spans="1:10" x14ac:dyDescent="0.3">
      <c r="C3221" s="9"/>
      <c r="D3221" s="10">
        <v>44943</v>
      </c>
      <c r="E3221" t="s">
        <v>2406</v>
      </c>
      <c r="F3221" s="11" t="s">
        <v>2407</v>
      </c>
      <c r="G3221" s="8">
        <v>12464.9</v>
      </c>
      <c r="H3221" s="8">
        <v>0</v>
      </c>
      <c r="I3221" s="8">
        <f t="shared" si="105"/>
        <v>2233.3899999999994</v>
      </c>
      <c r="J3221" s="12">
        <v>70000001</v>
      </c>
    </row>
    <row r="3222" spans="1:10" x14ac:dyDescent="0.3">
      <c r="C3222" s="9"/>
      <c r="D3222" s="10">
        <v>44950</v>
      </c>
      <c r="E3222" t="s">
        <v>2404</v>
      </c>
      <c r="F3222" s="11" t="s">
        <v>2405</v>
      </c>
      <c r="G3222" s="8">
        <v>0</v>
      </c>
      <c r="H3222" s="8">
        <v>3965.82</v>
      </c>
      <c r="I3222" s="8">
        <f t="shared" si="105"/>
        <v>-1732.4300000000007</v>
      </c>
      <c r="J3222" s="12">
        <v>57200001</v>
      </c>
    </row>
    <row r="3223" spans="1:10" x14ac:dyDescent="0.3">
      <c r="C3223" s="9"/>
      <c r="D3223" s="10">
        <v>44971</v>
      </c>
      <c r="E3223" t="s">
        <v>2406</v>
      </c>
      <c r="F3223" s="11" t="s">
        <v>2407</v>
      </c>
      <c r="G3223" s="8">
        <v>0</v>
      </c>
      <c r="H3223" s="8">
        <v>12464.9</v>
      </c>
      <c r="I3223" s="8">
        <f t="shared" si="105"/>
        <v>-14197.33</v>
      </c>
      <c r="J3223" s="12">
        <v>57200001</v>
      </c>
    </row>
    <row r="3224" spans="1:10" x14ac:dyDescent="0.3">
      <c r="C3224" s="9"/>
      <c r="D3224" s="10">
        <v>44985</v>
      </c>
      <c r="E3224" t="s">
        <v>2408</v>
      </c>
      <c r="F3224" s="11" t="s">
        <v>2409</v>
      </c>
      <c r="G3224" s="8">
        <v>9232.64</v>
      </c>
      <c r="H3224" s="8">
        <v>0</v>
      </c>
      <c r="I3224" s="8">
        <f t="shared" si="105"/>
        <v>-4964.6900000000005</v>
      </c>
      <c r="J3224" s="12">
        <v>70000001</v>
      </c>
    </row>
    <row r="3225" spans="1:10" x14ac:dyDescent="0.3">
      <c r="C3225" s="9"/>
      <c r="D3225" s="10">
        <v>44993</v>
      </c>
      <c r="E3225" t="s">
        <v>2408</v>
      </c>
      <c r="F3225" s="11" t="s">
        <v>2409</v>
      </c>
      <c r="G3225" s="8">
        <v>0</v>
      </c>
      <c r="H3225" s="8">
        <v>4257.6400000000003</v>
      </c>
      <c r="I3225" s="8">
        <f t="shared" si="105"/>
        <v>-9222.3300000000017</v>
      </c>
      <c r="J3225" s="12">
        <v>57200001</v>
      </c>
    </row>
    <row r="3226" spans="1:10" x14ac:dyDescent="0.3">
      <c r="C3226" s="9"/>
      <c r="D3226" s="10">
        <v>44993</v>
      </c>
      <c r="E3226" t="s">
        <v>2408</v>
      </c>
      <c r="F3226" s="11" t="s">
        <v>2409</v>
      </c>
      <c r="G3226" s="8">
        <v>0</v>
      </c>
      <c r="H3226" s="8">
        <v>4975</v>
      </c>
      <c r="I3226" s="8">
        <f t="shared" si="105"/>
        <v>-14197.330000000002</v>
      </c>
      <c r="J3226" s="12">
        <v>57200001</v>
      </c>
    </row>
    <row r="3227" spans="1:10" x14ac:dyDescent="0.3">
      <c r="E3227" s="4" t="s">
        <v>12</v>
      </c>
      <c r="G3227" s="8">
        <f>SUM(G3219:G3226)</f>
        <v>25663.360000000001</v>
      </c>
      <c r="H3227" s="8">
        <f>SUM(H3219:H3226)</f>
        <v>39860.69</v>
      </c>
      <c r="I3227" s="8">
        <f>G3227-H3227</f>
        <v>-14197.330000000002</v>
      </c>
    </row>
    <row r="3229" spans="1:10" x14ac:dyDescent="0.3">
      <c r="A3229" s="5">
        <v>43000614</v>
      </c>
      <c r="B3229" s="6" t="s">
        <v>2410</v>
      </c>
      <c r="C3229" s="7"/>
      <c r="D3229" s="7"/>
      <c r="E3229" s="7"/>
      <c r="F3229" s="7"/>
      <c r="G3229" s="7"/>
      <c r="H3229" s="7"/>
      <c r="I3229" s="7"/>
      <c r="J3229" s="7"/>
    </row>
    <row r="3230" spans="1:10" x14ac:dyDescent="0.3">
      <c r="E3230" s="4" t="s">
        <v>11</v>
      </c>
      <c r="G3230" s="8">
        <v>6014.85</v>
      </c>
      <c r="H3230" s="8">
        <v>0</v>
      </c>
      <c r="I3230" s="8">
        <f>G3230-H3230</f>
        <v>6014.85</v>
      </c>
    </row>
    <row r="3231" spans="1:10" x14ac:dyDescent="0.3">
      <c r="C3231" s="9"/>
      <c r="D3231" s="10">
        <v>44951</v>
      </c>
      <c r="E3231" t="s">
        <v>2411</v>
      </c>
      <c r="F3231" s="11" t="s">
        <v>2412</v>
      </c>
      <c r="G3231" s="8">
        <v>2045.89</v>
      </c>
      <c r="H3231" s="8">
        <v>0</v>
      </c>
      <c r="I3231" s="8">
        <f t="shared" ref="I3231:I3258" si="106">G3231-H3231+I3230</f>
        <v>8060.7400000000007</v>
      </c>
      <c r="J3231" s="12"/>
    </row>
    <row r="3232" spans="1:10" x14ac:dyDescent="0.3">
      <c r="C3232" s="9"/>
      <c r="D3232" s="10">
        <v>44960</v>
      </c>
      <c r="E3232" t="s">
        <v>2413</v>
      </c>
      <c r="F3232" s="11" t="s">
        <v>2414</v>
      </c>
      <c r="G3232" s="8">
        <v>0</v>
      </c>
      <c r="H3232" s="8">
        <v>1512.1</v>
      </c>
      <c r="I3232" s="8">
        <f t="shared" si="106"/>
        <v>6548.6400000000012</v>
      </c>
      <c r="J3232" s="12">
        <v>57200001</v>
      </c>
    </row>
    <row r="3233" spans="3:10" x14ac:dyDescent="0.3">
      <c r="C3233" s="9"/>
      <c r="D3233" s="10">
        <v>44960</v>
      </c>
      <c r="E3233" t="s">
        <v>2415</v>
      </c>
      <c r="F3233" s="11" t="s">
        <v>2416</v>
      </c>
      <c r="G3233" s="8">
        <v>0</v>
      </c>
      <c r="H3233" s="8">
        <v>192.5</v>
      </c>
      <c r="I3233" s="8">
        <f t="shared" si="106"/>
        <v>6356.1400000000012</v>
      </c>
      <c r="J3233" s="12">
        <v>57200001</v>
      </c>
    </row>
    <row r="3234" spans="3:10" x14ac:dyDescent="0.3">
      <c r="C3234" s="9"/>
      <c r="D3234" s="10">
        <v>44960</v>
      </c>
      <c r="E3234" t="s">
        <v>2417</v>
      </c>
      <c r="F3234" s="11" t="s">
        <v>2418</v>
      </c>
      <c r="G3234" s="8">
        <v>0</v>
      </c>
      <c r="H3234" s="8">
        <v>2530.29</v>
      </c>
      <c r="I3234" s="8">
        <f t="shared" si="106"/>
        <v>3825.8500000000013</v>
      </c>
      <c r="J3234" s="12">
        <v>57200001</v>
      </c>
    </row>
    <row r="3235" spans="3:10" x14ac:dyDescent="0.3">
      <c r="C3235" s="9"/>
      <c r="D3235" s="10">
        <v>44964</v>
      </c>
      <c r="E3235" t="s">
        <v>2419</v>
      </c>
      <c r="F3235" s="11" t="s">
        <v>2420</v>
      </c>
      <c r="G3235" s="8">
        <v>1195.95</v>
      </c>
      <c r="H3235" s="8">
        <v>0</v>
      </c>
      <c r="I3235" s="8">
        <f t="shared" si="106"/>
        <v>5021.8000000000011</v>
      </c>
      <c r="J3235" s="12"/>
    </row>
    <row r="3236" spans="3:10" x14ac:dyDescent="0.3">
      <c r="C3236" s="9"/>
      <c r="D3236" s="10">
        <v>44972</v>
      </c>
      <c r="E3236" t="s">
        <v>2421</v>
      </c>
      <c r="F3236" s="11" t="s">
        <v>2422</v>
      </c>
      <c r="G3236" s="8">
        <v>1118.5999999999999</v>
      </c>
      <c r="H3236" s="8">
        <v>0</v>
      </c>
      <c r="I3236" s="8">
        <f t="shared" si="106"/>
        <v>6140.4000000000015</v>
      </c>
      <c r="J3236" s="12"/>
    </row>
    <row r="3237" spans="3:10" x14ac:dyDescent="0.3">
      <c r="C3237" s="9"/>
      <c r="D3237" s="10">
        <v>44986</v>
      </c>
      <c r="E3237" t="s">
        <v>2423</v>
      </c>
      <c r="F3237" s="11" t="s">
        <v>2424</v>
      </c>
      <c r="G3237" s="8">
        <v>1598.59</v>
      </c>
      <c r="H3237" s="8">
        <v>0</v>
      </c>
      <c r="I3237" s="8">
        <f t="shared" si="106"/>
        <v>7738.9900000000016</v>
      </c>
      <c r="J3237" s="12"/>
    </row>
    <row r="3238" spans="3:10" x14ac:dyDescent="0.3">
      <c r="C3238" s="9"/>
      <c r="D3238" s="10">
        <v>44987</v>
      </c>
      <c r="E3238" t="s">
        <v>2425</v>
      </c>
      <c r="F3238" s="11" t="s">
        <v>2426</v>
      </c>
      <c r="G3238" s="8">
        <v>-35.700000000000003</v>
      </c>
      <c r="H3238" s="8">
        <v>0</v>
      </c>
      <c r="I3238" s="8">
        <f t="shared" si="106"/>
        <v>7703.2900000000018</v>
      </c>
      <c r="J3238" s="12"/>
    </row>
    <row r="3239" spans="3:10" x14ac:dyDescent="0.3">
      <c r="C3239" s="9"/>
      <c r="D3239" s="10">
        <v>44998</v>
      </c>
      <c r="E3239" t="s">
        <v>2427</v>
      </c>
      <c r="F3239" s="11" t="s">
        <v>2428</v>
      </c>
      <c r="G3239" s="8">
        <v>1274.21</v>
      </c>
      <c r="H3239" s="8">
        <v>0</v>
      </c>
      <c r="I3239" s="8">
        <f t="shared" si="106"/>
        <v>8977.5000000000018</v>
      </c>
      <c r="J3239" s="12"/>
    </row>
    <row r="3240" spans="3:10" x14ac:dyDescent="0.3">
      <c r="C3240" s="9"/>
      <c r="D3240" s="10">
        <v>45002</v>
      </c>
      <c r="E3240" t="s">
        <v>2429</v>
      </c>
      <c r="F3240" s="11" t="s">
        <v>2430</v>
      </c>
      <c r="G3240" s="8">
        <v>46.2</v>
      </c>
      <c r="H3240" s="8">
        <v>0</v>
      </c>
      <c r="I3240" s="8">
        <f t="shared" si="106"/>
        <v>9023.7000000000025</v>
      </c>
      <c r="J3240" s="12"/>
    </row>
    <row r="3241" spans="3:10" x14ac:dyDescent="0.3">
      <c r="C3241" s="9"/>
      <c r="D3241" s="10">
        <v>45002</v>
      </c>
      <c r="E3241" t="s">
        <v>2431</v>
      </c>
      <c r="F3241" s="11" t="s">
        <v>2432</v>
      </c>
      <c r="G3241" s="8">
        <v>1413.45</v>
      </c>
      <c r="H3241" s="8">
        <v>0</v>
      </c>
      <c r="I3241" s="8">
        <f t="shared" si="106"/>
        <v>10437.150000000003</v>
      </c>
      <c r="J3241" s="12"/>
    </row>
    <row r="3242" spans="3:10" x14ac:dyDescent="0.3">
      <c r="C3242" s="9"/>
      <c r="D3242" s="10">
        <v>45006</v>
      </c>
      <c r="E3242" t="s">
        <v>2433</v>
      </c>
      <c r="F3242" s="11" t="s">
        <v>2434</v>
      </c>
      <c r="G3242" s="8">
        <v>903.42</v>
      </c>
      <c r="H3242" s="8">
        <v>0</v>
      </c>
      <c r="I3242" s="8">
        <f t="shared" si="106"/>
        <v>11340.570000000003</v>
      </c>
      <c r="J3242" s="12"/>
    </row>
    <row r="3243" spans="3:10" x14ac:dyDescent="0.3">
      <c r="C3243" s="9"/>
      <c r="D3243" s="10">
        <v>45015</v>
      </c>
      <c r="E3243" t="s">
        <v>2435</v>
      </c>
      <c r="F3243" s="11" t="s">
        <v>2436</v>
      </c>
      <c r="G3243" s="8">
        <v>2205</v>
      </c>
      <c r="H3243" s="8">
        <v>0</v>
      </c>
      <c r="I3243" s="8">
        <f t="shared" si="106"/>
        <v>13545.570000000003</v>
      </c>
      <c r="J3243" s="12"/>
    </row>
    <row r="3244" spans="3:10" x14ac:dyDescent="0.3">
      <c r="C3244" s="9"/>
      <c r="D3244" s="10">
        <v>45015</v>
      </c>
      <c r="E3244" t="s">
        <v>2437</v>
      </c>
      <c r="F3244" s="11" t="s">
        <v>2438</v>
      </c>
      <c r="G3244" s="8">
        <v>1509.06</v>
      </c>
      <c r="H3244" s="8">
        <v>0</v>
      </c>
      <c r="I3244" s="8">
        <f t="shared" si="106"/>
        <v>15054.630000000003</v>
      </c>
      <c r="J3244" s="12"/>
    </row>
    <row r="3245" spans="3:10" x14ac:dyDescent="0.3">
      <c r="C3245" s="9"/>
      <c r="D3245" s="10">
        <v>45020</v>
      </c>
      <c r="E3245" t="s">
        <v>2439</v>
      </c>
      <c r="F3245" s="11" t="s">
        <v>2440</v>
      </c>
      <c r="G3245" s="8">
        <v>-22.47</v>
      </c>
      <c r="H3245" s="8">
        <v>0</v>
      </c>
      <c r="I3245" s="8">
        <f t="shared" si="106"/>
        <v>15032.160000000003</v>
      </c>
      <c r="J3245" s="12"/>
    </row>
    <row r="3246" spans="3:10" x14ac:dyDescent="0.3">
      <c r="C3246" s="9"/>
      <c r="D3246" s="10">
        <v>45030</v>
      </c>
      <c r="E3246" t="s">
        <v>2441</v>
      </c>
      <c r="F3246" s="11" t="s">
        <v>2442</v>
      </c>
      <c r="G3246" s="8">
        <v>0</v>
      </c>
      <c r="H3246" s="8">
        <v>1779.96</v>
      </c>
      <c r="I3246" s="8">
        <f t="shared" si="106"/>
        <v>13252.200000000004</v>
      </c>
      <c r="J3246" s="12">
        <v>57200001</v>
      </c>
    </row>
    <row r="3247" spans="3:10" x14ac:dyDescent="0.3">
      <c r="C3247" s="9"/>
      <c r="D3247" s="10">
        <v>45030</v>
      </c>
      <c r="E3247" t="s">
        <v>2411</v>
      </c>
      <c r="F3247" s="11" t="s">
        <v>2412</v>
      </c>
      <c r="G3247" s="8">
        <v>0</v>
      </c>
      <c r="H3247" s="8">
        <v>2045.89</v>
      </c>
      <c r="I3247" s="8">
        <f t="shared" si="106"/>
        <v>11206.310000000005</v>
      </c>
      <c r="J3247" s="12">
        <v>57200001</v>
      </c>
    </row>
    <row r="3248" spans="3:10" x14ac:dyDescent="0.3">
      <c r="C3248" s="9"/>
      <c r="D3248" s="10">
        <v>45057</v>
      </c>
      <c r="E3248" t="s">
        <v>2419</v>
      </c>
      <c r="F3248" s="11" t="s">
        <v>2420</v>
      </c>
      <c r="G3248" s="8">
        <v>0</v>
      </c>
      <c r="H3248" s="8">
        <v>1195.95</v>
      </c>
      <c r="I3248" s="8">
        <f t="shared" si="106"/>
        <v>10010.360000000004</v>
      </c>
      <c r="J3248" s="12">
        <v>57200001</v>
      </c>
    </row>
    <row r="3249" spans="1:10" x14ac:dyDescent="0.3">
      <c r="C3249" s="9"/>
      <c r="D3249" s="10">
        <v>45057</v>
      </c>
      <c r="E3249" t="s">
        <v>2421</v>
      </c>
      <c r="F3249" s="11" t="s">
        <v>2422</v>
      </c>
      <c r="G3249" s="8">
        <v>0</v>
      </c>
      <c r="H3249" s="8">
        <v>1118.5999999999999</v>
      </c>
      <c r="I3249" s="8">
        <f t="shared" si="106"/>
        <v>8891.7600000000039</v>
      </c>
      <c r="J3249" s="12">
        <v>57200001</v>
      </c>
    </row>
    <row r="3250" spans="1:10" x14ac:dyDescent="0.3">
      <c r="C3250" s="9"/>
      <c r="D3250" s="10">
        <v>45057</v>
      </c>
      <c r="E3250" t="s">
        <v>2423</v>
      </c>
      <c r="F3250" s="11" t="s">
        <v>2424</v>
      </c>
      <c r="G3250" s="8">
        <v>0</v>
      </c>
      <c r="H3250" s="8">
        <v>1598.59</v>
      </c>
      <c r="I3250" s="8">
        <f t="shared" si="106"/>
        <v>7293.1700000000037</v>
      </c>
      <c r="J3250" s="12">
        <v>57200001</v>
      </c>
    </row>
    <row r="3251" spans="1:10" x14ac:dyDescent="0.3">
      <c r="C3251" s="9"/>
      <c r="D3251" s="10">
        <v>45057</v>
      </c>
      <c r="E3251" t="s">
        <v>2425</v>
      </c>
      <c r="F3251" s="11" t="s">
        <v>2426</v>
      </c>
      <c r="G3251" s="8">
        <v>0</v>
      </c>
      <c r="H3251" s="8">
        <v>-35.700000000000003</v>
      </c>
      <c r="I3251" s="8">
        <f t="shared" si="106"/>
        <v>7328.8700000000035</v>
      </c>
      <c r="J3251" s="12">
        <v>57200001</v>
      </c>
    </row>
    <row r="3252" spans="1:10" x14ac:dyDescent="0.3">
      <c r="C3252" s="9"/>
      <c r="D3252" s="10">
        <v>45117</v>
      </c>
      <c r="E3252" t="s">
        <v>2433</v>
      </c>
      <c r="F3252" s="11" t="s">
        <v>2434</v>
      </c>
      <c r="G3252" s="8">
        <v>0</v>
      </c>
      <c r="H3252" s="8">
        <v>903.42</v>
      </c>
      <c r="I3252" s="8">
        <f t="shared" si="106"/>
        <v>6425.4500000000035</v>
      </c>
      <c r="J3252" s="12">
        <v>57000000</v>
      </c>
    </row>
    <row r="3253" spans="1:10" x14ac:dyDescent="0.3">
      <c r="C3253" s="9"/>
      <c r="D3253" s="10">
        <v>45121</v>
      </c>
      <c r="E3253" t="s">
        <v>2439</v>
      </c>
      <c r="F3253" s="11" t="s">
        <v>2440</v>
      </c>
      <c r="G3253" s="8">
        <v>0</v>
      </c>
      <c r="H3253" s="8">
        <v>-22.47</v>
      </c>
      <c r="I3253" s="8">
        <f t="shared" si="106"/>
        <v>6447.9200000000037</v>
      </c>
      <c r="J3253" s="12">
        <v>57000000</v>
      </c>
    </row>
    <row r="3254" spans="1:10" x14ac:dyDescent="0.3">
      <c r="C3254" s="9"/>
      <c r="D3254" s="10">
        <v>45148</v>
      </c>
      <c r="E3254" t="s">
        <v>2427</v>
      </c>
      <c r="F3254" s="11" t="s">
        <v>2428</v>
      </c>
      <c r="G3254" s="8">
        <v>0</v>
      </c>
      <c r="H3254" s="8">
        <v>1274.21</v>
      </c>
      <c r="I3254" s="8">
        <f t="shared" si="106"/>
        <v>5173.7100000000037</v>
      </c>
      <c r="J3254" s="12">
        <v>57200001</v>
      </c>
    </row>
    <row r="3255" spans="1:10" x14ac:dyDescent="0.3">
      <c r="C3255" s="9"/>
      <c r="D3255" s="10">
        <v>45148</v>
      </c>
      <c r="E3255" t="s">
        <v>2429</v>
      </c>
      <c r="F3255" s="11" t="s">
        <v>2430</v>
      </c>
      <c r="G3255" s="8">
        <v>0</v>
      </c>
      <c r="H3255" s="8">
        <v>46.2</v>
      </c>
      <c r="I3255" s="8">
        <f t="shared" si="106"/>
        <v>5127.5100000000039</v>
      </c>
      <c r="J3255" s="12">
        <v>57200001</v>
      </c>
    </row>
    <row r="3256" spans="1:10" x14ac:dyDescent="0.3">
      <c r="C3256" s="9"/>
      <c r="D3256" s="10">
        <v>45148</v>
      </c>
      <c r="E3256" t="s">
        <v>2431</v>
      </c>
      <c r="F3256" s="11" t="s">
        <v>2432</v>
      </c>
      <c r="G3256" s="8">
        <v>0</v>
      </c>
      <c r="H3256" s="8">
        <v>1413.45</v>
      </c>
      <c r="I3256" s="8">
        <f t="shared" si="106"/>
        <v>3714.060000000004</v>
      </c>
      <c r="J3256" s="12">
        <v>57200001</v>
      </c>
    </row>
    <row r="3257" spans="1:10" x14ac:dyDescent="0.3">
      <c r="C3257" s="9"/>
      <c r="D3257" s="10">
        <v>45148</v>
      </c>
      <c r="E3257" t="s">
        <v>2435</v>
      </c>
      <c r="F3257" s="11" t="s">
        <v>2436</v>
      </c>
      <c r="G3257" s="8">
        <v>0</v>
      </c>
      <c r="H3257" s="8">
        <v>2205</v>
      </c>
      <c r="I3257" s="8">
        <f t="shared" si="106"/>
        <v>1509.060000000004</v>
      </c>
      <c r="J3257" s="12">
        <v>57200001</v>
      </c>
    </row>
    <row r="3258" spans="1:10" x14ac:dyDescent="0.3">
      <c r="C3258" s="9"/>
      <c r="D3258" s="10">
        <v>45148</v>
      </c>
      <c r="E3258" t="s">
        <v>2437</v>
      </c>
      <c r="F3258" s="11" t="s">
        <v>2438</v>
      </c>
      <c r="G3258" s="8">
        <v>0</v>
      </c>
      <c r="H3258" s="8">
        <v>1509.06</v>
      </c>
      <c r="I3258" s="8">
        <f t="shared" si="106"/>
        <v>4.0927261579781771E-12</v>
      </c>
      <c r="J3258" s="12">
        <v>57200001</v>
      </c>
    </row>
    <row r="3259" spans="1:10" x14ac:dyDescent="0.3">
      <c r="E3259" s="4" t="s">
        <v>12</v>
      </c>
      <c r="G3259" s="8">
        <f>SUM(G3230:G3258)</f>
        <v>19267.05</v>
      </c>
      <c r="H3259" s="8">
        <f>SUM(H3230:H3258)</f>
        <v>19267.050000000003</v>
      </c>
      <c r="I3259" s="8">
        <f>G3259-H3259</f>
        <v>0</v>
      </c>
    </row>
    <row r="3261" spans="1:10" x14ac:dyDescent="0.3">
      <c r="A3261" s="5">
        <v>43000620</v>
      </c>
      <c r="B3261" s="6" t="s">
        <v>2443</v>
      </c>
      <c r="C3261" s="7"/>
      <c r="D3261" s="7"/>
      <c r="E3261" s="7"/>
      <c r="F3261" s="7"/>
      <c r="G3261" s="7"/>
      <c r="H3261" s="7"/>
      <c r="I3261" s="7"/>
      <c r="J3261" s="7"/>
    </row>
    <row r="3262" spans="1:10" x14ac:dyDescent="0.3">
      <c r="C3262" s="9"/>
      <c r="D3262" s="10">
        <v>44965</v>
      </c>
      <c r="E3262" t="s">
        <v>2444</v>
      </c>
      <c r="F3262" s="11" t="s">
        <v>2445</v>
      </c>
      <c r="G3262" s="8">
        <v>849.13</v>
      </c>
      <c r="H3262" s="8">
        <v>0</v>
      </c>
      <c r="I3262" s="8">
        <f>G3262-H3262</f>
        <v>849.13</v>
      </c>
      <c r="J3262" s="12"/>
    </row>
    <row r="3263" spans="1:10" x14ac:dyDescent="0.3">
      <c r="C3263" s="9"/>
      <c r="D3263" s="10">
        <v>44972</v>
      </c>
      <c r="E3263" t="s">
        <v>2444</v>
      </c>
      <c r="F3263" s="11" t="s">
        <v>2445</v>
      </c>
      <c r="G3263" s="8">
        <v>0</v>
      </c>
      <c r="H3263" s="8">
        <v>849.13</v>
      </c>
      <c r="I3263" s="8">
        <f t="shared" ref="I3263:I3269" si="107">G3263-H3263+I3262</f>
        <v>0</v>
      </c>
      <c r="J3263" s="12">
        <v>57200002</v>
      </c>
    </row>
    <row r="3264" spans="1:10" x14ac:dyDescent="0.3">
      <c r="C3264" s="9"/>
      <c r="D3264" s="10">
        <v>45116</v>
      </c>
      <c r="E3264" t="s">
        <v>2446</v>
      </c>
      <c r="F3264" s="11" t="s">
        <v>2447</v>
      </c>
      <c r="G3264" s="8">
        <v>531</v>
      </c>
      <c r="H3264" s="8">
        <v>0</v>
      </c>
      <c r="I3264" s="8">
        <f t="shared" si="107"/>
        <v>531</v>
      </c>
      <c r="J3264" s="12"/>
    </row>
    <row r="3265" spans="1:10" x14ac:dyDescent="0.3">
      <c r="C3265" s="9"/>
      <c r="D3265" s="10">
        <v>45119</v>
      </c>
      <c r="E3265" t="s">
        <v>2448</v>
      </c>
      <c r="F3265" s="11" t="s">
        <v>2449</v>
      </c>
      <c r="G3265" s="8">
        <v>516.82000000000005</v>
      </c>
      <c r="H3265" s="8">
        <v>0</v>
      </c>
      <c r="I3265" s="8">
        <f t="shared" si="107"/>
        <v>1047.8200000000002</v>
      </c>
      <c r="J3265" s="12"/>
    </row>
    <row r="3266" spans="1:10" x14ac:dyDescent="0.3">
      <c r="C3266" s="9"/>
      <c r="D3266" s="10">
        <v>45121</v>
      </c>
      <c r="E3266" t="s">
        <v>2446</v>
      </c>
      <c r="F3266" s="11" t="s">
        <v>2447</v>
      </c>
      <c r="G3266" s="8">
        <v>0</v>
      </c>
      <c r="H3266" s="8">
        <v>496.38</v>
      </c>
      <c r="I3266" s="8">
        <f t="shared" si="107"/>
        <v>551.44000000000017</v>
      </c>
      <c r="J3266" s="12">
        <v>57200001</v>
      </c>
    </row>
    <row r="3267" spans="1:10" x14ac:dyDescent="0.3">
      <c r="C3267" s="9"/>
      <c r="D3267" s="10">
        <v>45133</v>
      </c>
      <c r="E3267" t="s">
        <v>2448</v>
      </c>
      <c r="F3267" s="11" t="s">
        <v>2449</v>
      </c>
      <c r="G3267" s="8">
        <v>0</v>
      </c>
      <c r="H3267" s="8">
        <v>516.82000000000005</v>
      </c>
      <c r="I3267" s="8">
        <f t="shared" si="107"/>
        <v>34.620000000000118</v>
      </c>
      <c r="J3267" s="12">
        <v>57200001</v>
      </c>
    </row>
    <row r="3268" spans="1:10" x14ac:dyDescent="0.3">
      <c r="C3268" s="9"/>
      <c r="D3268" s="10">
        <v>45175</v>
      </c>
      <c r="E3268" t="s">
        <v>2450</v>
      </c>
      <c r="F3268" s="11" t="s">
        <v>2451</v>
      </c>
      <c r="G3268" s="8">
        <v>-12.05</v>
      </c>
      <c r="H3268" s="8">
        <v>0</v>
      </c>
      <c r="I3268" s="8">
        <f t="shared" si="107"/>
        <v>22.570000000000118</v>
      </c>
      <c r="J3268" s="12"/>
    </row>
    <row r="3269" spans="1:10" x14ac:dyDescent="0.3">
      <c r="C3269" s="9"/>
      <c r="D3269" s="10">
        <v>45186</v>
      </c>
      <c r="E3269" t="s">
        <v>2450</v>
      </c>
      <c r="F3269" s="11" t="s">
        <v>2451</v>
      </c>
      <c r="G3269" s="8">
        <v>0</v>
      </c>
      <c r="H3269" s="8">
        <v>-12.05</v>
      </c>
      <c r="I3269" s="8">
        <f t="shared" si="107"/>
        <v>34.620000000000118</v>
      </c>
      <c r="J3269" s="12">
        <v>57000000</v>
      </c>
    </row>
    <row r="3270" spans="1:10" x14ac:dyDescent="0.3">
      <c r="E3270" s="4" t="s">
        <v>12</v>
      </c>
      <c r="G3270" s="8">
        <f>SUM(G3262:G3269)</f>
        <v>1884.9000000000003</v>
      </c>
      <c r="H3270" s="8">
        <f>SUM(H3262:H3269)</f>
        <v>1850.28</v>
      </c>
      <c r="I3270" s="8">
        <f>G3270-H3270</f>
        <v>34.620000000000346</v>
      </c>
    </row>
    <row r="3272" spans="1:10" x14ac:dyDescent="0.3">
      <c r="A3272" s="5">
        <v>43000631</v>
      </c>
      <c r="B3272" s="6" t="s">
        <v>2452</v>
      </c>
      <c r="C3272" s="7"/>
      <c r="D3272" s="7"/>
      <c r="E3272" s="7"/>
      <c r="F3272" s="7"/>
      <c r="G3272" s="7"/>
      <c r="H3272" s="7"/>
      <c r="I3272" s="7"/>
      <c r="J3272" s="7"/>
    </row>
    <row r="3273" spans="1:10" x14ac:dyDescent="0.3">
      <c r="C3273" s="9"/>
      <c r="D3273" s="10">
        <v>44974</v>
      </c>
      <c r="E3273" t="s">
        <v>2453</v>
      </c>
      <c r="F3273" s="11" t="s">
        <v>2454</v>
      </c>
      <c r="G3273" s="8">
        <v>-17.46</v>
      </c>
      <c r="H3273" s="8">
        <v>0</v>
      </c>
      <c r="I3273" s="8">
        <f>G3273-H3273</f>
        <v>-17.46</v>
      </c>
      <c r="J3273" s="12"/>
    </row>
    <row r="3274" spans="1:10" x14ac:dyDescent="0.3">
      <c r="C3274" s="9"/>
      <c r="D3274" s="10">
        <v>44974</v>
      </c>
      <c r="E3274" t="s">
        <v>2453</v>
      </c>
      <c r="F3274" s="11" t="s">
        <v>2454</v>
      </c>
      <c r="G3274" s="8">
        <v>0</v>
      </c>
      <c r="H3274" s="8">
        <v>-17.46</v>
      </c>
      <c r="I3274" s="8">
        <f>G3274-H3274+I3273</f>
        <v>0</v>
      </c>
      <c r="J3274" s="12">
        <v>57000000</v>
      </c>
    </row>
    <row r="3275" spans="1:10" x14ac:dyDescent="0.3">
      <c r="E3275" s="4" t="s">
        <v>12</v>
      </c>
      <c r="G3275" s="8">
        <f>SUM(G3273:G3274)</f>
        <v>-17.46</v>
      </c>
      <c r="H3275" s="8">
        <f>SUM(H3273:H3274)</f>
        <v>-17.46</v>
      </c>
      <c r="I3275" s="8">
        <f>G3275-H3275</f>
        <v>0</v>
      </c>
    </row>
    <row r="3277" spans="1:10" x14ac:dyDescent="0.3">
      <c r="A3277" s="5">
        <v>43000635</v>
      </c>
      <c r="B3277" s="6" t="s">
        <v>2455</v>
      </c>
      <c r="C3277" s="7"/>
      <c r="D3277" s="7"/>
      <c r="E3277" s="7"/>
      <c r="F3277" s="7"/>
      <c r="G3277" s="7"/>
      <c r="H3277" s="7"/>
      <c r="I3277" s="7"/>
      <c r="J3277" s="7"/>
    </row>
    <row r="3278" spans="1:10" x14ac:dyDescent="0.3">
      <c r="E3278" s="4" t="s">
        <v>11</v>
      </c>
      <c r="G3278" s="8">
        <v>1111.03</v>
      </c>
      <c r="H3278" s="8">
        <v>0</v>
      </c>
      <c r="I3278" s="8">
        <f>G3278-H3278</f>
        <v>1111.03</v>
      </c>
    </row>
    <row r="3279" spans="1:10" x14ac:dyDescent="0.3">
      <c r="C3279" s="9"/>
      <c r="D3279" s="10">
        <v>44963</v>
      </c>
      <c r="E3279" t="s">
        <v>2456</v>
      </c>
      <c r="F3279" s="11" t="s">
        <v>2457</v>
      </c>
      <c r="G3279" s="8">
        <v>-87.29</v>
      </c>
      <c r="H3279" s="8">
        <v>0</v>
      </c>
      <c r="I3279" s="8">
        <f t="shared" ref="I3279:I3286" si="108">G3279-H3279+I3278</f>
        <v>1023.74</v>
      </c>
      <c r="J3279" s="12">
        <v>70000002</v>
      </c>
    </row>
    <row r="3280" spans="1:10" x14ac:dyDescent="0.3">
      <c r="C3280" s="9"/>
      <c r="D3280" s="10">
        <v>44963</v>
      </c>
      <c r="E3280" t="s">
        <v>2458</v>
      </c>
      <c r="F3280" s="11" t="s">
        <v>2459</v>
      </c>
      <c r="G3280" s="8">
        <v>-1.74</v>
      </c>
      <c r="H3280" s="8">
        <v>0</v>
      </c>
      <c r="I3280" s="8">
        <f t="shared" si="108"/>
        <v>1022</v>
      </c>
      <c r="J3280" s="12">
        <v>70000002</v>
      </c>
    </row>
    <row r="3281" spans="1:10" x14ac:dyDescent="0.3">
      <c r="C3281" s="9"/>
      <c r="D3281" s="10">
        <v>44980</v>
      </c>
      <c r="E3281" t="s">
        <v>2460</v>
      </c>
      <c r="F3281" s="11" t="s">
        <v>2461</v>
      </c>
      <c r="G3281" s="8">
        <v>5</v>
      </c>
      <c r="H3281" s="8">
        <v>0</v>
      </c>
      <c r="I3281" s="8">
        <f t="shared" si="108"/>
        <v>1027</v>
      </c>
      <c r="J3281" s="12">
        <v>70000002</v>
      </c>
    </row>
    <row r="3282" spans="1:10" x14ac:dyDescent="0.3">
      <c r="C3282" s="9"/>
      <c r="D3282" s="10">
        <v>44980</v>
      </c>
      <c r="E3282" t="s">
        <v>2462</v>
      </c>
      <c r="F3282" s="11" t="s">
        <v>2463</v>
      </c>
      <c r="G3282" s="8">
        <v>-5</v>
      </c>
      <c r="H3282" s="8">
        <v>0</v>
      </c>
      <c r="I3282" s="8">
        <f t="shared" si="108"/>
        <v>1022</v>
      </c>
      <c r="J3282" s="12">
        <v>70000002</v>
      </c>
    </row>
    <row r="3283" spans="1:10" x14ac:dyDescent="0.3">
      <c r="C3283" s="9"/>
      <c r="D3283" s="10">
        <v>44980</v>
      </c>
      <c r="E3283" t="s">
        <v>2464</v>
      </c>
      <c r="F3283" s="11" t="s">
        <v>2465</v>
      </c>
      <c r="G3283" s="8">
        <v>0</v>
      </c>
      <c r="H3283" s="8">
        <v>1111.03</v>
      </c>
      <c r="I3283" s="8">
        <f t="shared" si="108"/>
        <v>-89.029999999999973</v>
      </c>
      <c r="J3283" s="12">
        <v>57200003</v>
      </c>
    </row>
    <row r="3284" spans="1:10" x14ac:dyDescent="0.3">
      <c r="C3284" s="9"/>
      <c r="D3284" s="10">
        <v>44980</v>
      </c>
      <c r="E3284" t="s">
        <v>2456</v>
      </c>
      <c r="F3284" s="11" t="s">
        <v>2457</v>
      </c>
      <c r="G3284" s="8">
        <v>0</v>
      </c>
      <c r="H3284" s="8">
        <v>-87.29</v>
      </c>
      <c r="I3284" s="8">
        <f t="shared" si="108"/>
        <v>-1.7399999999999665</v>
      </c>
      <c r="J3284" s="12">
        <v>57200003</v>
      </c>
    </row>
    <row r="3285" spans="1:10" x14ac:dyDescent="0.3">
      <c r="C3285" s="9"/>
      <c r="D3285" s="10">
        <v>44980</v>
      </c>
      <c r="E3285" t="s">
        <v>2458</v>
      </c>
      <c r="F3285" s="11" t="s">
        <v>2459</v>
      </c>
      <c r="G3285" s="8">
        <v>0</v>
      </c>
      <c r="H3285" s="8">
        <v>-1.74</v>
      </c>
      <c r="I3285" s="8">
        <f t="shared" si="108"/>
        <v>3.3528735343679728E-14</v>
      </c>
      <c r="J3285" s="12">
        <v>57200003</v>
      </c>
    </row>
    <row r="3286" spans="1:10" x14ac:dyDescent="0.3">
      <c r="C3286" s="9"/>
      <c r="D3286" s="10">
        <v>44980</v>
      </c>
      <c r="E3286" t="s">
        <v>2460</v>
      </c>
      <c r="F3286" s="11" t="s">
        <v>2461</v>
      </c>
      <c r="G3286" s="8">
        <v>0</v>
      </c>
      <c r="H3286" s="8">
        <v>5</v>
      </c>
      <c r="I3286" s="8">
        <f t="shared" si="108"/>
        <v>-4.9999999999999662</v>
      </c>
      <c r="J3286" s="12">
        <v>57200003</v>
      </c>
    </row>
    <row r="3287" spans="1:10" x14ac:dyDescent="0.3">
      <c r="E3287" s="4" t="s">
        <v>12</v>
      </c>
      <c r="G3287" s="8">
        <f>SUM(G3278:G3286)</f>
        <v>1022</v>
      </c>
      <c r="H3287" s="8">
        <f>SUM(H3278:H3286)</f>
        <v>1027</v>
      </c>
      <c r="I3287" s="8">
        <f>G3287-H3287</f>
        <v>-5</v>
      </c>
    </row>
    <row r="3289" spans="1:10" x14ac:dyDescent="0.3">
      <c r="A3289" s="5">
        <v>43000640</v>
      </c>
      <c r="B3289" s="6" t="s">
        <v>2466</v>
      </c>
      <c r="C3289" s="7"/>
      <c r="D3289" s="7"/>
      <c r="E3289" s="7"/>
      <c r="F3289" s="7"/>
      <c r="G3289" s="7"/>
      <c r="H3289" s="7"/>
      <c r="I3289" s="7"/>
      <c r="J3289" s="7"/>
    </row>
    <row r="3290" spans="1:10" x14ac:dyDescent="0.3">
      <c r="C3290" s="9"/>
      <c r="D3290" s="10">
        <v>44966</v>
      </c>
      <c r="E3290" t="s">
        <v>2467</v>
      </c>
      <c r="F3290" s="11" t="s">
        <v>2468</v>
      </c>
      <c r="G3290" s="8">
        <v>502.05</v>
      </c>
      <c r="H3290" s="8">
        <v>0</v>
      </c>
      <c r="I3290" s="8">
        <f>G3290-H3290</f>
        <v>502.05</v>
      </c>
      <c r="J3290" s="12"/>
    </row>
    <row r="3291" spans="1:10" x14ac:dyDescent="0.3">
      <c r="C3291" s="9"/>
      <c r="D3291" s="10">
        <v>44971</v>
      </c>
      <c r="E3291" t="s">
        <v>2467</v>
      </c>
      <c r="F3291" s="11" t="s">
        <v>2468</v>
      </c>
      <c r="G3291" s="8">
        <v>0</v>
      </c>
      <c r="H3291" s="8">
        <v>502.05</v>
      </c>
      <c r="I3291" s="8">
        <f>G3291-H3291+I3290</f>
        <v>0</v>
      </c>
      <c r="J3291" s="12">
        <v>57200001</v>
      </c>
    </row>
    <row r="3292" spans="1:10" x14ac:dyDescent="0.3">
      <c r="C3292" s="9"/>
      <c r="D3292" s="10">
        <v>44992</v>
      </c>
      <c r="E3292" t="s">
        <v>2469</v>
      </c>
      <c r="F3292" s="11" t="s">
        <v>2470</v>
      </c>
      <c r="G3292" s="8">
        <v>-58.96</v>
      </c>
      <c r="H3292" s="8">
        <v>0</v>
      </c>
      <c r="I3292" s="8">
        <f>G3292-H3292+I3291</f>
        <v>-58.96</v>
      </c>
      <c r="J3292" s="12"/>
    </row>
    <row r="3293" spans="1:10" x14ac:dyDescent="0.3">
      <c r="C3293" s="9"/>
      <c r="D3293" s="10">
        <v>45162</v>
      </c>
      <c r="E3293" t="s">
        <v>2471</v>
      </c>
      <c r="F3293" s="11" t="s">
        <v>2472</v>
      </c>
      <c r="G3293" s="8">
        <v>526.20000000000005</v>
      </c>
      <c r="H3293" s="8">
        <v>0</v>
      </c>
      <c r="I3293" s="8">
        <f>G3293-H3293+I3292</f>
        <v>467.24000000000007</v>
      </c>
      <c r="J3293" s="12"/>
    </row>
    <row r="3294" spans="1:10" x14ac:dyDescent="0.3">
      <c r="C3294" s="9"/>
      <c r="D3294" s="10">
        <v>45167</v>
      </c>
      <c r="E3294" t="s">
        <v>2471</v>
      </c>
      <c r="F3294" s="11" t="s">
        <v>2472</v>
      </c>
      <c r="G3294" s="8">
        <v>0</v>
      </c>
      <c r="H3294" s="8">
        <v>526.20000000000005</v>
      </c>
      <c r="I3294" s="8">
        <f>G3294-H3294+I3293</f>
        <v>-58.95999999999998</v>
      </c>
      <c r="J3294" s="12">
        <v>57200005</v>
      </c>
    </row>
    <row r="3295" spans="1:10" x14ac:dyDescent="0.3">
      <c r="E3295" s="4" t="s">
        <v>12</v>
      </c>
      <c r="G3295" s="8">
        <f>SUM(G3290:G3294)</f>
        <v>969.29000000000008</v>
      </c>
      <c r="H3295" s="8">
        <f>SUM(H3290:H3294)</f>
        <v>1028.25</v>
      </c>
      <c r="I3295" s="8">
        <f>G3295-H3295</f>
        <v>-58.959999999999923</v>
      </c>
    </row>
    <row r="3297" spans="1:10" x14ac:dyDescent="0.3">
      <c r="A3297" s="5">
        <v>43000644</v>
      </c>
      <c r="B3297" s="6" t="s">
        <v>2473</v>
      </c>
      <c r="C3297" s="7"/>
      <c r="D3297" s="7"/>
      <c r="E3297" s="7"/>
      <c r="F3297" s="7"/>
      <c r="G3297" s="7"/>
      <c r="H3297" s="7"/>
      <c r="I3297" s="7"/>
      <c r="J3297" s="7"/>
    </row>
    <row r="3298" spans="1:10" x14ac:dyDescent="0.3">
      <c r="E3298" s="4" t="s">
        <v>11</v>
      </c>
      <c r="G3298" s="8">
        <v>1955.5</v>
      </c>
      <c r="H3298" s="8">
        <v>0</v>
      </c>
      <c r="I3298" s="8">
        <f>G3298-H3298</f>
        <v>1955.5</v>
      </c>
    </row>
    <row r="3299" spans="1:10" x14ac:dyDescent="0.3">
      <c r="C3299" s="9"/>
      <c r="D3299" s="10">
        <v>44948</v>
      </c>
      <c r="E3299" t="s">
        <v>2474</v>
      </c>
      <c r="F3299" s="11" t="s">
        <v>2475</v>
      </c>
      <c r="G3299" s="8">
        <v>0</v>
      </c>
      <c r="H3299" s="8">
        <v>2018.09</v>
      </c>
      <c r="I3299" s="8">
        <f>G3299-H3299+I3298</f>
        <v>-62.589999999999918</v>
      </c>
      <c r="J3299" s="12">
        <v>57200002</v>
      </c>
    </row>
    <row r="3300" spans="1:10" x14ac:dyDescent="0.3">
      <c r="C3300" s="9"/>
      <c r="D3300" s="10">
        <v>44948</v>
      </c>
      <c r="E3300" t="s">
        <v>2476</v>
      </c>
      <c r="F3300" s="11" t="s">
        <v>2477</v>
      </c>
      <c r="G3300" s="8">
        <v>0</v>
      </c>
      <c r="H3300" s="8">
        <v>-34.97</v>
      </c>
      <c r="I3300" s="8">
        <f>G3300-H3300+I3299</f>
        <v>-27.619999999999919</v>
      </c>
      <c r="J3300" s="12">
        <v>57200002</v>
      </c>
    </row>
    <row r="3301" spans="1:10" x14ac:dyDescent="0.3">
      <c r="C3301" s="9"/>
      <c r="D3301" s="10">
        <v>44948</v>
      </c>
      <c r="E3301" t="s">
        <v>2478</v>
      </c>
      <c r="F3301" s="11" t="s">
        <v>2479</v>
      </c>
      <c r="G3301" s="8">
        <v>0</v>
      </c>
      <c r="H3301" s="8">
        <v>-27.62</v>
      </c>
      <c r="I3301" s="8">
        <f>G3301-H3301+I3300</f>
        <v>8.1712414612411521E-14</v>
      </c>
      <c r="J3301" s="12">
        <v>57200002</v>
      </c>
    </row>
    <row r="3302" spans="1:10" x14ac:dyDescent="0.3">
      <c r="C3302" s="9"/>
      <c r="D3302" s="10">
        <v>45177</v>
      </c>
      <c r="E3302" t="s">
        <v>2480</v>
      </c>
      <c r="F3302" s="11" t="s">
        <v>2481</v>
      </c>
      <c r="G3302" s="8">
        <v>-11.75</v>
      </c>
      <c r="H3302" s="8">
        <v>0</v>
      </c>
      <c r="I3302" s="8">
        <f>G3302-H3302+I3301</f>
        <v>-11.749999999999918</v>
      </c>
      <c r="J3302" s="12">
        <v>70000002</v>
      </c>
    </row>
    <row r="3303" spans="1:10" x14ac:dyDescent="0.3">
      <c r="E3303" s="4" t="s">
        <v>12</v>
      </c>
      <c r="G3303" s="8">
        <f>SUM(G3298:G3302)</f>
        <v>1943.75</v>
      </c>
      <c r="H3303" s="8">
        <f>SUM(H3298:H3302)</f>
        <v>1955.5</v>
      </c>
      <c r="I3303" s="8">
        <f>G3303-H3303</f>
        <v>-11.75</v>
      </c>
    </row>
    <row r="3305" spans="1:10" x14ac:dyDescent="0.3">
      <c r="A3305" s="5">
        <v>43000646</v>
      </c>
      <c r="B3305" s="6" t="s">
        <v>2482</v>
      </c>
      <c r="C3305" s="7"/>
      <c r="D3305" s="7"/>
      <c r="E3305" s="7"/>
      <c r="F3305" s="7"/>
      <c r="G3305" s="7"/>
      <c r="H3305" s="7"/>
      <c r="I3305" s="7"/>
      <c r="J3305" s="7"/>
    </row>
    <row r="3306" spans="1:10" x14ac:dyDescent="0.3">
      <c r="E3306" s="4" t="s">
        <v>11</v>
      </c>
      <c r="G3306" s="8">
        <v>0</v>
      </c>
      <c r="H3306" s="8">
        <v>132.4</v>
      </c>
      <c r="I3306" s="8">
        <f>G3306-H3306</f>
        <v>-132.4</v>
      </c>
    </row>
    <row r="3307" spans="1:10" x14ac:dyDescent="0.3">
      <c r="E3307" s="4" t="s">
        <v>12</v>
      </c>
      <c r="G3307" s="8">
        <f>G3306</f>
        <v>0</v>
      </c>
      <c r="H3307" s="8">
        <f>H3306</f>
        <v>132.4</v>
      </c>
      <c r="I3307" s="8">
        <f>G3307-H3307</f>
        <v>-132.4</v>
      </c>
    </row>
    <row r="3309" spans="1:10" x14ac:dyDescent="0.3">
      <c r="A3309" s="5">
        <v>43000649</v>
      </c>
      <c r="B3309" s="6" t="s">
        <v>2483</v>
      </c>
      <c r="C3309" s="7"/>
      <c r="D3309" s="7"/>
      <c r="E3309" s="7"/>
      <c r="F3309" s="7"/>
      <c r="G3309" s="7"/>
      <c r="H3309" s="7"/>
      <c r="I3309" s="7"/>
      <c r="J3309" s="7"/>
    </row>
    <row r="3310" spans="1:10" x14ac:dyDescent="0.3">
      <c r="C3310" s="9"/>
      <c r="D3310" s="10">
        <v>44952</v>
      </c>
      <c r="E3310" t="s">
        <v>2484</v>
      </c>
      <c r="F3310" s="11" t="s">
        <v>2485</v>
      </c>
      <c r="G3310" s="8">
        <v>1744.03</v>
      </c>
      <c r="H3310" s="8">
        <v>0</v>
      </c>
      <c r="I3310" s="8">
        <f>G3310-H3310</f>
        <v>1744.03</v>
      </c>
      <c r="J3310" s="12"/>
    </row>
    <row r="3311" spans="1:10" x14ac:dyDescent="0.3">
      <c r="C3311" s="9"/>
      <c r="D3311" s="10">
        <v>44959</v>
      </c>
      <c r="E3311" t="s">
        <v>2484</v>
      </c>
      <c r="F3311" s="11" t="s">
        <v>2485</v>
      </c>
      <c r="G3311" s="8">
        <v>0</v>
      </c>
      <c r="H3311" s="8">
        <v>1744.03</v>
      </c>
      <c r="I3311" s="8">
        <f t="shared" ref="I3311:I3339" si="109">G3311-H3311+I3310</f>
        <v>0</v>
      </c>
      <c r="J3311" s="12">
        <v>57200003</v>
      </c>
    </row>
    <row r="3312" spans="1:10" x14ac:dyDescent="0.3">
      <c r="C3312" s="9"/>
      <c r="D3312" s="10">
        <v>44985</v>
      </c>
      <c r="E3312" t="s">
        <v>2486</v>
      </c>
      <c r="F3312" s="11" t="s">
        <v>2487</v>
      </c>
      <c r="G3312" s="8">
        <v>3076.09</v>
      </c>
      <c r="H3312" s="8">
        <v>0</v>
      </c>
      <c r="I3312" s="8">
        <f t="shared" si="109"/>
        <v>3076.09</v>
      </c>
      <c r="J3312" s="12"/>
    </row>
    <row r="3313" spans="3:10" x14ac:dyDescent="0.3">
      <c r="C3313" s="9"/>
      <c r="D3313" s="10">
        <v>44985</v>
      </c>
      <c r="E3313" t="s">
        <v>2488</v>
      </c>
      <c r="F3313" s="11" t="s">
        <v>2489</v>
      </c>
      <c r="G3313" s="8">
        <v>-97.11</v>
      </c>
      <c r="H3313" s="8">
        <v>0</v>
      </c>
      <c r="I3313" s="8">
        <f t="shared" si="109"/>
        <v>2978.98</v>
      </c>
      <c r="J3313" s="12"/>
    </row>
    <row r="3314" spans="3:10" x14ac:dyDescent="0.3">
      <c r="C3314" s="9"/>
      <c r="D3314" s="10">
        <v>44985</v>
      </c>
      <c r="E3314" t="s">
        <v>2490</v>
      </c>
      <c r="F3314" s="11" t="s">
        <v>2491</v>
      </c>
      <c r="G3314" s="8">
        <v>-36.47</v>
      </c>
      <c r="H3314" s="8">
        <v>0</v>
      </c>
      <c r="I3314" s="8">
        <f t="shared" si="109"/>
        <v>2942.51</v>
      </c>
      <c r="J3314" s="12"/>
    </row>
    <row r="3315" spans="3:10" x14ac:dyDescent="0.3">
      <c r="C3315" s="9"/>
      <c r="D3315" s="10">
        <v>44986</v>
      </c>
      <c r="E3315" t="s">
        <v>2492</v>
      </c>
      <c r="F3315" s="11" t="s">
        <v>2493</v>
      </c>
      <c r="G3315" s="8">
        <v>182.37</v>
      </c>
      <c r="H3315" s="8">
        <v>0</v>
      </c>
      <c r="I3315" s="8">
        <f t="shared" si="109"/>
        <v>3124.88</v>
      </c>
      <c r="J3315" s="12"/>
    </row>
    <row r="3316" spans="3:10" x14ac:dyDescent="0.3">
      <c r="C3316" s="9"/>
      <c r="D3316" s="10">
        <v>44986</v>
      </c>
      <c r="E3316" t="s">
        <v>2494</v>
      </c>
      <c r="F3316" s="11" t="s">
        <v>2495</v>
      </c>
      <c r="G3316" s="8">
        <v>-42.66</v>
      </c>
      <c r="H3316" s="8">
        <v>0</v>
      </c>
      <c r="I3316" s="8">
        <f t="shared" si="109"/>
        <v>3082.2200000000003</v>
      </c>
      <c r="J3316" s="12"/>
    </row>
    <row r="3317" spans="3:10" x14ac:dyDescent="0.3">
      <c r="C3317" s="9"/>
      <c r="D3317" s="10">
        <v>44993</v>
      </c>
      <c r="E3317" t="s">
        <v>2486</v>
      </c>
      <c r="F3317" s="11" t="s">
        <v>2487</v>
      </c>
      <c r="G3317" s="8">
        <v>0</v>
      </c>
      <c r="H3317" s="8">
        <v>3076.09</v>
      </c>
      <c r="I3317" s="8">
        <f t="shared" si="109"/>
        <v>6.1300000000001091</v>
      </c>
      <c r="J3317" s="12">
        <v>57200003</v>
      </c>
    </row>
    <row r="3318" spans="3:10" x14ac:dyDescent="0.3">
      <c r="C3318" s="9"/>
      <c r="D3318" s="10">
        <v>44993</v>
      </c>
      <c r="E3318" t="s">
        <v>2488</v>
      </c>
      <c r="F3318" s="11" t="s">
        <v>2489</v>
      </c>
      <c r="G3318" s="8">
        <v>0</v>
      </c>
      <c r="H3318" s="8">
        <v>-97.11</v>
      </c>
      <c r="I3318" s="8">
        <f t="shared" si="109"/>
        <v>103.24000000000011</v>
      </c>
      <c r="J3318" s="12">
        <v>57200003</v>
      </c>
    </row>
    <row r="3319" spans="3:10" x14ac:dyDescent="0.3">
      <c r="C3319" s="9"/>
      <c r="D3319" s="10">
        <v>44993</v>
      </c>
      <c r="E3319" t="s">
        <v>2490</v>
      </c>
      <c r="F3319" s="11" t="s">
        <v>2491</v>
      </c>
      <c r="G3319" s="8">
        <v>0</v>
      </c>
      <c r="H3319" s="8">
        <v>-36.47</v>
      </c>
      <c r="I3319" s="8">
        <f t="shared" si="109"/>
        <v>139.71000000000009</v>
      </c>
      <c r="J3319" s="12">
        <v>57200003</v>
      </c>
    </row>
    <row r="3320" spans="3:10" x14ac:dyDescent="0.3">
      <c r="C3320" s="9"/>
      <c r="D3320" s="10">
        <v>44993</v>
      </c>
      <c r="E3320" t="s">
        <v>2492</v>
      </c>
      <c r="F3320" s="11" t="s">
        <v>2493</v>
      </c>
      <c r="G3320" s="8">
        <v>0</v>
      </c>
      <c r="H3320" s="8">
        <v>182.37</v>
      </c>
      <c r="I3320" s="8">
        <f t="shared" si="109"/>
        <v>-42.659999999999911</v>
      </c>
      <c r="J3320" s="12">
        <v>57200003</v>
      </c>
    </row>
    <row r="3321" spans="3:10" x14ac:dyDescent="0.3">
      <c r="C3321" s="9"/>
      <c r="D3321" s="10">
        <v>44993</v>
      </c>
      <c r="E3321" t="s">
        <v>2494</v>
      </c>
      <c r="F3321" s="11" t="s">
        <v>2495</v>
      </c>
      <c r="G3321" s="8">
        <v>0</v>
      </c>
      <c r="H3321" s="8">
        <v>-42.66</v>
      </c>
      <c r="I3321" s="8">
        <f t="shared" si="109"/>
        <v>8.5265128291212022E-14</v>
      </c>
      <c r="J3321" s="12">
        <v>57200003</v>
      </c>
    </row>
    <row r="3322" spans="3:10" x14ac:dyDescent="0.3">
      <c r="C3322" s="9"/>
      <c r="D3322" s="10">
        <v>45016</v>
      </c>
      <c r="E3322" t="s">
        <v>2496</v>
      </c>
      <c r="F3322" s="11" t="s">
        <v>2497</v>
      </c>
      <c r="G3322" s="8">
        <v>630.6</v>
      </c>
      <c r="H3322" s="8">
        <v>0</v>
      </c>
      <c r="I3322" s="8">
        <f t="shared" si="109"/>
        <v>630.60000000000014</v>
      </c>
      <c r="J3322" s="12"/>
    </row>
    <row r="3323" spans="3:10" x14ac:dyDescent="0.3">
      <c r="C3323" s="9"/>
      <c r="D3323" s="10">
        <v>45072</v>
      </c>
      <c r="E3323" t="s">
        <v>2496</v>
      </c>
      <c r="F3323" s="11" t="s">
        <v>2497</v>
      </c>
      <c r="G3323" s="8">
        <v>0</v>
      </c>
      <c r="H3323" s="8">
        <v>630.6</v>
      </c>
      <c r="I3323" s="8">
        <f t="shared" si="109"/>
        <v>0</v>
      </c>
      <c r="J3323" s="12">
        <v>57200003</v>
      </c>
    </row>
    <row r="3324" spans="3:10" x14ac:dyDescent="0.3">
      <c r="C3324" s="9"/>
      <c r="D3324" s="10">
        <v>45078</v>
      </c>
      <c r="E3324" t="s">
        <v>2498</v>
      </c>
      <c r="F3324" s="11" t="s">
        <v>2499</v>
      </c>
      <c r="G3324" s="8">
        <v>2579.19</v>
      </c>
      <c r="H3324" s="8">
        <v>0</v>
      </c>
      <c r="I3324" s="8">
        <f t="shared" si="109"/>
        <v>2579.19</v>
      </c>
      <c r="J3324" s="12"/>
    </row>
    <row r="3325" spans="3:10" x14ac:dyDescent="0.3">
      <c r="C3325" s="9"/>
      <c r="D3325" s="10">
        <v>45090</v>
      </c>
      <c r="E3325" t="s">
        <v>2498</v>
      </c>
      <c r="F3325" s="11" t="s">
        <v>2499</v>
      </c>
      <c r="G3325" s="8">
        <v>0</v>
      </c>
      <c r="H3325" s="8">
        <v>2579.19</v>
      </c>
      <c r="I3325" s="8">
        <f t="shared" si="109"/>
        <v>0</v>
      </c>
      <c r="J3325" s="12">
        <v>57200003</v>
      </c>
    </row>
    <row r="3326" spans="3:10" x14ac:dyDescent="0.3">
      <c r="C3326" s="9"/>
      <c r="D3326" s="10">
        <v>45137</v>
      </c>
      <c r="E3326" t="s">
        <v>2500</v>
      </c>
      <c r="F3326" s="11" t="s">
        <v>2501</v>
      </c>
      <c r="G3326" s="8">
        <v>1371.25</v>
      </c>
      <c r="H3326" s="8">
        <v>0</v>
      </c>
      <c r="I3326" s="8">
        <f t="shared" si="109"/>
        <v>1371.25</v>
      </c>
      <c r="J3326" s="12"/>
    </row>
    <row r="3327" spans="3:10" x14ac:dyDescent="0.3">
      <c r="C3327" s="9"/>
      <c r="D3327" s="10">
        <v>45160</v>
      </c>
      <c r="E3327" t="s">
        <v>2502</v>
      </c>
      <c r="F3327" s="11" t="s">
        <v>2503</v>
      </c>
      <c r="G3327" s="8">
        <v>2665.95</v>
      </c>
      <c r="H3327" s="8">
        <v>0</v>
      </c>
      <c r="I3327" s="8">
        <f t="shared" si="109"/>
        <v>4037.2</v>
      </c>
      <c r="J3327" s="12"/>
    </row>
    <row r="3328" spans="3:10" x14ac:dyDescent="0.3">
      <c r="C3328" s="9"/>
      <c r="D3328" s="10">
        <v>45174</v>
      </c>
      <c r="E3328" t="s">
        <v>2504</v>
      </c>
      <c r="F3328" s="11" t="s">
        <v>2505</v>
      </c>
      <c r="G3328" s="8">
        <v>-92.39</v>
      </c>
      <c r="H3328" s="8">
        <v>0</v>
      </c>
      <c r="I3328" s="8">
        <f t="shared" si="109"/>
        <v>3944.81</v>
      </c>
      <c r="J3328" s="12"/>
    </row>
    <row r="3329" spans="1:10" x14ac:dyDescent="0.3">
      <c r="C3329" s="9"/>
      <c r="D3329" s="10">
        <v>45177</v>
      </c>
      <c r="E3329" t="s">
        <v>2506</v>
      </c>
      <c r="F3329" s="11" t="s">
        <v>2507</v>
      </c>
      <c r="G3329" s="8">
        <v>-219.03</v>
      </c>
      <c r="H3329" s="8">
        <v>0</v>
      </c>
      <c r="I3329" s="8">
        <f t="shared" si="109"/>
        <v>3725.7799999999997</v>
      </c>
      <c r="J3329" s="12"/>
    </row>
    <row r="3330" spans="1:10" x14ac:dyDescent="0.3">
      <c r="C3330" s="9"/>
      <c r="D3330" s="10">
        <v>45177</v>
      </c>
      <c r="E3330" t="s">
        <v>2508</v>
      </c>
      <c r="F3330" s="11" t="s">
        <v>2509</v>
      </c>
      <c r="G3330" s="8">
        <v>-105.73</v>
      </c>
      <c r="H3330" s="8">
        <v>0</v>
      </c>
      <c r="I3330" s="8">
        <f t="shared" si="109"/>
        <v>3620.0499999999997</v>
      </c>
      <c r="J3330" s="12"/>
    </row>
    <row r="3331" spans="1:10" x14ac:dyDescent="0.3">
      <c r="C3331" s="9"/>
      <c r="D3331" s="10">
        <v>45197</v>
      </c>
      <c r="E3331" t="s">
        <v>2510</v>
      </c>
      <c r="F3331" s="11" t="s">
        <v>2511</v>
      </c>
      <c r="G3331" s="8">
        <v>1315.1</v>
      </c>
      <c r="H3331" s="8">
        <v>0</v>
      </c>
      <c r="I3331" s="8">
        <f t="shared" si="109"/>
        <v>4935.1499999999996</v>
      </c>
      <c r="J3331" s="12"/>
    </row>
    <row r="3332" spans="1:10" x14ac:dyDescent="0.3">
      <c r="C3332" s="9"/>
      <c r="D3332" s="10">
        <v>45205</v>
      </c>
      <c r="E3332" t="s">
        <v>2512</v>
      </c>
      <c r="F3332" s="11" t="s">
        <v>2513</v>
      </c>
      <c r="G3332" s="8">
        <v>-17.059999999999999</v>
      </c>
      <c r="H3332" s="8">
        <v>0</v>
      </c>
      <c r="I3332" s="8">
        <f t="shared" si="109"/>
        <v>4918.0899999999992</v>
      </c>
      <c r="J3332" s="12"/>
    </row>
    <row r="3333" spans="1:10" x14ac:dyDescent="0.3">
      <c r="C3333" s="9"/>
      <c r="D3333" s="10">
        <v>45205</v>
      </c>
      <c r="E3333" t="s">
        <v>2510</v>
      </c>
      <c r="F3333" s="11" t="s">
        <v>2511</v>
      </c>
      <c r="G3333" s="8">
        <v>0</v>
      </c>
      <c r="H3333" s="8">
        <v>1315.1</v>
      </c>
      <c r="I3333" s="8">
        <f t="shared" si="109"/>
        <v>3602.9899999999993</v>
      </c>
      <c r="J3333" s="12">
        <v>57200003</v>
      </c>
    </row>
    <row r="3334" spans="1:10" x14ac:dyDescent="0.3">
      <c r="C3334" s="9"/>
      <c r="D3334" s="10">
        <v>45205</v>
      </c>
      <c r="E3334" t="s">
        <v>2500</v>
      </c>
      <c r="F3334" s="11" t="s">
        <v>2501</v>
      </c>
      <c r="G3334" s="8">
        <v>0</v>
      </c>
      <c r="H3334" s="8">
        <v>1371.25</v>
      </c>
      <c r="I3334" s="8">
        <f t="shared" si="109"/>
        <v>2231.7399999999993</v>
      </c>
      <c r="J3334" s="12">
        <v>57200003</v>
      </c>
    </row>
    <row r="3335" spans="1:10" x14ac:dyDescent="0.3">
      <c r="C3335" s="9"/>
      <c r="D3335" s="10">
        <v>45205</v>
      </c>
      <c r="E3335" t="s">
        <v>2502</v>
      </c>
      <c r="F3335" s="11" t="s">
        <v>2503</v>
      </c>
      <c r="G3335" s="8">
        <v>0</v>
      </c>
      <c r="H3335" s="8">
        <v>2665.95</v>
      </c>
      <c r="I3335" s="8">
        <f t="shared" si="109"/>
        <v>-434.21000000000049</v>
      </c>
      <c r="J3335" s="12">
        <v>57200003</v>
      </c>
    </row>
    <row r="3336" spans="1:10" x14ac:dyDescent="0.3">
      <c r="C3336" s="9"/>
      <c r="D3336" s="10">
        <v>45205</v>
      </c>
      <c r="E3336" t="s">
        <v>2504</v>
      </c>
      <c r="F3336" s="11" t="s">
        <v>2505</v>
      </c>
      <c r="G3336" s="8">
        <v>0</v>
      </c>
      <c r="H3336" s="8">
        <v>-92.39</v>
      </c>
      <c r="I3336" s="8">
        <f t="shared" si="109"/>
        <v>-341.8200000000005</v>
      </c>
      <c r="J3336" s="12">
        <v>57200003</v>
      </c>
    </row>
    <row r="3337" spans="1:10" x14ac:dyDescent="0.3">
      <c r="C3337" s="9"/>
      <c r="D3337" s="10">
        <v>45205</v>
      </c>
      <c r="E3337" t="s">
        <v>2506</v>
      </c>
      <c r="F3337" s="11" t="s">
        <v>2507</v>
      </c>
      <c r="G3337" s="8">
        <v>0</v>
      </c>
      <c r="H3337" s="8">
        <v>-219.03</v>
      </c>
      <c r="I3337" s="8">
        <f t="shared" si="109"/>
        <v>-122.7900000000005</v>
      </c>
      <c r="J3337" s="12">
        <v>57200003</v>
      </c>
    </row>
    <row r="3338" spans="1:10" x14ac:dyDescent="0.3">
      <c r="C3338" s="9"/>
      <c r="D3338" s="10">
        <v>45205</v>
      </c>
      <c r="E3338" t="s">
        <v>2508</v>
      </c>
      <c r="F3338" s="11" t="s">
        <v>2509</v>
      </c>
      <c r="G3338" s="8">
        <v>0</v>
      </c>
      <c r="H3338" s="8">
        <v>-105.73</v>
      </c>
      <c r="I3338" s="8">
        <f t="shared" si="109"/>
        <v>-17.0600000000005</v>
      </c>
      <c r="J3338" s="12">
        <v>57200003</v>
      </c>
    </row>
    <row r="3339" spans="1:10" x14ac:dyDescent="0.3">
      <c r="C3339" s="9"/>
      <c r="D3339" s="10">
        <v>45205</v>
      </c>
      <c r="E3339" t="s">
        <v>2512</v>
      </c>
      <c r="F3339" s="11" t="s">
        <v>2513</v>
      </c>
      <c r="G3339" s="8">
        <v>0</v>
      </c>
      <c r="H3339" s="8">
        <v>-17.059999999999999</v>
      </c>
      <c r="I3339" s="8">
        <f t="shared" si="109"/>
        <v>-5.0093262871087063E-13</v>
      </c>
      <c r="J3339" s="12">
        <v>57200003</v>
      </c>
    </row>
    <row r="3340" spans="1:10" x14ac:dyDescent="0.3">
      <c r="E3340" s="4" t="s">
        <v>12</v>
      </c>
      <c r="G3340" s="8">
        <f>SUM(G3310:G3339)</f>
        <v>12954.130000000003</v>
      </c>
      <c r="H3340" s="8">
        <f>SUM(H3310:H3339)</f>
        <v>12954.130000000001</v>
      </c>
      <c r="I3340" s="8">
        <f>G3340-H3340</f>
        <v>0</v>
      </c>
    </row>
    <row r="3342" spans="1:10" x14ac:dyDescent="0.3">
      <c r="A3342" s="5">
        <v>43000650</v>
      </c>
      <c r="B3342" s="6" t="s">
        <v>2514</v>
      </c>
      <c r="C3342" s="7"/>
      <c r="D3342" s="7"/>
      <c r="E3342" s="7"/>
      <c r="F3342" s="7"/>
      <c r="G3342" s="7"/>
      <c r="H3342" s="7"/>
      <c r="I3342" s="7"/>
      <c r="J3342" s="7"/>
    </row>
    <row r="3343" spans="1:10" x14ac:dyDescent="0.3">
      <c r="E3343" s="4" t="s">
        <v>11</v>
      </c>
      <c r="G3343" s="8">
        <v>1075.45</v>
      </c>
      <c r="H3343" s="8">
        <v>0</v>
      </c>
      <c r="I3343" s="8">
        <f>G3343-H3343</f>
        <v>1075.45</v>
      </c>
    </row>
    <row r="3344" spans="1:10" x14ac:dyDescent="0.3">
      <c r="C3344" s="9"/>
      <c r="D3344" s="10">
        <v>44971</v>
      </c>
      <c r="E3344" t="s">
        <v>2515</v>
      </c>
      <c r="F3344" s="11" t="s">
        <v>2516</v>
      </c>
      <c r="G3344" s="8">
        <v>-1075.45</v>
      </c>
      <c r="H3344" s="8">
        <v>0</v>
      </c>
      <c r="I3344" s="8">
        <f>G3344-H3344+I3343</f>
        <v>0</v>
      </c>
      <c r="J3344" s="12">
        <v>70000002</v>
      </c>
    </row>
    <row r="3345" spans="1:10" x14ac:dyDescent="0.3">
      <c r="C3345" s="9"/>
      <c r="D3345" s="10">
        <v>44972</v>
      </c>
      <c r="E3345" t="s">
        <v>2517</v>
      </c>
      <c r="F3345" s="11" t="s">
        <v>2518</v>
      </c>
      <c r="G3345" s="8">
        <v>542.78</v>
      </c>
      <c r="H3345" s="8">
        <v>0</v>
      </c>
      <c r="I3345" s="8">
        <f>G3345-H3345+I3344</f>
        <v>542.78</v>
      </c>
      <c r="J3345" s="12">
        <v>70000002</v>
      </c>
    </row>
    <row r="3346" spans="1:10" x14ac:dyDescent="0.3">
      <c r="C3346" s="9"/>
      <c r="D3346" s="10">
        <v>44973</v>
      </c>
      <c r="E3346" t="s">
        <v>2519</v>
      </c>
      <c r="F3346" s="11" t="s">
        <v>2520</v>
      </c>
      <c r="G3346" s="8">
        <v>532.66999999999996</v>
      </c>
      <c r="H3346" s="8">
        <v>0</v>
      </c>
      <c r="I3346" s="8">
        <f>G3346-H3346+I3345</f>
        <v>1075.4499999999998</v>
      </c>
      <c r="J3346" s="12">
        <v>70000002</v>
      </c>
    </row>
    <row r="3347" spans="1:10" x14ac:dyDescent="0.3">
      <c r="C3347" s="9"/>
      <c r="D3347" s="10">
        <v>44985</v>
      </c>
      <c r="E3347" t="s">
        <v>2517</v>
      </c>
      <c r="F3347" s="11" t="s">
        <v>2518</v>
      </c>
      <c r="G3347" s="8">
        <v>0</v>
      </c>
      <c r="H3347" s="8">
        <v>542.78</v>
      </c>
      <c r="I3347" s="8">
        <f>G3347-H3347+I3346</f>
        <v>532.66999999999985</v>
      </c>
      <c r="J3347" s="12">
        <v>57000000</v>
      </c>
    </row>
    <row r="3348" spans="1:10" x14ac:dyDescent="0.3">
      <c r="C3348" s="9"/>
      <c r="D3348" s="10">
        <v>44985</v>
      </c>
      <c r="E3348" t="s">
        <v>2519</v>
      </c>
      <c r="F3348" s="11" t="s">
        <v>2520</v>
      </c>
      <c r="G3348" s="8">
        <v>0</v>
      </c>
      <c r="H3348" s="8">
        <v>532.66999999999996</v>
      </c>
      <c r="I3348" s="8">
        <f>G3348-H3348+I3347</f>
        <v>0</v>
      </c>
      <c r="J3348" s="12">
        <v>57000000</v>
      </c>
    </row>
    <row r="3349" spans="1:10" x14ac:dyDescent="0.3">
      <c r="E3349" s="4" t="s">
        <v>12</v>
      </c>
      <c r="G3349" s="8">
        <f>SUM(G3343:G3348)</f>
        <v>1075.4499999999998</v>
      </c>
      <c r="H3349" s="8">
        <f>SUM(H3343:H3348)</f>
        <v>1075.4499999999998</v>
      </c>
      <c r="I3349" s="8">
        <f>G3349-H3349</f>
        <v>0</v>
      </c>
    </row>
    <row r="3351" spans="1:10" x14ac:dyDescent="0.3">
      <c r="A3351" s="5">
        <v>43000653</v>
      </c>
      <c r="B3351" s="6" t="s">
        <v>2521</v>
      </c>
      <c r="C3351" s="7"/>
      <c r="D3351" s="7"/>
      <c r="E3351" s="7"/>
      <c r="F3351" s="7"/>
      <c r="G3351" s="7"/>
      <c r="H3351" s="7"/>
      <c r="I3351" s="7"/>
      <c r="J3351" s="7"/>
    </row>
    <row r="3352" spans="1:10" x14ac:dyDescent="0.3">
      <c r="E3352" s="4" t="s">
        <v>11</v>
      </c>
      <c r="G3352" s="8">
        <v>0</v>
      </c>
      <c r="H3352" s="8">
        <v>29.01</v>
      </c>
      <c r="I3352" s="8">
        <f>G3352-H3352</f>
        <v>-29.01</v>
      </c>
    </row>
    <row r="3353" spans="1:10" x14ac:dyDescent="0.3">
      <c r="C3353" s="9"/>
      <c r="D3353" s="10">
        <v>44967</v>
      </c>
      <c r="E3353" t="s">
        <v>2522</v>
      </c>
      <c r="F3353" s="11" t="s">
        <v>2523</v>
      </c>
      <c r="G3353" s="8">
        <v>-3.21</v>
      </c>
      <c r="H3353" s="8">
        <v>0</v>
      </c>
      <c r="I3353" s="8">
        <f t="shared" ref="I3353:I3358" si="110">G3353-H3353+I3352</f>
        <v>-32.22</v>
      </c>
      <c r="J3353" s="12">
        <v>70000002</v>
      </c>
    </row>
    <row r="3354" spans="1:10" x14ac:dyDescent="0.3">
      <c r="C3354" s="9"/>
      <c r="D3354" s="10">
        <v>44967</v>
      </c>
      <c r="E3354" t="s">
        <v>2524</v>
      </c>
      <c r="F3354" s="11" t="s">
        <v>2525</v>
      </c>
      <c r="G3354" s="8">
        <v>3.21</v>
      </c>
      <c r="H3354" s="8">
        <v>0</v>
      </c>
      <c r="I3354" s="8">
        <f t="shared" si="110"/>
        <v>-29.009999999999998</v>
      </c>
      <c r="J3354" s="12">
        <v>70000002</v>
      </c>
    </row>
    <row r="3355" spans="1:10" x14ac:dyDescent="0.3">
      <c r="C3355" s="9"/>
      <c r="D3355" s="10">
        <v>45030</v>
      </c>
      <c r="E3355" t="s">
        <v>2526</v>
      </c>
      <c r="F3355" s="11" t="s">
        <v>2527</v>
      </c>
      <c r="G3355" s="8">
        <v>-2.06</v>
      </c>
      <c r="H3355" s="8">
        <v>0</v>
      </c>
      <c r="I3355" s="8">
        <f t="shared" si="110"/>
        <v>-31.069999999999997</v>
      </c>
      <c r="J3355" s="12">
        <v>70000002</v>
      </c>
    </row>
    <row r="3356" spans="1:10" x14ac:dyDescent="0.3">
      <c r="C3356" s="9"/>
      <c r="D3356" s="10">
        <v>45036</v>
      </c>
      <c r="E3356" t="s">
        <v>2528</v>
      </c>
      <c r="F3356" s="11" t="s">
        <v>2529</v>
      </c>
      <c r="G3356" s="8">
        <v>2.06</v>
      </c>
      <c r="H3356" s="8">
        <v>0</v>
      </c>
      <c r="I3356" s="8">
        <f t="shared" si="110"/>
        <v>-29.009999999999998</v>
      </c>
      <c r="J3356" s="12">
        <v>70000002</v>
      </c>
    </row>
    <row r="3357" spans="1:10" x14ac:dyDescent="0.3">
      <c r="C3357" s="9"/>
      <c r="D3357" s="10">
        <v>45062</v>
      </c>
      <c r="E3357" t="s">
        <v>2530</v>
      </c>
      <c r="F3357" s="11" t="s">
        <v>2531</v>
      </c>
      <c r="G3357" s="8">
        <v>-2.33</v>
      </c>
      <c r="H3357" s="8">
        <v>0</v>
      </c>
      <c r="I3357" s="8">
        <f t="shared" si="110"/>
        <v>-31.339999999999996</v>
      </c>
      <c r="J3357" s="12">
        <v>70000002</v>
      </c>
    </row>
    <row r="3358" spans="1:10" x14ac:dyDescent="0.3">
      <c r="C3358" s="9"/>
      <c r="D3358" s="10">
        <v>45071</v>
      </c>
      <c r="E3358" t="s">
        <v>2532</v>
      </c>
      <c r="F3358" s="11" t="s">
        <v>2533</v>
      </c>
      <c r="G3358" s="8">
        <v>2.33</v>
      </c>
      <c r="H3358" s="8">
        <v>0</v>
      </c>
      <c r="I3358" s="8">
        <f t="shared" si="110"/>
        <v>-29.009999999999998</v>
      </c>
      <c r="J3358" s="12">
        <v>70000002</v>
      </c>
    </row>
    <row r="3359" spans="1:10" x14ac:dyDescent="0.3">
      <c r="E3359" s="4" t="s">
        <v>12</v>
      </c>
      <c r="G3359" s="8">
        <f>SUM(G3352:G3358)</f>
        <v>0</v>
      </c>
      <c r="H3359" s="8">
        <f>SUM(H3352:H3358)</f>
        <v>29.01</v>
      </c>
      <c r="I3359" s="8">
        <f>G3359-H3359</f>
        <v>-29.01</v>
      </c>
    </row>
    <row r="3361" spans="1:10" x14ac:dyDescent="0.3">
      <c r="A3361" s="5">
        <v>43000654</v>
      </c>
      <c r="B3361" s="6" t="s">
        <v>2534</v>
      </c>
      <c r="C3361" s="7"/>
      <c r="D3361" s="7"/>
      <c r="E3361" s="7"/>
      <c r="F3361" s="7"/>
      <c r="G3361" s="7"/>
      <c r="H3361" s="7"/>
      <c r="I3361" s="7"/>
      <c r="J3361" s="7"/>
    </row>
    <row r="3362" spans="1:10" x14ac:dyDescent="0.3">
      <c r="E3362" s="4" t="s">
        <v>11</v>
      </c>
      <c r="G3362" s="8">
        <v>1701.76</v>
      </c>
      <c r="H3362" s="8">
        <v>0</v>
      </c>
      <c r="I3362" s="8">
        <f>G3362-H3362</f>
        <v>1701.76</v>
      </c>
    </row>
    <row r="3363" spans="1:10" x14ac:dyDescent="0.3">
      <c r="C3363" s="9"/>
      <c r="D3363" s="10">
        <v>44972</v>
      </c>
      <c r="E3363" t="s">
        <v>2535</v>
      </c>
      <c r="F3363" s="11" t="s">
        <v>2536</v>
      </c>
      <c r="G3363" s="8">
        <v>0</v>
      </c>
      <c r="H3363" s="8">
        <v>1701.76</v>
      </c>
      <c r="I3363" s="8">
        <f>G3363-H3363+I3362</f>
        <v>0</v>
      </c>
      <c r="J3363" s="12">
        <v>57200003</v>
      </c>
    </row>
    <row r="3364" spans="1:10" x14ac:dyDescent="0.3">
      <c r="E3364" s="4" t="s">
        <v>12</v>
      </c>
      <c r="G3364" s="8">
        <f>SUM(G3362:G3363)</f>
        <v>1701.76</v>
      </c>
      <c r="H3364" s="8">
        <f>SUM(H3362:H3363)</f>
        <v>1701.76</v>
      </c>
      <c r="I3364" s="8">
        <f>G3364-H3364</f>
        <v>0</v>
      </c>
    </row>
    <row r="3366" spans="1:10" x14ac:dyDescent="0.3">
      <c r="A3366" s="5">
        <v>43000656</v>
      </c>
      <c r="B3366" s="6" t="s">
        <v>2537</v>
      </c>
      <c r="C3366" s="7"/>
      <c r="D3366" s="7"/>
      <c r="E3366" s="7"/>
      <c r="F3366" s="7"/>
      <c r="G3366" s="7"/>
      <c r="H3366" s="7"/>
      <c r="I3366" s="7"/>
      <c r="J3366" s="7"/>
    </row>
    <row r="3367" spans="1:10" x14ac:dyDescent="0.3">
      <c r="E3367" s="4" t="s">
        <v>11</v>
      </c>
      <c r="G3367" s="8">
        <v>3672.11</v>
      </c>
      <c r="H3367" s="8">
        <v>0</v>
      </c>
      <c r="I3367" s="8">
        <f>G3367-H3367</f>
        <v>3672.11</v>
      </c>
    </row>
    <row r="3368" spans="1:10" x14ac:dyDescent="0.3">
      <c r="C3368" s="9"/>
      <c r="D3368" s="10">
        <v>44950</v>
      </c>
      <c r="E3368" t="s">
        <v>2538</v>
      </c>
      <c r="F3368" s="11" t="s">
        <v>2539</v>
      </c>
      <c r="G3368" s="8">
        <v>0</v>
      </c>
      <c r="H3368" s="8">
        <v>1000</v>
      </c>
      <c r="I3368" s="8">
        <f>G3368-H3368+I3367</f>
        <v>2672.11</v>
      </c>
      <c r="J3368" s="12">
        <v>57200001</v>
      </c>
    </row>
    <row r="3369" spans="1:10" x14ac:dyDescent="0.3">
      <c r="C3369" s="9"/>
      <c r="D3369" s="10">
        <v>45000</v>
      </c>
      <c r="E3369" t="s">
        <v>2538</v>
      </c>
      <c r="F3369" s="11" t="s">
        <v>2539</v>
      </c>
      <c r="G3369" s="8">
        <v>0</v>
      </c>
      <c r="H3369" s="8">
        <v>1000</v>
      </c>
      <c r="I3369" s="8">
        <f>G3369-H3369+I3368</f>
        <v>1672.1100000000001</v>
      </c>
      <c r="J3369" s="12">
        <v>57200003</v>
      </c>
    </row>
    <row r="3370" spans="1:10" x14ac:dyDescent="0.3">
      <c r="C3370" s="9"/>
      <c r="D3370" s="10">
        <v>45096</v>
      </c>
      <c r="E3370" t="s">
        <v>2538</v>
      </c>
      <c r="F3370" s="11" t="s">
        <v>2539</v>
      </c>
      <c r="G3370" s="8">
        <v>0</v>
      </c>
      <c r="H3370" s="8">
        <v>1000</v>
      </c>
      <c r="I3370" s="8">
        <f>G3370-H3370+I3369</f>
        <v>672.11000000000013</v>
      </c>
      <c r="J3370" s="12">
        <v>57200001</v>
      </c>
    </row>
    <row r="3371" spans="1:10" x14ac:dyDescent="0.3">
      <c r="E3371" s="4" t="s">
        <v>12</v>
      </c>
      <c r="G3371" s="8">
        <f>SUM(G3367:G3370)</f>
        <v>3672.11</v>
      </c>
      <c r="H3371" s="8">
        <f>SUM(H3367:H3370)</f>
        <v>3000</v>
      </c>
      <c r="I3371" s="8">
        <f>G3371-H3371</f>
        <v>672.11000000000013</v>
      </c>
    </row>
    <row r="3373" spans="1:10" x14ac:dyDescent="0.3">
      <c r="A3373" s="5">
        <v>43000658</v>
      </c>
      <c r="B3373" s="6" t="s">
        <v>2540</v>
      </c>
      <c r="C3373" s="7"/>
      <c r="D3373" s="7"/>
      <c r="E3373" s="7"/>
      <c r="F3373" s="7"/>
      <c r="G3373" s="7"/>
      <c r="H3373" s="7"/>
      <c r="I3373" s="7"/>
      <c r="J3373" s="7"/>
    </row>
    <row r="3374" spans="1:10" x14ac:dyDescent="0.3">
      <c r="C3374" s="9"/>
      <c r="D3374" s="10">
        <v>45104</v>
      </c>
      <c r="E3374" t="s">
        <v>2541</v>
      </c>
      <c r="F3374" s="11" t="s">
        <v>2542</v>
      </c>
      <c r="G3374" s="8">
        <v>-3.46</v>
      </c>
      <c r="H3374" s="8">
        <v>0</v>
      </c>
      <c r="I3374" s="8">
        <f>G3374-H3374</f>
        <v>-3.46</v>
      </c>
      <c r="J3374" s="12"/>
    </row>
    <row r="3375" spans="1:10" x14ac:dyDescent="0.3">
      <c r="E3375" s="4" t="s">
        <v>12</v>
      </c>
      <c r="G3375" s="8">
        <f>G3374</f>
        <v>-3.46</v>
      </c>
      <c r="H3375" s="8">
        <f>H3374</f>
        <v>0</v>
      </c>
      <c r="I3375" s="8">
        <f>G3375-H3375</f>
        <v>-3.46</v>
      </c>
    </row>
    <row r="3377" spans="1:10" x14ac:dyDescent="0.3">
      <c r="A3377" s="5">
        <v>43000664</v>
      </c>
      <c r="B3377" s="6" t="s">
        <v>2543</v>
      </c>
      <c r="C3377" s="7"/>
      <c r="D3377" s="7"/>
      <c r="E3377" s="7"/>
      <c r="F3377" s="7"/>
      <c r="G3377" s="7"/>
      <c r="H3377" s="7"/>
      <c r="I3377" s="7"/>
      <c r="J3377" s="7"/>
    </row>
    <row r="3378" spans="1:10" x14ac:dyDescent="0.3">
      <c r="E3378" s="4" t="s">
        <v>11</v>
      </c>
      <c r="G3378" s="8">
        <v>0</v>
      </c>
      <c r="H3378" s="8">
        <v>1229.8599999999999</v>
      </c>
      <c r="I3378" s="8">
        <f>G3378-H3378</f>
        <v>-1229.8599999999999</v>
      </c>
    </row>
    <row r="3379" spans="1:10" x14ac:dyDescent="0.3">
      <c r="C3379" s="9"/>
      <c r="D3379" s="10">
        <v>44928</v>
      </c>
      <c r="E3379" t="s">
        <v>2544</v>
      </c>
      <c r="F3379" s="11" t="s">
        <v>2545</v>
      </c>
      <c r="G3379" s="8">
        <v>-418.95</v>
      </c>
      <c r="H3379" s="8">
        <v>0</v>
      </c>
      <c r="I3379" s="8">
        <f t="shared" ref="I3379:I3390" si="111">G3379-H3379+I3378</f>
        <v>-1648.81</v>
      </c>
      <c r="J3379" s="12"/>
    </row>
    <row r="3380" spans="1:10" x14ac:dyDescent="0.3">
      <c r="C3380" s="9"/>
      <c r="D3380" s="10">
        <v>44972</v>
      </c>
      <c r="E3380" t="s">
        <v>2546</v>
      </c>
      <c r="F3380" s="11" t="s">
        <v>2547</v>
      </c>
      <c r="G3380" s="8">
        <v>1153.28</v>
      </c>
      <c r="H3380" s="8">
        <v>0</v>
      </c>
      <c r="I3380" s="8">
        <f t="shared" si="111"/>
        <v>-495.53</v>
      </c>
      <c r="J3380" s="12"/>
    </row>
    <row r="3381" spans="1:10" x14ac:dyDescent="0.3">
      <c r="C3381" s="9"/>
      <c r="D3381" s="10">
        <v>45034</v>
      </c>
      <c r="E3381" t="s">
        <v>2548</v>
      </c>
      <c r="F3381" s="11" t="s">
        <v>2549</v>
      </c>
      <c r="G3381" s="8">
        <v>495.53</v>
      </c>
      <c r="H3381" s="8">
        <v>0</v>
      </c>
      <c r="I3381" s="8">
        <f t="shared" si="111"/>
        <v>0</v>
      </c>
      <c r="J3381" s="12"/>
    </row>
    <row r="3382" spans="1:10" x14ac:dyDescent="0.3">
      <c r="C3382" s="9"/>
      <c r="D3382" s="10">
        <v>45050</v>
      </c>
      <c r="E3382" t="s">
        <v>2550</v>
      </c>
      <c r="F3382" s="11" t="s">
        <v>2551</v>
      </c>
      <c r="G3382" s="8">
        <v>-139.88</v>
      </c>
      <c r="H3382" s="8">
        <v>0</v>
      </c>
      <c r="I3382" s="8">
        <f t="shared" si="111"/>
        <v>-139.88</v>
      </c>
      <c r="J3382" s="12"/>
    </row>
    <row r="3383" spans="1:10" x14ac:dyDescent="0.3">
      <c r="C3383" s="9"/>
      <c r="D3383" s="10">
        <v>45072</v>
      </c>
      <c r="E3383" t="s">
        <v>2552</v>
      </c>
      <c r="F3383" s="11" t="s">
        <v>2553</v>
      </c>
      <c r="G3383" s="8">
        <v>-19.47</v>
      </c>
      <c r="H3383" s="8">
        <v>0</v>
      </c>
      <c r="I3383" s="8">
        <f t="shared" si="111"/>
        <v>-159.35</v>
      </c>
      <c r="J3383" s="12"/>
    </row>
    <row r="3384" spans="1:10" x14ac:dyDescent="0.3">
      <c r="C3384" s="9"/>
      <c r="D3384" s="10">
        <v>45072</v>
      </c>
      <c r="E3384" t="s">
        <v>2554</v>
      </c>
      <c r="F3384" s="11" t="s">
        <v>2555</v>
      </c>
      <c r="G3384" s="8">
        <v>-132.30000000000001</v>
      </c>
      <c r="H3384" s="8">
        <v>0</v>
      </c>
      <c r="I3384" s="8">
        <f t="shared" si="111"/>
        <v>-291.64999999999998</v>
      </c>
      <c r="J3384" s="12"/>
    </row>
    <row r="3385" spans="1:10" x14ac:dyDescent="0.3">
      <c r="C3385" s="9"/>
      <c r="D3385" s="10">
        <v>45121</v>
      </c>
      <c r="E3385" t="s">
        <v>2550</v>
      </c>
      <c r="F3385" s="11" t="s">
        <v>2551</v>
      </c>
      <c r="G3385" s="8">
        <v>0</v>
      </c>
      <c r="H3385" s="8">
        <v>-139.88</v>
      </c>
      <c r="I3385" s="8">
        <f t="shared" si="111"/>
        <v>-151.76999999999998</v>
      </c>
      <c r="J3385" s="12">
        <v>57000000</v>
      </c>
    </row>
    <row r="3386" spans="1:10" x14ac:dyDescent="0.3">
      <c r="C3386" s="9"/>
      <c r="D3386" s="10">
        <v>45121</v>
      </c>
      <c r="E3386" t="s">
        <v>2552</v>
      </c>
      <c r="F3386" s="11" t="s">
        <v>2553</v>
      </c>
      <c r="G3386" s="8">
        <v>0</v>
      </c>
      <c r="H3386" s="8">
        <v>-19.47</v>
      </c>
      <c r="I3386" s="8">
        <f t="shared" si="111"/>
        <v>-132.29999999999998</v>
      </c>
      <c r="J3386" s="12">
        <v>57000000</v>
      </c>
    </row>
    <row r="3387" spans="1:10" x14ac:dyDescent="0.3">
      <c r="C3387" s="9"/>
      <c r="D3387" s="10">
        <v>45121</v>
      </c>
      <c r="E3387" t="s">
        <v>2554</v>
      </c>
      <c r="F3387" s="11" t="s">
        <v>2555</v>
      </c>
      <c r="G3387" s="8">
        <v>0</v>
      </c>
      <c r="H3387" s="8">
        <v>-132.30000000000001</v>
      </c>
      <c r="I3387" s="8">
        <f t="shared" si="111"/>
        <v>0</v>
      </c>
      <c r="J3387" s="12">
        <v>57000000</v>
      </c>
    </row>
    <row r="3388" spans="1:10" x14ac:dyDescent="0.3">
      <c r="C3388" s="9"/>
      <c r="D3388" s="10">
        <v>45222</v>
      </c>
      <c r="E3388" t="s">
        <v>2556</v>
      </c>
      <c r="F3388" s="11" t="s">
        <v>2557</v>
      </c>
      <c r="G3388" s="8">
        <v>-13.31</v>
      </c>
      <c r="H3388" s="8">
        <v>0</v>
      </c>
      <c r="I3388" s="8">
        <f t="shared" si="111"/>
        <v>-13.31</v>
      </c>
      <c r="J3388" s="12"/>
    </row>
    <row r="3389" spans="1:10" x14ac:dyDescent="0.3">
      <c r="C3389" s="9"/>
      <c r="D3389" s="10">
        <v>45222</v>
      </c>
      <c r="E3389" t="s">
        <v>2558</v>
      </c>
      <c r="F3389" s="11" t="s">
        <v>2559</v>
      </c>
      <c r="G3389" s="8">
        <v>-319.5</v>
      </c>
      <c r="H3389" s="8">
        <v>0</v>
      </c>
      <c r="I3389" s="8">
        <f t="shared" si="111"/>
        <v>-332.81</v>
      </c>
      <c r="J3389" s="12"/>
    </row>
    <row r="3390" spans="1:10" x14ac:dyDescent="0.3">
      <c r="C3390" s="9"/>
      <c r="D3390" s="10">
        <v>45222</v>
      </c>
      <c r="E3390" t="s">
        <v>2560</v>
      </c>
      <c r="F3390" s="11" t="s">
        <v>2561</v>
      </c>
      <c r="G3390" s="8">
        <v>-28.73</v>
      </c>
      <c r="H3390" s="8">
        <v>0</v>
      </c>
      <c r="I3390" s="8">
        <f t="shared" si="111"/>
        <v>-361.54</v>
      </c>
      <c r="J3390" s="12"/>
    </row>
    <row r="3391" spans="1:10" x14ac:dyDescent="0.3">
      <c r="E3391" s="4" t="s">
        <v>12</v>
      </c>
      <c r="G3391" s="8">
        <f>SUM(G3378:G3390)</f>
        <v>576.67000000000007</v>
      </c>
      <c r="H3391" s="8">
        <f>SUM(H3378:H3390)</f>
        <v>938.21</v>
      </c>
      <c r="I3391" s="8">
        <f>G3391-H3391</f>
        <v>-361.53999999999996</v>
      </c>
    </row>
    <row r="3393" spans="1:10" x14ac:dyDescent="0.3">
      <c r="A3393" s="5">
        <v>43000666</v>
      </c>
      <c r="B3393" s="6" t="s">
        <v>2562</v>
      </c>
      <c r="C3393" s="7"/>
      <c r="D3393" s="7"/>
      <c r="E3393" s="7"/>
      <c r="F3393" s="7"/>
      <c r="G3393" s="7"/>
      <c r="H3393" s="7"/>
      <c r="I3393" s="7"/>
      <c r="J3393" s="7"/>
    </row>
    <row r="3394" spans="1:10" x14ac:dyDescent="0.3">
      <c r="C3394" s="9"/>
      <c r="D3394" s="10">
        <v>44986</v>
      </c>
      <c r="E3394" t="s">
        <v>2563</v>
      </c>
      <c r="F3394" s="11" t="s">
        <v>2564</v>
      </c>
      <c r="G3394" s="8">
        <v>-0.75</v>
      </c>
      <c r="H3394" s="8">
        <v>0</v>
      </c>
      <c r="I3394" s="8">
        <f>G3394-H3394</f>
        <v>-0.75</v>
      </c>
      <c r="J3394" s="12"/>
    </row>
    <row r="3395" spans="1:10" x14ac:dyDescent="0.3">
      <c r="C3395" s="9"/>
      <c r="D3395" s="10">
        <v>44986</v>
      </c>
      <c r="E3395" t="s">
        <v>2563</v>
      </c>
      <c r="F3395" s="11" t="s">
        <v>2564</v>
      </c>
      <c r="G3395" s="8">
        <v>0</v>
      </c>
      <c r="H3395" s="8">
        <v>-0.75</v>
      </c>
      <c r="I3395" s="8">
        <f t="shared" ref="I3395:I3403" si="112">G3395-H3395+I3394</f>
        <v>0</v>
      </c>
      <c r="J3395" s="12">
        <v>57000000</v>
      </c>
    </row>
    <row r="3396" spans="1:10" x14ac:dyDescent="0.3">
      <c r="C3396" s="9"/>
      <c r="D3396" s="10">
        <v>45026</v>
      </c>
      <c r="E3396" t="s">
        <v>2565</v>
      </c>
      <c r="F3396" s="11" t="s">
        <v>2566</v>
      </c>
      <c r="G3396" s="8">
        <v>-2.0099999999999998</v>
      </c>
      <c r="H3396" s="8">
        <v>0</v>
      </c>
      <c r="I3396" s="8">
        <f t="shared" si="112"/>
        <v>-2.0099999999999998</v>
      </c>
      <c r="J3396" s="12"/>
    </row>
    <row r="3397" spans="1:10" x14ac:dyDescent="0.3">
      <c r="C3397" s="9"/>
      <c r="D3397" s="10">
        <v>45107</v>
      </c>
      <c r="E3397" t="s">
        <v>2567</v>
      </c>
      <c r="F3397" s="11" t="s">
        <v>2568</v>
      </c>
      <c r="G3397" s="8">
        <v>243.05</v>
      </c>
      <c r="H3397" s="8">
        <v>0</v>
      </c>
      <c r="I3397" s="8">
        <f t="shared" si="112"/>
        <v>241.04000000000002</v>
      </c>
      <c r="J3397" s="12"/>
    </row>
    <row r="3398" spans="1:10" x14ac:dyDescent="0.3">
      <c r="C3398" s="9"/>
      <c r="D3398" s="10">
        <v>45107</v>
      </c>
      <c r="E3398" t="s">
        <v>2565</v>
      </c>
      <c r="F3398" s="11" t="s">
        <v>2566</v>
      </c>
      <c r="G3398" s="8">
        <v>0</v>
      </c>
      <c r="H3398" s="8">
        <v>-2.0099999999999998</v>
      </c>
      <c r="I3398" s="8">
        <f t="shared" si="112"/>
        <v>243.05</v>
      </c>
      <c r="J3398" s="12">
        <v>57000000</v>
      </c>
    </row>
    <row r="3399" spans="1:10" x14ac:dyDescent="0.3">
      <c r="C3399" s="9"/>
      <c r="D3399" s="10">
        <v>45107</v>
      </c>
      <c r="E3399" t="s">
        <v>2567</v>
      </c>
      <c r="F3399" s="11" t="s">
        <v>2568</v>
      </c>
      <c r="G3399" s="8">
        <v>0</v>
      </c>
      <c r="H3399" s="8">
        <v>243.05</v>
      </c>
      <c r="I3399" s="8">
        <f t="shared" si="112"/>
        <v>0</v>
      </c>
      <c r="J3399" s="12">
        <v>57000000</v>
      </c>
    </row>
    <row r="3400" spans="1:10" x14ac:dyDescent="0.3">
      <c r="C3400" s="9"/>
      <c r="D3400" s="10">
        <v>45131</v>
      </c>
      <c r="E3400" t="s">
        <v>2569</v>
      </c>
      <c r="F3400" s="11" t="s">
        <v>2570</v>
      </c>
      <c r="G3400" s="8">
        <v>-3.74</v>
      </c>
      <c r="H3400" s="8">
        <v>0</v>
      </c>
      <c r="I3400" s="8">
        <f t="shared" si="112"/>
        <v>-3.74</v>
      </c>
      <c r="J3400" s="12"/>
    </row>
    <row r="3401" spans="1:10" x14ac:dyDescent="0.3">
      <c r="C3401" s="9"/>
      <c r="D3401" s="10">
        <v>45141</v>
      </c>
      <c r="E3401" t="s">
        <v>2571</v>
      </c>
      <c r="F3401" s="11" t="s">
        <v>2572</v>
      </c>
      <c r="G3401" s="8">
        <v>3.74</v>
      </c>
      <c r="H3401" s="8">
        <v>0</v>
      </c>
      <c r="I3401" s="8">
        <f t="shared" si="112"/>
        <v>0</v>
      </c>
      <c r="J3401" s="12"/>
    </row>
    <row r="3402" spans="1:10" x14ac:dyDescent="0.3">
      <c r="C3402" s="9"/>
      <c r="D3402" s="10">
        <v>45174</v>
      </c>
      <c r="E3402" t="s">
        <v>2573</v>
      </c>
      <c r="F3402" s="11" t="s">
        <v>2574</v>
      </c>
      <c r="G3402" s="8">
        <v>-43.78</v>
      </c>
      <c r="H3402" s="8">
        <v>0</v>
      </c>
      <c r="I3402" s="8">
        <f t="shared" si="112"/>
        <v>-43.78</v>
      </c>
      <c r="J3402" s="12"/>
    </row>
    <row r="3403" spans="1:10" x14ac:dyDescent="0.3">
      <c r="C3403" s="9"/>
      <c r="D3403" s="10">
        <v>45204</v>
      </c>
      <c r="E3403" t="s">
        <v>2575</v>
      </c>
      <c r="F3403" s="11" t="s">
        <v>2576</v>
      </c>
      <c r="G3403" s="8">
        <v>43.78</v>
      </c>
      <c r="H3403" s="8">
        <v>0</v>
      </c>
      <c r="I3403" s="8">
        <f t="shared" si="112"/>
        <v>0</v>
      </c>
      <c r="J3403" s="12"/>
    </row>
    <row r="3404" spans="1:10" x14ac:dyDescent="0.3">
      <c r="E3404" s="4" t="s">
        <v>12</v>
      </c>
      <c r="G3404" s="8">
        <f>SUM(G3394:G3403)</f>
        <v>240.29000000000002</v>
      </c>
      <c r="H3404" s="8">
        <f>SUM(H3394:H3403)</f>
        <v>240.29000000000002</v>
      </c>
      <c r="I3404" s="8">
        <f>G3404-H3404</f>
        <v>0</v>
      </c>
    </row>
    <row r="3406" spans="1:10" x14ac:dyDescent="0.3">
      <c r="A3406" s="5">
        <v>43000669</v>
      </c>
      <c r="B3406" s="6" t="s">
        <v>2577</v>
      </c>
      <c r="C3406" s="7"/>
      <c r="D3406" s="7"/>
      <c r="E3406" s="7"/>
      <c r="F3406" s="7"/>
      <c r="G3406" s="7"/>
      <c r="H3406" s="7"/>
      <c r="I3406" s="7"/>
      <c r="J3406" s="7"/>
    </row>
    <row r="3407" spans="1:10" x14ac:dyDescent="0.3">
      <c r="E3407" s="4" t="s">
        <v>11</v>
      </c>
      <c r="G3407" s="8">
        <v>0</v>
      </c>
      <c r="H3407" s="8">
        <v>50.08</v>
      </c>
      <c r="I3407" s="8">
        <f>G3407-H3407</f>
        <v>-50.08</v>
      </c>
    </row>
    <row r="3408" spans="1:10" x14ac:dyDescent="0.3">
      <c r="C3408" s="9"/>
      <c r="D3408" s="10">
        <v>44938</v>
      </c>
      <c r="E3408" t="s">
        <v>2578</v>
      </c>
      <c r="F3408" s="11" t="s">
        <v>2579</v>
      </c>
      <c r="G3408" s="8">
        <v>0</v>
      </c>
      <c r="H3408" s="8">
        <v>-50.08</v>
      </c>
      <c r="I3408" s="8">
        <f t="shared" ref="I3408:I3416" si="113">G3408-H3408+I3407</f>
        <v>0</v>
      </c>
      <c r="J3408" s="12">
        <v>57200001</v>
      </c>
    </row>
    <row r="3409" spans="1:10" x14ac:dyDescent="0.3">
      <c r="C3409" s="9"/>
      <c r="D3409" s="10">
        <v>44938</v>
      </c>
      <c r="E3409" t="s">
        <v>2580</v>
      </c>
      <c r="F3409" s="11" t="s">
        <v>2581</v>
      </c>
      <c r="G3409" s="8">
        <v>0</v>
      </c>
      <c r="H3409" s="8">
        <v>269.5</v>
      </c>
      <c r="I3409" s="8">
        <f t="shared" si="113"/>
        <v>-269.5</v>
      </c>
      <c r="J3409" s="12">
        <v>57200001</v>
      </c>
    </row>
    <row r="3410" spans="1:10" x14ac:dyDescent="0.3">
      <c r="C3410" s="9"/>
      <c r="D3410" s="10">
        <v>44939</v>
      </c>
      <c r="E3410" t="s">
        <v>2580</v>
      </c>
      <c r="F3410" s="11" t="s">
        <v>2581</v>
      </c>
      <c r="G3410" s="8">
        <v>269.5</v>
      </c>
      <c r="H3410" s="8">
        <v>0</v>
      </c>
      <c r="I3410" s="8">
        <f t="shared" si="113"/>
        <v>0</v>
      </c>
      <c r="J3410" s="12"/>
    </row>
    <row r="3411" spans="1:10" x14ac:dyDescent="0.3">
      <c r="C3411" s="9"/>
      <c r="D3411" s="10">
        <v>44980</v>
      </c>
      <c r="E3411" t="s">
        <v>2582</v>
      </c>
      <c r="F3411" s="11" t="s">
        <v>2583</v>
      </c>
      <c r="G3411" s="8">
        <v>-47.52</v>
      </c>
      <c r="H3411" s="8">
        <v>0</v>
      </c>
      <c r="I3411" s="8">
        <f t="shared" si="113"/>
        <v>-47.52</v>
      </c>
      <c r="J3411" s="12"/>
    </row>
    <row r="3412" spans="1:10" x14ac:dyDescent="0.3">
      <c r="C3412" s="9"/>
      <c r="D3412" s="10">
        <v>44985</v>
      </c>
      <c r="E3412" t="s">
        <v>2584</v>
      </c>
      <c r="F3412" s="11" t="s">
        <v>2585</v>
      </c>
      <c r="G3412" s="8">
        <v>47.52</v>
      </c>
      <c r="H3412" s="8">
        <v>0</v>
      </c>
      <c r="I3412" s="8">
        <f t="shared" si="113"/>
        <v>0</v>
      </c>
      <c r="J3412" s="12"/>
    </row>
    <row r="3413" spans="1:10" x14ac:dyDescent="0.3">
      <c r="C3413" s="9"/>
      <c r="D3413" s="10">
        <v>45013</v>
      </c>
      <c r="E3413" t="s">
        <v>2586</v>
      </c>
      <c r="F3413" s="11" t="s">
        <v>2587</v>
      </c>
      <c r="G3413" s="8">
        <v>-1.62</v>
      </c>
      <c r="H3413" s="8">
        <v>0</v>
      </c>
      <c r="I3413" s="8">
        <f t="shared" si="113"/>
        <v>-1.62</v>
      </c>
      <c r="J3413" s="12"/>
    </row>
    <row r="3414" spans="1:10" x14ac:dyDescent="0.3">
      <c r="C3414" s="9"/>
      <c r="D3414" s="10">
        <v>45013</v>
      </c>
      <c r="E3414" t="s">
        <v>2588</v>
      </c>
      <c r="F3414" s="11" t="s">
        <v>2589</v>
      </c>
      <c r="G3414" s="8">
        <v>-3.85</v>
      </c>
      <c r="H3414" s="8">
        <v>0</v>
      </c>
      <c r="I3414" s="8">
        <f t="shared" si="113"/>
        <v>-5.4700000000000006</v>
      </c>
      <c r="J3414" s="12"/>
    </row>
    <row r="3415" spans="1:10" x14ac:dyDescent="0.3">
      <c r="C3415" s="9"/>
      <c r="D3415" s="10">
        <v>45049</v>
      </c>
      <c r="E3415" t="s">
        <v>2590</v>
      </c>
      <c r="F3415" s="11" t="s">
        <v>2591</v>
      </c>
      <c r="G3415" s="8">
        <v>5.47</v>
      </c>
      <c r="H3415" s="8">
        <v>0</v>
      </c>
      <c r="I3415" s="8">
        <f t="shared" si="113"/>
        <v>0</v>
      </c>
      <c r="J3415" s="12"/>
    </row>
    <row r="3416" spans="1:10" x14ac:dyDescent="0.3">
      <c r="C3416" s="9"/>
      <c r="D3416" s="10">
        <v>45125</v>
      </c>
      <c r="E3416" t="s">
        <v>2592</v>
      </c>
      <c r="F3416" s="11" t="s">
        <v>2593</v>
      </c>
      <c r="G3416" s="8">
        <v>-10.48</v>
      </c>
      <c r="H3416" s="8">
        <v>0</v>
      </c>
      <c r="I3416" s="8">
        <f t="shared" si="113"/>
        <v>-10.48</v>
      </c>
      <c r="J3416" s="12"/>
    </row>
    <row r="3417" spans="1:10" x14ac:dyDescent="0.3">
      <c r="E3417" s="4" t="s">
        <v>12</v>
      </c>
      <c r="G3417" s="8">
        <f>SUM(G3407:G3416)</f>
        <v>259.02</v>
      </c>
      <c r="H3417" s="8">
        <f>SUM(H3407:H3416)</f>
        <v>269.5</v>
      </c>
      <c r="I3417" s="8">
        <f>G3417-H3417</f>
        <v>-10.480000000000018</v>
      </c>
    </row>
    <row r="3419" spans="1:10" x14ac:dyDescent="0.3">
      <c r="A3419" s="5">
        <v>43000671</v>
      </c>
      <c r="B3419" s="6" t="s">
        <v>2594</v>
      </c>
      <c r="C3419" s="7"/>
      <c r="D3419" s="7"/>
      <c r="E3419" s="7"/>
      <c r="F3419" s="7"/>
      <c r="G3419" s="7"/>
      <c r="H3419" s="7"/>
      <c r="I3419" s="7"/>
      <c r="J3419" s="7"/>
    </row>
    <row r="3420" spans="1:10" x14ac:dyDescent="0.3">
      <c r="C3420" s="9"/>
      <c r="D3420" s="10">
        <v>44929</v>
      </c>
      <c r="E3420" t="s">
        <v>2595</v>
      </c>
      <c r="F3420" s="11" t="s">
        <v>2596</v>
      </c>
      <c r="G3420" s="8">
        <v>2250</v>
      </c>
      <c r="H3420" s="8">
        <v>0</v>
      </c>
      <c r="I3420" s="8">
        <f>G3420-H3420</f>
        <v>2250</v>
      </c>
      <c r="J3420" s="12"/>
    </row>
    <row r="3421" spans="1:10" x14ac:dyDescent="0.3">
      <c r="C3421" s="9"/>
      <c r="D3421" s="10">
        <v>44929</v>
      </c>
      <c r="E3421" t="s">
        <v>2595</v>
      </c>
      <c r="F3421" s="11" t="s">
        <v>2596</v>
      </c>
      <c r="G3421" s="8">
        <v>0</v>
      </c>
      <c r="H3421" s="8">
        <v>2250</v>
      </c>
      <c r="I3421" s="8">
        <f>G3421-H3421+I3420</f>
        <v>0</v>
      </c>
      <c r="J3421" s="12">
        <v>57200001</v>
      </c>
    </row>
    <row r="3422" spans="1:10" x14ac:dyDescent="0.3">
      <c r="C3422" s="9"/>
      <c r="D3422" s="10">
        <v>45084</v>
      </c>
      <c r="E3422" t="s">
        <v>2597</v>
      </c>
      <c r="F3422" s="11" t="s">
        <v>2598</v>
      </c>
      <c r="G3422" s="8">
        <v>717.59</v>
      </c>
      <c r="H3422" s="8">
        <v>0</v>
      </c>
      <c r="I3422" s="8">
        <f>G3422-H3422+I3421</f>
        <v>717.59</v>
      </c>
      <c r="J3422" s="12"/>
    </row>
    <row r="3423" spans="1:10" x14ac:dyDescent="0.3">
      <c r="C3423" s="9"/>
      <c r="D3423" s="10">
        <v>45085</v>
      </c>
      <c r="E3423" t="s">
        <v>2599</v>
      </c>
      <c r="F3423" s="11" t="s">
        <v>2600</v>
      </c>
      <c r="G3423" s="8">
        <v>574.14</v>
      </c>
      <c r="H3423" s="8">
        <v>0</v>
      </c>
      <c r="I3423" s="8">
        <f>G3423-H3423+I3422</f>
        <v>1291.73</v>
      </c>
      <c r="J3423" s="12"/>
    </row>
    <row r="3424" spans="1:10" x14ac:dyDescent="0.3">
      <c r="E3424" s="4" t="s">
        <v>12</v>
      </c>
      <c r="G3424" s="8">
        <f>SUM(G3420:G3423)</f>
        <v>3541.73</v>
      </c>
      <c r="H3424" s="8">
        <f>SUM(H3420:H3423)</f>
        <v>2250</v>
      </c>
      <c r="I3424" s="8">
        <f>G3424-H3424</f>
        <v>1291.73</v>
      </c>
    </row>
    <row r="3426" spans="1:10" x14ac:dyDescent="0.3">
      <c r="A3426" s="5">
        <v>43000673</v>
      </c>
      <c r="B3426" s="6" t="s">
        <v>2601</v>
      </c>
      <c r="C3426" s="7"/>
      <c r="D3426" s="7"/>
      <c r="E3426" s="7"/>
      <c r="F3426" s="7"/>
      <c r="G3426" s="7"/>
      <c r="H3426" s="7"/>
      <c r="I3426" s="7"/>
      <c r="J3426" s="7"/>
    </row>
    <row r="3427" spans="1:10" x14ac:dyDescent="0.3">
      <c r="E3427" s="4" t="s">
        <v>11</v>
      </c>
      <c r="G3427" s="8">
        <v>0</v>
      </c>
      <c r="H3427" s="8">
        <v>576</v>
      </c>
      <c r="I3427" s="8">
        <f>G3427-H3427</f>
        <v>-576</v>
      </c>
    </row>
    <row r="3428" spans="1:10" x14ac:dyDescent="0.3">
      <c r="C3428" s="9"/>
      <c r="D3428" s="10">
        <v>44974</v>
      </c>
      <c r="E3428" t="s">
        <v>2602</v>
      </c>
      <c r="F3428" s="11" t="s">
        <v>2603</v>
      </c>
      <c r="G3428" s="8">
        <v>2467.69</v>
      </c>
      <c r="H3428" s="8">
        <v>0</v>
      </c>
      <c r="I3428" s="8">
        <f t="shared" ref="I3428:I3441" si="114">G3428-H3428+I3427</f>
        <v>1891.69</v>
      </c>
      <c r="J3428" s="12"/>
    </row>
    <row r="3429" spans="1:10" x14ac:dyDescent="0.3">
      <c r="C3429" s="9"/>
      <c r="D3429" s="10">
        <v>44998</v>
      </c>
      <c r="E3429" t="s">
        <v>2602</v>
      </c>
      <c r="F3429" s="11" t="s">
        <v>2603</v>
      </c>
      <c r="G3429" s="8">
        <v>0</v>
      </c>
      <c r="H3429" s="8">
        <v>2467.69</v>
      </c>
      <c r="I3429" s="8">
        <f t="shared" si="114"/>
        <v>-576</v>
      </c>
      <c r="J3429" s="12">
        <v>57200001</v>
      </c>
    </row>
    <row r="3430" spans="1:10" x14ac:dyDescent="0.3">
      <c r="C3430" s="9"/>
      <c r="D3430" s="10">
        <v>45051</v>
      </c>
      <c r="E3430" t="s">
        <v>2604</v>
      </c>
      <c r="F3430" s="11" t="s">
        <v>2605</v>
      </c>
      <c r="G3430" s="8">
        <v>734.36</v>
      </c>
      <c r="H3430" s="8">
        <v>0</v>
      </c>
      <c r="I3430" s="8">
        <f t="shared" si="114"/>
        <v>158.36000000000001</v>
      </c>
      <c r="J3430" s="12"/>
    </row>
    <row r="3431" spans="1:10" x14ac:dyDescent="0.3">
      <c r="C3431" s="9"/>
      <c r="D3431" s="10">
        <v>45054</v>
      </c>
      <c r="E3431" t="s">
        <v>2606</v>
      </c>
      <c r="F3431" s="11" t="s">
        <v>2607</v>
      </c>
      <c r="G3431" s="8">
        <v>-7.39</v>
      </c>
      <c r="H3431" s="8">
        <v>0</v>
      </c>
      <c r="I3431" s="8">
        <f t="shared" si="114"/>
        <v>150.97000000000003</v>
      </c>
      <c r="J3431" s="12"/>
    </row>
    <row r="3432" spans="1:10" x14ac:dyDescent="0.3">
      <c r="C3432" s="9"/>
      <c r="D3432" s="10">
        <v>45058</v>
      </c>
      <c r="E3432" t="s">
        <v>2608</v>
      </c>
      <c r="F3432" s="11" t="s">
        <v>2609</v>
      </c>
      <c r="G3432" s="8">
        <v>-15.87</v>
      </c>
      <c r="H3432" s="8">
        <v>0</v>
      </c>
      <c r="I3432" s="8">
        <f t="shared" si="114"/>
        <v>135.10000000000002</v>
      </c>
      <c r="J3432" s="12"/>
    </row>
    <row r="3433" spans="1:10" x14ac:dyDescent="0.3">
      <c r="C3433" s="9"/>
      <c r="D3433" s="10">
        <v>45058</v>
      </c>
      <c r="E3433" t="s">
        <v>2604</v>
      </c>
      <c r="F3433" s="11" t="s">
        <v>2605</v>
      </c>
      <c r="G3433" s="8">
        <v>0</v>
      </c>
      <c r="H3433" s="8">
        <v>734.36</v>
      </c>
      <c r="I3433" s="8">
        <f t="shared" si="114"/>
        <v>-599.26</v>
      </c>
      <c r="J3433" s="12">
        <v>57200005</v>
      </c>
    </row>
    <row r="3434" spans="1:10" x14ac:dyDescent="0.3">
      <c r="C3434" s="9"/>
      <c r="D3434" s="10">
        <v>45058</v>
      </c>
      <c r="E3434" t="s">
        <v>2606</v>
      </c>
      <c r="F3434" s="11" t="s">
        <v>2607</v>
      </c>
      <c r="G3434" s="8">
        <v>0</v>
      </c>
      <c r="H3434" s="8">
        <v>-7.39</v>
      </c>
      <c r="I3434" s="8">
        <f t="shared" si="114"/>
        <v>-591.87</v>
      </c>
      <c r="J3434" s="12">
        <v>57200005</v>
      </c>
    </row>
    <row r="3435" spans="1:10" x14ac:dyDescent="0.3">
      <c r="C3435" s="9"/>
      <c r="D3435" s="10">
        <v>45058</v>
      </c>
      <c r="E3435" t="s">
        <v>2608</v>
      </c>
      <c r="F3435" s="11" t="s">
        <v>2609</v>
      </c>
      <c r="G3435" s="8">
        <v>0</v>
      </c>
      <c r="H3435" s="8">
        <v>-15.87</v>
      </c>
      <c r="I3435" s="8">
        <f t="shared" si="114"/>
        <v>-576</v>
      </c>
      <c r="J3435" s="12">
        <v>57200005</v>
      </c>
    </row>
    <row r="3436" spans="1:10" x14ac:dyDescent="0.3">
      <c r="C3436" s="9"/>
      <c r="D3436" s="10">
        <v>45091</v>
      </c>
      <c r="E3436" t="s">
        <v>2610</v>
      </c>
      <c r="F3436" s="11" t="s">
        <v>2611</v>
      </c>
      <c r="G3436" s="8">
        <v>638.86</v>
      </c>
      <c r="H3436" s="8">
        <v>0</v>
      </c>
      <c r="I3436" s="8">
        <f t="shared" si="114"/>
        <v>62.860000000000014</v>
      </c>
      <c r="J3436" s="12"/>
    </row>
    <row r="3437" spans="1:10" x14ac:dyDescent="0.3">
      <c r="C3437" s="9"/>
      <c r="D3437" s="10">
        <v>45096</v>
      </c>
      <c r="E3437" t="s">
        <v>2612</v>
      </c>
      <c r="F3437" s="11" t="s">
        <v>2613</v>
      </c>
      <c r="G3437" s="8">
        <v>-61.47</v>
      </c>
      <c r="H3437" s="8">
        <v>0</v>
      </c>
      <c r="I3437" s="8">
        <f t="shared" si="114"/>
        <v>1.3900000000000148</v>
      </c>
      <c r="J3437" s="12"/>
    </row>
    <row r="3438" spans="1:10" x14ac:dyDescent="0.3">
      <c r="C3438" s="9"/>
      <c r="D3438" s="10">
        <v>45133</v>
      </c>
      <c r="E3438" t="s">
        <v>2614</v>
      </c>
      <c r="F3438" s="11" t="s">
        <v>2615</v>
      </c>
      <c r="G3438" s="8">
        <v>1225.8499999999999</v>
      </c>
      <c r="H3438" s="8">
        <v>0</v>
      </c>
      <c r="I3438" s="8">
        <f t="shared" si="114"/>
        <v>1227.24</v>
      </c>
      <c r="J3438" s="12"/>
    </row>
    <row r="3439" spans="1:10" x14ac:dyDescent="0.3">
      <c r="C3439" s="9"/>
      <c r="D3439" s="10">
        <v>45133</v>
      </c>
      <c r="E3439" t="s">
        <v>2616</v>
      </c>
      <c r="F3439" s="11" t="s">
        <v>2617</v>
      </c>
      <c r="G3439" s="8">
        <v>20.27</v>
      </c>
      <c r="H3439" s="8">
        <v>0</v>
      </c>
      <c r="I3439" s="8">
        <f t="shared" si="114"/>
        <v>1247.51</v>
      </c>
      <c r="J3439" s="12"/>
    </row>
    <row r="3440" spans="1:10" x14ac:dyDescent="0.3">
      <c r="C3440" s="9"/>
      <c r="D3440" s="10">
        <v>45218</v>
      </c>
      <c r="E3440" t="s">
        <v>2618</v>
      </c>
      <c r="F3440" s="11" t="s">
        <v>2619</v>
      </c>
      <c r="G3440" s="8">
        <v>1395.4</v>
      </c>
      <c r="H3440" s="8">
        <v>0</v>
      </c>
      <c r="I3440" s="8">
        <f t="shared" si="114"/>
        <v>2642.91</v>
      </c>
      <c r="J3440" s="12"/>
    </row>
    <row r="3441" spans="1:10" x14ac:dyDescent="0.3">
      <c r="C3441" s="9"/>
      <c r="D3441" s="10">
        <v>45230</v>
      </c>
      <c r="E3441" t="s">
        <v>2620</v>
      </c>
      <c r="F3441" s="11" t="s">
        <v>2621</v>
      </c>
      <c r="G3441" s="8">
        <v>-1395.4</v>
      </c>
      <c r="H3441" s="8">
        <v>0</v>
      </c>
      <c r="I3441" s="8">
        <f t="shared" si="114"/>
        <v>1247.5099999999998</v>
      </c>
      <c r="J3441" s="12"/>
    </row>
    <row r="3442" spans="1:10" x14ac:dyDescent="0.3">
      <c r="E3442" s="4" t="s">
        <v>12</v>
      </c>
      <c r="G3442" s="8">
        <f>SUM(G3427:G3441)</f>
        <v>5002.3000000000011</v>
      </c>
      <c r="H3442" s="8">
        <f>SUM(H3427:H3441)</f>
        <v>3754.7900000000004</v>
      </c>
      <c r="I3442" s="8">
        <f>G3442-H3442</f>
        <v>1247.5100000000007</v>
      </c>
    </row>
    <row r="3444" spans="1:10" x14ac:dyDescent="0.3">
      <c r="A3444" s="5">
        <v>43000679</v>
      </c>
      <c r="B3444" s="6" t="s">
        <v>2622</v>
      </c>
      <c r="C3444" s="7"/>
      <c r="D3444" s="7"/>
      <c r="E3444" s="7"/>
      <c r="F3444" s="7"/>
      <c r="G3444" s="7"/>
      <c r="H3444" s="7"/>
      <c r="I3444" s="7"/>
      <c r="J3444" s="7"/>
    </row>
    <row r="3445" spans="1:10" x14ac:dyDescent="0.3">
      <c r="C3445" s="9"/>
      <c r="D3445" s="10">
        <v>44986</v>
      </c>
      <c r="E3445" t="s">
        <v>2623</v>
      </c>
      <c r="F3445" s="11" t="s">
        <v>2624</v>
      </c>
      <c r="G3445" s="8">
        <v>1088.32</v>
      </c>
      <c r="H3445" s="8">
        <v>0</v>
      </c>
      <c r="I3445" s="8">
        <f>G3445-H3445</f>
        <v>1088.32</v>
      </c>
      <c r="J3445" s="12"/>
    </row>
    <row r="3446" spans="1:10" x14ac:dyDescent="0.3">
      <c r="C3446" s="9"/>
      <c r="D3446" s="10">
        <v>45043</v>
      </c>
      <c r="E3446" t="s">
        <v>2625</v>
      </c>
      <c r="F3446" s="11" t="s">
        <v>2626</v>
      </c>
      <c r="G3446" s="8">
        <v>-18.72</v>
      </c>
      <c r="H3446" s="8">
        <v>0</v>
      </c>
      <c r="I3446" s="8">
        <f t="shared" ref="I3446:I3459" si="115">G3446-H3446+I3445</f>
        <v>1069.5999999999999</v>
      </c>
      <c r="J3446" s="12"/>
    </row>
    <row r="3447" spans="1:10" x14ac:dyDescent="0.3">
      <c r="C3447" s="9"/>
      <c r="D3447" s="10">
        <v>45044</v>
      </c>
      <c r="E3447" t="s">
        <v>2627</v>
      </c>
      <c r="F3447" s="11" t="s">
        <v>2628</v>
      </c>
      <c r="G3447" s="8">
        <v>-401.03</v>
      </c>
      <c r="H3447" s="8">
        <v>0</v>
      </c>
      <c r="I3447" s="8">
        <f t="shared" si="115"/>
        <v>668.56999999999994</v>
      </c>
      <c r="J3447" s="12"/>
    </row>
    <row r="3448" spans="1:10" x14ac:dyDescent="0.3">
      <c r="C3448" s="9"/>
      <c r="D3448" s="10">
        <v>45050</v>
      </c>
      <c r="E3448" t="s">
        <v>2629</v>
      </c>
      <c r="F3448" s="11" t="s">
        <v>2630</v>
      </c>
      <c r="G3448" s="8">
        <v>652.9</v>
      </c>
      <c r="H3448" s="8">
        <v>0</v>
      </c>
      <c r="I3448" s="8">
        <f t="shared" si="115"/>
        <v>1321.4699999999998</v>
      </c>
      <c r="J3448" s="12"/>
    </row>
    <row r="3449" spans="1:10" x14ac:dyDescent="0.3">
      <c r="C3449" s="9"/>
      <c r="D3449" s="10">
        <v>45076</v>
      </c>
      <c r="E3449" t="s">
        <v>2623</v>
      </c>
      <c r="F3449" s="11" t="s">
        <v>2624</v>
      </c>
      <c r="G3449" s="8">
        <v>0</v>
      </c>
      <c r="H3449" s="8">
        <v>1088.32</v>
      </c>
      <c r="I3449" s="8">
        <f t="shared" si="115"/>
        <v>233.14999999999986</v>
      </c>
      <c r="J3449" s="12">
        <v>57200001</v>
      </c>
    </row>
    <row r="3450" spans="1:10" x14ac:dyDescent="0.3">
      <c r="C3450" s="9"/>
      <c r="D3450" s="10">
        <v>45076</v>
      </c>
      <c r="E3450" t="s">
        <v>2625</v>
      </c>
      <c r="F3450" s="11" t="s">
        <v>2626</v>
      </c>
      <c r="G3450" s="8">
        <v>0</v>
      </c>
      <c r="H3450" s="8">
        <v>-18.72</v>
      </c>
      <c r="I3450" s="8">
        <f t="shared" si="115"/>
        <v>251.86999999999986</v>
      </c>
      <c r="J3450" s="12">
        <v>57200001</v>
      </c>
    </row>
    <row r="3451" spans="1:10" x14ac:dyDescent="0.3">
      <c r="C3451" s="9"/>
      <c r="D3451" s="10">
        <v>45076</v>
      </c>
      <c r="E3451" t="s">
        <v>2627</v>
      </c>
      <c r="F3451" s="11" t="s">
        <v>2628</v>
      </c>
      <c r="G3451" s="8">
        <v>0</v>
      </c>
      <c r="H3451" s="8">
        <v>-401.03</v>
      </c>
      <c r="I3451" s="8">
        <f t="shared" si="115"/>
        <v>652.89999999999986</v>
      </c>
      <c r="J3451" s="12">
        <v>57200001</v>
      </c>
    </row>
    <row r="3452" spans="1:10" x14ac:dyDescent="0.3">
      <c r="C3452" s="9"/>
      <c r="D3452" s="10">
        <v>45141</v>
      </c>
      <c r="E3452" t="s">
        <v>2631</v>
      </c>
      <c r="F3452" s="11" t="s">
        <v>2632</v>
      </c>
      <c r="G3452" s="8">
        <v>1973.7</v>
      </c>
      <c r="H3452" s="8">
        <v>0</v>
      </c>
      <c r="I3452" s="8">
        <f t="shared" si="115"/>
        <v>2626.6</v>
      </c>
      <c r="J3452" s="12"/>
    </row>
    <row r="3453" spans="1:10" x14ac:dyDescent="0.3">
      <c r="C3453" s="9"/>
      <c r="D3453" s="10">
        <v>45145</v>
      </c>
      <c r="E3453" t="s">
        <v>2633</v>
      </c>
      <c r="F3453" s="11" t="s">
        <v>2634</v>
      </c>
      <c r="G3453" s="8">
        <v>-15.3</v>
      </c>
      <c r="H3453" s="8">
        <v>0</v>
      </c>
      <c r="I3453" s="8">
        <f t="shared" si="115"/>
        <v>2611.2999999999997</v>
      </c>
      <c r="J3453" s="12"/>
    </row>
    <row r="3454" spans="1:10" x14ac:dyDescent="0.3">
      <c r="C3454" s="9"/>
      <c r="D3454" s="10">
        <v>45145</v>
      </c>
      <c r="E3454" t="s">
        <v>2635</v>
      </c>
      <c r="F3454" s="11" t="s">
        <v>2636</v>
      </c>
      <c r="G3454" s="8">
        <v>-59.22</v>
      </c>
      <c r="H3454" s="8">
        <v>0</v>
      </c>
      <c r="I3454" s="8">
        <f t="shared" si="115"/>
        <v>2552.08</v>
      </c>
      <c r="J3454" s="12"/>
    </row>
    <row r="3455" spans="1:10" x14ac:dyDescent="0.3">
      <c r="C3455" s="9"/>
      <c r="D3455" s="10">
        <v>45152</v>
      </c>
      <c r="E3455" t="s">
        <v>2629</v>
      </c>
      <c r="F3455" s="11" t="s">
        <v>2630</v>
      </c>
      <c r="G3455" s="8">
        <v>0</v>
      </c>
      <c r="H3455" s="8">
        <v>652.9</v>
      </c>
      <c r="I3455" s="8">
        <f t="shared" si="115"/>
        <v>1899.1799999999998</v>
      </c>
      <c r="J3455" s="12">
        <v>57200001</v>
      </c>
    </row>
    <row r="3456" spans="1:10" x14ac:dyDescent="0.3">
      <c r="C3456" s="9"/>
      <c r="D3456" s="10">
        <v>45225</v>
      </c>
      <c r="E3456" t="s">
        <v>2637</v>
      </c>
      <c r="F3456" s="11" t="s">
        <v>2638</v>
      </c>
      <c r="G3456" s="8">
        <v>2064.38</v>
      </c>
      <c r="H3456" s="8">
        <v>0</v>
      </c>
      <c r="I3456" s="8">
        <f t="shared" si="115"/>
        <v>3963.56</v>
      </c>
      <c r="J3456" s="12"/>
    </row>
    <row r="3457" spans="1:10" x14ac:dyDescent="0.3">
      <c r="C3457" s="9"/>
      <c r="D3457" s="10">
        <v>45230</v>
      </c>
      <c r="E3457" t="s">
        <v>2639</v>
      </c>
      <c r="F3457" s="11" t="s">
        <v>2640</v>
      </c>
      <c r="G3457" s="8">
        <v>-13.59</v>
      </c>
      <c r="H3457" s="8">
        <v>0</v>
      </c>
      <c r="I3457" s="8">
        <f t="shared" si="115"/>
        <v>3949.97</v>
      </c>
      <c r="J3457" s="12"/>
    </row>
    <row r="3458" spans="1:10" x14ac:dyDescent="0.3">
      <c r="C3458" s="9"/>
      <c r="D3458" s="10">
        <v>45230</v>
      </c>
      <c r="E3458" t="s">
        <v>2641</v>
      </c>
      <c r="F3458" s="11" t="s">
        <v>2642</v>
      </c>
      <c r="G3458" s="8">
        <v>-261.69</v>
      </c>
      <c r="H3458" s="8">
        <v>0</v>
      </c>
      <c r="I3458" s="8">
        <f t="shared" si="115"/>
        <v>3688.2799999999997</v>
      </c>
      <c r="J3458" s="12"/>
    </row>
    <row r="3459" spans="1:10" x14ac:dyDescent="0.3">
      <c r="C3459" s="9"/>
      <c r="D3459" s="10">
        <v>45230</v>
      </c>
      <c r="E3459" t="s">
        <v>2643</v>
      </c>
      <c r="F3459" s="11" t="s">
        <v>2644</v>
      </c>
      <c r="G3459" s="8">
        <v>-5.51</v>
      </c>
      <c r="H3459" s="8">
        <v>0</v>
      </c>
      <c r="I3459" s="8">
        <f t="shared" si="115"/>
        <v>3682.7699999999995</v>
      </c>
      <c r="J3459" s="12"/>
    </row>
    <row r="3460" spans="1:10" x14ac:dyDescent="0.3">
      <c r="E3460" s="4" t="s">
        <v>12</v>
      </c>
      <c r="G3460" s="8">
        <f>SUM(G3445:G3459)</f>
        <v>5004.2400000000007</v>
      </c>
      <c r="H3460" s="8">
        <f>SUM(H3445:H3459)</f>
        <v>1321.4699999999998</v>
      </c>
      <c r="I3460" s="8">
        <f>G3460-H3460</f>
        <v>3682.7700000000009</v>
      </c>
    </row>
    <row r="3462" spans="1:10" x14ac:dyDescent="0.3">
      <c r="A3462" s="5">
        <v>43000681</v>
      </c>
      <c r="B3462" s="6" t="s">
        <v>2645</v>
      </c>
      <c r="C3462" s="7"/>
      <c r="D3462" s="7"/>
      <c r="E3462" s="7"/>
      <c r="F3462" s="7"/>
      <c r="G3462" s="7"/>
      <c r="H3462" s="7"/>
      <c r="I3462" s="7"/>
      <c r="J3462" s="7"/>
    </row>
    <row r="3463" spans="1:10" x14ac:dyDescent="0.3">
      <c r="C3463" s="9"/>
      <c r="D3463" s="10">
        <v>45049</v>
      </c>
      <c r="E3463" t="s">
        <v>2646</v>
      </c>
      <c r="F3463" s="11" t="s">
        <v>2647</v>
      </c>
      <c r="G3463" s="8">
        <v>994.15</v>
      </c>
      <c r="H3463" s="8">
        <v>0</v>
      </c>
      <c r="I3463" s="8">
        <f>G3463-H3463</f>
        <v>994.15</v>
      </c>
      <c r="J3463" s="12"/>
    </row>
    <row r="3464" spans="1:10" x14ac:dyDescent="0.3">
      <c r="C3464" s="9"/>
      <c r="D3464" s="10">
        <v>45075</v>
      </c>
      <c r="E3464" t="s">
        <v>2648</v>
      </c>
      <c r="F3464" s="11" t="s">
        <v>2649</v>
      </c>
      <c r="G3464" s="8">
        <v>-523.39</v>
      </c>
      <c r="H3464" s="8">
        <v>0</v>
      </c>
      <c r="I3464" s="8">
        <f>G3464-H3464+I3463</f>
        <v>470.76</v>
      </c>
      <c r="J3464" s="12"/>
    </row>
    <row r="3465" spans="1:10" x14ac:dyDescent="0.3">
      <c r="C3465" s="9"/>
      <c r="D3465" s="10">
        <v>45132</v>
      </c>
      <c r="E3465" t="s">
        <v>2650</v>
      </c>
      <c r="F3465" s="11" t="s">
        <v>2651</v>
      </c>
      <c r="G3465" s="8">
        <v>85.5</v>
      </c>
      <c r="H3465" s="8">
        <v>0</v>
      </c>
      <c r="I3465" s="8">
        <f>G3465-H3465+I3464</f>
        <v>556.26</v>
      </c>
      <c r="J3465" s="12"/>
    </row>
    <row r="3466" spans="1:10" x14ac:dyDescent="0.3">
      <c r="C3466" s="9"/>
      <c r="D3466" s="10">
        <v>45132</v>
      </c>
      <c r="E3466" t="s">
        <v>2652</v>
      </c>
      <c r="F3466" s="11" t="s">
        <v>2653</v>
      </c>
      <c r="G3466" s="8">
        <v>21.07</v>
      </c>
      <c r="H3466" s="8">
        <v>0</v>
      </c>
      <c r="I3466" s="8">
        <f>G3466-H3466+I3465</f>
        <v>577.33000000000004</v>
      </c>
      <c r="J3466" s="12"/>
    </row>
    <row r="3467" spans="1:10" x14ac:dyDescent="0.3">
      <c r="C3467" s="9"/>
      <c r="D3467" s="10">
        <v>45145</v>
      </c>
      <c r="E3467" t="s">
        <v>2648</v>
      </c>
      <c r="F3467" s="11" t="s">
        <v>2649</v>
      </c>
      <c r="G3467" s="8">
        <v>0</v>
      </c>
      <c r="H3467" s="8">
        <v>-523.39</v>
      </c>
      <c r="I3467" s="8">
        <f>G3467-H3467+I3466</f>
        <v>1100.72</v>
      </c>
      <c r="J3467" s="12">
        <v>57000000</v>
      </c>
    </row>
    <row r="3468" spans="1:10" x14ac:dyDescent="0.3">
      <c r="C3468" s="9"/>
      <c r="D3468" s="10">
        <v>45173</v>
      </c>
      <c r="E3468" t="s">
        <v>2646</v>
      </c>
      <c r="F3468" s="11" t="s">
        <v>2647</v>
      </c>
      <c r="G3468" s="8">
        <v>0</v>
      </c>
      <c r="H3468" s="8">
        <v>994.15</v>
      </c>
      <c r="I3468" s="8">
        <f>G3468-H3468+I3467</f>
        <v>106.57000000000005</v>
      </c>
      <c r="J3468" s="12">
        <v>57000000</v>
      </c>
    </row>
    <row r="3469" spans="1:10" x14ac:dyDescent="0.3">
      <c r="E3469" s="4" t="s">
        <v>12</v>
      </c>
      <c r="G3469" s="8">
        <f>SUM(G3463:G3468)</f>
        <v>577.33000000000004</v>
      </c>
      <c r="H3469" s="8">
        <f>SUM(H3463:H3468)</f>
        <v>470.76</v>
      </c>
      <c r="I3469" s="8">
        <f>G3469-H3469</f>
        <v>106.57000000000005</v>
      </c>
    </row>
    <row r="3471" spans="1:10" x14ac:dyDescent="0.3">
      <c r="A3471" s="5">
        <v>43000683</v>
      </c>
      <c r="B3471" s="6" t="s">
        <v>2654</v>
      </c>
      <c r="C3471" s="7"/>
      <c r="D3471" s="7"/>
      <c r="E3471" s="7"/>
      <c r="F3471" s="7"/>
      <c r="G3471" s="7"/>
      <c r="H3471" s="7"/>
      <c r="I3471" s="7"/>
      <c r="J3471" s="7"/>
    </row>
    <row r="3472" spans="1:10" x14ac:dyDescent="0.3">
      <c r="E3472" s="4" t="s">
        <v>11</v>
      </c>
      <c r="G3472" s="8">
        <v>1427.22</v>
      </c>
      <c r="H3472" s="8">
        <v>0</v>
      </c>
      <c r="I3472" s="8">
        <f>G3472-H3472</f>
        <v>1427.22</v>
      </c>
    </row>
    <row r="3473" spans="1:10" x14ac:dyDescent="0.3">
      <c r="C3473" s="9"/>
      <c r="D3473" s="10">
        <v>44966</v>
      </c>
      <c r="E3473" t="s">
        <v>2655</v>
      </c>
      <c r="F3473" s="11" t="s">
        <v>2656</v>
      </c>
      <c r="G3473" s="8">
        <v>1131.98</v>
      </c>
      <c r="H3473" s="8">
        <v>0</v>
      </c>
      <c r="I3473" s="8">
        <f t="shared" ref="I3473:I3479" si="116">G3473-H3473+I3472</f>
        <v>2559.1999999999998</v>
      </c>
      <c r="J3473" s="12"/>
    </row>
    <row r="3474" spans="1:10" x14ac:dyDescent="0.3">
      <c r="C3474" s="9"/>
      <c r="D3474" s="10">
        <v>44978</v>
      </c>
      <c r="E3474" t="s">
        <v>2657</v>
      </c>
      <c r="F3474" s="11" t="s">
        <v>2658</v>
      </c>
      <c r="G3474" s="8">
        <v>0</v>
      </c>
      <c r="H3474" s="8">
        <v>1427.22</v>
      </c>
      <c r="I3474" s="8">
        <f t="shared" si="116"/>
        <v>1131.9799999999998</v>
      </c>
      <c r="J3474" s="12">
        <v>57200001</v>
      </c>
    </row>
    <row r="3475" spans="1:10" x14ac:dyDescent="0.3">
      <c r="C3475" s="9"/>
      <c r="D3475" s="10">
        <v>45012</v>
      </c>
      <c r="E3475" t="s">
        <v>2659</v>
      </c>
      <c r="F3475" s="11" t="s">
        <v>2660</v>
      </c>
      <c r="G3475" s="8">
        <v>426.6</v>
      </c>
      <c r="H3475" s="8">
        <v>0</v>
      </c>
      <c r="I3475" s="8">
        <f t="shared" si="116"/>
        <v>1558.58</v>
      </c>
      <c r="J3475" s="12"/>
    </row>
    <row r="3476" spans="1:10" x14ac:dyDescent="0.3">
      <c r="C3476" s="9"/>
      <c r="D3476" s="10">
        <v>45071</v>
      </c>
      <c r="E3476" t="s">
        <v>2655</v>
      </c>
      <c r="F3476" s="11" t="s">
        <v>2656</v>
      </c>
      <c r="G3476" s="8">
        <v>0</v>
      </c>
      <c r="H3476" s="8">
        <v>1131.98</v>
      </c>
      <c r="I3476" s="8">
        <f t="shared" si="116"/>
        <v>426.59999999999991</v>
      </c>
      <c r="J3476" s="12">
        <v>57200001</v>
      </c>
    </row>
    <row r="3477" spans="1:10" x14ac:dyDescent="0.3">
      <c r="C3477" s="9"/>
      <c r="D3477" s="10">
        <v>45146</v>
      </c>
      <c r="E3477" t="s">
        <v>2659</v>
      </c>
      <c r="F3477" s="11" t="s">
        <v>2660</v>
      </c>
      <c r="G3477" s="8">
        <v>0</v>
      </c>
      <c r="H3477" s="8">
        <v>426.6</v>
      </c>
      <c r="I3477" s="8">
        <f t="shared" si="116"/>
        <v>0</v>
      </c>
      <c r="J3477" s="12">
        <v>57200001</v>
      </c>
    </row>
    <row r="3478" spans="1:10" x14ac:dyDescent="0.3">
      <c r="C3478" s="9"/>
      <c r="D3478" s="10">
        <v>45159</v>
      </c>
      <c r="E3478" t="s">
        <v>2661</v>
      </c>
      <c r="F3478" s="11" t="s">
        <v>2662</v>
      </c>
      <c r="G3478" s="8">
        <v>982.89</v>
      </c>
      <c r="H3478" s="8">
        <v>0</v>
      </c>
      <c r="I3478" s="8">
        <f t="shared" si="116"/>
        <v>982.89</v>
      </c>
      <c r="J3478" s="12"/>
    </row>
    <row r="3479" spans="1:10" x14ac:dyDescent="0.3">
      <c r="C3479" s="9"/>
      <c r="D3479" s="10">
        <v>45218</v>
      </c>
      <c r="E3479" t="s">
        <v>2663</v>
      </c>
      <c r="F3479" s="11" t="s">
        <v>2664</v>
      </c>
      <c r="G3479" s="8">
        <v>4899.6000000000004</v>
      </c>
      <c r="H3479" s="8">
        <v>0</v>
      </c>
      <c r="I3479" s="8">
        <f t="shared" si="116"/>
        <v>5882.4900000000007</v>
      </c>
      <c r="J3479" s="12"/>
    </row>
    <row r="3480" spans="1:10" x14ac:dyDescent="0.3">
      <c r="E3480" s="4" t="s">
        <v>12</v>
      </c>
      <c r="G3480" s="8">
        <f>SUM(G3472:G3479)</f>
        <v>8868.2900000000009</v>
      </c>
      <c r="H3480" s="8">
        <f>SUM(H3472:H3479)</f>
        <v>2985.7999999999997</v>
      </c>
      <c r="I3480" s="8">
        <f>G3480-H3480</f>
        <v>5882.4900000000016</v>
      </c>
    </row>
    <row r="3482" spans="1:10" x14ac:dyDescent="0.3">
      <c r="A3482" s="5">
        <v>43000684</v>
      </c>
      <c r="B3482" s="6" t="s">
        <v>2665</v>
      </c>
      <c r="C3482" s="7"/>
      <c r="D3482" s="7"/>
      <c r="E3482" s="7"/>
      <c r="F3482" s="7"/>
      <c r="G3482" s="7"/>
      <c r="H3482" s="7"/>
      <c r="I3482" s="7"/>
      <c r="J3482" s="7"/>
    </row>
    <row r="3483" spans="1:10" x14ac:dyDescent="0.3">
      <c r="C3483" s="9"/>
      <c r="D3483" s="10">
        <v>44927</v>
      </c>
      <c r="E3483" t="s">
        <v>2666</v>
      </c>
      <c r="F3483" s="11" t="s">
        <v>16</v>
      </c>
      <c r="G3483" s="8">
        <v>5637.04</v>
      </c>
      <c r="H3483" s="8">
        <v>0</v>
      </c>
      <c r="I3483" s="8">
        <f>G3483-H3483</f>
        <v>5637.04</v>
      </c>
      <c r="J3483" s="12">
        <v>57000000</v>
      </c>
    </row>
    <row r="3484" spans="1:10" x14ac:dyDescent="0.3">
      <c r="C3484" s="9"/>
      <c r="D3484" s="10">
        <v>44971</v>
      </c>
      <c r="E3484" t="s">
        <v>2667</v>
      </c>
      <c r="F3484" s="11" t="s">
        <v>2668</v>
      </c>
      <c r="G3484" s="8">
        <v>-29.37</v>
      </c>
      <c r="H3484" s="8">
        <v>0</v>
      </c>
      <c r="I3484" s="8">
        <f>G3484-H3484+I3483</f>
        <v>5607.67</v>
      </c>
      <c r="J3484" s="12">
        <v>70000001</v>
      </c>
    </row>
    <row r="3485" spans="1:10" x14ac:dyDescent="0.3">
      <c r="C3485" s="9"/>
      <c r="D3485" s="10">
        <v>45051</v>
      </c>
      <c r="E3485" t="s">
        <v>2669</v>
      </c>
      <c r="F3485" s="11" t="s">
        <v>2670</v>
      </c>
      <c r="G3485" s="8">
        <v>-31.11</v>
      </c>
      <c r="H3485" s="8">
        <v>0</v>
      </c>
      <c r="I3485" s="8">
        <f>G3485-H3485+I3484</f>
        <v>5576.56</v>
      </c>
      <c r="J3485" s="12">
        <v>70000001</v>
      </c>
    </row>
    <row r="3486" spans="1:10" x14ac:dyDescent="0.3">
      <c r="C3486" s="9"/>
      <c r="D3486" s="10">
        <v>45058</v>
      </c>
      <c r="E3486" t="s">
        <v>2671</v>
      </c>
      <c r="F3486" s="11" t="s">
        <v>2672</v>
      </c>
      <c r="G3486" s="8">
        <v>31.11</v>
      </c>
      <c r="H3486" s="8">
        <v>0</v>
      </c>
      <c r="I3486" s="8">
        <f>G3486-H3486+I3485</f>
        <v>5607.67</v>
      </c>
      <c r="J3486" s="12">
        <v>70000001</v>
      </c>
    </row>
    <row r="3487" spans="1:10" x14ac:dyDescent="0.3">
      <c r="C3487" s="9"/>
      <c r="D3487" s="10">
        <v>45068</v>
      </c>
      <c r="E3487" t="s">
        <v>2673</v>
      </c>
      <c r="F3487" s="11" t="s">
        <v>2674</v>
      </c>
      <c r="G3487" s="8">
        <v>0</v>
      </c>
      <c r="H3487" s="8">
        <v>2837.04</v>
      </c>
      <c r="I3487" s="8">
        <f>G3487-H3487+I3486</f>
        <v>2770.63</v>
      </c>
      <c r="J3487" s="12">
        <v>57200001</v>
      </c>
    </row>
    <row r="3488" spans="1:10" x14ac:dyDescent="0.3">
      <c r="C3488" s="9"/>
      <c r="D3488" s="10">
        <v>45139</v>
      </c>
      <c r="E3488" t="s">
        <v>2673</v>
      </c>
      <c r="F3488" s="11" t="s">
        <v>2674</v>
      </c>
      <c r="G3488" s="8">
        <v>0</v>
      </c>
      <c r="H3488" s="8">
        <v>2800</v>
      </c>
      <c r="I3488" s="8">
        <f>G3488-H3488+I3487</f>
        <v>-29.369999999999891</v>
      </c>
      <c r="J3488" s="12">
        <v>57200001</v>
      </c>
    </row>
    <row r="3489" spans="1:10" x14ac:dyDescent="0.3">
      <c r="E3489" s="4" t="s">
        <v>12</v>
      </c>
      <c r="G3489" s="8">
        <f>SUM(G3483:G3488)</f>
        <v>5607.67</v>
      </c>
      <c r="H3489" s="8">
        <f>SUM(H3483:H3488)</f>
        <v>5637.04</v>
      </c>
      <c r="I3489" s="8">
        <f>G3489-H3489</f>
        <v>-29.369999999999891</v>
      </c>
    </row>
    <row r="3491" spans="1:10" x14ac:dyDescent="0.3">
      <c r="A3491" s="5">
        <v>43000685</v>
      </c>
      <c r="B3491" s="6" t="s">
        <v>2675</v>
      </c>
      <c r="C3491" s="7"/>
      <c r="D3491" s="7"/>
      <c r="E3491" s="7"/>
      <c r="F3491" s="7"/>
      <c r="G3491" s="7"/>
      <c r="H3491" s="7"/>
      <c r="I3491" s="7"/>
      <c r="J3491" s="7"/>
    </row>
    <row r="3492" spans="1:10" x14ac:dyDescent="0.3">
      <c r="E3492" s="4" t="s">
        <v>11</v>
      </c>
      <c r="G3492" s="8">
        <v>1570.6</v>
      </c>
      <c r="H3492" s="8">
        <v>0</v>
      </c>
      <c r="I3492" s="8">
        <f>G3492-H3492</f>
        <v>1570.6</v>
      </c>
    </row>
    <row r="3493" spans="1:10" x14ac:dyDescent="0.3">
      <c r="C3493" s="9"/>
      <c r="D3493" s="10">
        <v>45019</v>
      </c>
      <c r="E3493" t="s">
        <v>2676</v>
      </c>
      <c r="F3493" s="11" t="s">
        <v>2677</v>
      </c>
      <c r="G3493" s="8">
        <v>-1570.6</v>
      </c>
      <c r="H3493" s="8">
        <v>0</v>
      </c>
      <c r="I3493" s="8">
        <f>G3493-H3493+I3492</f>
        <v>0</v>
      </c>
      <c r="J3493" s="12"/>
    </row>
    <row r="3494" spans="1:10" x14ac:dyDescent="0.3">
      <c r="E3494" s="4" t="s">
        <v>12</v>
      </c>
      <c r="G3494" s="8">
        <f>SUM(G3492:G3493)</f>
        <v>0</v>
      </c>
      <c r="H3494" s="8">
        <f>SUM(H3492:H3493)</f>
        <v>0</v>
      </c>
      <c r="I3494" s="8">
        <f>G3494-H3494</f>
        <v>0</v>
      </c>
    </row>
    <row r="3496" spans="1:10" x14ac:dyDescent="0.3">
      <c r="A3496" s="5">
        <v>43000686</v>
      </c>
      <c r="B3496" s="6" t="s">
        <v>2678</v>
      </c>
      <c r="C3496" s="7"/>
      <c r="D3496" s="7"/>
      <c r="E3496" s="7"/>
      <c r="F3496" s="7"/>
      <c r="G3496" s="7"/>
      <c r="H3496" s="7"/>
      <c r="I3496" s="7"/>
      <c r="J3496" s="7"/>
    </row>
    <row r="3497" spans="1:10" x14ac:dyDescent="0.3">
      <c r="C3497" s="9"/>
      <c r="D3497" s="10">
        <v>45070</v>
      </c>
      <c r="E3497" t="s">
        <v>2679</v>
      </c>
      <c r="F3497" s="11" t="s">
        <v>2680</v>
      </c>
      <c r="G3497" s="8">
        <v>219.08</v>
      </c>
      <c r="H3497" s="8">
        <v>0</v>
      </c>
      <c r="I3497" s="8">
        <f>G3497-H3497</f>
        <v>219.08</v>
      </c>
      <c r="J3497" s="12"/>
    </row>
    <row r="3498" spans="1:10" x14ac:dyDescent="0.3">
      <c r="C3498" s="9"/>
      <c r="D3498" s="10">
        <v>45077</v>
      </c>
      <c r="E3498" t="s">
        <v>2679</v>
      </c>
      <c r="F3498" s="11" t="s">
        <v>2680</v>
      </c>
      <c r="G3498" s="8">
        <v>0</v>
      </c>
      <c r="H3498" s="8">
        <v>219.08</v>
      </c>
      <c r="I3498" s="8">
        <f>G3498-H3498+I3497</f>
        <v>0</v>
      </c>
      <c r="J3498" s="12">
        <v>57200001</v>
      </c>
    </row>
    <row r="3499" spans="1:10" x14ac:dyDescent="0.3">
      <c r="C3499" s="9"/>
      <c r="D3499" s="10">
        <v>45124</v>
      </c>
      <c r="E3499" t="s">
        <v>2681</v>
      </c>
      <c r="F3499" s="11" t="s">
        <v>2682</v>
      </c>
      <c r="G3499" s="8">
        <v>341.73</v>
      </c>
      <c r="H3499" s="8">
        <v>0</v>
      </c>
      <c r="I3499" s="8">
        <f>G3499-H3499+I3498</f>
        <v>341.73</v>
      </c>
      <c r="J3499" s="12"/>
    </row>
    <row r="3500" spans="1:10" x14ac:dyDescent="0.3">
      <c r="E3500" s="4" t="s">
        <v>12</v>
      </c>
      <c r="G3500" s="8">
        <f>SUM(G3497:G3499)</f>
        <v>560.81000000000006</v>
      </c>
      <c r="H3500" s="8">
        <f>SUM(H3497:H3499)</f>
        <v>219.08</v>
      </c>
      <c r="I3500" s="8">
        <f>G3500-H3500</f>
        <v>341.73</v>
      </c>
    </row>
    <row r="3502" spans="1:10" x14ac:dyDescent="0.3">
      <c r="A3502" s="5">
        <v>43000697</v>
      </c>
      <c r="B3502" s="6" t="s">
        <v>2683</v>
      </c>
      <c r="C3502" s="7"/>
      <c r="D3502" s="7"/>
      <c r="E3502" s="7"/>
      <c r="F3502" s="7"/>
      <c r="G3502" s="7"/>
      <c r="H3502" s="7"/>
      <c r="I3502" s="7"/>
      <c r="J3502" s="7"/>
    </row>
    <row r="3503" spans="1:10" x14ac:dyDescent="0.3">
      <c r="C3503" s="9"/>
      <c r="D3503" s="10">
        <v>45210</v>
      </c>
      <c r="E3503" t="s">
        <v>2684</v>
      </c>
      <c r="F3503" s="11" t="s">
        <v>2685</v>
      </c>
      <c r="G3503" s="8">
        <v>263.08</v>
      </c>
      <c r="H3503" s="8">
        <v>0</v>
      </c>
      <c r="I3503" s="8">
        <f>G3503-H3503</f>
        <v>263.08</v>
      </c>
      <c r="J3503" s="12"/>
    </row>
    <row r="3504" spans="1:10" x14ac:dyDescent="0.3">
      <c r="E3504" s="4" t="s">
        <v>12</v>
      </c>
      <c r="G3504" s="8">
        <f>G3503</f>
        <v>263.08</v>
      </c>
      <c r="H3504" s="8">
        <f>H3503</f>
        <v>0</v>
      </c>
      <c r="I3504" s="8">
        <f>G3504-H3504</f>
        <v>263.08</v>
      </c>
    </row>
    <row r="3506" spans="1:10" x14ac:dyDescent="0.3">
      <c r="A3506" s="5">
        <v>43000700</v>
      </c>
      <c r="B3506" s="6" t="s">
        <v>2686</v>
      </c>
      <c r="C3506" s="7"/>
      <c r="D3506" s="7"/>
      <c r="E3506" s="7"/>
      <c r="F3506" s="7"/>
      <c r="G3506" s="7"/>
      <c r="H3506" s="7"/>
      <c r="I3506" s="7"/>
      <c r="J3506" s="7"/>
    </row>
    <row r="3507" spans="1:10" x14ac:dyDescent="0.3">
      <c r="E3507" s="4" t="s">
        <v>11</v>
      </c>
      <c r="G3507" s="8">
        <v>483.84</v>
      </c>
      <c r="H3507" s="8">
        <v>0</v>
      </c>
      <c r="I3507" s="8">
        <f>G3507-H3507</f>
        <v>483.84</v>
      </c>
    </row>
    <row r="3508" spans="1:10" x14ac:dyDescent="0.3">
      <c r="C3508" s="9"/>
      <c r="D3508" s="10">
        <v>45016</v>
      </c>
      <c r="E3508" t="s">
        <v>2687</v>
      </c>
      <c r="F3508" s="11" t="s">
        <v>2688</v>
      </c>
      <c r="G3508" s="8">
        <v>0</v>
      </c>
      <c r="H3508" s="8">
        <v>483.84</v>
      </c>
      <c r="I3508" s="8">
        <f>G3508-H3508+I3507</f>
        <v>0</v>
      </c>
      <c r="J3508" s="12">
        <v>57000000</v>
      </c>
    </row>
    <row r="3509" spans="1:10" x14ac:dyDescent="0.3">
      <c r="C3509" s="9"/>
      <c r="D3509" s="10">
        <v>45040</v>
      </c>
      <c r="E3509" t="s">
        <v>2689</v>
      </c>
      <c r="F3509" s="11" t="s">
        <v>2690</v>
      </c>
      <c r="G3509" s="8">
        <v>233.82</v>
      </c>
      <c r="H3509" s="8">
        <v>0</v>
      </c>
      <c r="I3509" s="8">
        <f>G3509-H3509+I3508</f>
        <v>233.82</v>
      </c>
      <c r="J3509" s="12"/>
    </row>
    <row r="3510" spans="1:10" x14ac:dyDescent="0.3">
      <c r="E3510" s="4" t="s">
        <v>12</v>
      </c>
      <c r="G3510" s="8">
        <f>SUM(G3507:G3509)</f>
        <v>717.66</v>
      </c>
      <c r="H3510" s="8">
        <f>SUM(H3507:H3509)</f>
        <v>483.84</v>
      </c>
      <c r="I3510" s="8">
        <f>G3510-H3510</f>
        <v>233.82</v>
      </c>
    </row>
    <row r="3512" spans="1:10" x14ac:dyDescent="0.3">
      <c r="A3512" s="5">
        <v>43000704</v>
      </c>
      <c r="B3512" s="6" t="s">
        <v>2691</v>
      </c>
      <c r="C3512" s="7"/>
      <c r="D3512" s="7"/>
      <c r="E3512" s="7"/>
      <c r="F3512" s="7"/>
      <c r="G3512" s="7"/>
      <c r="H3512" s="7"/>
      <c r="I3512" s="7"/>
      <c r="J3512" s="7"/>
    </row>
    <row r="3513" spans="1:10" x14ac:dyDescent="0.3">
      <c r="C3513" s="9"/>
      <c r="D3513" s="10">
        <v>45021</v>
      </c>
      <c r="E3513" t="s">
        <v>2692</v>
      </c>
      <c r="F3513" s="11" t="s">
        <v>2693</v>
      </c>
      <c r="G3513" s="8">
        <v>-39.380000000000003</v>
      </c>
      <c r="H3513" s="8">
        <v>0</v>
      </c>
      <c r="I3513" s="8">
        <f>G3513-H3513</f>
        <v>-39.380000000000003</v>
      </c>
      <c r="J3513" s="12"/>
    </row>
    <row r="3514" spans="1:10" x14ac:dyDescent="0.3">
      <c r="C3514" s="9"/>
      <c r="D3514" s="10">
        <v>45021</v>
      </c>
      <c r="E3514" t="s">
        <v>2694</v>
      </c>
      <c r="F3514" s="11" t="s">
        <v>2695</v>
      </c>
      <c r="G3514" s="8">
        <v>-320.08999999999997</v>
      </c>
      <c r="H3514" s="8">
        <v>0</v>
      </c>
      <c r="I3514" s="8">
        <f>G3514-H3514+I3513</f>
        <v>-359.46999999999997</v>
      </c>
      <c r="J3514" s="12"/>
    </row>
    <row r="3515" spans="1:10" x14ac:dyDescent="0.3">
      <c r="C3515" s="9"/>
      <c r="D3515" s="10">
        <v>45049</v>
      </c>
      <c r="E3515" t="s">
        <v>2694</v>
      </c>
      <c r="F3515" s="11" t="s">
        <v>2695</v>
      </c>
      <c r="G3515" s="8">
        <v>0</v>
      </c>
      <c r="H3515" s="8">
        <v>-320.08999999999997</v>
      </c>
      <c r="I3515" s="8">
        <f>G3515-H3515+I3514</f>
        <v>-39.379999999999995</v>
      </c>
      <c r="J3515" s="12">
        <v>57000000</v>
      </c>
    </row>
    <row r="3516" spans="1:10" x14ac:dyDescent="0.3">
      <c r="C3516" s="9"/>
      <c r="D3516" s="10">
        <v>45049</v>
      </c>
      <c r="E3516" t="s">
        <v>2692</v>
      </c>
      <c r="F3516" s="11" t="s">
        <v>2693</v>
      </c>
      <c r="G3516" s="8">
        <v>0</v>
      </c>
      <c r="H3516" s="8">
        <v>-39.380000000000003</v>
      </c>
      <c r="I3516" s="8">
        <f>G3516-H3516+I3515</f>
        <v>0</v>
      </c>
      <c r="J3516" s="12">
        <v>57000000</v>
      </c>
    </row>
    <row r="3517" spans="1:10" x14ac:dyDescent="0.3">
      <c r="E3517" s="4" t="s">
        <v>12</v>
      </c>
      <c r="G3517" s="8">
        <f>SUM(G3513:G3516)</f>
        <v>-359.46999999999997</v>
      </c>
      <c r="H3517" s="8">
        <f>SUM(H3513:H3516)</f>
        <v>-359.46999999999997</v>
      </c>
      <c r="I3517" s="8">
        <f>G3517-H3517</f>
        <v>0</v>
      </c>
    </row>
    <row r="3519" spans="1:10" x14ac:dyDescent="0.3">
      <c r="A3519" s="5">
        <v>43000711</v>
      </c>
      <c r="B3519" s="6" t="s">
        <v>2696</v>
      </c>
      <c r="C3519" s="7"/>
      <c r="D3519" s="7"/>
      <c r="E3519" s="7"/>
      <c r="F3519" s="7"/>
      <c r="G3519" s="7"/>
      <c r="H3519" s="7"/>
      <c r="I3519" s="7"/>
      <c r="J3519" s="7"/>
    </row>
    <row r="3520" spans="1:10" x14ac:dyDescent="0.3">
      <c r="E3520" s="4" t="s">
        <v>11</v>
      </c>
      <c r="G3520" s="8">
        <v>0</v>
      </c>
      <c r="H3520" s="8">
        <v>10.95</v>
      </c>
      <c r="I3520" s="8">
        <f>G3520-H3520</f>
        <v>-10.95</v>
      </c>
    </row>
    <row r="3521" spans="1:10" x14ac:dyDescent="0.3">
      <c r="C3521" s="9"/>
      <c r="D3521" s="10">
        <v>44949</v>
      </c>
      <c r="E3521" t="s">
        <v>2697</v>
      </c>
      <c r="F3521" s="11" t="s">
        <v>2698</v>
      </c>
      <c r="G3521" s="8">
        <v>-21.25</v>
      </c>
      <c r="H3521" s="8">
        <v>0</v>
      </c>
      <c r="I3521" s="8">
        <f t="shared" ref="I3521:I3526" si="117">G3521-H3521+I3520</f>
        <v>-32.200000000000003</v>
      </c>
      <c r="J3521" s="12"/>
    </row>
    <row r="3522" spans="1:10" x14ac:dyDescent="0.3">
      <c r="C3522" s="9"/>
      <c r="D3522" s="10">
        <v>44952</v>
      </c>
      <c r="E3522" t="s">
        <v>2699</v>
      </c>
      <c r="F3522" s="11" t="s">
        <v>2700</v>
      </c>
      <c r="G3522" s="8">
        <v>32.19</v>
      </c>
      <c r="H3522" s="8">
        <v>0</v>
      </c>
      <c r="I3522" s="8">
        <f t="shared" si="117"/>
        <v>-1.0000000000005116E-2</v>
      </c>
      <c r="J3522" s="12"/>
    </row>
    <row r="3523" spans="1:10" x14ac:dyDescent="0.3">
      <c r="C3523" s="9"/>
      <c r="D3523" s="10">
        <v>44980</v>
      </c>
      <c r="E3523" t="s">
        <v>2701</v>
      </c>
      <c r="F3523" s="11" t="s">
        <v>2702</v>
      </c>
      <c r="G3523" s="8">
        <v>-5.39</v>
      </c>
      <c r="H3523" s="8">
        <v>0</v>
      </c>
      <c r="I3523" s="8">
        <f t="shared" si="117"/>
        <v>-5.4000000000000048</v>
      </c>
      <c r="J3523" s="12"/>
    </row>
    <row r="3524" spans="1:10" x14ac:dyDescent="0.3">
      <c r="C3524" s="9"/>
      <c r="D3524" s="10">
        <v>44984</v>
      </c>
      <c r="E3524" t="s">
        <v>2703</v>
      </c>
      <c r="F3524" s="11" t="s">
        <v>2704</v>
      </c>
      <c r="G3524" s="8">
        <v>5.39</v>
      </c>
      <c r="H3524" s="8">
        <v>0</v>
      </c>
      <c r="I3524" s="8">
        <f t="shared" si="117"/>
        <v>-1.0000000000005116E-2</v>
      </c>
      <c r="J3524" s="12"/>
    </row>
    <row r="3525" spans="1:10" x14ac:dyDescent="0.3">
      <c r="C3525" s="9"/>
      <c r="D3525" s="10">
        <v>45013</v>
      </c>
      <c r="E3525" t="s">
        <v>2705</v>
      </c>
      <c r="F3525" s="11" t="s">
        <v>2706</v>
      </c>
      <c r="G3525" s="8">
        <v>-5.39</v>
      </c>
      <c r="H3525" s="8">
        <v>0</v>
      </c>
      <c r="I3525" s="8">
        <f t="shared" si="117"/>
        <v>-5.4000000000000048</v>
      </c>
      <c r="J3525" s="12"/>
    </row>
    <row r="3526" spans="1:10" x14ac:dyDescent="0.3">
      <c r="C3526" s="9"/>
      <c r="D3526" s="10">
        <v>45033</v>
      </c>
      <c r="E3526" t="s">
        <v>2705</v>
      </c>
      <c r="F3526" s="11" t="s">
        <v>2706</v>
      </c>
      <c r="G3526" s="8">
        <v>0</v>
      </c>
      <c r="H3526" s="8">
        <v>-5.4</v>
      </c>
      <c r="I3526" s="8">
        <f t="shared" si="117"/>
        <v>0</v>
      </c>
      <c r="J3526" s="12">
        <v>57000000</v>
      </c>
    </row>
    <row r="3527" spans="1:10" x14ac:dyDescent="0.3">
      <c r="E3527" s="4" t="s">
        <v>12</v>
      </c>
      <c r="G3527" s="8">
        <f>SUM(G3520:G3526)</f>
        <v>5.549999999999998</v>
      </c>
      <c r="H3527" s="8">
        <f>SUM(H3520:H3526)</f>
        <v>5.5499999999999989</v>
      </c>
      <c r="I3527" s="8">
        <f>G3527-H3527</f>
        <v>0</v>
      </c>
    </row>
    <row r="3529" spans="1:10" x14ac:dyDescent="0.3">
      <c r="A3529" s="5">
        <v>43000712</v>
      </c>
      <c r="B3529" s="6" t="s">
        <v>2707</v>
      </c>
      <c r="C3529" s="7"/>
      <c r="D3529" s="7"/>
      <c r="E3529" s="7"/>
      <c r="F3529" s="7"/>
      <c r="G3529" s="7"/>
      <c r="H3529" s="7"/>
      <c r="I3529" s="7"/>
      <c r="J3529" s="7"/>
    </row>
    <row r="3530" spans="1:10" x14ac:dyDescent="0.3">
      <c r="C3530" s="9"/>
      <c r="D3530" s="10">
        <v>44928</v>
      </c>
      <c r="E3530" t="s">
        <v>2708</v>
      </c>
      <c r="F3530" s="11" t="s">
        <v>2709</v>
      </c>
      <c r="G3530" s="8">
        <v>-11.52</v>
      </c>
      <c r="H3530" s="8">
        <v>0</v>
      </c>
      <c r="I3530" s="8">
        <f>G3530-H3530</f>
        <v>-11.52</v>
      </c>
      <c r="J3530" s="12"/>
    </row>
    <row r="3531" spans="1:10" x14ac:dyDescent="0.3">
      <c r="C3531" s="9"/>
      <c r="D3531" s="10">
        <v>45072</v>
      </c>
      <c r="E3531" t="s">
        <v>2710</v>
      </c>
      <c r="F3531" s="11" t="s">
        <v>2711</v>
      </c>
      <c r="G3531" s="8">
        <v>11.52</v>
      </c>
      <c r="H3531" s="8">
        <v>0</v>
      </c>
      <c r="I3531" s="8">
        <f>G3531-H3531+I3530</f>
        <v>0</v>
      </c>
      <c r="J3531" s="12"/>
    </row>
    <row r="3532" spans="1:10" x14ac:dyDescent="0.3">
      <c r="C3532" s="9"/>
      <c r="D3532" s="10">
        <v>45168</v>
      </c>
      <c r="E3532" t="s">
        <v>2712</v>
      </c>
      <c r="F3532" s="11" t="s">
        <v>2713</v>
      </c>
      <c r="G3532" s="8">
        <v>-28.89</v>
      </c>
      <c r="H3532" s="8">
        <v>0</v>
      </c>
      <c r="I3532" s="8">
        <f>G3532-H3532+I3531</f>
        <v>-28.89</v>
      </c>
      <c r="J3532" s="12"/>
    </row>
    <row r="3533" spans="1:10" x14ac:dyDescent="0.3">
      <c r="E3533" s="4" t="s">
        <v>12</v>
      </c>
      <c r="G3533" s="8">
        <f>SUM(G3530:G3532)</f>
        <v>-28.89</v>
      </c>
      <c r="H3533" s="8">
        <f>SUM(H3530:H3532)</f>
        <v>0</v>
      </c>
      <c r="I3533" s="8">
        <f>G3533-H3533</f>
        <v>-28.89</v>
      </c>
    </row>
    <row r="3535" spans="1:10" x14ac:dyDescent="0.3">
      <c r="A3535" s="5">
        <v>43000717</v>
      </c>
      <c r="B3535" s="6" t="s">
        <v>2714</v>
      </c>
      <c r="C3535" s="7"/>
      <c r="D3535" s="7"/>
      <c r="E3535" s="7"/>
      <c r="F3535" s="7"/>
      <c r="G3535" s="7"/>
      <c r="H3535" s="7"/>
      <c r="I3535" s="7"/>
      <c r="J3535" s="7"/>
    </row>
    <row r="3536" spans="1:10" x14ac:dyDescent="0.3">
      <c r="E3536" s="4" t="s">
        <v>11</v>
      </c>
      <c r="G3536" s="8">
        <v>0</v>
      </c>
      <c r="H3536" s="8">
        <v>8.67</v>
      </c>
      <c r="I3536" s="8">
        <f>G3536-H3536</f>
        <v>-8.67</v>
      </c>
    </row>
    <row r="3537" spans="1:10" x14ac:dyDescent="0.3">
      <c r="C3537" s="9"/>
      <c r="D3537" s="10">
        <v>44963</v>
      </c>
      <c r="E3537" t="s">
        <v>2715</v>
      </c>
      <c r="F3537" s="11" t="s">
        <v>2716</v>
      </c>
      <c r="G3537" s="8">
        <v>-4.71</v>
      </c>
      <c r="H3537" s="8">
        <v>0</v>
      </c>
      <c r="I3537" s="8">
        <f>G3537-H3537+I3536</f>
        <v>-13.379999999999999</v>
      </c>
      <c r="J3537" s="12"/>
    </row>
    <row r="3538" spans="1:10" x14ac:dyDescent="0.3">
      <c r="C3538" s="9"/>
      <c r="D3538" s="10">
        <v>44964</v>
      </c>
      <c r="E3538" t="s">
        <v>2717</v>
      </c>
      <c r="F3538" s="11" t="s">
        <v>2718</v>
      </c>
      <c r="G3538" s="8">
        <v>4.7</v>
      </c>
      <c r="H3538" s="8">
        <v>0</v>
      </c>
      <c r="I3538" s="8">
        <f>G3538-H3538+I3537</f>
        <v>-8.68</v>
      </c>
      <c r="J3538" s="12"/>
    </row>
    <row r="3539" spans="1:10" x14ac:dyDescent="0.3">
      <c r="C3539" s="9"/>
      <c r="D3539" s="10">
        <v>45176</v>
      </c>
      <c r="E3539" t="s">
        <v>2719</v>
      </c>
      <c r="F3539" s="11" t="s">
        <v>2720</v>
      </c>
      <c r="G3539" s="8">
        <v>-10.82</v>
      </c>
      <c r="H3539" s="8">
        <v>0</v>
      </c>
      <c r="I3539" s="8">
        <f>G3539-H3539+I3538</f>
        <v>-19.5</v>
      </c>
      <c r="J3539" s="12"/>
    </row>
    <row r="3540" spans="1:10" x14ac:dyDescent="0.3">
      <c r="E3540" s="4" t="s">
        <v>12</v>
      </c>
      <c r="G3540" s="8">
        <f>SUM(G3536:G3539)</f>
        <v>-10.83</v>
      </c>
      <c r="H3540" s="8">
        <f>SUM(H3536:H3539)</f>
        <v>8.67</v>
      </c>
      <c r="I3540" s="8">
        <f>G3540-H3540</f>
        <v>-19.5</v>
      </c>
    </row>
    <row r="3542" spans="1:10" x14ac:dyDescent="0.3">
      <c r="A3542" s="5">
        <v>43000727</v>
      </c>
      <c r="B3542" s="6" t="s">
        <v>2721</v>
      </c>
      <c r="C3542" s="7"/>
      <c r="D3542" s="7"/>
      <c r="E3542" s="7"/>
      <c r="F3542" s="7"/>
      <c r="G3542" s="7"/>
      <c r="H3542" s="7"/>
      <c r="I3542" s="7"/>
      <c r="J3542" s="7"/>
    </row>
    <row r="3543" spans="1:10" x14ac:dyDescent="0.3">
      <c r="C3543" s="9"/>
      <c r="D3543" s="10">
        <v>44999</v>
      </c>
      <c r="E3543" t="s">
        <v>2722</v>
      </c>
      <c r="F3543" s="11" t="s">
        <v>2723</v>
      </c>
      <c r="G3543" s="8">
        <v>5195.8999999999996</v>
      </c>
      <c r="H3543" s="8">
        <v>0</v>
      </c>
      <c r="I3543" s="8">
        <f>G3543-H3543</f>
        <v>5195.8999999999996</v>
      </c>
      <c r="J3543" s="12">
        <v>70000001</v>
      </c>
    </row>
    <row r="3544" spans="1:10" x14ac:dyDescent="0.3">
      <c r="C3544" s="9"/>
      <c r="D3544" s="10">
        <v>45154</v>
      </c>
      <c r="E3544" t="s">
        <v>2722</v>
      </c>
      <c r="F3544" s="11" t="s">
        <v>2723</v>
      </c>
      <c r="G3544" s="8">
        <v>0</v>
      </c>
      <c r="H3544" s="8">
        <v>5195.8999999999996</v>
      </c>
      <c r="I3544" s="8">
        <f>G3544-H3544+I3543</f>
        <v>0</v>
      </c>
      <c r="J3544" s="12">
        <v>57200001</v>
      </c>
    </row>
    <row r="3545" spans="1:10" x14ac:dyDescent="0.3">
      <c r="C3545" s="9"/>
      <c r="D3545" s="10">
        <v>45154</v>
      </c>
      <c r="E3545" t="s">
        <v>2724</v>
      </c>
      <c r="F3545" s="11" t="s">
        <v>2725</v>
      </c>
      <c r="G3545" s="8">
        <v>0</v>
      </c>
      <c r="H3545" s="8">
        <v>-922.63</v>
      </c>
      <c r="I3545" s="8">
        <f>G3545-H3545+I3544</f>
        <v>922.63</v>
      </c>
      <c r="J3545" s="12">
        <v>57200001</v>
      </c>
    </row>
    <row r="3546" spans="1:10" x14ac:dyDescent="0.3">
      <c r="C3546" s="9"/>
      <c r="D3546" s="10">
        <v>45155</v>
      </c>
      <c r="E3546" t="s">
        <v>2724</v>
      </c>
      <c r="F3546" s="11" t="s">
        <v>2725</v>
      </c>
      <c r="G3546" s="8">
        <v>-922.63</v>
      </c>
      <c r="H3546" s="8">
        <v>0</v>
      </c>
      <c r="I3546" s="8">
        <f>G3546-H3546+I3545</f>
        <v>0</v>
      </c>
      <c r="J3546" s="12">
        <v>70000001</v>
      </c>
    </row>
    <row r="3547" spans="1:10" x14ac:dyDescent="0.3">
      <c r="E3547" s="4" t="s">
        <v>12</v>
      </c>
      <c r="G3547" s="8">
        <f>SUM(G3543:G3546)</f>
        <v>4273.2699999999995</v>
      </c>
      <c r="H3547" s="8">
        <f>SUM(H3543:H3546)</f>
        <v>4273.2699999999995</v>
      </c>
      <c r="I3547" s="8">
        <f>G3547-H3547</f>
        <v>0</v>
      </c>
    </row>
    <row r="3549" spans="1:10" x14ac:dyDescent="0.3">
      <c r="A3549" s="5">
        <v>43000728</v>
      </c>
      <c r="B3549" s="6" t="s">
        <v>2726</v>
      </c>
      <c r="C3549" s="7"/>
      <c r="D3549" s="7"/>
      <c r="E3549" s="7"/>
      <c r="F3549" s="7"/>
      <c r="G3549" s="7"/>
      <c r="H3549" s="7"/>
      <c r="I3549" s="7"/>
      <c r="J3549" s="7"/>
    </row>
    <row r="3550" spans="1:10" x14ac:dyDescent="0.3">
      <c r="C3550" s="9"/>
      <c r="D3550" s="10">
        <v>44978</v>
      </c>
      <c r="E3550" t="s">
        <v>2727</v>
      </c>
      <c r="F3550" s="11" t="s">
        <v>2728</v>
      </c>
      <c r="G3550" s="8">
        <v>-23.96</v>
      </c>
      <c r="H3550" s="8">
        <v>0</v>
      </c>
      <c r="I3550" s="8">
        <f>G3550-H3550</f>
        <v>-23.96</v>
      </c>
      <c r="J3550" s="12"/>
    </row>
    <row r="3551" spans="1:10" x14ac:dyDescent="0.3">
      <c r="C3551" s="9"/>
      <c r="D3551" s="10">
        <v>45049</v>
      </c>
      <c r="E3551" t="s">
        <v>2727</v>
      </c>
      <c r="F3551" s="11" t="s">
        <v>2728</v>
      </c>
      <c r="G3551" s="8">
        <v>0</v>
      </c>
      <c r="H3551" s="8">
        <v>-23.96</v>
      </c>
      <c r="I3551" s="8">
        <f>G3551-H3551+I3550</f>
        <v>0</v>
      </c>
      <c r="J3551" s="12">
        <v>57000000</v>
      </c>
    </row>
    <row r="3552" spans="1:10" x14ac:dyDescent="0.3">
      <c r="E3552" s="4" t="s">
        <v>12</v>
      </c>
      <c r="G3552" s="8">
        <f>SUM(G3550:G3551)</f>
        <v>-23.96</v>
      </c>
      <c r="H3552" s="8">
        <f>SUM(H3550:H3551)</f>
        <v>-23.96</v>
      </c>
      <c r="I3552" s="8">
        <f>G3552-H3552</f>
        <v>0</v>
      </c>
    </row>
    <row r="3554" spans="1:10" x14ac:dyDescent="0.3">
      <c r="A3554" s="5">
        <v>43000736</v>
      </c>
      <c r="B3554" s="6" t="s">
        <v>2729</v>
      </c>
      <c r="C3554" s="7"/>
      <c r="D3554" s="7"/>
      <c r="E3554" s="7"/>
      <c r="F3554" s="7"/>
      <c r="G3554" s="7"/>
      <c r="H3554" s="7"/>
      <c r="I3554" s="7"/>
      <c r="J3554" s="7"/>
    </row>
    <row r="3555" spans="1:10" x14ac:dyDescent="0.3">
      <c r="E3555" s="4" t="s">
        <v>11</v>
      </c>
      <c r="G3555" s="8">
        <v>532.76</v>
      </c>
      <c r="H3555" s="8">
        <v>0</v>
      </c>
      <c r="I3555" s="8">
        <f>G3555-H3555</f>
        <v>532.76</v>
      </c>
    </row>
    <row r="3556" spans="1:10" x14ac:dyDescent="0.3">
      <c r="C3556" s="9"/>
      <c r="D3556" s="10">
        <v>45016</v>
      </c>
      <c r="E3556" t="s">
        <v>2730</v>
      </c>
      <c r="F3556" s="11" t="s">
        <v>2731</v>
      </c>
      <c r="G3556" s="8">
        <v>0</v>
      </c>
      <c r="H3556" s="8">
        <v>532.76</v>
      </c>
      <c r="I3556" s="8">
        <f>G3556-H3556+I3555</f>
        <v>0</v>
      </c>
      <c r="J3556" s="12">
        <v>57000000</v>
      </c>
    </row>
    <row r="3557" spans="1:10" x14ac:dyDescent="0.3">
      <c r="E3557" s="4" t="s">
        <v>12</v>
      </c>
      <c r="G3557" s="8">
        <f>SUM(G3555:G3556)</f>
        <v>532.76</v>
      </c>
      <c r="H3557" s="8">
        <f>SUM(H3555:H3556)</f>
        <v>532.76</v>
      </c>
      <c r="I3557" s="8">
        <f>G3557-H3557</f>
        <v>0</v>
      </c>
    </row>
    <row r="3559" spans="1:10" x14ac:dyDescent="0.3">
      <c r="A3559" s="5">
        <v>43000738</v>
      </c>
      <c r="B3559" s="6" t="s">
        <v>2732</v>
      </c>
      <c r="C3559" s="7"/>
      <c r="D3559" s="7"/>
      <c r="E3559" s="7"/>
      <c r="F3559" s="7"/>
      <c r="G3559" s="7"/>
      <c r="H3559" s="7"/>
      <c r="I3559" s="7"/>
      <c r="J3559" s="7"/>
    </row>
    <row r="3560" spans="1:10" x14ac:dyDescent="0.3">
      <c r="E3560" s="4" t="s">
        <v>11</v>
      </c>
      <c r="G3560" s="8">
        <v>0</v>
      </c>
      <c r="H3560" s="8">
        <v>10.71</v>
      </c>
      <c r="I3560" s="8">
        <f>G3560-H3560</f>
        <v>-10.71</v>
      </c>
    </row>
    <row r="3561" spans="1:10" x14ac:dyDescent="0.3">
      <c r="C3561" s="9"/>
      <c r="D3561" s="10">
        <v>44980</v>
      </c>
      <c r="E3561" t="s">
        <v>2733</v>
      </c>
      <c r="F3561" s="11" t="s">
        <v>2734</v>
      </c>
      <c r="G3561" s="8">
        <v>1316.88</v>
      </c>
      <c r="H3561" s="8">
        <v>0</v>
      </c>
      <c r="I3561" s="8">
        <f t="shared" ref="I3561:I3569" si="118">G3561-H3561+I3560</f>
        <v>1306.17</v>
      </c>
      <c r="J3561" s="12"/>
    </row>
    <row r="3562" spans="1:10" x14ac:dyDescent="0.3">
      <c r="C3562" s="9"/>
      <c r="D3562" s="10">
        <v>45021</v>
      </c>
      <c r="E3562" t="s">
        <v>2733</v>
      </c>
      <c r="F3562" s="11" t="s">
        <v>2734</v>
      </c>
      <c r="G3562" s="8">
        <v>0</v>
      </c>
      <c r="H3562" s="8">
        <v>1316.88</v>
      </c>
      <c r="I3562" s="8">
        <f t="shared" si="118"/>
        <v>-10.710000000000036</v>
      </c>
      <c r="J3562" s="12">
        <v>57200005</v>
      </c>
    </row>
    <row r="3563" spans="1:10" x14ac:dyDescent="0.3">
      <c r="C3563" s="9"/>
      <c r="D3563" s="10">
        <v>45068</v>
      </c>
      <c r="E3563" t="s">
        <v>2735</v>
      </c>
      <c r="F3563" s="11" t="s">
        <v>2736</v>
      </c>
      <c r="G3563" s="8">
        <v>-15.12</v>
      </c>
      <c r="H3563" s="8">
        <v>0</v>
      </c>
      <c r="I3563" s="8">
        <f t="shared" si="118"/>
        <v>-25.830000000000034</v>
      </c>
      <c r="J3563" s="12"/>
    </row>
    <row r="3564" spans="1:10" x14ac:dyDescent="0.3">
      <c r="C3564" s="9"/>
      <c r="D3564" s="10">
        <v>45075</v>
      </c>
      <c r="E3564" t="s">
        <v>2735</v>
      </c>
      <c r="F3564" s="11" t="s">
        <v>2736</v>
      </c>
      <c r="G3564" s="8">
        <v>0</v>
      </c>
      <c r="H3564" s="8">
        <v>-15.12</v>
      </c>
      <c r="I3564" s="8">
        <f t="shared" si="118"/>
        <v>-10.710000000000035</v>
      </c>
      <c r="J3564" s="12">
        <v>57000000</v>
      </c>
    </row>
    <row r="3565" spans="1:10" x14ac:dyDescent="0.3">
      <c r="C3565" s="9"/>
      <c r="D3565" s="10">
        <v>45155</v>
      </c>
      <c r="E3565" t="s">
        <v>2737</v>
      </c>
      <c r="F3565" s="11" t="s">
        <v>2738</v>
      </c>
      <c r="G3565" s="8">
        <v>1861.65</v>
      </c>
      <c r="H3565" s="8">
        <v>0</v>
      </c>
      <c r="I3565" s="8">
        <f t="shared" si="118"/>
        <v>1850.94</v>
      </c>
      <c r="J3565" s="12"/>
    </row>
    <row r="3566" spans="1:10" x14ac:dyDescent="0.3">
      <c r="C3566" s="9"/>
      <c r="D3566" s="10">
        <v>45161</v>
      </c>
      <c r="E3566" t="s">
        <v>2739</v>
      </c>
      <c r="F3566" s="11" t="s">
        <v>2740</v>
      </c>
      <c r="G3566" s="8">
        <v>-12.24</v>
      </c>
      <c r="H3566" s="8">
        <v>0</v>
      </c>
      <c r="I3566" s="8">
        <f t="shared" si="118"/>
        <v>1838.7</v>
      </c>
      <c r="J3566" s="12"/>
    </row>
    <row r="3567" spans="1:10" x14ac:dyDescent="0.3">
      <c r="C3567" s="9"/>
      <c r="D3567" s="10">
        <v>45204</v>
      </c>
      <c r="E3567" t="s">
        <v>2741</v>
      </c>
      <c r="F3567" s="11" t="s">
        <v>2742</v>
      </c>
      <c r="G3567" s="8">
        <v>-21.33</v>
      </c>
      <c r="H3567" s="8">
        <v>0</v>
      </c>
      <c r="I3567" s="8">
        <f t="shared" si="118"/>
        <v>1817.3700000000001</v>
      </c>
      <c r="J3567" s="12"/>
    </row>
    <row r="3568" spans="1:10" x14ac:dyDescent="0.3">
      <c r="C3568" s="9"/>
      <c r="D3568" s="10">
        <v>45204</v>
      </c>
      <c r="E3568" t="s">
        <v>2743</v>
      </c>
      <c r="F3568" s="11" t="s">
        <v>2744</v>
      </c>
      <c r="G3568" s="8">
        <v>-1861.65</v>
      </c>
      <c r="H3568" s="8">
        <v>0</v>
      </c>
      <c r="I3568" s="8">
        <f t="shared" si="118"/>
        <v>-44.279999999999973</v>
      </c>
      <c r="J3568" s="12"/>
    </row>
    <row r="3569" spans="1:10" x14ac:dyDescent="0.3">
      <c r="C3569" s="9"/>
      <c r="D3569" s="10">
        <v>45208</v>
      </c>
      <c r="E3569" t="s">
        <v>2739</v>
      </c>
      <c r="F3569" s="11" t="s">
        <v>2740</v>
      </c>
      <c r="G3569" s="8">
        <v>0</v>
      </c>
      <c r="H3569" s="8">
        <v>-12.24</v>
      </c>
      <c r="I3569" s="8">
        <f t="shared" si="118"/>
        <v>-32.039999999999971</v>
      </c>
      <c r="J3569" s="12">
        <v>57000000</v>
      </c>
    </row>
    <row r="3570" spans="1:10" x14ac:dyDescent="0.3">
      <c r="E3570" s="4" t="s">
        <v>12</v>
      </c>
      <c r="G3570" s="8">
        <f>SUM(G3560:G3569)</f>
        <v>1268.1900000000005</v>
      </c>
      <c r="H3570" s="8">
        <f>SUM(H3560:H3569)</f>
        <v>1300.2300000000002</v>
      </c>
      <c r="I3570" s="8">
        <f>G3570-H3570</f>
        <v>-32.039999999999736</v>
      </c>
    </row>
    <row r="3572" spans="1:10" x14ac:dyDescent="0.3">
      <c r="A3572" s="5">
        <v>43000744</v>
      </c>
      <c r="B3572" s="6" t="s">
        <v>2745</v>
      </c>
      <c r="C3572" s="7"/>
      <c r="D3572" s="7"/>
      <c r="E3572" s="7"/>
      <c r="F3572" s="7"/>
      <c r="G3572" s="7"/>
      <c r="H3572" s="7"/>
      <c r="I3572" s="7"/>
      <c r="J3572" s="7"/>
    </row>
    <row r="3573" spans="1:10" x14ac:dyDescent="0.3">
      <c r="C3573" s="9"/>
      <c r="D3573" s="10">
        <v>44937</v>
      </c>
      <c r="E3573" t="s">
        <v>2746</v>
      </c>
      <c r="F3573" s="11" t="s">
        <v>2747</v>
      </c>
      <c r="G3573" s="8">
        <v>-5.43</v>
      </c>
      <c r="H3573" s="8">
        <v>0</v>
      </c>
      <c r="I3573" s="8">
        <f>G3573-H3573</f>
        <v>-5.43</v>
      </c>
      <c r="J3573" s="12"/>
    </row>
    <row r="3574" spans="1:10" x14ac:dyDescent="0.3">
      <c r="C3574" s="9"/>
      <c r="D3574" s="10">
        <v>44939</v>
      </c>
      <c r="E3574" t="s">
        <v>2748</v>
      </c>
      <c r="F3574" s="11" t="s">
        <v>2749</v>
      </c>
      <c r="G3574" s="8">
        <v>5.43</v>
      </c>
      <c r="H3574" s="8">
        <v>0</v>
      </c>
      <c r="I3574" s="8">
        <f>G3574-H3574+I3573</f>
        <v>0</v>
      </c>
      <c r="J3574" s="12"/>
    </row>
    <row r="3575" spans="1:10" x14ac:dyDescent="0.3">
      <c r="C3575" s="9"/>
      <c r="D3575" s="10">
        <v>45201</v>
      </c>
      <c r="E3575" t="s">
        <v>2750</v>
      </c>
      <c r="F3575" s="11" t="s">
        <v>2751</v>
      </c>
      <c r="G3575" s="8">
        <v>-2.57</v>
      </c>
      <c r="H3575" s="8">
        <v>0</v>
      </c>
      <c r="I3575" s="8">
        <f>G3575-H3575+I3574</f>
        <v>-2.57</v>
      </c>
      <c r="J3575" s="12"/>
    </row>
    <row r="3576" spans="1:10" x14ac:dyDescent="0.3">
      <c r="C3576" s="9"/>
      <c r="D3576" s="10">
        <v>45212</v>
      </c>
      <c r="E3576" t="s">
        <v>2752</v>
      </c>
      <c r="F3576" s="11" t="s">
        <v>2753</v>
      </c>
      <c r="G3576" s="8">
        <v>2.57</v>
      </c>
      <c r="H3576" s="8">
        <v>0</v>
      </c>
      <c r="I3576" s="8">
        <f>G3576-H3576+I3575</f>
        <v>0</v>
      </c>
      <c r="J3576" s="12"/>
    </row>
    <row r="3577" spans="1:10" x14ac:dyDescent="0.3">
      <c r="E3577" s="4" t="s">
        <v>12</v>
      </c>
      <c r="G3577" s="8">
        <f>SUM(G3573:G3576)</f>
        <v>0</v>
      </c>
      <c r="H3577" s="8">
        <f>SUM(H3573:H3576)</f>
        <v>0</v>
      </c>
      <c r="I3577" s="8">
        <f>G3577-H3577</f>
        <v>0</v>
      </c>
    </row>
    <row r="3579" spans="1:10" x14ac:dyDescent="0.3">
      <c r="A3579" s="5">
        <v>43000746</v>
      </c>
      <c r="B3579" s="6" t="s">
        <v>2754</v>
      </c>
      <c r="C3579" s="7"/>
      <c r="D3579" s="7"/>
      <c r="E3579" s="7"/>
      <c r="F3579" s="7"/>
      <c r="G3579" s="7"/>
      <c r="H3579" s="7"/>
      <c r="I3579" s="7"/>
      <c r="J3579" s="7"/>
    </row>
    <row r="3580" spans="1:10" x14ac:dyDescent="0.3">
      <c r="C3580" s="9"/>
      <c r="D3580" s="10">
        <v>45162</v>
      </c>
      <c r="E3580" t="s">
        <v>2755</v>
      </c>
      <c r="F3580" s="11" t="s">
        <v>2756</v>
      </c>
      <c r="G3580" s="8">
        <v>912.46</v>
      </c>
      <c r="H3580" s="8">
        <v>0</v>
      </c>
      <c r="I3580" s="8">
        <f>G3580-H3580</f>
        <v>912.46</v>
      </c>
      <c r="J3580" s="12"/>
    </row>
    <row r="3581" spans="1:10" x14ac:dyDescent="0.3">
      <c r="E3581" s="4" t="s">
        <v>12</v>
      </c>
      <c r="G3581" s="8">
        <f>G3580</f>
        <v>912.46</v>
      </c>
      <c r="H3581" s="8">
        <f>H3580</f>
        <v>0</v>
      </c>
      <c r="I3581" s="8">
        <f>G3581-H3581</f>
        <v>912.46</v>
      </c>
    </row>
    <row r="3583" spans="1:10" x14ac:dyDescent="0.3">
      <c r="A3583" s="5">
        <v>43000747</v>
      </c>
      <c r="B3583" s="6" t="s">
        <v>2757</v>
      </c>
      <c r="C3583" s="7"/>
      <c r="D3583" s="7"/>
      <c r="E3583" s="7"/>
      <c r="F3583" s="7"/>
      <c r="G3583" s="7"/>
      <c r="H3583" s="7"/>
      <c r="I3583" s="7"/>
      <c r="J3583" s="7"/>
    </row>
    <row r="3584" spans="1:10" x14ac:dyDescent="0.3">
      <c r="E3584" s="4" t="s">
        <v>11</v>
      </c>
      <c r="G3584" s="8">
        <v>552.16999999999996</v>
      </c>
      <c r="H3584" s="8">
        <v>0</v>
      </c>
      <c r="I3584" s="8">
        <f>G3584-H3584</f>
        <v>552.16999999999996</v>
      </c>
    </row>
    <row r="3585" spans="1:10" x14ac:dyDescent="0.3">
      <c r="C3585" s="9"/>
      <c r="D3585" s="10">
        <v>44988</v>
      </c>
      <c r="E3585" t="s">
        <v>2758</v>
      </c>
      <c r="F3585" s="11" t="s">
        <v>2759</v>
      </c>
      <c r="G3585" s="8">
        <v>-552.17999999999995</v>
      </c>
      <c r="H3585" s="8">
        <v>0</v>
      </c>
      <c r="I3585" s="8">
        <f>G3585-H3585+I3584</f>
        <v>-9.9999999999909051E-3</v>
      </c>
      <c r="J3585" s="12"/>
    </row>
    <row r="3586" spans="1:10" x14ac:dyDescent="0.3">
      <c r="C3586" s="9"/>
      <c r="D3586" s="10">
        <v>45046</v>
      </c>
      <c r="E3586" t="s">
        <v>1466</v>
      </c>
      <c r="F3586" s="11" t="s">
        <v>16</v>
      </c>
      <c r="G3586" s="8">
        <v>0</v>
      </c>
      <c r="H3586" s="8">
        <v>-0.01</v>
      </c>
      <c r="I3586" s="8">
        <f>G3586-H3586+I3585</f>
        <v>9.0951551845463996E-15</v>
      </c>
      <c r="J3586" s="12"/>
    </row>
    <row r="3587" spans="1:10" x14ac:dyDescent="0.3">
      <c r="E3587" s="4" t="s">
        <v>12</v>
      </c>
      <c r="G3587" s="8">
        <f>SUM(G3584:G3586)</f>
        <v>-9.9999999999909051E-3</v>
      </c>
      <c r="H3587" s="8">
        <f>SUM(H3584:H3586)</f>
        <v>-0.01</v>
      </c>
      <c r="I3587" s="8">
        <f>G3587-H3587</f>
        <v>9.0951551845463996E-15</v>
      </c>
    </row>
    <row r="3589" spans="1:10" x14ac:dyDescent="0.3">
      <c r="A3589" s="5">
        <v>43000748</v>
      </c>
      <c r="B3589" s="6" t="s">
        <v>2760</v>
      </c>
      <c r="C3589" s="7"/>
      <c r="D3589" s="7"/>
      <c r="E3589" s="7"/>
      <c r="F3589" s="7"/>
      <c r="G3589" s="7"/>
      <c r="H3589" s="7"/>
      <c r="I3589" s="7"/>
      <c r="J3589" s="7"/>
    </row>
    <row r="3590" spans="1:10" x14ac:dyDescent="0.3">
      <c r="C3590" s="9"/>
      <c r="D3590" s="10">
        <v>45040</v>
      </c>
      <c r="E3590" t="s">
        <v>2761</v>
      </c>
      <c r="F3590" s="11" t="s">
        <v>2762</v>
      </c>
      <c r="G3590" s="8">
        <v>418.2</v>
      </c>
      <c r="H3590" s="8">
        <v>0</v>
      </c>
      <c r="I3590" s="8">
        <f>G3590-H3590</f>
        <v>418.2</v>
      </c>
      <c r="J3590" s="12"/>
    </row>
    <row r="3591" spans="1:10" x14ac:dyDescent="0.3">
      <c r="C3591" s="9"/>
      <c r="D3591" s="10">
        <v>45056</v>
      </c>
      <c r="E3591" t="s">
        <v>2761</v>
      </c>
      <c r="F3591" s="11" t="s">
        <v>2762</v>
      </c>
      <c r="G3591" s="8">
        <v>0</v>
      </c>
      <c r="H3591" s="8">
        <v>418.2</v>
      </c>
      <c r="I3591" s="8">
        <f>G3591-H3591+I3590</f>
        <v>0</v>
      </c>
      <c r="J3591" s="12">
        <v>57200002</v>
      </c>
    </row>
    <row r="3592" spans="1:10" x14ac:dyDescent="0.3">
      <c r="C3592" s="9"/>
      <c r="D3592" s="10">
        <v>45106</v>
      </c>
      <c r="E3592" t="s">
        <v>2763</v>
      </c>
      <c r="F3592" s="11" t="s">
        <v>2764</v>
      </c>
      <c r="G3592" s="8">
        <v>360.02</v>
      </c>
      <c r="H3592" s="8">
        <v>0</v>
      </c>
      <c r="I3592" s="8">
        <f>G3592-H3592+I3591</f>
        <v>360.02</v>
      </c>
      <c r="J3592" s="12"/>
    </row>
    <row r="3593" spans="1:10" x14ac:dyDescent="0.3">
      <c r="C3593" s="9"/>
      <c r="D3593" s="10">
        <v>45125</v>
      </c>
      <c r="E3593" t="s">
        <v>2760</v>
      </c>
      <c r="F3593" s="11" t="s">
        <v>2765</v>
      </c>
      <c r="G3593" s="8">
        <v>0</v>
      </c>
      <c r="H3593" s="8">
        <v>360.02</v>
      </c>
      <c r="I3593" s="8">
        <f>G3593-H3593+I3592</f>
        <v>0</v>
      </c>
      <c r="J3593" s="12"/>
    </row>
    <row r="3594" spans="1:10" x14ac:dyDescent="0.3">
      <c r="C3594" s="9"/>
      <c r="D3594" s="10">
        <v>45176</v>
      </c>
      <c r="E3594" t="s">
        <v>2766</v>
      </c>
      <c r="F3594" s="11" t="s">
        <v>2767</v>
      </c>
      <c r="G3594" s="8">
        <v>359.06</v>
      </c>
      <c r="H3594" s="8">
        <v>0</v>
      </c>
      <c r="I3594" s="8">
        <f>G3594-H3594+I3593</f>
        <v>359.06</v>
      </c>
      <c r="J3594" s="12"/>
    </row>
    <row r="3595" spans="1:10" x14ac:dyDescent="0.3">
      <c r="C3595" s="9"/>
      <c r="D3595" s="10">
        <v>45184</v>
      </c>
      <c r="E3595" t="s">
        <v>2766</v>
      </c>
      <c r="F3595" s="11" t="s">
        <v>2767</v>
      </c>
      <c r="G3595" s="8">
        <v>0</v>
      </c>
      <c r="H3595" s="8">
        <v>359.06</v>
      </c>
      <c r="I3595" s="8">
        <f>G3595-H3595+I3594</f>
        <v>0</v>
      </c>
      <c r="J3595" s="12">
        <v>57200001</v>
      </c>
    </row>
    <row r="3596" spans="1:10" x14ac:dyDescent="0.3">
      <c r="E3596" s="4" t="s">
        <v>12</v>
      </c>
      <c r="G3596" s="8">
        <f>SUM(G3590:G3595)</f>
        <v>1137.28</v>
      </c>
      <c r="H3596" s="8">
        <f>SUM(H3590:H3595)</f>
        <v>1137.28</v>
      </c>
      <c r="I3596" s="8">
        <f>G3596-H3596</f>
        <v>0</v>
      </c>
    </row>
    <row r="3598" spans="1:10" x14ac:dyDescent="0.3">
      <c r="A3598" s="5">
        <v>43000749</v>
      </c>
      <c r="B3598" s="6" t="s">
        <v>2768</v>
      </c>
      <c r="C3598" s="7"/>
      <c r="D3598" s="7"/>
      <c r="E3598" s="7"/>
      <c r="F3598" s="7"/>
      <c r="G3598" s="7"/>
      <c r="H3598" s="7"/>
      <c r="I3598" s="7"/>
      <c r="J3598" s="7"/>
    </row>
    <row r="3599" spans="1:10" x14ac:dyDescent="0.3">
      <c r="E3599" s="4" t="s">
        <v>11</v>
      </c>
      <c r="G3599" s="8">
        <v>1498.65</v>
      </c>
      <c r="H3599" s="8">
        <v>0</v>
      </c>
      <c r="I3599" s="8">
        <f>G3599-H3599</f>
        <v>1498.65</v>
      </c>
    </row>
    <row r="3600" spans="1:10" x14ac:dyDescent="0.3">
      <c r="E3600" s="4" t="s">
        <v>12</v>
      </c>
      <c r="G3600" s="8">
        <f>G3599</f>
        <v>1498.65</v>
      </c>
      <c r="H3600" s="8">
        <f>H3599</f>
        <v>0</v>
      </c>
      <c r="I3600" s="8">
        <f>G3600-H3600</f>
        <v>1498.65</v>
      </c>
    </row>
    <row r="3602" spans="1:10" x14ac:dyDescent="0.3">
      <c r="A3602" s="5">
        <v>43000750</v>
      </c>
      <c r="B3602" s="6" t="s">
        <v>2769</v>
      </c>
      <c r="C3602" s="7"/>
      <c r="D3602" s="7"/>
      <c r="E3602" s="7"/>
      <c r="F3602" s="7"/>
      <c r="G3602" s="7"/>
      <c r="H3602" s="7"/>
      <c r="I3602" s="7"/>
      <c r="J3602" s="7"/>
    </row>
    <row r="3603" spans="1:10" x14ac:dyDescent="0.3">
      <c r="C3603" s="9"/>
      <c r="D3603" s="10">
        <v>44963</v>
      </c>
      <c r="E3603" t="s">
        <v>2770</v>
      </c>
      <c r="F3603" s="11" t="s">
        <v>2771</v>
      </c>
      <c r="G3603" s="8">
        <v>357.64</v>
      </c>
      <c r="H3603" s="8">
        <v>0</v>
      </c>
      <c r="I3603" s="8">
        <f>G3603-H3603</f>
        <v>357.64</v>
      </c>
      <c r="J3603" s="12"/>
    </row>
    <row r="3604" spans="1:10" x14ac:dyDescent="0.3">
      <c r="C3604" s="9"/>
      <c r="D3604" s="10">
        <v>44965</v>
      </c>
      <c r="E3604" t="s">
        <v>2770</v>
      </c>
      <c r="F3604" s="11" t="s">
        <v>2771</v>
      </c>
      <c r="G3604" s="8">
        <v>0</v>
      </c>
      <c r="H3604" s="8">
        <v>357.64</v>
      </c>
      <c r="I3604" s="8">
        <f t="shared" ref="I3604:I3610" si="119">G3604-H3604+I3603</f>
        <v>0</v>
      </c>
      <c r="J3604" s="12">
        <v>57200003</v>
      </c>
    </row>
    <row r="3605" spans="1:10" x14ac:dyDescent="0.3">
      <c r="C3605" s="9"/>
      <c r="D3605" s="10">
        <v>45007</v>
      </c>
      <c r="E3605" t="s">
        <v>2772</v>
      </c>
      <c r="F3605" s="11" t="s">
        <v>2773</v>
      </c>
      <c r="G3605" s="8">
        <v>-20.51</v>
      </c>
      <c r="H3605" s="8">
        <v>0</v>
      </c>
      <c r="I3605" s="8">
        <f t="shared" si="119"/>
        <v>-20.51</v>
      </c>
      <c r="J3605" s="12"/>
    </row>
    <row r="3606" spans="1:10" x14ac:dyDescent="0.3">
      <c r="C3606" s="9"/>
      <c r="D3606" s="10">
        <v>45009</v>
      </c>
      <c r="E3606" t="s">
        <v>2774</v>
      </c>
      <c r="F3606" s="11" t="s">
        <v>2775</v>
      </c>
      <c r="G3606" s="8">
        <v>182.36</v>
      </c>
      <c r="H3606" s="8">
        <v>0</v>
      </c>
      <c r="I3606" s="8">
        <f t="shared" si="119"/>
        <v>161.85000000000002</v>
      </c>
      <c r="J3606" s="12"/>
    </row>
    <row r="3607" spans="1:10" x14ac:dyDescent="0.3">
      <c r="C3607" s="9"/>
      <c r="D3607" s="10">
        <v>45015</v>
      </c>
      <c r="E3607" t="s">
        <v>2772</v>
      </c>
      <c r="F3607" s="11" t="s">
        <v>2773</v>
      </c>
      <c r="G3607" s="8">
        <v>0</v>
      </c>
      <c r="H3607" s="8">
        <v>-20.51</v>
      </c>
      <c r="I3607" s="8">
        <f t="shared" si="119"/>
        <v>182.36</v>
      </c>
      <c r="J3607" s="12">
        <v>57200003</v>
      </c>
    </row>
    <row r="3608" spans="1:10" x14ac:dyDescent="0.3">
      <c r="C3608" s="9"/>
      <c r="D3608" s="10">
        <v>45015</v>
      </c>
      <c r="E3608" t="s">
        <v>2774</v>
      </c>
      <c r="F3608" s="11" t="s">
        <v>2775</v>
      </c>
      <c r="G3608" s="8">
        <v>0</v>
      </c>
      <c r="H3608" s="8">
        <v>182.36</v>
      </c>
      <c r="I3608" s="8">
        <f t="shared" si="119"/>
        <v>0</v>
      </c>
      <c r="J3608" s="12">
        <v>57200003</v>
      </c>
    </row>
    <row r="3609" spans="1:10" x14ac:dyDescent="0.3">
      <c r="C3609" s="9"/>
      <c r="D3609" s="10">
        <v>45070</v>
      </c>
      <c r="E3609" t="s">
        <v>2776</v>
      </c>
      <c r="F3609" s="11" t="s">
        <v>2777</v>
      </c>
      <c r="G3609" s="8">
        <v>521.58000000000004</v>
      </c>
      <c r="H3609" s="8">
        <v>0</v>
      </c>
      <c r="I3609" s="8">
        <f t="shared" si="119"/>
        <v>521.58000000000004</v>
      </c>
      <c r="J3609" s="12"/>
    </row>
    <row r="3610" spans="1:10" x14ac:dyDescent="0.3">
      <c r="C3610" s="9"/>
      <c r="D3610" s="10">
        <v>45071</v>
      </c>
      <c r="E3610" t="s">
        <v>2776</v>
      </c>
      <c r="F3610" s="11" t="s">
        <v>2777</v>
      </c>
      <c r="G3610" s="8">
        <v>0</v>
      </c>
      <c r="H3610" s="8">
        <v>521.58000000000004</v>
      </c>
      <c r="I3610" s="8">
        <f t="shared" si="119"/>
        <v>0</v>
      </c>
      <c r="J3610" s="12">
        <v>57200003</v>
      </c>
    </row>
    <row r="3611" spans="1:10" x14ac:dyDescent="0.3">
      <c r="E3611" s="4" t="s">
        <v>12</v>
      </c>
      <c r="G3611" s="8">
        <f>SUM(G3603:G3610)</f>
        <v>1041.0700000000002</v>
      </c>
      <c r="H3611" s="8">
        <f>SUM(H3603:H3610)</f>
        <v>1041.0700000000002</v>
      </c>
      <c r="I3611" s="8">
        <f>G3611-H3611</f>
        <v>0</v>
      </c>
    </row>
    <row r="3613" spans="1:10" x14ac:dyDescent="0.3">
      <c r="A3613" s="5">
        <v>43000754</v>
      </c>
      <c r="B3613" s="6" t="s">
        <v>2778</v>
      </c>
      <c r="C3613" s="7"/>
      <c r="D3613" s="7"/>
      <c r="E3613" s="7"/>
      <c r="F3613" s="7"/>
      <c r="G3613" s="7"/>
      <c r="H3613" s="7"/>
      <c r="I3613" s="7"/>
      <c r="J3613" s="7"/>
    </row>
    <row r="3614" spans="1:10" x14ac:dyDescent="0.3">
      <c r="C3614" s="9"/>
      <c r="D3614" s="10">
        <v>44928</v>
      </c>
      <c r="E3614" t="s">
        <v>2779</v>
      </c>
      <c r="F3614" s="11" t="s">
        <v>2780</v>
      </c>
      <c r="G3614" s="8">
        <v>-6.06</v>
      </c>
      <c r="H3614" s="8">
        <v>0</v>
      </c>
      <c r="I3614" s="8">
        <f>G3614-H3614</f>
        <v>-6.06</v>
      </c>
      <c r="J3614" s="12"/>
    </row>
    <row r="3615" spans="1:10" x14ac:dyDescent="0.3">
      <c r="C3615" s="9"/>
      <c r="D3615" s="10">
        <v>44931</v>
      </c>
      <c r="E3615" t="s">
        <v>2781</v>
      </c>
      <c r="F3615" s="11" t="s">
        <v>2782</v>
      </c>
      <c r="G3615" s="8">
        <v>6.06</v>
      </c>
      <c r="H3615" s="8">
        <v>0</v>
      </c>
      <c r="I3615" s="8">
        <f>G3615-H3615+I3614</f>
        <v>0</v>
      </c>
      <c r="J3615" s="12"/>
    </row>
    <row r="3616" spans="1:10" x14ac:dyDescent="0.3">
      <c r="E3616" s="4" t="s">
        <v>12</v>
      </c>
      <c r="G3616" s="8">
        <f>SUM(G3614:G3615)</f>
        <v>0</v>
      </c>
      <c r="H3616" s="8">
        <f>SUM(H3614:H3615)</f>
        <v>0</v>
      </c>
      <c r="I3616" s="8">
        <f>G3616-H3616</f>
        <v>0</v>
      </c>
    </row>
    <row r="3618" spans="1:10" x14ac:dyDescent="0.3">
      <c r="A3618" s="5">
        <v>43000755</v>
      </c>
      <c r="B3618" s="6" t="s">
        <v>2783</v>
      </c>
      <c r="C3618" s="7"/>
      <c r="D3618" s="7"/>
      <c r="E3618" s="7"/>
      <c r="F3618" s="7"/>
      <c r="G3618" s="7"/>
      <c r="H3618" s="7"/>
      <c r="I3618" s="7"/>
      <c r="J3618" s="7"/>
    </row>
    <row r="3619" spans="1:10" x14ac:dyDescent="0.3">
      <c r="C3619" s="9"/>
      <c r="D3619" s="10">
        <v>44984</v>
      </c>
      <c r="E3619" t="s">
        <v>2784</v>
      </c>
      <c r="F3619" s="11" t="s">
        <v>2785</v>
      </c>
      <c r="G3619" s="8">
        <v>-6.32</v>
      </c>
      <c r="H3619" s="8">
        <v>0</v>
      </c>
      <c r="I3619" s="8">
        <f>G3619-H3619</f>
        <v>-6.32</v>
      </c>
      <c r="J3619" s="12"/>
    </row>
    <row r="3620" spans="1:10" x14ac:dyDescent="0.3">
      <c r="C3620" s="9"/>
      <c r="D3620" s="10">
        <v>45078</v>
      </c>
      <c r="E3620" t="s">
        <v>2786</v>
      </c>
      <c r="F3620" s="11" t="s">
        <v>2787</v>
      </c>
      <c r="G3620" s="8">
        <v>2038.75</v>
      </c>
      <c r="H3620" s="8">
        <v>0</v>
      </c>
      <c r="I3620" s="8">
        <f t="shared" ref="I3620:I3625" si="120">G3620-H3620+I3619</f>
        <v>2032.43</v>
      </c>
      <c r="J3620" s="12"/>
    </row>
    <row r="3621" spans="1:10" x14ac:dyDescent="0.3">
      <c r="C3621" s="9"/>
      <c r="D3621" s="10">
        <v>45097</v>
      </c>
      <c r="E3621" t="s">
        <v>2788</v>
      </c>
      <c r="F3621" s="11" t="s">
        <v>2789</v>
      </c>
      <c r="G3621" s="8">
        <v>-90.76</v>
      </c>
      <c r="H3621" s="8">
        <v>0</v>
      </c>
      <c r="I3621" s="8">
        <f t="shared" si="120"/>
        <v>1941.67</v>
      </c>
      <c r="J3621" s="12"/>
    </row>
    <row r="3622" spans="1:10" x14ac:dyDescent="0.3">
      <c r="C3622" s="9"/>
      <c r="D3622" s="10">
        <v>45097</v>
      </c>
      <c r="E3622" t="s">
        <v>2790</v>
      </c>
      <c r="F3622" s="11" t="s">
        <v>2791</v>
      </c>
      <c r="G3622" s="8">
        <v>-188.52</v>
      </c>
      <c r="H3622" s="8">
        <v>0</v>
      </c>
      <c r="I3622" s="8">
        <f t="shared" si="120"/>
        <v>1753.15</v>
      </c>
      <c r="J3622" s="12"/>
    </row>
    <row r="3623" spans="1:10" x14ac:dyDescent="0.3">
      <c r="C3623" s="9"/>
      <c r="D3623" s="10">
        <v>45097</v>
      </c>
      <c r="E3623" t="s">
        <v>2792</v>
      </c>
      <c r="F3623" s="11" t="s">
        <v>2793</v>
      </c>
      <c r="G3623" s="8">
        <v>-558.24</v>
      </c>
      <c r="H3623" s="8">
        <v>0</v>
      </c>
      <c r="I3623" s="8">
        <f t="shared" si="120"/>
        <v>1194.9100000000001</v>
      </c>
      <c r="J3623" s="12"/>
    </row>
    <row r="3624" spans="1:10" x14ac:dyDescent="0.3">
      <c r="C3624" s="9"/>
      <c r="D3624" s="10">
        <v>45190</v>
      </c>
      <c r="E3624" t="s">
        <v>2794</v>
      </c>
      <c r="F3624" s="11" t="s">
        <v>2795</v>
      </c>
      <c r="G3624" s="8">
        <v>-93.78</v>
      </c>
      <c r="H3624" s="8">
        <v>0</v>
      </c>
      <c r="I3624" s="8">
        <f t="shared" si="120"/>
        <v>1101.1300000000001</v>
      </c>
      <c r="J3624" s="12"/>
    </row>
    <row r="3625" spans="1:10" x14ac:dyDescent="0.3">
      <c r="C3625" s="9"/>
      <c r="D3625" s="10">
        <v>45190</v>
      </c>
      <c r="E3625" t="s">
        <v>2796</v>
      </c>
      <c r="F3625" s="11" t="s">
        <v>2797</v>
      </c>
      <c r="G3625" s="8">
        <v>-229.57</v>
      </c>
      <c r="H3625" s="8">
        <v>0</v>
      </c>
      <c r="I3625" s="8">
        <f t="shared" si="120"/>
        <v>871.56000000000017</v>
      </c>
      <c r="J3625" s="12"/>
    </row>
    <row r="3626" spans="1:10" x14ac:dyDescent="0.3">
      <c r="E3626" s="4" t="s">
        <v>12</v>
      </c>
      <c r="G3626" s="8">
        <f>SUM(G3619:G3625)</f>
        <v>871.56000000000017</v>
      </c>
      <c r="H3626" s="8">
        <f>SUM(H3619:H3625)</f>
        <v>0</v>
      </c>
      <c r="I3626" s="8">
        <f>G3626-H3626</f>
        <v>871.56000000000017</v>
      </c>
    </row>
    <row r="3628" spans="1:10" x14ac:dyDescent="0.3">
      <c r="A3628" s="5">
        <v>43000756</v>
      </c>
      <c r="B3628" s="6" t="s">
        <v>2798</v>
      </c>
      <c r="C3628" s="7"/>
      <c r="D3628" s="7"/>
      <c r="E3628" s="7"/>
      <c r="F3628" s="7"/>
      <c r="G3628" s="7"/>
      <c r="H3628" s="7"/>
      <c r="I3628" s="7"/>
      <c r="J3628" s="7"/>
    </row>
    <row r="3629" spans="1:10" x14ac:dyDescent="0.3">
      <c r="E3629" s="4" t="s">
        <v>11</v>
      </c>
      <c r="G3629" s="8">
        <v>100.83</v>
      </c>
      <c r="H3629" s="8">
        <v>0</v>
      </c>
      <c r="I3629" s="8">
        <f>G3629-H3629</f>
        <v>100.83</v>
      </c>
    </row>
    <row r="3630" spans="1:10" x14ac:dyDescent="0.3">
      <c r="C3630" s="9"/>
      <c r="D3630" s="10">
        <v>45064</v>
      </c>
      <c r="E3630" t="s">
        <v>2799</v>
      </c>
      <c r="F3630" s="11" t="s">
        <v>2800</v>
      </c>
      <c r="G3630" s="8">
        <v>1317.77</v>
      </c>
      <c r="H3630" s="8">
        <v>0</v>
      </c>
      <c r="I3630" s="8">
        <f t="shared" ref="I3630:I3635" si="121">G3630-H3630+I3629</f>
        <v>1418.6</v>
      </c>
      <c r="J3630" s="12"/>
    </row>
    <row r="3631" spans="1:10" x14ac:dyDescent="0.3">
      <c r="C3631" s="9"/>
      <c r="D3631" s="10">
        <v>45065</v>
      </c>
      <c r="E3631" t="s">
        <v>2799</v>
      </c>
      <c r="F3631" s="11" t="s">
        <v>2800</v>
      </c>
      <c r="G3631" s="8">
        <v>0</v>
      </c>
      <c r="H3631" s="8">
        <v>1317.77</v>
      </c>
      <c r="I3631" s="8">
        <f t="shared" si="121"/>
        <v>100.82999999999993</v>
      </c>
      <c r="J3631" s="12">
        <v>57200005</v>
      </c>
    </row>
    <row r="3632" spans="1:10" x14ac:dyDescent="0.3">
      <c r="C3632" s="9"/>
      <c r="D3632" s="10">
        <v>45069</v>
      </c>
      <c r="E3632" t="s">
        <v>2801</v>
      </c>
      <c r="F3632" s="11" t="s">
        <v>2802</v>
      </c>
      <c r="G3632" s="8">
        <v>-80.540000000000006</v>
      </c>
      <c r="H3632" s="8">
        <v>0</v>
      </c>
      <c r="I3632" s="8">
        <f t="shared" si="121"/>
        <v>20.289999999999921</v>
      </c>
      <c r="J3632" s="12"/>
    </row>
    <row r="3633" spans="1:10" x14ac:dyDescent="0.3">
      <c r="C3633" s="9"/>
      <c r="D3633" s="10">
        <v>45113</v>
      </c>
      <c r="E3633" t="s">
        <v>2803</v>
      </c>
      <c r="F3633" s="11" t="s">
        <v>2804</v>
      </c>
      <c r="G3633" s="8">
        <v>288.31</v>
      </c>
      <c r="H3633" s="8">
        <v>0</v>
      </c>
      <c r="I3633" s="8">
        <f t="shared" si="121"/>
        <v>308.59999999999991</v>
      </c>
      <c r="J3633" s="12"/>
    </row>
    <row r="3634" spans="1:10" x14ac:dyDescent="0.3">
      <c r="C3634" s="9"/>
      <c r="D3634" s="10">
        <v>45173</v>
      </c>
      <c r="E3634" t="s">
        <v>2805</v>
      </c>
      <c r="F3634" s="11" t="s">
        <v>2806</v>
      </c>
      <c r="G3634" s="8">
        <v>-2.86</v>
      </c>
      <c r="H3634" s="8">
        <v>0</v>
      </c>
      <c r="I3634" s="8">
        <f t="shared" si="121"/>
        <v>305.7399999999999</v>
      </c>
      <c r="J3634" s="12"/>
    </row>
    <row r="3635" spans="1:10" x14ac:dyDescent="0.3">
      <c r="C3635" s="9"/>
      <c r="D3635" s="10">
        <v>45173</v>
      </c>
      <c r="E3635" t="s">
        <v>2807</v>
      </c>
      <c r="F3635" s="11" t="s">
        <v>2808</v>
      </c>
      <c r="G3635" s="8">
        <v>-18.170000000000002</v>
      </c>
      <c r="H3635" s="8">
        <v>0</v>
      </c>
      <c r="I3635" s="8">
        <f t="shared" si="121"/>
        <v>287.56999999999988</v>
      </c>
      <c r="J3635" s="12"/>
    </row>
    <row r="3636" spans="1:10" x14ac:dyDescent="0.3">
      <c r="E3636" s="4" t="s">
        <v>12</v>
      </c>
      <c r="G3636" s="8">
        <f>SUM(G3629:G3635)</f>
        <v>1605.34</v>
      </c>
      <c r="H3636" s="8">
        <f>SUM(H3629:H3635)</f>
        <v>1317.77</v>
      </c>
      <c r="I3636" s="8">
        <f>G3636-H3636</f>
        <v>287.56999999999994</v>
      </c>
    </row>
    <row r="3638" spans="1:10" x14ac:dyDescent="0.3">
      <c r="A3638" s="5">
        <v>43000757</v>
      </c>
      <c r="B3638" s="6" t="s">
        <v>2809</v>
      </c>
      <c r="C3638" s="7"/>
      <c r="D3638" s="7"/>
      <c r="E3638" s="7"/>
      <c r="F3638" s="7"/>
      <c r="G3638" s="7"/>
      <c r="H3638" s="7"/>
      <c r="I3638" s="7"/>
      <c r="J3638" s="7"/>
    </row>
    <row r="3639" spans="1:10" x14ac:dyDescent="0.3">
      <c r="E3639" s="4" t="s">
        <v>11</v>
      </c>
      <c r="G3639" s="8">
        <v>0</v>
      </c>
      <c r="H3639" s="8">
        <v>5.76</v>
      </c>
      <c r="I3639" s="8">
        <f>G3639-H3639</f>
        <v>-5.76</v>
      </c>
    </row>
    <row r="3640" spans="1:10" x14ac:dyDescent="0.3">
      <c r="C3640" s="9"/>
      <c r="D3640" s="10">
        <v>44987</v>
      </c>
      <c r="E3640" t="s">
        <v>2810</v>
      </c>
      <c r="F3640" s="11" t="s">
        <v>2811</v>
      </c>
      <c r="G3640" s="8">
        <v>5.76</v>
      </c>
      <c r="H3640" s="8">
        <v>0</v>
      </c>
      <c r="I3640" s="8">
        <f>G3640-H3640+I3639</f>
        <v>0</v>
      </c>
      <c r="J3640" s="12"/>
    </row>
    <row r="3641" spans="1:10" x14ac:dyDescent="0.3">
      <c r="C3641" s="9"/>
      <c r="D3641" s="10">
        <v>45013</v>
      </c>
      <c r="E3641" t="s">
        <v>2812</v>
      </c>
      <c r="F3641" s="11" t="s">
        <v>2813</v>
      </c>
      <c r="G3641" s="8">
        <v>-2.4</v>
      </c>
      <c r="H3641" s="8">
        <v>0</v>
      </c>
      <c r="I3641" s="8">
        <f>G3641-H3641+I3640</f>
        <v>-2.4</v>
      </c>
      <c r="J3641" s="12"/>
    </row>
    <row r="3642" spans="1:10" x14ac:dyDescent="0.3">
      <c r="E3642" s="4" t="s">
        <v>12</v>
      </c>
      <c r="G3642" s="8">
        <f>SUM(G3639:G3641)</f>
        <v>3.36</v>
      </c>
      <c r="H3642" s="8">
        <f>SUM(H3639:H3641)</f>
        <v>5.76</v>
      </c>
      <c r="I3642" s="8">
        <f>G3642-H3642</f>
        <v>-2.4</v>
      </c>
    </row>
    <row r="3644" spans="1:10" x14ac:dyDescent="0.3">
      <c r="A3644" s="5">
        <v>43000759</v>
      </c>
      <c r="B3644" s="6" t="s">
        <v>2814</v>
      </c>
      <c r="C3644" s="7"/>
      <c r="D3644" s="7"/>
      <c r="E3644" s="7"/>
      <c r="F3644" s="7"/>
      <c r="G3644" s="7"/>
      <c r="H3644" s="7"/>
      <c r="I3644" s="7"/>
      <c r="J3644" s="7"/>
    </row>
    <row r="3645" spans="1:10" x14ac:dyDescent="0.3">
      <c r="C3645" s="9"/>
      <c r="D3645" s="10">
        <v>44938</v>
      </c>
      <c r="E3645" t="s">
        <v>2815</v>
      </c>
      <c r="F3645" s="11" t="s">
        <v>2816</v>
      </c>
      <c r="G3645" s="8">
        <v>2744.5</v>
      </c>
      <c r="H3645" s="8">
        <v>0</v>
      </c>
      <c r="I3645" s="8">
        <f>G3645-H3645</f>
        <v>2744.5</v>
      </c>
      <c r="J3645" s="12"/>
    </row>
    <row r="3646" spans="1:10" x14ac:dyDescent="0.3">
      <c r="C3646" s="9"/>
      <c r="D3646" s="10">
        <v>44938</v>
      </c>
      <c r="E3646" t="s">
        <v>2817</v>
      </c>
      <c r="F3646" s="11" t="s">
        <v>2818</v>
      </c>
      <c r="G3646" s="8">
        <v>1281.6600000000001</v>
      </c>
      <c r="H3646" s="8">
        <v>0</v>
      </c>
      <c r="I3646" s="8">
        <f t="shared" ref="I3646:I3652" si="122">G3646-H3646+I3645</f>
        <v>4026.16</v>
      </c>
      <c r="J3646" s="12"/>
    </row>
    <row r="3647" spans="1:10" x14ac:dyDescent="0.3">
      <c r="C3647" s="9"/>
      <c r="D3647" s="10">
        <v>44938</v>
      </c>
      <c r="E3647" t="s">
        <v>2819</v>
      </c>
      <c r="F3647" s="11" t="s">
        <v>2820</v>
      </c>
      <c r="G3647" s="8">
        <v>844.02</v>
      </c>
      <c r="H3647" s="8">
        <v>0</v>
      </c>
      <c r="I3647" s="8">
        <f t="shared" si="122"/>
        <v>4870.18</v>
      </c>
      <c r="J3647" s="12"/>
    </row>
    <row r="3648" spans="1:10" x14ac:dyDescent="0.3">
      <c r="C3648" s="9"/>
      <c r="D3648" s="10">
        <v>44943</v>
      </c>
      <c r="E3648" t="s">
        <v>2819</v>
      </c>
      <c r="F3648" s="11" t="s">
        <v>2820</v>
      </c>
      <c r="G3648" s="8">
        <v>0</v>
      </c>
      <c r="H3648" s="8">
        <v>844.02</v>
      </c>
      <c r="I3648" s="8">
        <f t="shared" si="122"/>
        <v>4026.1600000000003</v>
      </c>
      <c r="J3648" s="12">
        <v>57200001</v>
      </c>
    </row>
    <row r="3649" spans="1:10" x14ac:dyDescent="0.3">
      <c r="C3649" s="9"/>
      <c r="D3649" s="10">
        <v>44943</v>
      </c>
      <c r="E3649" t="s">
        <v>2817</v>
      </c>
      <c r="F3649" s="11" t="s">
        <v>2818</v>
      </c>
      <c r="G3649" s="8">
        <v>0</v>
      </c>
      <c r="H3649" s="8">
        <v>1281.6600000000001</v>
      </c>
      <c r="I3649" s="8">
        <f t="shared" si="122"/>
        <v>2744.5</v>
      </c>
      <c r="J3649" s="12">
        <v>57200001</v>
      </c>
    </row>
    <row r="3650" spans="1:10" x14ac:dyDescent="0.3">
      <c r="C3650" s="9"/>
      <c r="D3650" s="10">
        <v>44943</v>
      </c>
      <c r="E3650" t="s">
        <v>2815</v>
      </c>
      <c r="F3650" s="11" t="s">
        <v>2816</v>
      </c>
      <c r="G3650" s="8">
        <v>0</v>
      </c>
      <c r="H3650" s="8">
        <v>2744.5</v>
      </c>
      <c r="I3650" s="8">
        <f t="shared" si="122"/>
        <v>0</v>
      </c>
      <c r="J3650" s="12">
        <v>57200001</v>
      </c>
    </row>
    <row r="3651" spans="1:10" x14ac:dyDescent="0.3">
      <c r="C3651" s="9"/>
      <c r="D3651" s="10">
        <v>44984</v>
      </c>
      <c r="E3651" t="s">
        <v>2821</v>
      </c>
      <c r="F3651" s="11" t="s">
        <v>2822</v>
      </c>
      <c r="G3651" s="8">
        <v>-11.93</v>
      </c>
      <c r="H3651" s="8">
        <v>0</v>
      </c>
      <c r="I3651" s="8">
        <f t="shared" si="122"/>
        <v>-11.93</v>
      </c>
      <c r="J3651" s="12"/>
    </row>
    <row r="3652" spans="1:10" x14ac:dyDescent="0.3">
      <c r="C3652" s="9"/>
      <c r="D3652" s="10">
        <v>45167</v>
      </c>
      <c r="E3652" t="s">
        <v>2823</v>
      </c>
      <c r="F3652" s="11" t="s">
        <v>2824</v>
      </c>
      <c r="G3652" s="8">
        <v>11.93</v>
      </c>
      <c r="H3652" s="8">
        <v>0</v>
      </c>
      <c r="I3652" s="8">
        <f t="shared" si="122"/>
        <v>0</v>
      </c>
      <c r="J3652" s="12"/>
    </row>
    <row r="3653" spans="1:10" x14ac:dyDescent="0.3">
      <c r="E3653" s="4" t="s">
        <v>12</v>
      </c>
      <c r="G3653" s="8">
        <f>SUM(G3645:G3652)</f>
        <v>4870.18</v>
      </c>
      <c r="H3653" s="8">
        <f>SUM(H3645:H3652)</f>
        <v>4870.18</v>
      </c>
      <c r="I3653" s="8">
        <f>G3653-H3653</f>
        <v>0</v>
      </c>
    </row>
    <row r="3655" spans="1:10" x14ac:dyDescent="0.3">
      <c r="A3655" s="5">
        <v>43000760</v>
      </c>
      <c r="B3655" s="6" t="s">
        <v>2825</v>
      </c>
      <c r="C3655" s="7"/>
      <c r="D3655" s="7"/>
      <c r="E3655" s="7"/>
      <c r="F3655" s="7"/>
      <c r="G3655" s="7"/>
      <c r="H3655" s="7"/>
      <c r="I3655" s="7"/>
      <c r="J3655" s="7"/>
    </row>
    <row r="3656" spans="1:10" x14ac:dyDescent="0.3">
      <c r="C3656" s="9"/>
      <c r="D3656" s="10">
        <v>45089</v>
      </c>
      <c r="E3656" t="s">
        <v>2826</v>
      </c>
      <c r="F3656" s="11" t="s">
        <v>2827</v>
      </c>
      <c r="G3656" s="8">
        <v>500.82</v>
      </c>
      <c r="H3656" s="8">
        <v>0</v>
      </c>
      <c r="I3656" s="8">
        <f>G3656-H3656</f>
        <v>500.82</v>
      </c>
      <c r="J3656" s="12"/>
    </row>
    <row r="3657" spans="1:10" x14ac:dyDescent="0.3">
      <c r="C3657" s="9"/>
      <c r="D3657" s="10">
        <v>45111</v>
      </c>
      <c r="E3657" t="s">
        <v>2826</v>
      </c>
      <c r="F3657" s="11" t="s">
        <v>2827</v>
      </c>
      <c r="G3657" s="8">
        <v>0</v>
      </c>
      <c r="H3657" s="8">
        <v>500.82</v>
      </c>
      <c r="I3657" s="8">
        <f>G3657-H3657+I3656</f>
        <v>0</v>
      </c>
      <c r="J3657" s="12">
        <v>57000000</v>
      </c>
    </row>
    <row r="3658" spans="1:10" x14ac:dyDescent="0.3">
      <c r="E3658" s="4" t="s">
        <v>12</v>
      </c>
      <c r="G3658" s="8">
        <f>SUM(G3656:G3657)</f>
        <v>500.82</v>
      </c>
      <c r="H3658" s="8">
        <f>SUM(H3656:H3657)</f>
        <v>500.82</v>
      </c>
      <c r="I3658" s="8">
        <f>G3658-H3658</f>
        <v>0</v>
      </c>
    </row>
    <row r="3660" spans="1:10" x14ac:dyDescent="0.3">
      <c r="A3660" s="5">
        <v>43000764</v>
      </c>
      <c r="B3660" s="6" t="s">
        <v>2828</v>
      </c>
      <c r="C3660" s="7"/>
      <c r="D3660" s="7"/>
      <c r="E3660" s="7"/>
      <c r="F3660" s="7"/>
      <c r="G3660" s="7"/>
      <c r="H3660" s="7"/>
      <c r="I3660" s="7"/>
      <c r="J3660" s="7"/>
    </row>
    <row r="3661" spans="1:10" x14ac:dyDescent="0.3">
      <c r="E3661" s="4" t="s">
        <v>11</v>
      </c>
      <c r="G3661" s="8">
        <v>986.25</v>
      </c>
      <c r="H3661" s="8">
        <v>0</v>
      </c>
      <c r="I3661" s="8">
        <f>G3661-H3661</f>
        <v>986.25</v>
      </c>
    </row>
    <row r="3662" spans="1:10" x14ac:dyDescent="0.3">
      <c r="C3662" s="9"/>
      <c r="D3662" s="10">
        <v>45016</v>
      </c>
      <c r="E3662" t="s">
        <v>2829</v>
      </c>
      <c r="F3662" s="11" t="s">
        <v>2830</v>
      </c>
      <c r="G3662" s="8">
        <v>0</v>
      </c>
      <c r="H3662" s="8">
        <v>986.25</v>
      </c>
      <c r="I3662" s="8">
        <f>G3662-H3662+I3661</f>
        <v>0</v>
      </c>
      <c r="J3662" s="12">
        <v>57000000</v>
      </c>
    </row>
    <row r="3663" spans="1:10" x14ac:dyDescent="0.3">
      <c r="C3663" s="9"/>
      <c r="D3663" s="10">
        <v>45149</v>
      </c>
      <c r="E3663" t="s">
        <v>2831</v>
      </c>
      <c r="F3663" s="11" t="s">
        <v>2832</v>
      </c>
      <c r="G3663" s="8">
        <v>353.49</v>
      </c>
      <c r="H3663" s="8">
        <v>0</v>
      </c>
      <c r="I3663" s="8">
        <f>G3663-H3663+I3662</f>
        <v>353.49</v>
      </c>
      <c r="J3663" s="12"/>
    </row>
    <row r="3664" spans="1:10" x14ac:dyDescent="0.3">
      <c r="E3664" s="4" t="s">
        <v>12</v>
      </c>
      <c r="G3664" s="8">
        <f>SUM(G3661:G3663)</f>
        <v>1339.74</v>
      </c>
      <c r="H3664" s="8">
        <f>SUM(H3661:H3663)</f>
        <v>986.25</v>
      </c>
      <c r="I3664" s="8">
        <f>G3664-H3664</f>
        <v>353.49</v>
      </c>
    </row>
    <row r="3666" spans="1:10" x14ac:dyDescent="0.3">
      <c r="A3666" s="5">
        <v>43000768</v>
      </c>
      <c r="B3666" s="6" t="s">
        <v>2833</v>
      </c>
      <c r="C3666" s="7"/>
      <c r="D3666" s="7"/>
      <c r="E3666" s="7"/>
      <c r="F3666" s="7"/>
      <c r="G3666" s="7"/>
      <c r="H3666" s="7"/>
      <c r="I3666" s="7"/>
      <c r="J3666" s="7"/>
    </row>
    <row r="3667" spans="1:10" x14ac:dyDescent="0.3">
      <c r="E3667" s="4" t="s">
        <v>11</v>
      </c>
      <c r="G3667" s="8">
        <v>160534.76999999999</v>
      </c>
      <c r="H3667" s="8">
        <v>0</v>
      </c>
      <c r="I3667" s="8">
        <f>G3667-H3667</f>
        <v>160534.76999999999</v>
      </c>
    </row>
    <row r="3668" spans="1:10" x14ac:dyDescent="0.3">
      <c r="C3668" s="9"/>
      <c r="D3668" s="10">
        <v>44931</v>
      </c>
      <c r="E3668" t="s">
        <v>2834</v>
      </c>
      <c r="F3668" s="11" t="s">
        <v>2835</v>
      </c>
      <c r="G3668" s="8">
        <v>0</v>
      </c>
      <c r="H3668" s="8">
        <v>15000</v>
      </c>
      <c r="I3668" s="8">
        <f t="shared" ref="I3668:I3683" si="123">G3668-H3668+I3667</f>
        <v>145534.76999999999</v>
      </c>
      <c r="J3668" s="12">
        <v>57200001</v>
      </c>
    </row>
    <row r="3669" spans="1:10" x14ac:dyDescent="0.3">
      <c r="C3669" s="9"/>
      <c r="D3669" s="10">
        <v>44938</v>
      </c>
      <c r="E3669" t="s">
        <v>2836</v>
      </c>
      <c r="F3669" s="11" t="s">
        <v>2837</v>
      </c>
      <c r="G3669" s="8">
        <v>0</v>
      </c>
      <c r="H3669" s="8">
        <v>35655.29</v>
      </c>
      <c r="I3669" s="8">
        <f t="shared" si="123"/>
        <v>109879.47999999998</v>
      </c>
      <c r="J3669" s="12">
        <v>57200001</v>
      </c>
    </row>
    <row r="3670" spans="1:10" x14ac:dyDescent="0.3">
      <c r="C3670" s="9"/>
      <c r="D3670" s="10">
        <v>44957</v>
      </c>
      <c r="E3670" t="s">
        <v>2838</v>
      </c>
      <c r="F3670" s="11" t="s">
        <v>2839</v>
      </c>
      <c r="G3670" s="8">
        <v>55041.4</v>
      </c>
      <c r="H3670" s="8">
        <v>0</v>
      </c>
      <c r="I3670" s="8">
        <f t="shared" si="123"/>
        <v>164920.87999999998</v>
      </c>
      <c r="J3670" s="12">
        <v>70000001</v>
      </c>
    </row>
    <row r="3671" spans="1:10" x14ac:dyDescent="0.3">
      <c r="C3671" s="9"/>
      <c r="D3671" s="10">
        <v>44964</v>
      </c>
      <c r="E3671" t="s">
        <v>2836</v>
      </c>
      <c r="F3671" s="11" t="s">
        <v>2837</v>
      </c>
      <c r="G3671" s="8">
        <v>0</v>
      </c>
      <c r="H3671" s="8">
        <v>20000</v>
      </c>
      <c r="I3671" s="8">
        <f t="shared" si="123"/>
        <v>144920.87999999998</v>
      </c>
      <c r="J3671" s="12">
        <v>57200001</v>
      </c>
    </row>
    <row r="3672" spans="1:10" x14ac:dyDescent="0.3">
      <c r="C3672" s="9"/>
      <c r="D3672" s="10">
        <v>44967</v>
      </c>
      <c r="E3672" t="s">
        <v>2836</v>
      </c>
      <c r="F3672" s="11" t="s">
        <v>2837</v>
      </c>
      <c r="G3672" s="8">
        <v>0</v>
      </c>
      <c r="H3672" s="8">
        <v>15000</v>
      </c>
      <c r="I3672" s="8">
        <f t="shared" si="123"/>
        <v>129920.87999999998</v>
      </c>
      <c r="J3672" s="12">
        <v>57200001</v>
      </c>
    </row>
    <row r="3673" spans="1:10" x14ac:dyDescent="0.3">
      <c r="C3673" s="9"/>
      <c r="D3673" s="10">
        <v>44972</v>
      </c>
      <c r="E3673" t="s">
        <v>2836</v>
      </c>
      <c r="F3673" s="11" t="s">
        <v>2837</v>
      </c>
      <c r="G3673" s="8">
        <v>0</v>
      </c>
      <c r="H3673" s="8">
        <v>10000</v>
      </c>
      <c r="I3673" s="8">
        <f t="shared" si="123"/>
        <v>119920.87999999998</v>
      </c>
      <c r="J3673" s="12">
        <v>57200001</v>
      </c>
    </row>
    <row r="3674" spans="1:10" x14ac:dyDescent="0.3">
      <c r="C3674" s="9"/>
      <c r="D3674" s="10">
        <v>44988</v>
      </c>
      <c r="E3674" t="s">
        <v>2836</v>
      </c>
      <c r="F3674" s="11" t="s">
        <v>2837</v>
      </c>
      <c r="G3674" s="8">
        <v>0</v>
      </c>
      <c r="H3674" s="8">
        <v>15000</v>
      </c>
      <c r="I3674" s="8">
        <f t="shared" si="123"/>
        <v>104920.87999999998</v>
      </c>
      <c r="J3674" s="12">
        <v>57200001</v>
      </c>
    </row>
    <row r="3675" spans="1:10" x14ac:dyDescent="0.3">
      <c r="C3675" s="9"/>
      <c r="D3675" s="10">
        <v>44988</v>
      </c>
      <c r="E3675" t="s">
        <v>2840</v>
      </c>
      <c r="F3675" s="11" t="s">
        <v>2841</v>
      </c>
      <c r="G3675" s="8">
        <v>0</v>
      </c>
      <c r="H3675" s="8">
        <v>5179.07</v>
      </c>
      <c r="I3675" s="8">
        <f t="shared" si="123"/>
        <v>99741.809999999969</v>
      </c>
      <c r="J3675" s="12">
        <v>57200001</v>
      </c>
    </row>
    <row r="3676" spans="1:10" x14ac:dyDescent="0.3">
      <c r="C3676" s="9"/>
      <c r="D3676" s="10">
        <v>45007</v>
      </c>
      <c r="E3676" t="s">
        <v>2840</v>
      </c>
      <c r="F3676" s="11" t="s">
        <v>2841</v>
      </c>
      <c r="G3676" s="8">
        <v>0</v>
      </c>
      <c r="H3676" s="8">
        <v>20000</v>
      </c>
      <c r="I3676" s="8">
        <f t="shared" si="123"/>
        <v>79741.809999999969</v>
      </c>
      <c r="J3676" s="12">
        <v>57200001</v>
      </c>
    </row>
    <row r="3677" spans="1:10" x14ac:dyDescent="0.3">
      <c r="C3677" s="9"/>
      <c r="D3677" s="10">
        <v>45040</v>
      </c>
      <c r="E3677" t="s">
        <v>2840</v>
      </c>
      <c r="F3677" s="11" t="s">
        <v>2841</v>
      </c>
      <c r="G3677" s="8">
        <v>0</v>
      </c>
      <c r="H3677" s="8">
        <v>10000</v>
      </c>
      <c r="I3677" s="8">
        <f t="shared" si="123"/>
        <v>69741.809999999969</v>
      </c>
      <c r="J3677" s="12">
        <v>57200001</v>
      </c>
    </row>
    <row r="3678" spans="1:10" x14ac:dyDescent="0.3">
      <c r="C3678" s="9"/>
      <c r="D3678" s="10">
        <v>45040</v>
      </c>
      <c r="E3678" t="s">
        <v>2842</v>
      </c>
      <c r="F3678" s="11" t="s">
        <v>2843</v>
      </c>
      <c r="G3678" s="8">
        <v>0</v>
      </c>
      <c r="H3678" s="8">
        <v>14700.41</v>
      </c>
      <c r="I3678" s="8">
        <f t="shared" si="123"/>
        <v>55041.399999999965</v>
      </c>
      <c r="J3678" s="12">
        <v>57200001</v>
      </c>
    </row>
    <row r="3679" spans="1:10" x14ac:dyDescent="0.3">
      <c r="C3679" s="9"/>
      <c r="D3679" s="10">
        <v>45040</v>
      </c>
      <c r="E3679" t="s">
        <v>2838</v>
      </c>
      <c r="F3679" s="11" t="s">
        <v>2839</v>
      </c>
      <c r="G3679" s="8">
        <v>0</v>
      </c>
      <c r="H3679" s="8">
        <v>5041.3999999999996</v>
      </c>
      <c r="I3679" s="8">
        <f t="shared" si="123"/>
        <v>49999.999999999964</v>
      </c>
      <c r="J3679" s="12">
        <v>57200001</v>
      </c>
    </row>
    <row r="3680" spans="1:10" x14ac:dyDescent="0.3">
      <c r="C3680" s="9"/>
      <c r="D3680" s="10">
        <v>45044</v>
      </c>
      <c r="E3680" t="s">
        <v>2838</v>
      </c>
      <c r="F3680" s="11" t="s">
        <v>2839</v>
      </c>
      <c r="G3680" s="8">
        <v>0</v>
      </c>
      <c r="H3680" s="8">
        <v>10000</v>
      </c>
      <c r="I3680" s="8">
        <f t="shared" si="123"/>
        <v>39999.999999999964</v>
      </c>
      <c r="J3680" s="12">
        <v>57200001</v>
      </c>
    </row>
    <row r="3681" spans="1:10" x14ac:dyDescent="0.3">
      <c r="C3681" s="9"/>
      <c r="D3681" s="10">
        <v>45050</v>
      </c>
      <c r="E3681" t="s">
        <v>2838</v>
      </c>
      <c r="F3681" s="11" t="s">
        <v>2839</v>
      </c>
      <c r="G3681" s="8">
        <v>0</v>
      </c>
      <c r="H3681" s="8">
        <v>15000</v>
      </c>
      <c r="I3681" s="8">
        <f t="shared" si="123"/>
        <v>24999.999999999964</v>
      </c>
      <c r="J3681" s="12">
        <v>57200002</v>
      </c>
    </row>
    <row r="3682" spans="1:10" x14ac:dyDescent="0.3">
      <c r="C3682" s="9"/>
      <c r="D3682" s="10">
        <v>45057</v>
      </c>
      <c r="E3682" t="s">
        <v>2838</v>
      </c>
      <c r="F3682" s="11" t="s">
        <v>2839</v>
      </c>
      <c r="G3682" s="8">
        <v>0</v>
      </c>
      <c r="H3682" s="8">
        <v>5000</v>
      </c>
      <c r="I3682" s="8">
        <f t="shared" si="123"/>
        <v>19999.999999999964</v>
      </c>
      <c r="J3682" s="12">
        <v>57200002</v>
      </c>
    </row>
    <row r="3683" spans="1:10" x14ac:dyDescent="0.3">
      <c r="C3683" s="9"/>
      <c r="D3683" s="10">
        <v>45064</v>
      </c>
      <c r="E3683" t="s">
        <v>2838</v>
      </c>
      <c r="F3683" s="11" t="s">
        <v>2839</v>
      </c>
      <c r="G3683" s="8">
        <v>0</v>
      </c>
      <c r="H3683" s="8">
        <v>20000</v>
      </c>
      <c r="I3683" s="8">
        <f t="shared" si="123"/>
        <v>-3.637978807091713E-11</v>
      </c>
      <c r="J3683" s="12">
        <v>57200004</v>
      </c>
    </row>
    <row r="3684" spans="1:10" x14ac:dyDescent="0.3">
      <c r="E3684" s="4" t="s">
        <v>12</v>
      </c>
      <c r="G3684" s="8">
        <f>SUM(G3667:G3683)</f>
        <v>215576.16999999998</v>
      </c>
      <c r="H3684" s="8">
        <f>SUM(H3667:H3683)</f>
        <v>215576.17</v>
      </c>
      <c r="I3684" s="8">
        <f>G3684-H3684</f>
        <v>0</v>
      </c>
    </row>
    <row r="3686" spans="1:10" x14ac:dyDescent="0.3">
      <c r="A3686" s="5">
        <v>43000774</v>
      </c>
      <c r="B3686" s="6" t="s">
        <v>2844</v>
      </c>
      <c r="C3686" s="7"/>
      <c r="D3686" s="7"/>
      <c r="E3686" s="7"/>
      <c r="F3686" s="7"/>
      <c r="G3686" s="7"/>
      <c r="H3686" s="7"/>
      <c r="I3686" s="7"/>
      <c r="J3686" s="7"/>
    </row>
    <row r="3687" spans="1:10" x14ac:dyDescent="0.3">
      <c r="E3687" s="4" t="s">
        <v>11</v>
      </c>
      <c r="G3687" s="8">
        <v>526.33000000000004</v>
      </c>
      <c r="H3687" s="8">
        <v>0</v>
      </c>
      <c r="I3687" s="8">
        <f>G3687-H3687</f>
        <v>526.33000000000004</v>
      </c>
    </row>
    <row r="3688" spans="1:10" x14ac:dyDescent="0.3">
      <c r="E3688" s="4" t="s">
        <v>12</v>
      </c>
      <c r="G3688" s="8">
        <f>G3687</f>
        <v>526.33000000000004</v>
      </c>
      <c r="H3688" s="8">
        <f>H3687</f>
        <v>0</v>
      </c>
      <c r="I3688" s="8">
        <f>G3688-H3688</f>
        <v>526.33000000000004</v>
      </c>
    </row>
    <row r="3690" spans="1:10" x14ac:dyDescent="0.3">
      <c r="A3690" s="5">
        <v>43000775</v>
      </c>
      <c r="B3690" s="6" t="s">
        <v>2845</v>
      </c>
      <c r="C3690" s="7"/>
      <c r="D3690" s="7"/>
      <c r="E3690" s="7"/>
      <c r="F3690" s="7"/>
      <c r="G3690" s="7"/>
      <c r="H3690" s="7"/>
      <c r="I3690" s="7"/>
      <c r="J3690" s="7"/>
    </row>
    <row r="3691" spans="1:10" x14ac:dyDescent="0.3">
      <c r="C3691" s="9"/>
      <c r="D3691" s="10">
        <v>44957</v>
      </c>
      <c r="E3691" t="s">
        <v>2846</v>
      </c>
      <c r="F3691" s="11" t="s">
        <v>2847</v>
      </c>
      <c r="G3691" s="8">
        <v>-18.21</v>
      </c>
      <c r="H3691" s="8">
        <v>0</v>
      </c>
      <c r="I3691" s="8">
        <f>G3691-H3691</f>
        <v>-18.21</v>
      </c>
      <c r="J3691" s="12"/>
    </row>
    <row r="3692" spans="1:10" x14ac:dyDescent="0.3">
      <c r="E3692" s="4" t="s">
        <v>12</v>
      </c>
      <c r="G3692" s="8">
        <f>G3691</f>
        <v>-18.21</v>
      </c>
      <c r="H3692" s="8">
        <f>H3691</f>
        <v>0</v>
      </c>
      <c r="I3692" s="8">
        <f>G3692-H3692</f>
        <v>-18.21</v>
      </c>
    </row>
    <row r="3694" spans="1:10" x14ac:dyDescent="0.3">
      <c r="A3694" s="5">
        <v>43000776</v>
      </c>
      <c r="B3694" s="6" t="s">
        <v>2848</v>
      </c>
      <c r="C3694" s="7"/>
      <c r="D3694" s="7"/>
      <c r="E3694" s="7"/>
      <c r="F3694" s="7"/>
      <c r="G3694" s="7"/>
      <c r="H3694" s="7"/>
      <c r="I3694" s="7"/>
      <c r="J3694" s="7"/>
    </row>
    <row r="3695" spans="1:10" x14ac:dyDescent="0.3">
      <c r="C3695" s="9"/>
      <c r="D3695" s="10">
        <v>44939</v>
      </c>
      <c r="E3695" t="s">
        <v>2849</v>
      </c>
      <c r="F3695" s="11" t="s">
        <v>2850</v>
      </c>
      <c r="G3695" s="8">
        <v>349.64</v>
      </c>
      <c r="H3695" s="8">
        <v>0</v>
      </c>
      <c r="I3695" s="8">
        <f>G3695-H3695</f>
        <v>349.64</v>
      </c>
      <c r="J3695" s="12"/>
    </row>
    <row r="3696" spans="1:10" x14ac:dyDescent="0.3">
      <c r="C3696" s="9"/>
      <c r="D3696" s="10">
        <v>44944</v>
      </c>
      <c r="E3696" t="s">
        <v>2849</v>
      </c>
      <c r="F3696" s="11" t="s">
        <v>2850</v>
      </c>
      <c r="G3696" s="8">
        <v>0</v>
      </c>
      <c r="H3696" s="8">
        <v>349.64</v>
      </c>
      <c r="I3696" s="8">
        <f>G3696-H3696+I3695</f>
        <v>0</v>
      </c>
      <c r="J3696" s="12">
        <v>57200002</v>
      </c>
    </row>
    <row r="3697" spans="1:10" x14ac:dyDescent="0.3">
      <c r="C3697" s="9"/>
      <c r="D3697" s="10">
        <v>45037</v>
      </c>
      <c r="E3697" t="s">
        <v>2851</v>
      </c>
      <c r="F3697" s="11" t="s">
        <v>2852</v>
      </c>
      <c r="G3697" s="8">
        <v>295.42</v>
      </c>
      <c r="H3697" s="8">
        <v>0</v>
      </c>
      <c r="I3697" s="8">
        <f>G3697-H3697+I3696</f>
        <v>295.42</v>
      </c>
      <c r="J3697" s="12"/>
    </row>
    <row r="3698" spans="1:10" x14ac:dyDescent="0.3">
      <c r="C3698" s="9"/>
      <c r="D3698" s="10">
        <v>45056</v>
      </c>
      <c r="E3698" t="s">
        <v>2851</v>
      </c>
      <c r="F3698" s="11" t="s">
        <v>2852</v>
      </c>
      <c r="G3698" s="8">
        <v>0</v>
      </c>
      <c r="H3698" s="8">
        <v>295.42</v>
      </c>
      <c r="I3698" s="8">
        <f>G3698-H3698+I3697</f>
        <v>0</v>
      </c>
      <c r="J3698" s="12">
        <v>57200002</v>
      </c>
    </row>
    <row r="3699" spans="1:10" x14ac:dyDescent="0.3">
      <c r="E3699" s="4" t="s">
        <v>12</v>
      </c>
      <c r="G3699" s="8">
        <f>SUM(G3695:G3698)</f>
        <v>645.05999999999995</v>
      </c>
      <c r="H3699" s="8">
        <f>SUM(H3695:H3698)</f>
        <v>645.05999999999995</v>
      </c>
      <c r="I3699" s="8">
        <f>G3699-H3699</f>
        <v>0</v>
      </c>
    </row>
    <row r="3701" spans="1:10" x14ac:dyDescent="0.3">
      <c r="A3701" s="5">
        <v>43000781</v>
      </c>
      <c r="B3701" s="6" t="s">
        <v>2853</v>
      </c>
      <c r="C3701" s="7"/>
      <c r="D3701" s="7"/>
      <c r="E3701" s="7"/>
      <c r="F3701" s="7"/>
      <c r="G3701" s="7"/>
      <c r="H3701" s="7"/>
      <c r="I3701" s="7"/>
      <c r="J3701" s="7"/>
    </row>
    <row r="3702" spans="1:10" x14ac:dyDescent="0.3">
      <c r="E3702" s="4" t="s">
        <v>11</v>
      </c>
      <c r="G3702" s="8">
        <v>3354.63</v>
      </c>
      <c r="H3702" s="8">
        <v>0</v>
      </c>
      <c r="I3702" s="8">
        <f>G3702-H3702</f>
        <v>3354.63</v>
      </c>
    </row>
    <row r="3703" spans="1:10" x14ac:dyDescent="0.3">
      <c r="C3703" s="9"/>
      <c r="D3703" s="10">
        <v>45007</v>
      </c>
      <c r="E3703" t="s">
        <v>2854</v>
      </c>
      <c r="F3703" s="11" t="s">
        <v>2855</v>
      </c>
      <c r="G3703" s="8">
        <v>-47.37</v>
      </c>
      <c r="H3703" s="8">
        <v>0</v>
      </c>
      <c r="I3703" s="8">
        <f t="shared" ref="I3703:I3708" si="124">G3703-H3703+I3702</f>
        <v>3307.26</v>
      </c>
      <c r="J3703" s="12"/>
    </row>
    <row r="3704" spans="1:10" x14ac:dyDescent="0.3">
      <c r="C3704" s="9"/>
      <c r="D3704" s="10">
        <v>45028</v>
      </c>
      <c r="E3704" t="s">
        <v>2856</v>
      </c>
      <c r="F3704" s="11" t="s">
        <v>2857</v>
      </c>
      <c r="G3704" s="8">
        <v>-20.100000000000001</v>
      </c>
      <c r="H3704" s="8">
        <v>0</v>
      </c>
      <c r="I3704" s="8">
        <f t="shared" si="124"/>
        <v>3287.1600000000003</v>
      </c>
      <c r="J3704" s="12"/>
    </row>
    <row r="3705" spans="1:10" x14ac:dyDescent="0.3">
      <c r="C3705" s="9"/>
      <c r="D3705" s="10">
        <v>45028</v>
      </c>
      <c r="E3705" t="s">
        <v>2858</v>
      </c>
      <c r="F3705" s="11" t="s">
        <v>2859</v>
      </c>
      <c r="G3705" s="8">
        <v>-56.74</v>
      </c>
      <c r="H3705" s="8">
        <v>0</v>
      </c>
      <c r="I3705" s="8">
        <f t="shared" si="124"/>
        <v>3230.4200000000005</v>
      </c>
      <c r="J3705" s="12"/>
    </row>
    <row r="3706" spans="1:10" x14ac:dyDescent="0.3">
      <c r="C3706" s="9"/>
      <c r="D3706" s="10">
        <v>45028</v>
      </c>
      <c r="E3706" t="s">
        <v>2860</v>
      </c>
      <c r="F3706" s="11" t="s">
        <v>2861</v>
      </c>
      <c r="G3706" s="8">
        <v>-114.49</v>
      </c>
      <c r="H3706" s="8">
        <v>0</v>
      </c>
      <c r="I3706" s="8">
        <f t="shared" si="124"/>
        <v>3115.9300000000007</v>
      </c>
      <c r="J3706" s="12"/>
    </row>
    <row r="3707" spans="1:10" x14ac:dyDescent="0.3">
      <c r="C3707" s="9"/>
      <c r="D3707" s="10">
        <v>45028</v>
      </c>
      <c r="E3707" t="s">
        <v>2862</v>
      </c>
      <c r="F3707" s="11" t="s">
        <v>2863</v>
      </c>
      <c r="G3707" s="8">
        <v>-39.01</v>
      </c>
      <c r="H3707" s="8">
        <v>0</v>
      </c>
      <c r="I3707" s="8">
        <f t="shared" si="124"/>
        <v>3076.9200000000005</v>
      </c>
      <c r="J3707" s="12"/>
    </row>
    <row r="3708" spans="1:10" x14ac:dyDescent="0.3">
      <c r="C3708" s="9"/>
      <c r="D3708" s="10">
        <v>45028</v>
      </c>
      <c r="E3708" t="s">
        <v>2864</v>
      </c>
      <c r="F3708" s="11" t="s">
        <v>2865</v>
      </c>
      <c r="G3708" s="8">
        <v>-151.63</v>
      </c>
      <c r="H3708" s="8">
        <v>0</v>
      </c>
      <c r="I3708" s="8">
        <f t="shared" si="124"/>
        <v>2925.2900000000004</v>
      </c>
      <c r="J3708" s="12"/>
    </row>
    <row r="3709" spans="1:10" x14ac:dyDescent="0.3">
      <c r="E3709" s="4" t="s">
        <v>12</v>
      </c>
      <c r="G3709" s="8">
        <f>SUM(G3702:G3708)</f>
        <v>2925.2900000000004</v>
      </c>
      <c r="H3709" s="8">
        <f>SUM(H3702:H3708)</f>
        <v>0</v>
      </c>
      <c r="I3709" s="8">
        <f>G3709-H3709</f>
        <v>2925.2900000000004</v>
      </c>
    </row>
    <row r="3711" spans="1:10" x14ac:dyDescent="0.3">
      <c r="A3711" s="5">
        <v>43000783</v>
      </c>
      <c r="B3711" s="6" t="s">
        <v>2866</v>
      </c>
      <c r="C3711" s="7"/>
      <c r="D3711" s="7"/>
      <c r="E3711" s="7"/>
      <c r="F3711" s="7"/>
      <c r="G3711" s="7"/>
      <c r="H3711" s="7"/>
      <c r="I3711" s="7"/>
      <c r="J3711" s="7"/>
    </row>
    <row r="3712" spans="1:10" x14ac:dyDescent="0.3">
      <c r="C3712" s="9"/>
      <c r="D3712" s="10">
        <v>44963</v>
      </c>
      <c r="E3712" t="s">
        <v>2867</v>
      </c>
      <c r="F3712" s="11" t="s">
        <v>2868</v>
      </c>
      <c r="G3712" s="8">
        <v>1260.93</v>
      </c>
      <c r="H3712" s="8">
        <v>0</v>
      </c>
      <c r="I3712" s="8">
        <f>G3712-H3712</f>
        <v>1260.93</v>
      </c>
      <c r="J3712" s="12"/>
    </row>
    <row r="3713" spans="1:10" x14ac:dyDescent="0.3">
      <c r="C3713" s="9"/>
      <c r="D3713" s="10">
        <v>44966</v>
      </c>
      <c r="E3713" t="s">
        <v>2867</v>
      </c>
      <c r="F3713" s="11" t="s">
        <v>2868</v>
      </c>
      <c r="G3713" s="8">
        <v>0</v>
      </c>
      <c r="H3713" s="8">
        <v>1260.93</v>
      </c>
      <c r="I3713" s="8">
        <f>G3713-H3713+I3712</f>
        <v>0</v>
      </c>
      <c r="J3713" s="12">
        <v>57200003</v>
      </c>
    </row>
    <row r="3714" spans="1:10" x14ac:dyDescent="0.3">
      <c r="C3714" s="9"/>
      <c r="D3714" s="10">
        <v>44998</v>
      </c>
      <c r="E3714" t="s">
        <v>2869</v>
      </c>
      <c r="F3714" s="11" t="s">
        <v>2870</v>
      </c>
      <c r="G3714" s="8">
        <v>809.7</v>
      </c>
      <c r="H3714" s="8">
        <v>0</v>
      </c>
      <c r="I3714" s="8">
        <f>G3714-H3714+I3713</f>
        <v>809.7</v>
      </c>
      <c r="J3714" s="12"/>
    </row>
    <row r="3715" spans="1:10" x14ac:dyDescent="0.3">
      <c r="C3715" s="9"/>
      <c r="D3715" s="10">
        <v>45001</v>
      </c>
      <c r="E3715" t="s">
        <v>2869</v>
      </c>
      <c r="F3715" s="11" t="s">
        <v>2870</v>
      </c>
      <c r="G3715" s="8">
        <v>0</v>
      </c>
      <c r="H3715" s="8">
        <v>809.7</v>
      </c>
      <c r="I3715" s="8">
        <f>G3715-H3715+I3714</f>
        <v>0</v>
      </c>
      <c r="J3715" s="12">
        <v>57200003</v>
      </c>
    </row>
    <row r="3716" spans="1:10" x14ac:dyDescent="0.3">
      <c r="C3716" s="9"/>
      <c r="D3716" s="10">
        <v>45187</v>
      </c>
      <c r="E3716" t="s">
        <v>2871</v>
      </c>
      <c r="F3716" s="11" t="s">
        <v>2872</v>
      </c>
      <c r="G3716" s="8">
        <v>1143.8</v>
      </c>
      <c r="H3716" s="8">
        <v>0</v>
      </c>
      <c r="I3716" s="8">
        <f>G3716-H3716+I3715</f>
        <v>1143.8</v>
      </c>
      <c r="J3716" s="12"/>
    </row>
    <row r="3717" spans="1:10" x14ac:dyDescent="0.3">
      <c r="C3717" s="9"/>
      <c r="D3717" s="10">
        <v>45190</v>
      </c>
      <c r="E3717" t="s">
        <v>2871</v>
      </c>
      <c r="F3717" s="11" t="s">
        <v>2872</v>
      </c>
      <c r="G3717" s="8">
        <v>0</v>
      </c>
      <c r="H3717" s="8">
        <v>1143.8</v>
      </c>
      <c r="I3717" s="8">
        <f>G3717-H3717+I3716</f>
        <v>0</v>
      </c>
      <c r="J3717" s="12">
        <v>57200005</v>
      </c>
    </row>
    <row r="3718" spans="1:10" x14ac:dyDescent="0.3">
      <c r="E3718" s="4" t="s">
        <v>12</v>
      </c>
      <c r="G3718" s="8">
        <f>SUM(G3712:G3717)</f>
        <v>3214.4300000000003</v>
      </c>
      <c r="H3718" s="8">
        <f>SUM(H3712:H3717)</f>
        <v>3214.4300000000003</v>
      </c>
      <c r="I3718" s="8">
        <f>G3718-H3718</f>
        <v>0</v>
      </c>
    </row>
    <row r="3720" spans="1:10" x14ac:dyDescent="0.3">
      <c r="A3720" s="5">
        <v>43000785</v>
      </c>
      <c r="B3720" s="6" t="s">
        <v>2873</v>
      </c>
      <c r="C3720" s="7"/>
      <c r="D3720" s="7"/>
      <c r="E3720" s="7"/>
      <c r="F3720" s="7"/>
      <c r="G3720" s="7"/>
      <c r="H3720" s="7"/>
      <c r="I3720" s="7"/>
      <c r="J3720" s="7"/>
    </row>
    <row r="3721" spans="1:10" x14ac:dyDescent="0.3">
      <c r="E3721" s="4" t="s">
        <v>11</v>
      </c>
      <c r="G3721" s="8">
        <v>854.56</v>
      </c>
      <c r="H3721" s="8">
        <v>0</v>
      </c>
      <c r="I3721" s="8">
        <f>G3721-H3721</f>
        <v>854.56</v>
      </c>
    </row>
    <row r="3722" spans="1:10" x14ac:dyDescent="0.3">
      <c r="C3722" s="9"/>
      <c r="D3722" s="10">
        <v>44985</v>
      </c>
      <c r="E3722" t="s">
        <v>2874</v>
      </c>
      <c r="F3722" s="11" t="s">
        <v>2875</v>
      </c>
      <c r="G3722" s="8">
        <v>0</v>
      </c>
      <c r="H3722" s="8">
        <v>854.56</v>
      </c>
      <c r="I3722" s="8">
        <f>G3722-H3722+I3721</f>
        <v>0</v>
      </c>
      <c r="J3722" s="12">
        <v>57000000</v>
      </c>
    </row>
    <row r="3723" spans="1:10" x14ac:dyDescent="0.3">
      <c r="E3723" s="4" t="s">
        <v>12</v>
      </c>
      <c r="G3723" s="8">
        <f>SUM(G3721:G3722)</f>
        <v>854.56</v>
      </c>
      <c r="H3723" s="8">
        <f>SUM(H3721:H3722)</f>
        <v>854.56</v>
      </c>
      <c r="I3723" s="8">
        <f>G3723-H3723</f>
        <v>0</v>
      </c>
    </row>
    <row r="3725" spans="1:10" x14ac:dyDescent="0.3">
      <c r="A3725" s="5">
        <v>43000790</v>
      </c>
      <c r="B3725" s="6" t="s">
        <v>2876</v>
      </c>
      <c r="C3725" s="7"/>
      <c r="D3725" s="7"/>
      <c r="E3725" s="7"/>
      <c r="F3725" s="7"/>
      <c r="G3725" s="7"/>
      <c r="H3725" s="7"/>
      <c r="I3725" s="7"/>
      <c r="J3725" s="7"/>
    </row>
    <row r="3726" spans="1:10" x14ac:dyDescent="0.3">
      <c r="E3726" s="4" t="s">
        <v>11</v>
      </c>
      <c r="G3726" s="8">
        <v>0</v>
      </c>
      <c r="H3726" s="8">
        <v>312.39</v>
      </c>
      <c r="I3726" s="8">
        <f>G3726-H3726</f>
        <v>-312.39</v>
      </c>
    </row>
    <row r="3727" spans="1:10" x14ac:dyDescent="0.3">
      <c r="E3727" s="4" t="s">
        <v>12</v>
      </c>
      <c r="G3727" s="8">
        <f>G3726</f>
        <v>0</v>
      </c>
      <c r="H3727" s="8">
        <f>H3726</f>
        <v>312.39</v>
      </c>
      <c r="I3727" s="8">
        <f>G3727-H3727</f>
        <v>-312.39</v>
      </c>
    </row>
    <row r="3729" spans="1:10" x14ac:dyDescent="0.3">
      <c r="A3729" s="5">
        <v>43000794</v>
      </c>
      <c r="B3729" s="6" t="s">
        <v>2877</v>
      </c>
      <c r="C3729" s="7"/>
      <c r="D3729" s="7"/>
      <c r="E3729" s="7"/>
      <c r="F3729" s="7"/>
      <c r="G3729" s="7"/>
      <c r="H3729" s="7"/>
      <c r="I3729" s="7"/>
      <c r="J3729" s="7"/>
    </row>
    <row r="3730" spans="1:10" x14ac:dyDescent="0.3">
      <c r="E3730" s="4" t="s">
        <v>11</v>
      </c>
      <c r="G3730" s="8">
        <v>9562.4699999999993</v>
      </c>
      <c r="H3730" s="8">
        <v>0</v>
      </c>
      <c r="I3730" s="8">
        <f>G3730-H3730</f>
        <v>9562.4699999999993</v>
      </c>
    </row>
    <row r="3731" spans="1:10" x14ac:dyDescent="0.3">
      <c r="C3731" s="9"/>
      <c r="D3731" s="10">
        <v>44929</v>
      </c>
      <c r="E3731" t="s">
        <v>2878</v>
      </c>
      <c r="F3731" s="11" t="s">
        <v>2879</v>
      </c>
      <c r="G3731" s="8">
        <v>0</v>
      </c>
      <c r="H3731" s="8">
        <v>9750.24</v>
      </c>
      <c r="I3731" s="8">
        <f t="shared" ref="I3731:I3749" si="125">G3731-H3731+I3730</f>
        <v>-187.77000000000044</v>
      </c>
      <c r="J3731" s="12">
        <v>57200003</v>
      </c>
    </row>
    <row r="3732" spans="1:10" x14ac:dyDescent="0.3">
      <c r="C3732" s="9"/>
      <c r="D3732" s="10">
        <v>44929</v>
      </c>
      <c r="E3732" t="s">
        <v>2880</v>
      </c>
      <c r="F3732" s="11" t="s">
        <v>2881</v>
      </c>
      <c r="G3732" s="8">
        <v>0</v>
      </c>
      <c r="H3732" s="8">
        <v>7781.62</v>
      </c>
      <c r="I3732" s="8">
        <f t="shared" si="125"/>
        <v>-7969.39</v>
      </c>
      <c r="J3732" s="12">
        <v>57200003</v>
      </c>
    </row>
    <row r="3733" spans="1:10" x14ac:dyDescent="0.3">
      <c r="C3733" s="9"/>
      <c r="D3733" s="10">
        <v>44929</v>
      </c>
      <c r="E3733" t="s">
        <v>2882</v>
      </c>
      <c r="F3733" s="11" t="s">
        <v>2883</v>
      </c>
      <c r="G3733" s="8">
        <v>0</v>
      </c>
      <c r="H3733" s="8">
        <v>1455.16</v>
      </c>
      <c r="I3733" s="8">
        <f t="shared" si="125"/>
        <v>-9424.5500000000011</v>
      </c>
      <c r="J3733" s="12">
        <v>57200003</v>
      </c>
    </row>
    <row r="3734" spans="1:10" x14ac:dyDescent="0.3">
      <c r="C3734" s="9"/>
      <c r="D3734" s="10">
        <v>44929</v>
      </c>
      <c r="E3734" t="s">
        <v>2884</v>
      </c>
      <c r="F3734" s="11" t="s">
        <v>2885</v>
      </c>
      <c r="G3734" s="8">
        <v>0</v>
      </c>
      <c r="H3734" s="8">
        <v>1632.96</v>
      </c>
      <c r="I3734" s="8">
        <f t="shared" si="125"/>
        <v>-11057.510000000002</v>
      </c>
      <c r="J3734" s="12">
        <v>57200003</v>
      </c>
    </row>
    <row r="3735" spans="1:10" x14ac:dyDescent="0.3">
      <c r="C3735" s="9"/>
      <c r="D3735" s="10">
        <v>44929</v>
      </c>
      <c r="E3735" t="s">
        <v>2886</v>
      </c>
      <c r="F3735" s="11" t="s">
        <v>2887</v>
      </c>
      <c r="G3735" s="8">
        <v>0</v>
      </c>
      <c r="H3735" s="8">
        <v>9750.24</v>
      </c>
      <c r="I3735" s="8">
        <f t="shared" si="125"/>
        <v>-20807.75</v>
      </c>
      <c r="J3735" s="12">
        <v>57200003</v>
      </c>
    </row>
    <row r="3736" spans="1:10" x14ac:dyDescent="0.3">
      <c r="C3736" s="9"/>
      <c r="D3736" s="10">
        <v>44929</v>
      </c>
      <c r="E3736" t="s">
        <v>2886</v>
      </c>
      <c r="F3736" s="11" t="s">
        <v>2888</v>
      </c>
      <c r="G3736" s="8">
        <v>0</v>
      </c>
      <c r="H3736" s="8">
        <v>1905.96</v>
      </c>
      <c r="I3736" s="8">
        <f t="shared" si="125"/>
        <v>-22713.71</v>
      </c>
      <c r="J3736" s="12">
        <v>57200003</v>
      </c>
    </row>
    <row r="3737" spans="1:10" x14ac:dyDescent="0.3">
      <c r="C3737" s="9"/>
      <c r="D3737" s="10">
        <v>44929</v>
      </c>
      <c r="E3737" t="s">
        <v>2889</v>
      </c>
      <c r="F3737" s="11" t="s">
        <v>2890</v>
      </c>
      <c r="G3737" s="8">
        <v>0</v>
      </c>
      <c r="H3737" s="8">
        <v>-998.06</v>
      </c>
      <c r="I3737" s="8">
        <f t="shared" si="125"/>
        <v>-21715.649999999998</v>
      </c>
      <c r="J3737" s="12">
        <v>57200003</v>
      </c>
    </row>
    <row r="3738" spans="1:10" x14ac:dyDescent="0.3">
      <c r="C3738" s="9"/>
      <c r="D3738" s="10">
        <v>44929</v>
      </c>
      <c r="E3738" t="s">
        <v>2891</v>
      </c>
      <c r="F3738" s="11" t="s">
        <v>2892</v>
      </c>
      <c r="G3738" s="8">
        <v>0</v>
      </c>
      <c r="H3738" s="8">
        <v>-2008.55</v>
      </c>
      <c r="I3738" s="8">
        <f t="shared" si="125"/>
        <v>-19707.099999999999</v>
      </c>
      <c r="J3738" s="12">
        <v>57200003</v>
      </c>
    </row>
    <row r="3739" spans="1:10" x14ac:dyDescent="0.3">
      <c r="C3739" s="9"/>
      <c r="D3739" s="10">
        <v>44929</v>
      </c>
      <c r="E3739" t="s">
        <v>2893</v>
      </c>
      <c r="F3739" s="11" t="s">
        <v>2894</v>
      </c>
      <c r="G3739" s="8">
        <v>0</v>
      </c>
      <c r="H3739" s="8">
        <v>-1136.42</v>
      </c>
      <c r="I3739" s="8">
        <f t="shared" si="125"/>
        <v>-18570.68</v>
      </c>
      <c r="J3739" s="12">
        <v>57200003</v>
      </c>
    </row>
    <row r="3740" spans="1:10" x14ac:dyDescent="0.3">
      <c r="C3740" s="9"/>
      <c r="D3740" s="10">
        <v>44929</v>
      </c>
      <c r="E3740" t="s">
        <v>2895</v>
      </c>
      <c r="F3740" s="11" t="s">
        <v>2896</v>
      </c>
      <c r="G3740" s="8">
        <v>0</v>
      </c>
      <c r="H3740" s="8">
        <v>-1550.92</v>
      </c>
      <c r="I3740" s="8">
        <f t="shared" si="125"/>
        <v>-17019.760000000002</v>
      </c>
      <c r="J3740" s="12">
        <v>57200003</v>
      </c>
    </row>
    <row r="3741" spans="1:10" x14ac:dyDescent="0.3">
      <c r="C3741" s="9"/>
      <c r="D3741" s="10">
        <v>44929</v>
      </c>
      <c r="E3741" t="s">
        <v>2897</v>
      </c>
      <c r="F3741" s="11" t="s">
        <v>2898</v>
      </c>
      <c r="G3741" s="8">
        <v>0</v>
      </c>
      <c r="H3741" s="8">
        <v>-2919.46</v>
      </c>
      <c r="I3741" s="8">
        <f t="shared" si="125"/>
        <v>-14100.300000000003</v>
      </c>
      <c r="J3741" s="12">
        <v>57200003</v>
      </c>
    </row>
    <row r="3742" spans="1:10" x14ac:dyDescent="0.3">
      <c r="C3742" s="9"/>
      <c r="D3742" s="10">
        <v>44929</v>
      </c>
      <c r="E3742" t="s">
        <v>2899</v>
      </c>
      <c r="F3742" s="11" t="s">
        <v>2900</v>
      </c>
      <c r="G3742" s="8">
        <v>0</v>
      </c>
      <c r="H3742" s="8">
        <v>-2637.82</v>
      </c>
      <c r="I3742" s="8">
        <f t="shared" si="125"/>
        <v>-11462.480000000003</v>
      </c>
      <c r="J3742" s="12">
        <v>57200003</v>
      </c>
    </row>
    <row r="3743" spans="1:10" x14ac:dyDescent="0.3">
      <c r="C3743" s="9"/>
      <c r="D3743" s="10">
        <v>44929</v>
      </c>
      <c r="E3743" t="s">
        <v>2901</v>
      </c>
      <c r="F3743" s="11" t="s">
        <v>2902</v>
      </c>
      <c r="G3743" s="8">
        <v>0</v>
      </c>
      <c r="H3743" s="8">
        <v>-1780.77</v>
      </c>
      <c r="I3743" s="8">
        <f t="shared" si="125"/>
        <v>-9681.7100000000028</v>
      </c>
      <c r="J3743" s="12">
        <v>57200003</v>
      </c>
    </row>
    <row r="3744" spans="1:10" x14ac:dyDescent="0.3">
      <c r="C3744" s="9"/>
      <c r="D3744" s="10">
        <v>44929</v>
      </c>
      <c r="E3744" t="s">
        <v>2903</v>
      </c>
      <c r="F3744" s="11" t="s">
        <v>2904</v>
      </c>
      <c r="G3744" s="8">
        <v>0</v>
      </c>
      <c r="H3744" s="8">
        <v>-1964.88</v>
      </c>
      <c r="I3744" s="8">
        <f t="shared" si="125"/>
        <v>-7716.8300000000027</v>
      </c>
      <c r="J3744" s="12">
        <v>57200003</v>
      </c>
    </row>
    <row r="3745" spans="1:10" x14ac:dyDescent="0.3">
      <c r="C3745" s="9"/>
      <c r="D3745" s="10">
        <v>44929</v>
      </c>
      <c r="E3745" t="s">
        <v>2905</v>
      </c>
      <c r="F3745" s="11" t="s">
        <v>2906</v>
      </c>
      <c r="G3745" s="8">
        <v>0</v>
      </c>
      <c r="H3745" s="8">
        <v>-4141.6400000000003</v>
      </c>
      <c r="I3745" s="8">
        <f t="shared" si="125"/>
        <v>-3575.1900000000023</v>
      </c>
      <c r="J3745" s="12">
        <v>57200003</v>
      </c>
    </row>
    <row r="3746" spans="1:10" x14ac:dyDescent="0.3">
      <c r="C3746" s="9"/>
      <c r="D3746" s="10">
        <v>44929</v>
      </c>
      <c r="E3746" t="s">
        <v>2907</v>
      </c>
      <c r="F3746" s="11" t="s">
        <v>2908</v>
      </c>
      <c r="G3746" s="8">
        <v>0</v>
      </c>
      <c r="H3746" s="8">
        <v>-3962.46</v>
      </c>
      <c r="I3746" s="8">
        <f t="shared" si="125"/>
        <v>387.26999999999771</v>
      </c>
      <c r="J3746" s="12">
        <v>57200003</v>
      </c>
    </row>
    <row r="3747" spans="1:10" x14ac:dyDescent="0.3">
      <c r="C3747" s="9"/>
      <c r="D3747" s="10">
        <v>44963</v>
      </c>
      <c r="E3747" t="s">
        <v>2909</v>
      </c>
      <c r="F3747" s="11" t="s">
        <v>2910</v>
      </c>
      <c r="G3747" s="8">
        <v>-269.26</v>
      </c>
      <c r="H3747" s="8">
        <v>0</v>
      </c>
      <c r="I3747" s="8">
        <f t="shared" si="125"/>
        <v>118.00999999999772</v>
      </c>
      <c r="J3747" s="12"/>
    </row>
    <row r="3748" spans="1:10" x14ac:dyDescent="0.3">
      <c r="C3748" s="9"/>
      <c r="D3748" s="10">
        <v>45016</v>
      </c>
      <c r="E3748" t="s">
        <v>2911</v>
      </c>
      <c r="F3748" s="11" t="s">
        <v>2912</v>
      </c>
      <c r="G3748" s="8">
        <v>0</v>
      </c>
      <c r="H3748" s="8">
        <v>387.27</v>
      </c>
      <c r="I3748" s="8">
        <f t="shared" si="125"/>
        <v>-269.26000000000226</v>
      </c>
      <c r="J3748" s="12">
        <v>57000000</v>
      </c>
    </row>
    <row r="3749" spans="1:10" x14ac:dyDescent="0.3">
      <c r="C3749" s="9"/>
      <c r="D3749" s="10">
        <v>45016</v>
      </c>
      <c r="E3749" t="s">
        <v>2909</v>
      </c>
      <c r="F3749" s="11" t="s">
        <v>2910</v>
      </c>
      <c r="G3749" s="8">
        <v>0</v>
      </c>
      <c r="H3749" s="8">
        <v>-269.26</v>
      </c>
      <c r="I3749" s="8">
        <f t="shared" si="125"/>
        <v>-2.2737367544323206E-12</v>
      </c>
      <c r="J3749" s="12">
        <v>57000000</v>
      </c>
    </row>
    <row r="3750" spans="1:10" x14ac:dyDescent="0.3">
      <c r="E3750" s="4" t="s">
        <v>12</v>
      </c>
      <c r="G3750" s="8">
        <f>SUM(G3730:G3749)</f>
        <v>9293.2099999999991</v>
      </c>
      <c r="H3750" s="8">
        <f>SUM(H3730:H3749)</f>
        <v>9293.2100000000046</v>
      </c>
      <c r="I3750" s="8">
        <f>G3750-H3750</f>
        <v>0</v>
      </c>
    </row>
    <row r="3752" spans="1:10" x14ac:dyDescent="0.3">
      <c r="A3752" s="5">
        <v>43000795</v>
      </c>
      <c r="B3752" s="6" t="s">
        <v>2913</v>
      </c>
      <c r="C3752" s="7"/>
      <c r="D3752" s="7"/>
      <c r="E3752" s="7"/>
      <c r="F3752" s="7"/>
      <c r="G3752" s="7"/>
      <c r="H3752" s="7"/>
      <c r="I3752" s="7"/>
      <c r="J3752" s="7"/>
    </row>
    <row r="3753" spans="1:10" x14ac:dyDescent="0.3">
      <c r="C3753" s="9"/>
      <c r="D3753" s="10">
        <v>45035</v>
      </c>
      <c r="E3753" t="s">
        <v>2914</v>
      </c>
      <c r="F3753" s="11" t="s">
        <v>2915</v>
      </c>
      <c r="G3753" s="8">
        <v>273.51</v>
      </c>
      <c r="H3753" s="8">
        <v>0</v>
      </c>
      <c r="I3753" s="8">
        <f>G3753-H3753</f>
        <v>273.51</v>
      </c>
      <c r="J3753" s="12"/>
    </row>
    <row r="3754" spans="1:10" x14ac:dyDescent="0.3">
      <c r="C3754" s="9"/>
      <c r="D3754" s="10">
        <v>45169</v>
      </c>
      <c r="E3754" t="s">
        <v>2916</v>
      </c>
      <c r="F3754" s="11" t="s">
        <v>2917</v>
      </c>
      <c r="G3754" s="8">
        <v>622.76</v>
      </c>
      <c r="H3754" s="8">
        <v>0</v>
      </c>
      <c r="I3754" s="8">
        <f>G3754-H3754+I3753</f>
        <v>896.27</v>
      </c>
      <c r="J3754" s="12"/>
    </row>
    <row r="3755" spans="1:10" x14ac:dyDescent="0.3">
      <c r="E3755" s="4" t="s">
        <v>12</v>
      </c>
      <c r="G3755" s="8">
        <f>SUM(G3753:G3754)</f>
        <v>896.27</v>
      </c>
      <c r="H3755" s="8">
        <f>SUM(H3753:H3754)</f>
        <v>0</v>
      </c>
      <c r="I3755" s="8">
        <f>G3755-H3755</f>
        <v>896.27</v>
      </c>
    </row>
    <row r="3757" spans="1:10" x14ac:dyDescent="0.3">
      <c r="A3757" s="5">
        <v>43000797</v>
      </c>
      <c r="B3757" s="6" t="s">
        <v>2918</v>
      </c>
      <c r="C3757" s="7"/>
      <c r="D3757" s="7"/>
      <c r="E3757" s="7"/>
      <c r="F3757" s="7"/>
      <c r="G3757" s="7"/>
      <c r="H3757" s="7"/>
      <c r="I3757" s="7"/>
      <c r="J3757" s="7"/>
    </row>
    <row r="3758" spans="1:10" x14ac:dyDescent="0.3">
      <c r="C3758" s="9"/>
      <c r="D3758" s="10">
        <v>44960</v>
      </c>
      <c r="E3758" t="s">
        <v>2919</v>
      </c>
      <c r="F3758" s="11" t="s">
        <v>2920</v>
      </c>
      <c r="G3758" s="8">
        <v>543.52</v>
      </c>
      <c r="H3758" s="8">
        <v>0</v>
      </c>
      <c r="I3758" s="8">
        <f>G3758-H3758</f>
        <v>543.52</v>
      </c>
      <c r="J3758" s="12"/>
    </row>
    <row r="3759" spans="1:10" x14ac:dyDescent="0.3">
      <c r="C3759" s="9"/>
      <c r="D3759" s="10">
        <v>44966</v>
      </c>
      <c r="E3759" t="s">
        <v>2919</v>
      </c>
      <c r="F3759" s="11" t="s">
        <v>2920</v>
      </c>
      <c r="G3759" s="8">
        <v>0</v>
      </c>
      <c r="H3759" s="8">
        <v>543.52</v>
      </c>
      <c r="I3759" s="8">
        <f t="shared" ref="I3759:I3775" si="126">G3759-H3759+I3758</f>
        <v>0</v>
      </c>
      <c r="J3759" s="12">
        <v>57200003</v>
      </c>
    </row>
    <row r="3760" spans="1:10" x14ac:dyDescent="0.3">
      <c r="C3760" s="9"/>
      <c r="D3760" s="10">
        <v>45016</v>
      </c>
      <c r="E3760" t="s">
        <v>2921</v>
      </c>
      <c r="F3760" s="11" t="s">
        <v>2922</v>
      </c>
      <c r="G3760" s="8">
        <v>464.7</v>
      </c>
      <c r="H3760" s="8">
        <v>0</v>
      </c>
      <c r="I3760" s="8">
        <f t="shared" si="126"/>
        <v>464.7</v>
      </c>
      <c r="J3760" s="12"/>
    </row>
    <row r="3761" spans="3:10" x14ac:dyDescent="0.3">
      <c r="C3761" s="9"/>
      <c r="D3761" s="10">
        <v>45028</v>
      </c>
      <c r="E3761" t="s">
        <v>2921</v>
      </c>
      <c r="F3761" s="11" t="s">
        <v>2922</v>
      </c>
      <c r="G3761" s="8">
        <v>0</v>
      </c>
      <c r="H3761" s="8">
        <v>464.7</v>
      </c>
      <c r="I3761" s="8">
        <f t="shared" si="126"/>
        <v>0</v>
      </c>
      <c r="J3761" s="12">
        <v>57200002</v>
      </c>
    </row>
    <row r="3762" spans="3:10" x14ac:dyDescent="0.3">
      <c r="C3762" s="9"/>
      <c r="D3762" s="10">
        <v>45082</v>
      </c>
      <c r="E3762" t="s">
        <v>2923</v>
      </c>
      <c r="F3762" s="11" t="s">
        <v>2924</v>
      </c>
      <c r="G3762" s="8">
        <v>808.74</v>
      </c>
      <c r="H3762" s="8">
        <v>0</v>
      </c>
      <c r="I3762" s="8">
        <f t="shared" si="126"/>
        <v>808.74</v>
      </c>
      <c r="J3762" s="12"/>
    </row>
    <row r="3763" spans="3:10" x14ac:dyDescent="0.3">
      <c r="C3763" s="9"/>
      <c r="D3763" s="10">
        <v>45082</v>
      </c>
      <c r="E3763" t="s">
        <v>2925</v>
      </c>
      <c r="F3763" s="11" t="s">
        <v>2926</v>
      </c>
      <c r="G3763" s="8">
        <v>106.58</v>
      </c>
      <c r="H3763" s="8">
        <v>0</v>
      </c>
      <c r="I3763" s="8">
        <f t="shared" si="126"/>
        <v>915.32</v>
      </c>
      <c r="J3763" s="12"/>
    </row>
    <row r="3764" spans="3:10" x14ac:dyDescent="0.3">
      <c r="C3764" s="9"/>
      <c r="D3764" s="10">
        <v>45084</v>
      </c>
      <c r="E3764" t="s">
        <v>2927</v>
      </c>
      <c r="F3764" s="11" t="s">
        <v>2928</v>
      </c>
      <c r="G3764" s="8">
        <v>-116.84</v>
      </c>
      <c r="H3764" s="8">
        <v>0</v>
      </c>
      <c r="I3764" s="8">
        <f t="shared" si="126"/>
        <v>798.48</v>
      </c>
      <c r="J3764" s="12"/>
    </row>
    <row r="3765" spans="3:10" x14ac:dyDescent="0.3">
      <c r="C3765" s="9"/>
      <c r="D3765" s="10">
        <v>45084</v>
      </c>
      <c r="E3765" t="s">
        <v>2923</v>
      </c>
      <c r="F3765" s="11" t="s">
        <v>2924</v>
      </c>
      <c r="G3765" s="8">
        <v>0</v>
      </c>
      <c r="H3765" s="8">
        <v>808.74</v>
      </c>
      <c r="I3765" s="8">
        <f t="shared" si="126"/>
        <v>-10.259999999999991</v>
      </c>
      <c r="J3765" s="12">
        <v>57200003</v>
      </c>
    </row>
    <row r="3766" spans="3:10" x14ac:dyDescent="0.3">
      <c r="C3766" s="9"/>
      <c r="D3766" s="10">
        <v>45084</v>
      </c>
      <c r="E3766" t="s">
        <v>2925</v>
      </c>
      <c r="F3766" s="11" t="s">
        <v>2926</v>
      </c>
      <c r="G3766" s="8">
        <v>0</v>
      </c>
      <c r="H3766" s="8">
        <v>106.58</v>
      </c>
      <c r="I3766" s="8">
        <f t="shared" si="126"/>
        <v>-116.83999999999999</v>
      </c>
      <c r="J3766" s="12">
        <v>57200003</v>
      </c>
    </row>
    <row r="3767" spans="3:10" x14ac:dyDescent="0.3">
      <c r="C3767" s="9"/>
      <c r="D3767" s="10">
        <v>45084</v>
      </c>
      <c r="E3767" t="s">
        <v>2927</v>
      </c>
      <c r="F3767" s="11" t="s">
        <v>2928</v>
      </c>
      <c r="G3767" s="8">
        <v>0</v>
      </c>
      <c r="H3767" s="8">
        <v>-116.84</v>
      </c>
      <c r="I3767" s="8">
        <f t="shared" si="126"/>
        <v>0</v>
      </c>
      <c r="J3767" s="12">
        <v>57200003</v>
      </c>
    </row>
    <row r="3768" spans="3:10" x14ac:dyDescent="0.3">
      <c r="C3768" s="9"/>
      <c r="D3768" s="10">
        <v>45134</v>
      </c>
      <c r="E3768" t="s">
        <v>2929</v>
      </c>
      <c r="F3768" s="11" t="s">
        <v>2930</v>
      </c>
      <c r="G3768" s="8">
        <v>405.36</v>
      </c>
      <c r="H3768" s="8">
        <v>0</v>
      </c>
      <c r="I3768" s="8">
        <f t="shared" si="126"/>
        <v>405.36</v>
      </c>
      <c r="J3768" s="12"/>
    </row>
    <row r="3769" spans="3:10" x14ac:dyDescent="0.3">
      <c r="C3769" s="9"/>
      <c r="D3769" s="10">
        <v>45164</v>
      </c>
      <c r="E3769" t="s">
        <v>2931</v>
      </c>
      <c r="F3769" s="11" t="s">
        <v>2932</v>
      </c>
      <c r="G3769" s="8">
        <v>-2.74</v>
      </c>
      <c r="H3769" s="8">
        <v>0</v>
      </c>
      <c r="I3769" s="8">
        <f t="shared" si="126"/>
        <v>402.62</v>
      </c>
      <c r="J3769" s="12"/>
    </row>
    <row r="3770" spans="3:10" x14ac:dyDescent="0.3">
      <c r="C3770" s="9"/>
      <c r="D3770" s="10">
        <v>45183</v>
      </c>
      <c r="E3770" t="s">
        <v>2933</v>
      </c>
      <c r="F3770" s="11" t="s">
        <v>2934</v>
      </c>
      <c r="G3770" s="8">
        <v>474.39</v>
      </c>
      <c r="H3770" s="8">
        <v>0</v>
      </c>
      <c r="I3770" s="8">
        <f t="shared" si="126"/>
        <v>877.01</v>
      </c>
      <c r="J3770" s="12"/>
    </row>
    <row r="3771" spans="3:10" x14ac:dyDescent="0.3">
      <c r="C3771" s="9"/>
      <c r="D3771" s="10">
        <v>45188</v>
      </c>
      <c r="E3771" t="s">
        <v>2931</v>
      </c>
      <c r="F3771" s="11" t="s">
        <v>2932</v>
      </c>
      <c r="G3771" s="8">
        <v>0</v>
      </c>
      <c r="H3771" s="8">
        <v>-2.74</v>
      </c>
      <c r="I3771" s="8">
        <f t="shared" si="126"/>
        <v>879.75</v>
      </c>
      <c r="J3771" s="12">
        <v>57200003</v>
      </c>
    </row>
    <row r="3772" spans="3:10" x14ac:dyDescent="0.3">
      <c r="C3772" s="9"/>
      <c r="D3772" s="10">
        <v>45188</v>
      </c>
      <c r="E3772" t="s">
        <v>2933</v>
      </c>
      <c r="F3772" s="11" t="s">
        <v>2934</v>
      </c>
      <c r="G3772" s="8">
        <v>0</v>
      </c>
      <c r="H3772" s="8">
        <v>474.39</v>
      </c>
      <c r="I3772" s="8">
        <f t="shared" si="126"/>
        <v>405.36</v>
      </c>
      <c r="J3772" s="12">
        <v>57200003</v>
      </c>
    </row>
    <row r="3773" spans="3:10" x14ac:dyDescent="0.3">
      <c r="C3773" s="9"/>
      <c r="D3773" s="10">
        <v>45188</v>
      </c>
      <c r="E3773" t="s">
        <v>2935</v>
      </c>
      <c r="F3773" s="11" t="s">
        <v>2936</v>
      </c>
      <c r="G3773" s="8">
        <v>0</v>
      </c>
      <c r="H3773" s="8">
        <v>-3.15</v>
      </c>
      <c r="I3773" s="8">
        <f t="shared" si="126"/>
        <v>408.51</v>
      </c>
      <c r="J3773" s="12">
        <v>57200003</v>
      </c>
    </row>
    <row r="3774" spans="3:10" x14ac:dyDescent="0.3">
      <c r="C3774" s="9"/>
      <c r="D3774" s="10">
        <v>45189</v>
      </c>
      <c r="E3774" t="s">
        <v>2935</v>
      </c>
      <c r="F3774" s="11" t="s">
        <v>2936</v>
      </c>
      <c r="G3774" s="8">
        <v>-3.15</v>
      </c>
      <c r="H3774" s="8">
        <v>0</v>
      </c>
      <c r="I3774" s="8">
        <f t="shared" si="126"/>
        <v>405.36</v>
      </c>
      <c r="J3774" s="12"/>
    </row>
    <row r="3775" spans="3:10" x14ac:dyDescent="0.3">
      <c r="C3775" s="9"/>
      <c r="D3775" s="10">
        <v>45224</v>
      </c>
      <c r="E3775" t="s">
        <v>2937</v>
      </c>
      <c r="F3775" s="11" t="s">
        <v>2938</v>
      </c>
      <c r="G3775" s="8">
        <v>223.67</v>
      </c>
      <c r="H3775" s="8">
        <v>0</v>
      </c>
      <c r="I3775" s="8">
        <f t="shared" si="126"/>
        <v>629.03</v>
      </c>
      <c r="J3775" s="12"/>
    </row>
    <row r="3776" spans="3:10" x14ac:dyDescent="0.3">
      <c r="E3776" s="4" t="s">
        <v>12</v>
      </c>
      <c r="G3776" s="8">
        <f>SUM(G3758:G3775)</f>
        <v>2904.23</v>
      </c>
      <c r="H3776" s="8">
        <f>SUM(H3758:H3775)</f>
        <v>2275.1999999999998</v>
      </c>
      <c r="I3776" s="8">
        <f>G3776-H3776</f>
        <v>629.0300000000002</v>
      </c>
    </row>
    <row r="3778" spans="1:10" x14ac:dyDescent="0.3">
      <c r="A3778" s="5">
        <v>43000801</v>
      </c>
      <c r="B3778" s="6" t="s">
        <v>2939</v>
      </c>
      <c r="C3778" s="7"/>
      <c r="D3778" s="7"/>
      <c r="E3778" s="7"/>
      <c r="F3778" s="7"/>
      <c r="G3778" s="7"/>
      <c r="H3778" s="7"/>
      <c r="I3778" s="7"/>
      <c r="J3778" s="7"/>
    </row>
    <row r="3779" spans="1:10" x14ac:dyDescent="0.3">
      <c r="E3779" s="4" t="s">
        <v>11</v>
      </c>
      <c r="G3779" s="8">
        <v>0</v>
      </c>
      <c r="H3779" s="8">
        <v>40.81</v>
      </c>
      <c r="I3779" s="8">
        <f>G3779-H3779</f>
        <v>-40.81</v>
      </c>
    </row>
    <row r="3780" spans="1:10" x14ac:dyDescent="0.3">
      <c r="E3780" s="4" t="s">
        <v>12</v>
      </c>
      <c r="G3780" s="8">
        <f>G3779</f>
        <v>0</v>
      </c>
      <c r="H3780" s="8">
        <f>H3779</f>
        <v>40.81</v>
      </c>
      <c r="I3780" s="8">
        <f>G3780-H3780</f>
        <v>-40.81</v>
      </c>
    </row>
    <row r="3782" spans="1:10" x14ac:dyDescent="0.3">
      <c r="A3782" s="5">
        <v>43000804</v>
      </c>
      <c r="B3782" s="6" t="s">
        <v>2940</v>
      </c>
      <c r="C3782" s="7"/>
      <c r="D3782" s="7"/>
      <c r="E3782" s="7"/>
      <c r="F3782" s="7"/>
      <c r="G3782" s="7"/>
      <c r="H3782" s="7"/>
      <c r="I3782" s="7"/>
      <c r="J3782" s="7"/>
    </row>
    <row r="3783" spans="1:10" x14ac:dyDescent="0.3">
      <c r="E3783" s="4" t="s">
        <v>11</v>
      </c>
      <c r="G3783" s="8">
        <v>1150.5999999999999</v>
      </c>
      <c r="H3783" s="8">
        <v>0</v>
      </c>
      <c r="I3783" s="8">
        <f>G3783-H3783</f>
        <v>1150.5999999999999</v>
      </c>
    </row>
    <row r="3784" spans="1:10" x14ac:dyDescent="0.3">
      <c r="C3784" s="9"/>
      <c r="D3784" s="10">
        <v>44980</v>
      </c>
      <c r="E3784" t="s">
        <v>2941</v>
      </c>
      <c r="F3784" s="11" t="s">
        <v>2942</v>
      </c>
      <c r="G3784" s="8">
        <v>0</v>
      </c>
      <c r="H3784" s="8">
        <v>1150.5999999999999</v>
      </c>
      <c r="I3784" s="8">
        <f t="shared" ref="I3784:I3790" si="127">G3784-H3784+I3783</f>
        <v>0</v>
      </c>
      <c r="J3784" s="12">
        <v>57200002</v>
      </c>
    </row>
    <row r="3785" spans="1:10" x14ac:dyDescent="0.3">
      <c r="C3785" s="9"/>
      <c r="D3785" s="10">
        <v>44993</v>
      </c>
      <c r="E3785" t="s">
        <v>2943</v>
      </c>
      <c r="F3785" s="11" t="s">
        <v>2944</v>
      </c>
      <c r="G3785" s="8">
        <v>503.25</v>
      </c>
      <c r="H3785" s="8">
        <v>0</v>
      </c>
      <c r="I3785" s="8">
        <f t="shared" si="127"/>
        <v>503.25</v>
      </c>
      <c r="J3785" s="12"/>
    </row>
    <row r="3786" spans="1:10" x14ac:dyDescent="0.3">
      <c r="C3786" s="9"/>
      <c r="D3786" s="10">
        <v>44998</v>
      </c>
      <c r="E3786" t="s">
        <v>2943</v>
      </c>
      <c r="F3786" s="11" t="s">
        <v>2944</v>
      </c>
      <c r="G3786" s="8">
        <v>0</v>
      </c>
      <c r="H3786" s="8">
        <v>503.25</v>
      </c>
      <c r="I3786" s="8">
        <f t="shared" si="127"/>
        <v>0</v>
      </c>
      <c r="J3786" s="12">
        <v>57200002</v>
      </c>
    </row>
    <row r="3787" spans="1:10" x14ac:dyDescent="0.3">
      <c r="C3787" s="9"/>
      <c r="D3787" s="10">
        <v>45195</v>
      </c>
      <c r="E3787" t="s">
        <v>2945</v>
      </c>
      <c r="F3787" s="11" t="s">
        <v>2946</v>
      </c>
      <c r="G3787" s="8">
        <v>1218.3699999999999</v>
      </c>
      <c r="H3787" s="8">
        <v>0</v>
      </c>
      <c r="I3787" s="8">
        <f t="shared" si="127"/>
        <v>1218.3699999999999</v>
      </c>
      <c r="J3787" s="12"/>
    </row>
    <row r="3788" spans="1:10" x14ac:dyDescent="0.3">
      <c r="C3788" s="9"/>
      <c r="D3788" s="10">
        <v>45198</v>
      </c>
      <c r="E3788" t="s">
        <v>2945</v>
      </c>
      <c r="F3788" s="11" t="s">
        <v>2946</v>
      </c>
      <c r="G3788" s="8">
        <v>0</v>
      </c>
      <c r="H3788" s="8">
        <v>1218.3699999999999</v>
      </c>
      <c r="I3788" s="8">
        <f t="shared" si="127"/>
        <v>0</v>
      </c>
      <c r="J3788" s="12">
        <v>57200003</v>
      </c>
    </row>
    <row r="3789" spans="1:10" x14ac:dyDescent="0.3">
      <c r="C3789" s="9"/>
      <c r="D3789" s="10">
        <v>45201</v>
      </c>
      <c r="E3789" t="s">
        <v>2947</v>
      </c>
      <c r="F3789" s="11" t="s">
        <v>2948</v>
      </c>
      <c r="G3789" s="8">
        <v>-531.47</v>
      </c>
      <c r="H3789" s="8">
        <v>0</v>
      </c>
      <c r="I3789" s="8">
        <f t="shared" si="127"/>
        <v>-531.47</v>
      </c>
      <c r="J3789" s="12"/>
    </row>
    <row r="3790" spans="1:10" x14ac:dyDescent="0.3">
      <c r="C3790" s="9"/>
      <c r="D3790" s="10">
        <v>45204</v>
      </c>
      <c r="E3790" t="s">
        <v>2949</v>
      </c>
      <c r="F3790" s="11" t="s">
        <v>2950</v>
      </c>
      <c r="G3790" s="8">
        <v>531.47</v>
      </c>
      <c r="H3790" s="8">
        <v>0</v>
      </c>
      <c r="I3790" s="8">
        <f t="shared" si="127"/>
        <v>0</v>
      </c>
      <c r="J3790" s="12"/>
    </row>
    <row r="3791" spans="1:10" x14ac:dyDescent="0.3">
      <c r="E3791" s="4" t="s">
        <v>12</v>
      </c>
      <c r="G3791" s="8">
        <f>SUM(G3783:G3790)</f>
        <v>2872.2200000000003</v>
      </c>
      <c r="H3791" s="8">
        <f>SUM(H3783:H3790)</f>
        <v>2872.22</v>
      </c>
      <c r="I3791" s="8">
        <f>G3791-H3791</f>
        <v>0</v>
      </c>
    </row>
    <row r="3793" spans="1:10" x14ac:dyDescent="0.3">
      <c r="A3793" s="5">
        <v>43000806</v>
      </c>
      <c r="B3793" s="6" t="s">
        <v>2951</v>
      </c>
      <c r="C3793" s="7"/>
      <c r="D3793" s="7"/>
      <c r="E3793" s="7"/>
      <c r="F3793" s="7"/>
      <c r="G3793" s="7"/>
      <c r="H3793" s="7"/>
      <c r="I3793" s="7"/>
      <c r="J3793" s="7"/>
    </row>
    <row r="3794" spans="1:10" x14ac:dyDescent="0.3">
      <c r="C3794" s="9"/>
      <c r="D3794" s="10">
        <v>44957</v>
      </c>
      <c r="E3794" t="s">
        <v>2952</v>
      </c>
      <c r="F3794" s="11" t="s">
        <v>2953</v>
      </c>
      <c r="G3794" s="8">
        <v>-3.68</v>
      </c>
      <c r="H3794" s="8">
        <v>0</v>
      </c>
      <c r="I3794" s="8">
        <f>G3794-H3794</f>
        <v>-3.68</v>
      </c>
      <c r="J3794" s="12"/>
    </row>
    <row r="3795" spans="1:10" x14ac:dyDescent="0.3">
      <c r="C3795" s="9"/>
      <c r="D3795" s="10">
        <v>44980</v>
      </c>
      <c r="E3795" t="s">
        <v>2954</v>
      </c>
      <c r="F3795" s="11" t="s">
        <v>2955</v>
      </c>
      <c r="G3795" s="8">
        <v>3.68</v>
      </c>
      <c r="H3795" s="8">
        <v>0</v>
      </c>
      <c r="I3795" s="8">
        <f>G3795-H3795+I3794</f>
        <v>0</v>
      </c>
      <c r="J3795" s="12"/>
    </row>
    <row r="3796" spans="1:10" x14ac:dyDescent="0.3">
      <c r="C3796" s="9"/>
      <c r="D3796" s="10">
        <v>45089</v>
      </c>
      <c r="E3796" t="s">
        <v>2956</v>
      </c>
      <c r="F3796" s="11" t="s">
        <v>2957</v>
      </c>
      <c r="G3796" s="8">
        <v>-1.79</v>
      </c>
      <c r="H3796" s="8">
        <v>0</v>
      </c>
      <c r="I3796" s="8">
        <f>G3796-H3796+I3795</f>
        <v>-1.79</v>
      </c>
      <c r="J3796" s="12"/>
    </row>
    <row r="3797" spans="1:10" x14ac:dyDescent="0.3">
      <c r="C3797" s="9"/>
      <c r="D3797" s="10">
        <v>45091</v>
      </c>
      <c r="E3797" t="s">
        <v>2958</v>
      </c>
      <c r="F3797" s="11" t="s">
        <v>2959</v>
      </c>
      <c r="G3797" s="8">
        <v>1.8</v>
      </c>
      <c r="H3797" s="8">
        <v>0</v>
      </c>
      <c r="I3797" s="8">
        <f>G3797-H3797+I3796</f>
        <v>1.0000000000000009E-2</v>
      </c>
      <c r="J3797" s="12"/>
    </row>
    <row r="3798" spans="1:10" x14ac:dyDescent="0.3">
      <c r="C3798" s="9"/>
      <c r="D3798" s="10">
        <v>45107</v>
      </c>
      <c r="E3798" t="s">
        <v>2951</v>
      </c>
      <c r="F3798" s="11" t="s">
        <v>16</v>
      </c>
      <c r="G3798" s="8">
        <v>0</v>
      </c>
      <c r="H3798" s="8">
        <v>0.01</v>
      </c>
      <c r="I3798" s="8">
        <f>G3798-H3798+I3797</f>
        <v>0</v>
      </c>
      <c r="J3798" s="12">
        <v>65900000</v>
      </c>
    </row>
    <row r="3799" spans="1:10" x14ac:dyDescent="0.3">
      <c r="E3799" s="4" t="s">
        <v>12</v>
      </c>
      <c r="G3799" s="8">
        <f>SUM(G3794:G3798)</f>
        <v>1.0000000000000009E-2</v>
      </c>
      <c r="H3799" s="8">
        <f>SUM(H3794:H3798)</f>
        <v>0.01</v>
      </c>
      <c r="I3799" s="8">
        <f>G3799-H3799</f>
        <v>0</v>
      </c>
    </row>
    <row r="3801" spans="1:10" x14ac:dyDescent="0.3">
      <c r="A3801" s="5">
        <v>43000810</v>
      </c>
      <c r="B3801" s="6" t="s">
        <v>2960</v>
      </c>
      <c r="C3801" s="7"/>
      <c r="D3801" s="7"/>
      <c r="E3801" s="7"/>
      <c r="F3801" s="7"/>
      <c r="G3801" s="7"/>
      <c r="H3801" s="7"/>
      <c r="I3801" s="7"/>
      <c r="J3801" s="7"/>
    </row>
    <row r="3802" spans="1:10" x14ac:dyDescent="0.3">
      <c r="C3802" s="9"/>
      <c r="D3802" s="10">
        <v>44972</v>
      </c>
      <c r="E3802" t="s">
        <v>2961</v>
      </c>
      <c r="F3802" s="11" t="s">
        <v>2962</v>
      </c>
      <c r="G3802" s="8">
        <v>979.31</v>
      </c>
      <c r="H3802" s="8">
        <v>0</v>
      </c>
      <c r="I3802" s="8">
        <f>G3802-H3802</f>
        <v>979.31</v>
      </c>
      <c r="J3802" s="12"/>
    </row>
    <row r="3803" spans="1:10" x14ac:dyDescent="0.3">
      <c r="C3803" s="9"/>
      <c r="D3803" s="10">
        <v>44977</v>
      </c>
      <c r="E3803" t="s">
        <v>2963</v>
      </c>
      <c r="F3803" s="11" t="s">
        <v>2964</v>
      </c>
      <c r="G3803" s="8">
        <v>-32.96</v>
      </c>
      <c r="H3803" s="8">
        <v>0</v>
      </c>
      <c r="I3803" s="8">
        <f t="shared" ref="I3803:I3817" si="128">G3803-H3803+I3802</f>
        <v>946.34999999999991</v>
      </c>
      <c r="J3803" s="12"/>
    </row>
    <row r="3804" spans="1:10" x14ac:dyDescent="0.3">
      <c r="C3804" s="9"/>
      <c r="D3804" s="10">
        <v>44991</v>
      </c>
      <c r="E3804" t="s">
        <v>2965</v>
      </c>
      <c r="F3804" s="11" t="s">
        <v>2966</v>
      </c>
      <c r="G3804" s="8">
        <v>3802.68</v>
      </c>
      <c r="H3804" s="8">
        <v>0</v>
      </c>
      <c r="I3804" s="8">
        <f t="shared" si="128"/>
        <v>4749.03</v>
      </c>
      <c r="J3804" s="12"/>
    </row>
    <row r="3805" spans="1:10" x14ac:dyDescent="0.3">
      <c r="C3805" s="9"/>
      <c r="D3805" s="10">
        <v>45015</v>
      </c>
      <c r="E3805" t="s">
        <v>2967</v>
      </c>
      <c r="F3805" s="11" t="s">
        <v>2968</v>
      </c>
      <c r="G3805" s="8">
        <v>101.57</v>
      </c>
      <c r="H3805" s="8">
        <v>0</v>
      </c>
      <c r="I3805" s="8">
        <f t="shared" si="128"/>
        <v>4850.5999999999995</v>
      </c>
      <c r="J3805" s="12"/>
    </row>
    <row r="3806" spans="1:10" x14ac:dyDescent="0.3">
      <c r="C3806" s="9"/>
      <c r="D3806" s="10">
        <v>45036</v>
      </c>
      <c r="E3806" t="s">
        <v>2961</v>
      </c>
      <c r="F3806" s="11" t="s">
        <v>2962</v>
      </c>
      <c r="G3806" s="8">
        <v>0</v>
      </c>
      <c r="H3806" s="8">
        <v>979.31</v>
      </c>
      <c r="I3806" s="8">
        <f t="shared" si="128"/>
        <v>3871.2899999999995</v>
      </c>
      <c r="J3806" s="12"/>
    </row>
    <row r="3807" spans="1:10" x14ac:dyDescent="0.3">
      <c r="C3807" s="9"/>
      <c r="D3807" s="10">
        <v>45036</v>
      </c>
      <c r="E3807" t="s">
        <v>2969</v>
      </c>
      <c r="F3807" s="11" t="s">
        <v>2964</v>
      </c>
      <c r="G3807" s="8">
        <v>0</v>
      </c>
      <c r="H3807" s="8">
        <v>-32.96</v>
      </c>
      <c r="I3807" s="8">
        <f t="shared" si="128"/>
        <v>3904.2499999999995</v>
      </c>
      <c r="J3807" s="12"/>
    </row>
    <row r="3808" spans="1:10" x14ac:dyDescent="0.3">
      <c r="C3808" s="9"/>
      <c r="D3808" s="10">
        <v>45068</v>
      </c>
      <c r="E3808" t="s">
        <v>2970</v>
      </c>
      <c r="F3808" s="11" t="s">
        <v>2971</v>
      </c>
      <c r="G3808" s="8">
        <v>-48.63</v>
      </c>
      <c r="H3808" s="8">
        <v>0</v>
      </c>
      <c r="I3808" s="8">
        <f t="shared" si="128"/>
        <v>3855.6199999999994</v>
      </c>
      <c r="J3808" s="12"/>
    </row>
    <row r="3809" spans="1:10" x14ac:dyDescent="0.3">
      <c r="C3809" s="9"/>
      <c r="D3809" s="10">
        <v>45069</v>
      </c>
      <c r="E3809" t="s">
        <v>2972</v>
      </c>
      <c r="F3809" s="11" t="s">
        <v>2973</v>
      </c>
      <c r="G3809" s="8">
        <v>2571.25</v>
      </c>
      <c r="H3809" s="8">
        <v>0</v>
      </c>
      <c r="I3809" s="8">
        <f t="shared" si="128"/>
        <v>6426.869999999999</v>
      </c>
      <c r="J3809" s="12"/>
    </row>
    <row r="3810" spans="1:10" x14ac:dyDescent="0.3">
      <c r="C3810" s="9"/>
      <c r="D3810" s="10">
        <v>45069</v>
      </c>
      <c r="E3810" t="s">
        <v>2974</v>
      </c>
      <c r="F3810" s="11" t="s">
        <v>2975</v>
      </c>
      <c r="G3810" s="8">
        <v>6.21</v>
      </c>
      <c r="H3810" s="8">
        <v>0</v>
      </c>
      <c r="I3810" s="8">
        <f t="shared" si="128"/>
        <v>6433.079999999999</v>
      </c>
      <c r="J3810" s="12"/>
    </row>
    <row r="3811" spans="1:10" x14ac:dyDescent="0.3">
      <c r="C3811" s="9"/>
      <c r="D3811" s="10">
        <v>45076</v>
      </c>
      <c r="E3811" t="s">
        <v>2965</v>
      </c>
      <c r="F3811" s="11" t="s">
        <v>2966</v>
      </c>
      <c r="G3811" s="8">
        <v>0</v>
      </c>
      <c r="H3811" s="8">
        <v>3802.68</v>
      </c>
      <c r="I3811" s="8">
        <f t="shared" si="128"/>
        <v>2630.3999999999992</v>
      </c>
      <c r="J3811" s="12">
        <v>57200001</v>
      </c>
    </row>
    <row r="3812" spans="1:10" x14ac:dyDescent="0.3">
      <c r="C3812" s="9"/>
      <c r="D3812" s="10">
        <v>45076</v>
      </c>
      <c r="E3812" t="s">
        <v>2967</v>
      </c>
      <c r="F3812" s="11" t="s">
        <v>2968</v>
      </c>
      <c r="G3812" s="8">
        <v>0</v>
      </c>
      <c r="H3812" s="8">
        <v>101.57</v>
      </c>
      <c r="I3812" s="8">
        <f t="shared" si="128"/>
        <v>2528.829999999999</v>
      </c>
      <c r="J3812" s="12">
        <v>57200001</v>
      </c>
    </row>
    <row r="3813" spans="1:10" x14ac:dyDescent="0.3">
      <c r="C3813" s="9"/>
      <c r="D3813" s="10">
        <v>45076</v>
      </c>
      <c r="E3813" t="s">
        <v>2970</v>
      </c>
      <c r="F3813" s="11" t="s">
        <v>2971</v>
      </c>
      <c r="G3813" s="8">
        <v>0</v>
      </c>
      <c r="H3813" s="8">
        <v>-48.63</v>
      </c>
      <c r="I3813" s="8">
        <f t="shared" si="128"/>
        <v>2577.4599999999991</v>
      </c>
      <c r="J3813" s="12">
        <v>57200001</v>
      </c>
    </row>
    <row r="3814" spans="1:10" x14ac:dyDescent="0.3">
      <c r="C3814" s="9"/>
      <c r="D3814" s="10">
        <v>45131</v>
      </c>
      <c r="E3814" t="s">
        <v>2972</v>
      </c>
      <c r="F3814" s="11" t="s">
        <v>2973</v>
      </c>
      <c r="G3814" s="8">
        <v>0</v>
      </c>
      <c r="H3814" s="8">
        <v>2571.25</v>
      </c>
      <c r="I3814" s="8">
        <f t="shared" si="128"/>
        <v>6.2099999999991269</v>
      </c>
      <c r="J3814" s="12">
        <v>57200001</v>
      </c>
    </row>
    <row r="3815" spans="1:10" x14ac:dyDescent="0.3">
      <c r="C3815" s="9"/>
      <c r="D3815" s="10">
        <v>45166</v>
      </c>
      <c r="E3815" t="s">
        <v>2976</v>
      </c>
      <c r="F3815" s="11" t="s">
        <v>2977</v>
      </c>
      <c r="G3815" s="8">
        <v>2183.9499999999998</v>
      </c>
      <c r="H3815" s="8">
        <v>0</v>
      </c>
      <c r="I3815" s="8">
        <f t="shared" si="128"/>
        <v>2190.1599999999989</v>
      </c>
      <c r="J3815" s="12"/>
    </row>
    <row r="3816" spans="1:10" x14ac:dyDescent="0.3">
      <c r="C3816" s="9"/>
      <c r="D3816" s="10">
        <v>45177</v>
      </c>
      <c r="E3816" t="s">
        <v>2978</v>
      </c>
      <c r="F3816" s="11" t="s">
        <v>2979</v>
      </c>
      <c r="G3816" s="8">
        <v>-91.98</v>
      </c>
      <c r="H3816" s="8">
        <v>0</v>
      </c>
      <c r="I3816" s="8">
        <f t="shared" si="128"/>
        <v>2098.1799999999989</v>
      </c>
      <c r="J3816" s="12"/>
    </row>
    <row r="3817" spans="1:10" x14ac:dyDescent="0.3">
      <c r="C3817" s="9"/>
      <c r="D3817" s="10">
        <v>45215</v>
      </c>
      <c r="E3817" t="s">
        <v>2976</v>
      </c>
      <c r="F3817" s="11" t="s">
        <v>2977</v>
      </c>
      <c r="G3817" s="8">
        <v>0</v>
      </c>
      <c r="H3817" s="8">
        <v>2183.9499999999998</v>
      </c>
      <c r="I3817" s="8">
        <f t="shared" si="128"/>
        <v>-85.770000000000891</v>
      </c>
      <c r="J3817" s="12">
        <v>57200001</v>
      </c>
    </row>
    <row r="3818" spans="1:10" x14ac:dyDescent="0.3">
      <c r="E3818" s="4" t="s">
        <v>12</v>
      </c>
      <c r="G3818" s="8">
        <f>SUM(G3802:G3817)</f>
        <v>9471.4</v>
      </c>
      <c r="H3818" s="8">
        <f>SUM(H3802:H3817)</f>
        <v>9557.1699999999983</v>
      </c>
      <c r="I3818" s="8">
        <f>G3818-H3818</f>
        <v>-85.769999999998618</v>
      </c>
    </row>
    <row r="3820" spans="1:10" x14ac:dyDescent="0.3">
      <c r="A3820" s="5">
        <v>43000813</v>
      </c>
      <c r="B3820" s="6" t="s">
        <v>2980</v>
      </c>
      <c r="C3820" s="7"/>
      <c r="D3820" s="7"/>
      <c r="E3820" s="7"/>
      <c r="F3820" s="7"/>
      <c r="G3820" s="7"/>
      <c r="H3820" s="7"/>
      <c r="I3820" s="7"/>
      <c r="J3820" s="7"/>
    </row>
    <row r="3821" spans="1:10" x14ac:dyDescent="0.3">
      <c r="C3821" s="9"/>
      <c r="D3821" s="10">
        <v>45013</v>
      </c>
      <c r="E3821" t="s">
        <v>2981</v>
      </c>
      <c r="F3821" s="11" t="s">
        <v>2982</v>
      </c>
      <c r="G3821" s="8">
        <v>-1.98</v>
      </c>
      <c r="H3821" s="8">
        <v>0</v>
      </c>
      <c r="I3821" s="8">
        <f>G3821-H3821</f>
        <v>-1.98</v>
      </c>
      <c r="J3821" s="12"/>
    </row>
    <row r="3822" spans="1:10" x14ac:dyDescent="0.3">
      <c r="E3822" s="4" t="s">
        <v>12</v>
      </c>
      <c r="G3822" s="8">
        <f>G3821</f>
        <v>-1.98</v>
      </c>
      <c r="H3822" s="8">
        <f>H3821</f>
        <v>0</v>
      </c>
      <c r="I3822" s="8">
        <f>G3822-H3822</f>
        <v>-1.98</v>
      </c>
    </row>
    <row r="3824" spans="1:10" x14ac:dyDescent="0.3">
      <c r="A3824" s="5">
        <v>43000816</v>
      </c>
      <c r="B3824" s="6" t="s">
        <v>2983</v>
      </c>
      <c r="C3824" s="7"/>
      <c r="D3824" s="7"/>
      <c r="E3824" s="7"/>
      <c r="F3824" s="7"/>
      <c r="G3824" s="7"/>
      <c r="H3824" s="7"/>
      <c r="I3824" s="7"/>
      <c r="J3824" s="7"/>
    </row>
    <row r="3825" spans="1:10" x14ac:dyDescent="0.3">
      <c r="E3825" s="4" t="s">
        <v>11</v>
      </c>
      <c r="G3825" s="8">
        <v>0</v>
      </c>
      <c r="H3825" s="8">
        <v>16.5</v>
      </c>
      <c r="I3825" s="8">
        <f>G3825-H3825</f>
        <v>-16.5</v>
      </c>
    </row>
    <row r="3826" spans="1:10" x14ac:dyDescent="0.3">
      <c r="E3826" s="4" t="s">
        <v>12</v>
      </c>
      <c r="G3826" s="8">
        <f>G3825</f>
        <v>0</v>
      </c>
      <c r="H3826" s="8">
        <f>H3825</f>
        <v>16.5</v>
      </c>
      <c r="I3826" s="8">
        <f>G3826-H3826</f>
        <v>-16.5</v>
      </c>
    </row>
    <row r="3828" spans="1:10" x14ac:dyDescent="0.3">
      <c r="A3828" s="5">
        <v>43000820</v>
      </c>
      <c r="B3828" s="6" t="s">
        <v>2984</v>
      </c>
      <c r="C3828" s="7"/>
      <c r="D3828" s="7"/>
      <c r="E3828" s="7"/>
      <c r="F3828" s="7"/>
      <c r="G3828" s="7"/>
      <c r="H3828" s="7"/>
      <c r="I3828" s="7"/>
      <c r="J3828" s="7"/>
    </row>
    <row r="3829" spans="1:10" x14ac:dyDescent="0.3">
      <c r="E3829" s="4" t="s">
        <v>11</v>
      </c>
      <c r="G3829" s="8">
        <v>0</v>
      </c>
      <c r="H3829" s="8">
        <v>16.61</v>
      </c>
      <c r="I3829" s="8">
        <f>G3829-H3829</f>
        <v>-16.61</v>
      </c>
    </row>
    <row r="3830" spans="1:10" x14ac:dyDescent="0.3">
      <c r="E3830" s="4" t="s">
        <v>12</v>
      </c>
      <c r="G3830" s="8">
        <f>G3829</f>
        <v>0</v>
      </c>
      <c r="H3830" s="8">
        <f>H3829</f>
        <v>16.61</v>
      </c>
      <c r="I3830" s="8">
        <f>G3830-H3830</f>
        <v>-16.61</v>
      </c>
    </row>
    <row r="3832" spans="1:10" x14ac:dyDescent="0.3">
      <c r="A3832" s="5">
        <v>43000822</v>
      </c>
      <c r="B3832" s="6" t="s">
        <v>2985</v>
      </c>
      <c r="C3832" s="7"/>
      <c r="D3832" s="7"/>
      <c r="E3832" s="7"/>
      <c r="F3832" s="7"/>
      <c r="G3832" s="7"/>
      <c r="H3832" s="7"/>
      <c r="I3832" s="7"/>
      <c r="J3832" s="7"/>
    </row>
    <row r="3833" spans="1:10" x14ac:dyDescent="0.3">
      <c r="E3833" s="4" t="s">
        <v>11</v>
      </c>
      <c r="G3833" s="8">
        <v>887.85</v>
      </c>
      <c r="H3833" s="8">
        <v>0</v>
      </c>
      <c r="I3833" s="8">
        <f>G3833-H3833</f>
        <v>887.85</v>
      </c>
    </row>
    <row r="3834" spans="1:10" x14ac:dyDescent="0.3">
      <c r="C3834" s="9"/>
      <c r="D3834" s="10">
        <v>44965</v>
      </c>
      <c r="E3834" t="s">
        <v>2986</v>
      </c>
      <c r="F3834" s="11" t="s">
        <v>2987</v>
      </c>
      <c r="G3834" s="8">
        <v>-7.07</v>
      </c>
      <c r="H3834" s="8">
        <v>0</v>
      </c>
      <c r="I3834" s="8">
        <f>G3834-H3834+I3833</f>
        <v>880.78</v>
      </c>
      <c r="J3834" s="12"/>
    </row>
    <row r="3835" spans="1:10" x14ac:dyDescent="0.3">
      <c r="C3835" s="9"/>
      <c r="D3835" s="10">
        <v>44977</v>
      </c>
      <c r="E3835" t="s">
        <v>2988</v>
      </c>
      <c r="F3835" s="11" t="s">
        <v>2989</v>
      </c>
      <c r="G3835" s="8">
        <v>-500</v>
      </c>
      <c r="H3835" s="8">
        <v>0</v>
      </c>
      <c r="I3835" s="8">
        <f>G3835-H3835+I3834</f>
        <v>380.78</v>
      </c>
      <c r="J3835" s="12"/>
    </row>
    <row r="3836" spans="1:10" x14ac:dyDescent="0.3">
      <c r="C3836" s="9"/>
      <c r="D3836" s="10">
        <v>44995</v>
      </c>
      <c r="E3836" t="s">
        <v>2990</v>
      </c>
      <c r="F3836" s="11" t="s">
        <v>2991</v>
      </c>
      <c r="G3836" s="8">
        <v>0</v>
      </c>
      <c r="H3836" s="8">
        <v>887.85</v>
      </c>
      <c r="I3836" s="8">
        <f>G3836-H3836+I3835</f>
        <v>-507.07000000000005</v>
      </c>
      <c r="J3836" s="12">
        <v>57200003</v>
      </c>
    </row>
    <row r="3837" spans="1:10" x14ac:dyDescent="0.3">
      <c r="C3837" s="9"/>
      <c r="D3837" s="10">
        <v>44995</v>
      </c>
      <c r="E3837" t="s">
        <v>2986</v>
      </c>
      <c r="F3837" s="11" t="s">
        <v>2987</v>
      </c>
      <c r="G3837" s="8">
        <v>0</v>
      </c>
      <c r="H3837" s="8">
        <v>-7.07</v>
      </c>
      <c r="I3837" s="8">
        <f>G3837-H3837+I3836</f>
        <v>-500.00000000000006</v>
      </c>
      <c r="J3837" s="12">
        <v>57200003</v>
      </c>
    </row>
    <row r="3838" spans="1:10" x14ac:dyDescent="0.3">
      <c r="C3838" s="9"/>
      <c r="D3838" s="10">
        <v>44995</v>
      </c>
      <c r="E3838" t="s">
        <v>2988</v>
      </c>
      <c r="F3838" s="11" t="s">
        <v>2989</v>
      </c>
      <c r="G3838" s="8">
        <v>0</v>
      </c>
      <c r="H3838" s="8">
        <v>-500</v>
      </c>
      <c r="I3838" s="8">
        <f>G3838-H3838+I3837</f>
        <v>0</v>
      </c>
      <c r="J3838" s="12">
        <v>57200003</v>
      </c>
    </row>
    <row r="3839" spans="1:10" x14ac:dyDescent="0.3">
      <c r="E3839" s="4" t="s">
        <v>12</v>
      </c>
      <c r="G3839" s="8">
        <f>SUM(G3833:G3838)</f>
        <v>380.78</v>
      </c>
      <c r="H3839" s="8">
        <f>SUM(H3833:H3838)</f>
        <v>380.78</v>
      </c>
      <c r="I3839" s="8">
        <f>G3839-H3839</f>
        <v>0</v>
      </c>
    </row>
    <row r="3841" spans="1:10" x14ac:dyDescent="0.3">
      <c r="A3841" s="5">
        <v>43000823</v>
      </c>
      <c r="B3841" s="6" t="s">
        <v>2992</v>
      </c>
      <c r="C3841" s="7"/>
      <c r="D3841" s="7"/>
      <c r="E3841" s="7"/>
      <c r="F3841" s="7"/>
      <c r="G3841" s="7"/>
      <c r="H3841" s="7"/>
      <c r="I3841" s="7"/>
      <c r="J3841" s="7"/>
    </row>
    <row r="3842" spans="1:10" x14ac:dyDescent="0.3">
      <c r="C3842" s="9"/>
      <c r="D3842" s="10">
        <v>44944</v>
      </c>
      <c r="E3842" t="s">
        <v>2993</v>
      </c>
      <c r="F3842" s="11" t="s">
        <v>2994</v>
      </c>
      <c r="G3842" s="8">
        <v>1202.57</v>
      </c>
      <c r="H3842" s="8">
        <v>0</v>
      </c>
      <c r="I3842" s="8">
        <f>G3842-H3842</f>
        <v>1202.57</v>
      </c>
      <c r="J3842" s="12"/>
    </row>
    <row r="3843" spans="1:10" x14ac:dyDescent="0.3">
      <c r="C3843" s="9"/>
      <c r="D3843" s="10">
        <v>44964</v>
      </c>
      <c r="E3843" t="s">
        <v>2993</v>
      </c>
      <c r="F3843" s="11" t="s">
        <v>2994</v>
      </c>
      <c r="G3843" s="8">
        <v>0</v>
      </c>
      <c r="H3843" s="8">
        <v>1202.57</v>
      </c>
      <c r="I3843" s="8">
        <f>G3843-H3843+I3842</f>
        <v>0</v>
      </c>
      <c r="J3843" s="12">
        <v>57200001</v>
      </c>
    </row>
    <row r="3844" spans="1:10" x14ac:dyDescent="0.3">
      <c r="E3844" s="4" t="s">
        <v>12</v>
      </c>
      <c r="G3844" s="8">
        <f>SUM(G3842:G3843)</f>
        <v>1202.57</v>
      </c>
      <c r="H3844" s="8">
        <f>SUM(H3842:H3843)</f>
        <v>1202.57</v>
      </c>
      <c r="I3844" s="8">
        <f>G3844-H3844</f>
        <v>0</v>
      </c>
    </row>
    <row r="3846" spans="1:10" x14ac:dyDescent="0.3">
      <c r="A3846" s="5">
        <v>43000825</v>
      </c>
      <c r="B3846" s="6" t="s">
        <v>2995</v>
      </c>
      <c r="C3846" s="7"/>
      <c r="D3846" s="7"/>
      <c r="E3846" s="7"/>
      <c r="F3846" s="7"/>
      <c r="G3846" s="7"/>
      <c r="H3846" s="7"/>
      <c r="I3846" s="7"/>
      <c r="J3846" s="7"/>
    </row>
    <row r="3847" spans="1:10" x14ac:dyDescent="0.3">
      <c r="C3847" s="9"/>
      <c r="D3847" s="10">
        <v>44974</v>
      </c>
      <c r="E3847" t="s">
        <v>2996</v>
      </c>
      <c r="F3847" s="11" t="s">
        <v>2997</v>
      </c>
      <c r="G3847" s="8">
        <v>518.86</v>
      </c>
      <c r="H3847" s="8">
        <v>0</v>
      </c>
      <c r="I3847" s="8">
        <f>G3847-H3847</f>
        <v>518.86</v>
      </c>
      <c r="J3847" s="12"/>
    </row>
    <row r="3848" spans="1:10" x14ac:dyDescent="0.3">
      <c r="C3848" s="9"/>
      <c r="D3848" s="10">
        <v>44979</v>
      </c>
      <c r="E3848" t="s">
        <v>2996</v>
      </c>
      <c r="F3848" s="11" t="s">
        <v>2997</v>
      </c>
      <c r="G3848" s="8">
        <v>0</v>
      </c>
      <c r="H3848" s="8">
        <v>518.86</v>
      </c>
      <c r="I3848" s="8">
        <f>G3848-H3848+I3847</f>
        <v>0</v>
      </c>
      <c r="J3848" s="12">
        <v>57200002</v>
      </c>
    </row>
    <row r="3849" spans="1:10" x14ac:dyDescent="0.3">
      <c r="E3849" s="4" t="s">
        <v>12</v>
      </c>
      <c r="G3849" s="8">
        <f>SUM(G3847:G3848)</f>
        <v>518.86</v>
      </c>
      <c r="H3849" s="8">
        <f>SUM(H3847:H3848)</f>
        <v>518.86</v>
      </c>
      <c r="I3849" s="8">
        <f>G3849-H3849</f>
        <v>0</v>
      </c>
    </row>
    <row r="3851" spans="1:10" x14ac:dyDescent="0.3">
      <c r="A3851" s="5">
        <v>43000826</v>
      </c>
      <c r="B3851" s="6" t="s">
        <v>2998</v>
      </c>
      <c r="C3851" s="7"/>
      <c r="D3851" s="7"/>
      <c r="E3851" s="7"/>
      <c r="F3851" s="7"/>
      <c r="G3851" s="7"/>
      <c r="H3851" s="7"/>
      <c r="I3851" s="7"/>
      <c r="J3851" s="7"/>
    </row>
    <row r="3852" spans="1:10" x14ac:dyDescent="0.3">
      <c r="E3852" s="4" t="s">
        <v>11</v>
      </c>
      <c r="G3852" s="8">
        <v>0</v>
      </c>
      <c r="H3852" s="8">
        <v>10.16</v>
      </c>
      <c r="I3852" s="8">
        <f>G3852-H3852</f>
        <v>-10.16</v>
      </c>
    </row>
    <row r="3853" spans="1:10" x14ac:dyDescent="0.3">
      <c r="C3853" s="9"/>
      <c r="D3853" s="10">
        <v>45132</v>
      </c>
      <c r="E3853" t="s">
        <v>2999</v>
      </c>
      <c r="F3853" s="11" t="s">
        <v>3000</v>
      </c>
      <c r="G3853" s="8">
        <v>10.18</v>
      </c>
      <c r="H3853" s="8">
        <v>0</v>
      </c>
      <c r="I3853" s="8">
        <f>G3853-H3853+I3852</f>
        <v>1.9999999999999574E-2</v>
      </c>
      <c r="J3853" s="12"/>
    </row>
    <row r="3854" spans="1:10" x14ac:dyDescent="0.3">
      <c r="E3854" s="4" t="s">
        <v>12</v>
      </c>
      <c r="G3854" s="8">
        <f>SUM(G3852:G3853)</f>
        <v>10.18</v>
      </c>
      <c r="H3854" s="8">
        <f>SUM(H3852:H3853)</f>
        <v>10.16</v>
      </c>
      <c r="I3854" s="8">
        <f>G3854-H3854</f>
        <v>1.9999999999999574E-2</v>
      </c>
    </row>
    <row r="3856" spans="1:10" x14ac:dyDescent="0.3">
      <c r="A3856" s="5">
        <v>43000827</v>
      </c>
      <c r="B3856" s="6" t="s">
        <v>3001</v>
      </c>
      <c r="C3856" s="7"/>
      <c r="D3856" s="7"/>
      <c r="E3856" s="7"/>
      <c r="F3856" s="7"/>
      <c r="G3856" s="7"/>
      <c r="H3856" s="7"/>
      <c r="I3856" s="7"/>
      <c r="J3856" s="7"/>
    </row>
    <row r="3857" spans="1:10" x14ac:dyDescent="0.3">
      <c r="E3857" s="4" t="s">
        <v>11</v>
      </c>
      <c r="G3857" s="8">
        <v>2579.7600000000002</v>
      </c>
      <c r="H3857" s="8">
        <v>0</v>
      </c>
      <c r="I3857" s="8">
        <f>G3857-H3857</f>
        <v>2579.7600000000002</v>
      </c>
    </row>
    <row r="3858" spans="1:10" x14ac:dyDescent="0.3">
      <c r="C3858" s="9"/>
      <c r="D3858" s="10">
        <v>44973</v>
      </c>
      <c r="E3858" t="s">
        <v>3002</v>
      </c>
      <c r="F3858" s="11" t="s">
        <v>3003</v>
      </c>
      <c r="G3858" s="8">
        <v>-2579.7600000000002</v>
      </c>
      <c r="H3858" s="8">
        <v>0</v>
      </c>
      <c r="I3858" s="8">
        <f>G3858-H3858+I3857</f>
        <v>0</v>
      </c>
      <c r="J3858" s="12"/>
    </row>
    <row r="3859" spans="1:10" x14ac:dyDescent="0.3">
      <c r="E3859" s="4" t="s">
        <v>12</v>
      </c>
      <c r="G3859" s="8">
        <f>SUM(G3857:G3858)</f>
        <v>0</v>
      </c>
      <c r="H3859" s="8">
        <f>SUM(H3857:H3858)</f>
        <v>0</v>
      </c>
      <c r="I3859" s="8">
        <f>G3859-H3859</f>
        <v>0</v>
      </c>
    </row>
    <row r="3861" spans="1:10" x14ac:dyDescent="0.3">
      <c r="A3861" s="5">
        <v>43000828</v>
      </c>
      <c r="B3861" s="6" t="s">
        <v>3004</v>
      </c>
      <c r="C3861" s="7"/>
      <c r="D3861" s="7"/>
      <c r="E3861" s="7"/>
      <c r="F3861" s="7"/>
      <c r="G3861" s="7"/>
      <c r="H3861" s="7"/>
      <c r="I3861" s="7"/>
      <c r="J3861" s="7"/>
    </row>
    <row r="3862" spans="1:10" x14ac:dyDescent="0.3">
      <c r="C3862" s="9"/>
      <c r="D3862" s="10">
        <v>44943</v>
      </c>
      <c r="E3862" t="s">
        <v>3005</v>
      </c>
      <c r="F3862" s="11" t="s">
        <v>3006</v>
      </c>
      <c r="G3862" s="8">
        <v>844.48</v>
      </c>
      <c r="H3862" s="8">
        <v>0</v>
      </c>
      <c r="I3862" s="8">
        <f>G3862-H3862</f>
        <v>844.48</v>
      </c>
      <c r="J3862" s="12"/>
    </row>
    <row r="3863" spans="1:10" x14ac:dyDescent="0.3">
      <c r="C3863" s="9"/>
      <c r="D3863" s="10">
        <v>44946</v>
      </c>
      <c r="E3863" t="s">
        <v>3005</v>
      </c>
      <c r="F3863" s="11" t="s">
        <v>3006</v>
      </c>
      <c r="G3863" s="8">
        <v>0</v>
      </c>
      <c r="H3863" s="8">
        <v>844.48</v>
      </c>
      <c r="I3863" s="8">
        <f>G3863-H3863+I3862</f>
        <v>0</v>
      </c>
      <c r="J3863" s="12">
        <v>57200003</v>
      </c>
    </row>
    <row r="3864" spans="1:10" x14ac:dyDescent="0.3">
      <c r="E3864" s="4" t="s">
        <v>12</v>
      </c>
      <c r="G3864" s="8">
        <f>SUM(G3862:G3863)</f>
        <v>844.48</v>
      </c>
      <c r="H3864" s="8">
        <f>SUM(H3862:H3863)</f>
        <v>844.48</v>
      </c>
      <c r="I3864" s="8">
        <f>G3864-H3864</f>
        <v>0</v>
      </c>
    </row>
    <row r="3866" spans="1:10" x14ac:dyDescent="0.3">
      <c r="A3866" s="5">
        <v>43000833</v>
      </c>
      <c r="B3866" s="6" t="s">
        <v>3007</v>
      </c>
      <c r="C3866" s="7"/>
      <c r="D3866" s="7"/>
      <c r="E3866" s="7"/>
      <c r="F3866" s="7"/>
      <c r="G3866" s="7"/>
      <c r="H3866" s="7"/>
      <c r="I3866" s="7"/>
      <c r="J3866" s="7"/>
    </row>
    <row r="3867" spans="1:10" x14ac:dyDescent="0.3">
      <c r="E3867" s="4" t="s">
        <v>11</v>
      </c>
      <c r="G3867" s="8">
        <v>644.16999999999996</v>
      </c>
      <c r="H3867" s="8">
        <v>0</v>
      </c>
      <c r="I3867" s="8">
        <f>G3867-H3867</f>
        <v>644.16999999999996</v>
      </c>
    </row>
    <row r="3868" spans="1:10" x14ac:dyDescent="0.3">
      <c r="C3868" s="9"/>
      <c r="D3868" s="10">
        <v>44938</v>
      </c>
      <c r="E3868" t="s">
        <v>3008</v>
      </c>
      <c r="F3868" s="11" t="s">
        <v>3009</v>
      </c>
      <c r="G3868" s="8">
        <v>922.01</v>
      </c>
      <c r="H3868" s="8">
        <v>0</v>
      </c>
      <c r="I3868" s="8">
        <f t="shared" ref="I3868:I3884" si="129">G3868-H3868+I3867</f>
        <v>1566.1799999999998</v>
      </c>
      <c r="J3868" s="12"/>
    </row>
    <row r="3869" spans="1:10" x14ac:dyDescent="0.3">
      <c r="C3869" s="9"/>
      <c r="D3869" s="10">
        <v>44963</v>
      </c>
      <c r="E3869" t="s">
        <v>3010</v>
      </c>
      <c r="F3869" s="11" t="s">
        <v>3011</v>
      </c>
      <c r="G3869" s="8">
        <v>-7.78</v>
      </c>
      <c r="H3869" s="8">
        <v>0</v>
      </c>
      <c r="I3869" s="8">
        <f t="shared" si="129"/>
        <v>1558.3999999999999</v>
      </c>
      <c r="J3869" s="12"/>
    </row>
    <row r="3870" spans="1:10" x14ac:dyDescent="0.3">
      <c r="C3870" s="9"/>
      <c r="D3870" s="10">
        <v>45043</v>
      </c>
      <c r="E3870" t="s">
        <v>3012</v>
      </c>
      <c r="F3870" s="11" t="s">
        <v>3013</v>
      </c>
      <c r="G3870" s="8">
        <v>997.92</v>
      </c>
      <c r="H3870" s="8">
        <v>0</v>
      </c>
      <c r="I3870" s="8">
        <f t="shared" si="129"/>
        <v>2556.3199999999997</v>
      </c>
      <c r="J3870" s="12"/>
    </row>
    <row r="3871" spans="1:10" x14ac:dyDescent="0.3">
      <c r="C3871" s="9"/>
      <c r="D3871" s="10">
        <v>45043</v>
      </c>
      <c r="E3871" t="s">
        <v>3008</v>
      </c>
      <c r="F3871" s="11" t="s">
        <v>3009</v>
      </c>
      <c r="G3871" s="8">
        <v>0</v>
      </c>
      <c r="H3871" s="8">
        <v>922.01</v>
      </c>
      <c r="I3871" s="8">
        <f t="shared" si="129"/>
        <v>1634.3099999999997</v>
      </c>
      <c r="J3871" s="12">
        <v>57200001</v>
      </c>
    </row>
    <row r="3872" spans="1:10" x14ac:dyDescent="0.3">
      <c r="C3872" s="9"/>
      <c r="D3872" s="10">
        <v>45043</v>
      </c>
      <c r="E3872" t="s">
        <v>3010</v>
      </c>
      <c r="F3872" s="11" t="s">
        <v>3011</v>
      </c>
      <c r="G3872" s="8">
        <v>0</v>
      </c>
      <c r="H3872" s="8">
        <v>-7.78</v>
      </c>
      <c r="I3872" s="8">
        <f t="shared" si="129"/>
        <v>1642.0899999999997</v>
      </c>
      <c r="J3872" s="12">
        <v>57200001</v>
      </c>
    </row>
    <row r="3873" spans="1:10" x14ac:dyDescent="0.3">
      <c r="C3873" s="9"/>
      <c r="D3873" s="10">
        <v>45126</v>
      </c>
      <c r="E3873" t="s">
        <v>3014</v>
      </c>
      <c r="F3873" s="11" t="s">
        <v>3015</v>
      </c>
      <c r="G3873" s="8">
        <v>770.76</v>
      </c>
      <c r="H3873" s="8">
        <v>0</v>
      </c>
      <c r="I3873" s="8">
        <f t="shared" si="129"/>
        <v>2412.8499999999995</v>
      </c>
      <c r="J3873" s="12"/>
    </row>
    <row r="3874" spans="1:10" x14ac:dyDescent="0.3">
      <c r="C3874" s="9"/>
      <c r="D3874" s="10">
        <v>45142</v>
      </c>
      <c r="E3874" t="s">
        <v>3016</v>
      </c>
      <c r="F3874" s="11" t="s">
        <v>3017</v>
      </c>
      <c r="G3874" s="8">
        <v>-150.97999999999999</v>
      </c>
      <c r="H3874" s="8">
        <v>0</v>
      </c>
      <c r="I3874" s="8">
        <f t="shared" si="129"/>
        <v>2261.8699999999994</v>
      </c>
      <c r="J3874" s="12"/>
    </row>
    <row r="3875" spans="1:10" x14ac:dyDescent="0.3">
      <c r="C3875" s="9"/>
      <c r="D3875" s="10">
        <v>45145</v>
      </c>
      <c r="E3875" t="s">
        <v>3018</v>
      </c>
      <c r="F3875" s="11" t="s">
        <v>3019</v>
      </c>
      <c r="G3875" s="8">
        <v>-26.04</v>
      </c>
      <c r="H3875" s="8">
        <v>0</v>
      </c>
      <c r="I3875" s="8">
        <f t="shared" si="129"/>
        <v>2235.8299999999995</v>
      </c>
      <c r="J3875" s="12"/>
    </row>
    <row r="3876" spans="1:10" x14ac:dyDescent="0.3">
      <c r="C3876" s="9"/>
      <c r="D3876" s="10">
        <v>45147</v>
      </c>
      <c r="E3876" t="s">
        <v>3020</v>
      </c>
      <c r="F3876" s="11" t="s">
        <v>3021</v>
      </c>
      <c r="G3876" s="8">
        <v>-92.79</v>
      </c>
      <c r="H3876" s="8">
        <v>0</v>
      </c>
      <c r="I3876" s="8">
        <f t="shared" si="129"/>
        <v>2143.0399999999995</v>
      </c>
      <c r="J3876" s="12"/>
    </row>
    <row r="3877" spans="1:10" x14ac:dyDescent="0.3">
      <c r="C3877" s="9"/>
      <c r="D3877" s="10">
        <v>45148</v>
      </c>
      <c r="E3877" t="s">
        <v>3012</v>
      </c>
      <c r="F3877" s="11" t="s">
        <v>3013</v>
      </c>
      <c r="G3877" s="8">
        <v>0</v>
      </c>
      <c r="H3877" s="8">
        <v>997.92</v>
      </c>
      <c r="I3877" s="8">
        <f t="shared" si="129"/>
        <v>1145.1199999999994</v>
      </c>
      <c r="J3877" s="12">
        <v>57200001</v>
      </c>
    </row>
    <row r="3878" spans="1:10" x14ac:dyDescent="0.3">
      <c r="C3878" s="9"/>
      <c r="D3878" s="10">
        <v>45169</v>
      </c>
      <c r="E3878" t="s">
        <v>3022</v>
      </c>
      <c r="F3878" s="11" t="s">
        <v>3023</v>
      </c>
      <c r="G3878" s="8">
        <v>-11.97</v>
      </c>
      <c r="H3878" s="8">
        <v>0</v>
      </c>
      <c r="I3878" s="8">
        <f t="shared" si="129"/>
        <v>1133.1499999999994</v>
      </c>
      <c r="J3878" s="12"/>
    </row>
    <row r="3879" spans="1:10" x14ac:dyDescent="0.3">
      <c r="C3879" s="9"/>
      <c r="D3879" s="10">
        <v>45173</v>
      </c>
      <c r="E3879" t="s">
        <v>3020</v>
      </c>
      <c r="F3879" s="11" t="s">
        <v>3021</v>
      </c>
      <c r="G3879" s="8">
        <v>0</v>
      </c>
      <c r="H3879" s="8">
        <v>-92.79</v>
      </c>
      <c r="I3879" s="8">
        <f t="shared" si="129"/>
        <v>1225.9399999999994</v>
      </c>
      <c r="J3879" s="12">
        <v>57000000</v>
      </c>
    </row>
    <row r="3880" spans="1:10" x14ac:dyDescent="0.3">
      <c r="C3880" s="9"/>
      <c r="D3880" s="10">
        <v>45173</v>
      </c>
      <c r="E3880" t="s">
        <v>3016</v>
      </c>
      <c r="F3880" s="11" t="s">
        <v>3017</v>
      </c>
      <c r="G3880" s="8">
        <v>0</v>
      </c>
      <c r="H3880" s="8">
        <v>-150.97999999999999</v>
      </c>
      <c r="I3880" s="8">
        <f t="shared" si="129"/>
        <v>1376.9199999999994</v>
      </c>
      <c r="J3880" s="12">
        <v>57000000</v>
      </c>
    </row>
    <row r="3881" spans="1:10" x14ac:dyDescent="0.3">
      <c r="C3881" s="9"/>
      <c r="D3881" s="10">
        <v>45173</v>
      </c>
      <c r="E3881" t="s">
        <v>3024</v>
      </c>
      <c r="F3881" s="11" t="s">
        <v>3025</v>
      </c>
      <c r="G3881" s="8">
        <v>0</v>
      </c>
      <c r="H3881" s="8">
        <v>644.16999999999996</v>
      </c>
      <c r="I3881" s="8">
        <f t="shared" si="129"/>
        <v>732.74999999999943</v>
      </c>
      <c r="J3881" s="12">
        <v>57000000</v>
      </c>
    </row>
    <row r="3882" spans="1:10" x14ac:dyDescent="0.3">
      <c r="C3882" s="9"/>
      <c r="D3882" s="10">
        <v>45202</v>
      </c>
      <c r="E3882" t="s">
        <v>3026</v>
      </c>
      <c r="F3882" s="11" t="s">
        <v>3027</v>
      </c>
      <c r="G3882" s="8">
        <v>954</v>
      </c>
      <c r="H3882" s="8">
        <v>0</v>
      </c>
      <c r="I3882" s="8">
        <f t="shared" si="129"/>
        <v>1686.7499999999995</v>
      </c>
      <c r="J3882" s="12"/>
    </row>
    <row r="3883" spans="1:10" x14ac:dyDescent="0.3">
      <c r="C3883" s="9"/>
      <c r="D3883" s="10">
        <v>45208</v>
      </c>
      <c r="E3883" t="s">
        <v>3028</v>
      </c>
      <c r="F3883" s="11" t="s">
        <v>3029</v>
      </c>
      <c r="G3883" s="8">
        <v>-29.83</v>
      </c>
      <c r="H3883" s="8">
        <v>0</v>
      </c>
      <c r="I3883" s="8">
        <f t="shared" si="129"/>
        <v>1656.9199999999996</v>
      </c>
      <c r="J3883" s="12"/>
    </row>
    <row r="3884" spans="1:10" x14ac:dyDescent="0.3">
      <c r="C3884" s="9"/>
      <c r="D3884" s="10">
        <v>45208</v>
      </c>
      <c r="E3884" t="s">
        <v>3030</v>
      </c>
      <c r="F3884" s="11" t="s">
        <v>3031</v>
      </c>
      <c r="G3884" s="8">
        <v>-281.77999999999997</v>
      </c>
      <c r="H3884" s="8">
        <v>0</v>
      </c>
      <c r="I3884" s="8">
        <f t="shared" si="129"/>
        <v>1375.1399999999996</v>
      </c>
      <c r="J3884" s="12"/>
    </row>
    <row r="3885" spans="1:10" x14ac:dyDescent="0.3">
      <c r="E3885" s="4" t="s">
        <v>12</v>
      </c>
      <c r="G3885" s="8">
        <f>SUM(G3867:G3884)</f>
        <v>3687.6900000000005</v>
      </c>
      <c r="H3885" s="8">
        <f>SUM(H3867:H3884)</f>
        <v>2312.5500000000002</v>
      </c>
      <c r="I3885" s="8">
        <f>G3885-H3885</f>
        <v>1375.1400000000003</v>
      </c>
    </row>
    <row r="3887" spans="1:10" x14ac:dyDescent="0.3">
      <c r="A3887" s="5">
        <v>43000836</v>
      </c>
      <c r="B3887" s="6" t="s">
        <v>3032</v>
      </c>
      <c r="C3887" s="7"/>
      <c r="D3887" s="7"/>
      <c r="E3887" s="7"/>
      <c r="F3887" s="7"/>
      <c r="G3887" s="7"/>
      <c r="H3887" s="7"/>
      <c r="I3887" s="7"/>
      <c r="J3887" s="7"/>
    </row>
    <row r="3888" spans="1:10" x14ac:dyDescent="0.3">
      <c r="C3888" s="9"/>
      <c r="D3888" s="10">
        <v>44973</v>
      </c>
      <c r="E3888" t="s">
        <v>3033</v>
      </c>
      <c r="F3888" s="11" t="s">
        <v>3034</v>
      </c>
      <c r="G3888" s="8">
        <v>1674.72</v>
      </c>
      <c r="H3888" s="8">
        <v>0</v>
      </c>
      <c r="I3888" s="8">
        <f>G3888-H3888</f>
        <v>1674.72</v>
      </c>
      <c r="J3888" s="12"/>
    </row>
    <row r="3889" spans="1:10" x14ac:dyDescent="0.3">
      <c r="C3889" s="9"/>
      <c r="D3889" s="10">
        <v>44974</v>
      </c>
      <c r="E3889" t="s">
        <v>3035</v>
      </c>
      <c r="F3889" s="11" t="s">
        <v>3036</v>
      </c>
      <c r="G3889" s="8">
        <v>919.66</v>
      </c>
      <c r="H3889" s="8">
        <v>0</v>
      </c>
      <c r="I3889" s="8">
        <f>G3889-H3889+I3888</f>
        <v>2594.38</v>
      </c>
      <c r="J3889" s="12"/>
    </row>
    <row r="3890" spans="1:10" x14ac:dyDescent="0.3">
      <c r="C3890" s="9"/>
      <c r="D3890" s="10">
        <v>45019</v>
      </c>
      <c r="E3890" t="s">
        <v>3033</v>
      </c>
      <c r="F3890" s="11" t="s">
        <v>3034</v>
      </c>
      <c r="G3890" s="8">
        <v>0</v>
      </c>
      <c r="H3890" s="8">
        <v>1674.72</v>
      </c>
      <c r="I3890" s="8">
        <f>G3890-H3890+I3889</f>
        <v>919.66000000000008</v>
      </c>
      <c r="J3890" s="12">
        <v>57200001</v>
      </c>
    </row>
    <row r="3891" spans="1:10" x14ac:dyDescent="0.3">
      <c r="C3891" s="9"/>
      <c r="D3891" s="10">
        <v>45043</v>
      </c>
      <c r="E3891" t="s">
        <v>3035</v>
      </c>
      <c r="F3891" s="11" t="s">
        <v>3036</v>
      </c>
      <c r="G3891" s="8">
        <v>0</v>
      </c>
      <c r="H3891" s="8">
        <v>919.66</v>
      </c>
      <c r="I3891" s="8">
        <f>G3891-H3891+I3890</f>
        <v>0</v>
      </c>
      <c r="J3891" s="12">
        <v>57200001</v>
      </c>
    </row>
    <row r="3892" spans="1:10" x14ac:dyDescent="0.3">
      <c r="C3892" s="9"/>
      <c r="D3892" s="10">
        <v>45109</v>
      </c>
      <c r="E3892" t="s">
        <v>3037</v>
      </c>
      <c r="F3892" s="11" t="s">
        <v>3038</v>
      </c>
      <c r="G3892" s="8">
        <v>2208.65</v>
      </c>
      <c r="H3892" s="8">
        <v>0</v>
      </c>
      <c r="I3892" s="8">
        <f>G3892-H3892+I3891</f>
        <v>2208.65</v>
      </c>
      <c r="J3892" s="12"/>
    </row>
    <row r="3893" spans="1:10" x14ac:dyDescent="0.3">
      <c r="C3893" s="9"/>
      <c r="D3893" s="10">
        <v>45184</v>
      </c>
      <c r="E3893" t="s">
        <v>3037</v>
      </c>
      <c r="F3893" s="11" t="s">
        <v>3038</v>
      </c>
      <c r="G3893" s="8">
        <v>0</v>
      </c>
      <c r="H3893" s="8">
        <v>2208.65</v>
      </c>
      <c r="I3893" s="8">
        <f>G3893-H3893+I3892</f>
        <v>0</v>
      </c>
      <c r="J3893" s="12">
        <v>57200001</v>
      </c>
    </row>
    <row r="3894" spans="1:10" x14ac:dyDescent="0.3">
      <c r="E3894" s="4" t="s">
        <v>12</v>
      </c>
      <c r="G3894" s="8">
        <f>SUM(G3888:G3893)</f>
        <v>4803.0300000000007</v>
      </c>
      <c r="H3894" s="8">
        <f>SUM(H3888:H3893)</f>
        <v>4803.0300000000007</v>
      </c>
      <c r="I3894" s="8">
        <f>G3894-H3894</f>
        <v>0</v>
      </c>
    </row>
    <row r="3896" spans="1:10" x14ac:dyDescent="0.3">
      <c r="A3896" s="5">
        <v>43000838</v>
      </c>
      <c r="B3896" s="6" t="s">
        <v>3039</v>
      </c>
      <c r="C3896" s="7"/>
      <c r="D3896" s="7"/>
      <c r="E3896" s="7"/>
      <c r="F3896" s="7"/>
      <c r="G3896" s="7"/>
      <c r="H3896" s="7"/>
      <c r="I3896" s="7"/>
      <c r="J3896" s="7"/>
    </row>
    <row r="3897" spans="1:10" x14ac:dyDescent="0.3">
      <c r="E3897" s="4" t="s">
        <v>11</v>
      </c>
      <c r="G3897" s="8">
        <v>227.77</v>
      </c>
      <c r="H3897" s="8">
        <v>0</v>
      </c>
      <c r="I3897" s="8">
        <f>G3897-H3897</f>
        <v>227.77</v>
      </c>
    </row>
    <row r="3898" spans="1:10" x14ac:dyDescent="0.3">
      <c r="C3898" s="9"/>
      <c r="D3898" s="10">
        <v>44937</v>
      </c>
      <c r="E3898" t="s">
        <v>3040</v>
      </c>
      <c r="F3898" s="11" t="s">
        <v>3041</v>
      </c>
      <c r="G3898" s="8">
        <v>3151.8</v>
      </c>
      <c r="H3898" s="8">
        <v>0</v>
      </c>
      <c r="I3898" s="8">
        <f t="shared" ref="I3898:I3906" si="130">G3898-H3898+I3897</f>
        <v>3379.57</v>
      </c>
      <c r="J3898" s="12"/>
    </row>
    <row r="3899" spans="1:10" x14ac:dyDescent="0.3">
      <c r="C3899" s="9"/>
      <c r="D3899" s="10">
        <v>44984</v>
      </c>
      <c r="E3899" t="s">
        <v>3040</v>
      </c>
      <c r="F3899" s="11" t="s">
        <v>3041</v>
      </c>
      <c r="G3899" s="8">
        <v>0</v>
      </c>
      <c r="H3899" s="8">
        <v>3151.8</v>
      </c>
      <c r="I3899" s="8">
        <f t="shared" si="130"/>
        <v>227.76999999999998</v>
      </c>
      <c r="J3899" s="12">
        <v>57200001</v>
      </c>
    </row>
    <row r="3900" spans="1:10" x14ac:dyDescent="0.3">
      <c r="C3900" s="9"/>
      <c r="D3900" s="10">
        <v>45016</v>
      </c>
      <c r="E3900" t="s">
        <v>3042</v>
      </c>
      <c r="F3900" s="11" t="s">
        <v>3043</v>
      </c>
      <c r="G3900" s="8">
        <v>0</v>
      </c>
      <c r="H3900" s="8">
        <v>227.77</v>
      </c>
      <c r="I3900" s="8">
        <f t="shared" si="130"/>
        <v>0</v>
      </c>
      <c r="J3900" s="12">
        <v>57000000</v>
      </c>
    </row>
    <row r="3901" spans="1:10" x14ac:dyDescent="0.3">
      <c r="C3901" s="9"/>
      <c r="D3901" s="10">
        <v>45055</v>
      </c>
      <c r="E3901" t="s">
        <v>3044</v>
      </c>
      <c r="F3901" s="11" t="s">
        <v>3045</v>
      </c>
      <c r="G3901" s="8">
        <v>5469.32</v>
      </c>
      <c r="H3901" s="8">
        <v>0</v>
      </c>
      <c r="I3901" s="8">
        <f t="shared" si="130"/>
        <v>5469.32</v>
      </c>
      <c r="J3901" s="12"/>
    </row>
    <row r="3902" spans="1:10" x14ac:dyDescent="0.3">
      <c r="C3902" s="9"/>
      <c r="D3902" s="10">
        <v>45089</v>
      </c>
      <c r="E3902" t="s">
        <v>3046</v>
      </c>
      <c r="F3902" s="11" t="s">
        <v>3047</v>
      </c>
      <c r="G3902" s="8">
        <v>3334.23</v>
      </c>
      <c r="H3902" s="8">
        <v>0</v>
      </c>
      <c r="I3902" s="8">
        <f t="shared" si="130"/>
        <v>8803.5499999999993</v>
      </c>
      <c r="J3902" s="12"/>
    </row>
    <row r="3903" spans="1:10" x14ac:dyDescent="0.3">
      <c r="C3903" s="9"/>
      <c r="D3903" s="10">
        <v>45090</v>
      </c>
      <c r="E3903" t="s">
        <v>3044</v>
      </c>
      <c r="F3903" s="11" t="s">
        <v>3045</v>
      </c>
      <c r="G3903" s="8">
        <v>0</v>
      </c>
      <c r="H3903" s="8">
        <v>5469.32</v>
      </c>
      <c r="I3903" s="8">
        <f t="shared" si="130"/>
        <v>3334.2299999999996</v>
      </c>
      <c r="J3903" s="12">
        <v>57200001</v>
      </c>
    </row>
    <row r="3904" spans="1:10" x14ac:dyDescent="0.3">
      <c r="C3904" s="9"/>
      <c r="D3904" s="10">
        <v>45109</v>
      </c>
      <c r="E3904" t="s">
        <v>3048</v>
      </c>
      <c r="F3904" s="11" t="s">
        <v>3049</v>
      </c>
      <c r="G3904" s="8">
        <v>1065.51</v>
      </c>
      <c r="H3904" s="8">
        <v>0</v>
      </c>
      <c r="I3904" s="8">
        <f t="shared" si="130"/>
        <v>4399.74</v>
      </c>
      <c r="J3904" s="12"/>
    </row>
    <row r="3905" spans="1:10" x14ac:dyDescent="0.3">
      <c r="C3905" s="9"/>
      <c r="D3905" s="10">
        <v>45159</v>
      </c>
      <c r="E3905" t="s">
        <v>3046</v>
      </c>
      <c r="F3905" s="11" t="s">
        <v>3047</v>
      </c>
      <c r="G3905" s="8">
        <v>0</v>
      </c>
      <c r="H3905" s="8">
        <v>3334.23</v>
      </c>
      <c r="I3905" s="8">
        <f t="shared" si="130"/>
        <v>1065.5099999999998</v>
      </c>
      <c r="J3905" s="12">
        <v>57200001</v>
      </c>
    </row>
    <row r="3906" spans="1:10" x14ac:dyDescent="0.3">
      <c r="C3906" s="9"/>
      <c r="D3906" s="10">
        <v>45161</v>
      </c>
      <c r="E3906" t="s">
        <v>3048</v>
      </c>
      <c r="F3906" s="11" t="s">
        <v>3049</v>
      </c>
      <c r="G3906" s="8">
        <v>0</v>
      </c>
      <c r="H3906" s="8">
        <v>1065.51</v>
      </c>
      <c r="I3906" s="8">
        <f t="shared" si="130"/>
        <v>0</v>
      </c>
      <c r="J3906" s="12">
        <v>57200001</v>
      </c>
    </row>
    <row r="3907" spans="1:10" x14ac:dyDescent="0.3">
      <c r="E3907" s="4" t="s">
        <v>12</v>
      </c>
      <c r="G3907" s="8">
        <f>SUM(G3897:G3906)</f>
        <v>13248.63</v>
      </c>
      <c r="H3907" s="8">
        <f>SUM(H3897:H3906)</f>
        <v>13248.63</v>
      </c>
      <c r="I3907" s="8">
        <f>G3907-H3907</f>
        <v>0</v>
      </c>
    </row>
    <row r="3909" spans="1:10" x14ac:dyDescent="0.3">
      <c r="A3909" s="5">
        <v>43000841</v>
      </c>
      <c r="B3909" s="6" t="s">
        <v>3050</v>
      </c>
      <c r="C3909" s="7"/>
      <c r="D3909" s="7"/>
      <c r="E3909" s="7"/>
      <c r="F3909" s="7"/>
      <c r="G3909" s="7"/>
      <c r="H3909" s="7"/>
      <c r="I3909" s="7"/>
      <c r="J3909" s="7"/>
    </row>
    <row r="3910" spans="1:10" x14ac:dyDescent="0.3">
      <c r="C3910" s="9"/>
      <c r="D3910" s="10">
        <v>45054</v>
      </c>
      <c r="E3910" t="s">
        <v>3051</v>
      </c>
      <c r="F3910" s="11" t="s">
        <v>3052</v>
      </c>
      <c r="G3910" s="8">
        <v>2040.57</v>
      </c>
      <c r="H3910" s="8">
        <v>0</v>
      </c>
      <c r="I3910" s="8">
        <f>G3910-H3910</f>
        <v>2040.57</v>
      </c>
      <c r="J3910" s="12"/>
    </row>
    <row r="3911" spans="1:10" x14ac:dyDescent="0.3">
      <c r="C3911" s="9"/>
      <c r="D3911" s="10">
        <v>45109</v>
      </c>
      <c r="E3911" t="s">
        <v>3053</v>
      </c>
      <c r="F3911" s="11" t="s">
        <v>3054</v>
      </c>
      <c r="G3911" s="8">
        <v>2514.96</v>
      </c>
      <c r="H3911" s="8">
        <v>0</v>
      </c>
      <c r="I3911" s="8">
        <f t="shared" ref="I3911:I3922" si="131">G3911-H3911+I3910</f>
        <v>4555.53</v>
      </c>
      <c r="J3911" s="12"/>
    </row>
    <row r="3912" spans="1:10" x14ac:dyDescent="0.3">
      <c r="C3912" s="9"/>
      <c r="D3912" s="10">
        <v>45110</v>
      </c>
      <c r="E3912" t="s">
        <v>3055</v>
      </c>
      <c r="F3912" s="11" t="s">
        <v>3056</v>
      </c>
      <c r="G3912" s="8">
        <v>-25.92</v>
      </c>
      <c r="H3912" s="8">
        <v>0</v>
      </c>
      <c r="I3912" s="8">
        <f t="shared" si="131"/>
        <v>4529.6099999999997</v>
      </c>
      <c r="J3912" s="12"/>
    </row>
    <row r="3913" spans="1:10" x14ac:dyDescent="0.3">
      <c r="C3913" s="9"/>
      <c r="D3913" s="10">
        <v>45110</v>
      </c>
      <c r="E3913" t="s">
        <v>3057</v>
      </c>
      <c r="F3913" s="11" t="s">
        <v>3058</v>
      </c>
      <c r="G3913" s="8">
        <v>-23.99</v>
      </c>
      <c r="H3913" s="8">
        <v>0</v>
      </c>
      <c r="I3913" s="8">
        <f t="shared" si="131"/>
        <v>4505.62</v>
      </c>
      <c r="J3913" s="12"/>
    </row>
    <row r="3914" spans="1:10" x14ac:dyDescent="0.3">
      <c r="C3914" s="9"/>
      <c r="D3914" s="10">
        <v>45162</v>
      </c>
      <c r="E3914" t="s">
        <v>3059</v>
      </c>
      <c r="F3914" s="11" t="s">
        <v>3060</v>
      </c>
      <c r="G3914" s="8">
        <v>373.68</v>
      </c>
      <c r="H3914" s="8">
        <v>0</v>
      </c>
      <c r="I3914" s="8">
        <f t="shared" si="131"/>
        <v>4879.3</v>
      </c>
      <c r="J3914" s="12"/>
    </row>
    <row r="3915" spans="1:10" x14ac:dyDescent="0.3">
      <c r="C3915" s="9"/>
      <c r="D3915" s="10">
        <v>45184</v>
      </c>
      <c r="E3915" t="s">
        <v>3061</v>
      </c>
      <c r="F3915" s="11" t="s">
        <v>3062</v>
      </c>
      <c r="G3915" s="8">
        <v>-647.24</v>
      </c>
      <c r="H3915" s="8">
        <v>0</v>
      </c>
      <c r="I3915" s="8">
        <f t="shared" si="131"/>
        <v>4232.0600000000004</v>
      </c>
      <c r="J3915" s="12"/>
    </row>
    <row r="3916" spans="1:10" x14ac:dyDescent="0.3">
      <c r="C3916" s="9"/>
      <c r="D3916" s="10">
        <v>45194</v>
      </c>
      <c r="E3916" t="s">
        <v>3051</v>
      </c>
      <c r="F3916" s="11" t="s">
        <v>3052</v>
      </c>
      <c r="G3916" s="8">
        <v>0</v>
      </c>
      <c r="H3916" s="8">
        <v>2040.57</v>
      </c>
      <c r="I3916" s="8">
        <f t="shared" si="131"/>
        <v>2191.4900000000007</v>
      </c>
      <c r="J3916" s="12">
        <v>57200001</v>
      </c>
    </row>
    <row r="3917" spans="1:10" x14ac:dyDescent="0.3">
      <c r="C3917" s="9"/>
      <c r="D3917" s="10">
        <v>45196</v>
      </c>
      <c r="E3917" t="s">
        <v>3063</v>
      </c>
      <c r="F3917" s="11" t="s">
        <v>3064</v>
      </c>
      <c r="G3917" s="8">
        <v>2040.57</v>
      </c>
      <c r="H3917" s="8">
        <v>0</v>
      </c>
      <c r="I3917" s="8">
        <f t="shared" si="131"/>
        <v>4232.0600000000004</v>
      </c>
      <c r="J3917" s="12">
        <v>57200001</v>
      </c>
    </row>
    <row r="3918" spans="1:10" x14ac:dyDescent="0.3">
      <c r="C3918" s="9"/>
      <c r="D3918" s="10">
        <v>45203</v>
      </c>
      <c r="E3918" t="s">
        <v>3065</v>
      </c>
      <c r="F3918" s="11" t="s">
        <v>3066</v>
      </c>
      <c r="G3918" s="8">
        <v>1398.01</v>
      </c>
      <c r="H3918" s="8">
        <v>0</v>
      </c>
      <c r="I3918" s="8">
        <f t="shared" si="131"/>
        <v>5630.0700000000006</v>
      </c>
      <c r="J3918" s="12"/>
    </row>
    <row r="3919" spans="1:10" x14ac:dyDescent="0.3">
      <c r="C3919" s="9"/>
      <c r="D3919" s="10">
        <v>45205</v>
      </c>
      <c r="E3919" t="s">
        <v>3067</v>
      </c>
      <c r="F3919" s="11" t="s">
        <v>3068</v>
      </c>
      <c r="G3919" s="8">
        <v>92.61</v>
      </c>
      <c r="H3919" s="8">
        <v>0</v>
      </c>
      <c r="I3919" s="8">
        <f t="shared" si="131"/>
        <v>5722.68</v>
      </c>
      <c r="J3919" s="12"/>
    </row>
    <row r="3920" spans="1:10" x14ac:dyDescent="0.3">
      <c r="C3920" s="9"/>
      <c r="D3920" s="10">
        <v>45205</v>
      </c>
      <c r="E3920" t="s">
        <v>3069</v>
      </c>
      <c r="F3920" s="11" t="s">
        <v>3052</v>
      </c>
      <c r="G3920" s="8">
        <v>0</v>
      </c>
      <c r="H3920" s="8">
        <v>2040.57</v>
      </c>
      <c r="I3920" s="8">
        <f t="shared" si="131"/>
        <v>3682.1100000000006</v>
      </c>
      <c r="J3920" s="12"/>
    </row>
    <row r="3921" spans="1:10" x14ac:dyDescent="0.3">
      <c r="C3921" s="9"/>
      <c r="D3921" s="10">
        <v>45205</v>
      </c>
      <c r="E3921" t="s">
        <v>3069</v>
      </c>
      <c r="F3921" s="11" t="s">
        <v>3068</v>
      </c>
      <c r="G3921" s="8">
        <v>0</v>
      </c>
      <c r="H3921" s="8">
        <v>92.61</v>
      </c>
      <c r="I3921" s="8">
        <f t="shared" si="131"/>
        <v>3589.5000000000005</v>
      </c>
      <c r="J3921" s="12"/>
    </row>
    <row r="3922" spans="1:10" x14ac:dyDescent="0.3">
      <c r="C3922" s="9"/>
      <c r="D3922" s="10">
        <v>45212</v>
      </c>
      <c r="E3922" t="s">
        <v>3070</v>
      </c>
      <c r="F3922" s="11" t="s">
        <v>3071</v>
      </c>
      <c r="G3922" s="8">
        <v>-38.340000000000003</v>
      </c>
      <c r="H3922" s="8">
        <v>0</v>
      </c>
      <c r="I3922" s="8">
        <f t="shared" si="131"/>
        <v>3551.1600000000003</v>
      </c>
      <c r="J3922" s="12"/>
    </row>
    <row r="3923" spans="1:10" x14ac:dyDescent="0.3">
      <c r="E3923" s="4" t="s">
        <v>12</v>
      </c>
      <c r="G3923" s="8">
        <f>SUM(G3910:G3922)</f>
        <v>7724.91</v>
      </c>
      <c r="H3923" s="8">
        <f>SUM(H3910:H3922)</f>
        <v>4173.75</v>
      </c>
      <c r="I3923" s="8">
        <f>G3923-H3923</f>
        <v>3551.16</v>
      </c>
    </row>
    <row r="3925" spans="1:10" x14ac:dyDescent="0.3">
      <c r="A3925" s="5">
        <v>43000843</v>
      </c>
      <c r="B3925" s="6" t="s">
        <v>3072</v>
      </c>
      <c r="C3925" s="7"/>
      <c r="D3925" s="7"/>
      <c r="E3925" s="7"/>
      <c r="F3925" s="7"/>
      <c r="G3925" s="7"/>
      <c r="H3925" s="7"/>
      <c r="I3925" s="7"/>
      <c r="J3925" s="7"/>
    </row>
    <row r="3926" spans="1:10" x14ac:dyDescent="0.3">
      <c r="C3926" s="9"/>
      <c r="D3926" s="10">
        <v>45116</v>
      </c>
      <c r="E3926" t="s">
        <v>3073</v>
      </c>
      <c r="F3926" s="11" t="s">
        <v>3074</v>
      </c>
      <c r="G3926" s="8">
        <v>-20.86</v>
      </c>
      <c r="H3926" s="8">
        <v>0</v>
      </c>
      <c r="I3926" s="8">
        <f>G3926-H3926</f>
        <v>-20.86</v>
      </c>
      <c r="J3926" s="12"/>
    </row>
    <row r="3927" spans="1:10" x14ac:dyDescent="0.3">
      <c r="C3927" s="9"/>
      <c r="D3927" s="10">
        <v>45117</v>
      </c>
      <c r="E3927" t="s">
        <v>3075</v>
      </c>
      <c r="F3927" s="11" t="s">
        <v>3076</v>
      </c>
      <c r="G3927" s="8">
        <v>20.86</v>
      </c>
      <c r="H3927" s="8">
        <v>0</v>
      </c>
      <c r="I3927" s="8">
        <f>G3927-H3927+I3926</f>
        <v>0</v>
      </c>
      <c r="J3927" s="12"/>
    </row>
    <row r="3928" spans="1:10" x14ac:dyDescent="0.3">
      <c r="E3928" s="4" t="s">
        <v>12</v>
      </c>
      <c r="G3928" s="8">
        <f>SUM(G3926:G3927)</f>
        <v>0</v>
      </c>
      <c r="H3928" s="8">
        <f>SUM(H3926:H3927)</f>
        <v>0</v>
      </c>
      <c r="I3928" s="8">
        <f>G3928-H3928</f>
        <v>0</v>
      </c>
    </row>
    <row r="3930" spans="1:10" x14ac:dyDescent="0.3">
      <c r="A3930" s="5">
        <v>43000847</v>
      </c>
      <c r="B3930" s="6" t="s">
        <v>3077</v>
      </c>
      <c r="C3930" s="7"/>
      <c r="D3930" s="7"/>
      <c r="E3930" s="7"/>
      <c r="F3930" s="7"/>
      <c r="G3930" s="7"/>
      <c r="H3930" s="7"/>
      <c r="I3930" s="7"/>
      <c r="J3930" s="7"/>
    </row>
    <row r="3931" spans="1:10" x14ac:dyDescent="0.3">
      <c r="C3931" s="9"/>
      <c r="D3931" s="10">
        <v>45170</v>
      </c>
      <c r="E3931" t="s">
        <v>3078</v>
      </c>
      <c r="F3931" s="11" t="s">
        <v>3079</v>
      </c>
      <c r="G3931" s="8">
        <v>-1.67</v>
      </c>
      <c r="H3931" s="8">
        <v>0</v>
      </c>
      <c r="I3931" s="8">
        <f>G3931-H3931</f>
        <v>-1.67</v>
      </c>
      <c r="J3931" s="12"/>
    </row>
    <row r="3932" spans="1:10" x14ac:dyDescent="0.3">
      <c r="C3932" s="9"/>
      <c r="D3932" s="10">
        <v>45202</v>
      </c>
      <c r="E3932" t="s">
        <v>3080</v>
      </c>
      <c r="F3932" s="11" t="s">
        <v>3081</v>
      </c>
      <c r="G3932" s="8">
        <v>1.67</v>
      </c>
      <c r="H3932" s="8">
        <v>0</v>
      </c>
      <c r="I3932" s="8">
        <f>G3932-H3932+I3931</f>
        <v>0</v>
      </c>
      <c r="J3932" s="12"/>
    </row>
    <row r="3933" spans="1:10" x14ac:dyDescent="0.3">
      <c r="E3933" s="4" t="s">
        <v>12</v>
      </c>
      <c r="G3933" s="8">
        <f>SUM(G3931:G3932)</f>
        <v>0</v>
      </c>
      <c r="H3933" s="8">
        <f>SUM(H3931:H3932)</f>
        <v>0</v>
      </c>
      <c r="I3933" s="8">
        <f>G3933-H3933</f>
        <v>0</v>
      </c>
    </row>
    <row r="3935" spans="1:10" x14ac:dyDescent="0.3">
      <c r="A3935" s="5">
        <v>43000849</v>
      </c>
      <c r="B3935" s="6" t="s">
        <v>3082</v>
      </c>
      <c r="C3935" s="7"/>
      <c r="D3935" s="7"/>
      <c r="E3935" s="7"/>
      <c r="F3935" s="7"/>
      <c r="G3935" s="7"/>
      <c r="H3935" s="7"/>
      <c r="I3935" s="7"/>
      <c r="J3935" s="7"/>
    </row>
    <row r="3936" spans="1:10" x14ac:dyDescent="0.3">
      <c r="C3936" s="9"/>
      <c r="D3936" s="10">
        <v>45051</v>
      </c>
      <c r="E3936" t="s">
        <v>3083</v>
      </c>
      <c r="F3936" s="11" t="s">
        <v>3084</v>
      </c>
      <c r="G3936" s="8">
        <v>-31.26</v>
      </c>
      <c r="H3936" s="8">
        <v>0</v>
      </c>
      <c r="I3936" s="8">
        <f>G3936-H3936</f>
        <v>-31.26</v>
      </c>
      <c r="J3936" s="12">
        <v>70000001</v>
      </c>
    </row>
    <row r="3937" spans="1:10" x14ac:dyDescent="0.3">
      <c r="C3937" s="9"/>
      <c r="D3937" s="10">
        <v>45051</v>
      </c>
      <c r="E3937" t="s">
        <v>3085</v>
      </c>
      <c r="F3937" s="11" t="s">
        <v>3086</v>
      </c>
      <c r="G3937" s="8">
        <v>-19.670000000000002</v>
      </c>
      <c r="H3937" s="8">
        <v>0</v>
      </c>
      <c r="I3937" s="8">
        <f>G3937-H3937+I3936</f>
        <v>-50.930000000000007</v>
      </c>
      <c r="J3937" s="12">
        <v>70000001</v>
      </c>
    </row>
    <row r="3938" spans="1:10" x14ac:dyDescent="0.3">
      <c r="C3938" s="9"/>
      <c r="D3938" s="10">
        <v>45058</v>
      </c>
      <c r="E3938" t="s">
        <v>3087</v>
      </c>
      <c r="F3938" s="11" t="s">
        <v>3088</v>
      </c>
      <c r="G3938" s="8">
        <v>31.26</v>
      </c>
      <c r="H3938" s="8">
        <v>0</v>
      </c>
      <c r="I3938" s="8">
        <f>G3938-H3938+I3937</f>
        <v>-19.670000000000005</v>
      </c>
      <c r="J3938" s="12">
        <v>70000001</v>
      </c>
    </row>
    <row r="3939" spans="1:10" x14ac:dyDescent="0.3">
      <c r="C3939" s="9"/>
      <c r="D3939" s="10">
        <v>45058</v>
      </c>
      <c r="E3939" t="s">
        <v>3089</v>
      </c>
      <c r="F3939" s="11" t="s">
        <v>3090</v>
      </c>
      <c r="G3939" s="8">
        <v>19.670000000000002</v>
      </c>
      <c r="H3939" s="8">
        <v>0</v>
      </c>
      <c r="I3939" s="8">
        <f>G3939-H3939+I3938</f>
        <v>0</v>
      </c>
      <c r="J3939" s="12">
        <v>70000001</v>
      </c>
    </row>
    <row r="3940" spans="1:10" x14ac:dyDescent="0.3">
      <c r="E3940" s="4" t="s">
        <v>12</v>
      </c>
      <c r="G3940" s="8">
        <f>SUM(G3936:G3939)</f>
        <v>0</v>
      </c>
      <c r="H3940" s="8">
        <f>SUM(H3936:H3939)</f>
        <v>0</v>
      </c>
      <c r="I3940" s="8">
        <f>G3940-H3940</f>
        <v>0</v>
      </c>
    </row>
    <row r="3942" spans="1:10" x14ac:dyDescent="0.3">
      <c r="A3942" s="5">
        <v>43000850</v>
      </c>
      <c r="B3942" s="6" t="s">
        <v>3091</v>
      </c>
      <c r="C3942" s="7"/>
      <c r="D3942" s="7"/>
      <c r="E3942" s="7"/>
      <c r="F3942" s="7"/>
      <c r="G3942" s="7"/>
      <c r="H3942" s="7"/>
      <c r="I3942" s="7"/>
      <c r="J3942" s="7"/>
    </row>
    <row r="3943" spans="1:10" x14ac:dyDescent="0.3">
      <c r="C3943" s="9"/>
      <c r="D3943" s="10">
        <v>45013</v>
      </c>
      <c r="E3943" t="s">
        <v>3092</v>
      </c>
      <c r="F3943" s="11" t="s">
        <v>3093</v>
      </c>
      <c r="G3943" s="8">
        <v>2104.83</v>
      </c>
      <c r="H3943" s="8">
        <v>0</v>
      </c>
      <c r="I3943" s="8">
        <f>G3943-H3943</f>
        <v>2104.83</v>
      </c>
      <c r="J3943" s="12"/>
    </row>
    <row r="3944" spans="1:10" x14ac:dyDescent="0.3">
      <c r="C3944" s="9"/>
      <c r="D3944" s="10">
        <v>45013</v>
      </c>
      <c r="E3944" t="s">
        <v>3094</v>
      </c>
      <c r="F3944" s="11" t="s">
        <v>3095</v>
      </c>
      <c r="G3944" s="8">
        <v>-300</v>
      </c>
      <c r="H3944" s="8">
        <v>0</v>
      </c>
      <c r="I3944" s="8">
        <f t="shared" ref="I3944:I3954" si="132">G3944-H3944+I3943</f>
        <v>1804.83</v>
      </c>
      <c r="J3944" s="12"/>
    </row>
    <row r="3945" spans="1:10" x14ac:dyDescent="0.3">
      <c r="C3945" s="9"/>
      <c r="D3945" s="10">
        <v>45020</v>
      </c>
      <c r="E3945" t="s">
        <v>3092</v>
      </c>
      <c r="F3945" s="11" t="s">
        <v>3093</v>
      </c>
      <c r="G3945" s="8">
        <v>0</v>
      </c>
      <c r="H3945" s="8">
        <v>2104.83</v>
      </c>
      <c r="I3945" s="8">
        <f t="shared" si="132"/>
        <v>-300</v>
      </c>
      <c r="J3945" s="12">
        <v>57200003</v>
      </c>
    </row>
    <row r="3946" spans="1:10" x14ac:dyDescent="0.3">
      <c r="C3946" s="9"/>
      <c r="D3946" s="10">
        <v>45020</v>
      </c>
      <c r="E3946" t="s">
        <v>3094</v>
      </c>
      <c r="F3946" s="11" t="s">
        <v>3095</v>
      </c>
      <c r="G3946" s="8">
        <v>0</v>
      </c>
      <c r="H3946" s="8">
        <v>-300</v>
      </c>
      <c r="I3946" s="8">
        <f t="shared" si="132"/>
        <v>0</v>
      </c>
      <c r="J3946" s="12">
        <v>57200003</v>
      </c>
    </row>
    <row r="3947" spans="1:10" x14ac:dyDescent="0.3">
      <c r="C3947" s="9"/>
      <c r="D3947" s="10">
        <v>45051</v>
      </c>
      <c r="E3947" t="s">
        <v>3096</v>
      </c>
      <c r="F3947" s="11" t="s">
        <v>3097</v>
      </c>
      <c r="G3947" s="8">
        <v>1834.23</v>
      </c>
      <c r="H3947" s="8">
        <v>0</v>
      </c>
      <c r="I3947" s="8">
        <f t="shared" si="132"/>
        <v>1834.23</v>
      </c>
      <c r="J3947" s="12"/>
    </row>
    <row r="3948" spans="1:10" x14ac:dyDescent="0.3">
      <c r="C3948" s="9"/>
      <c r="D3948" s="10">
        <v>45055</v>
      </c>
      <c r="E3948" t="s">
        <v>3096</v>
      </c>
      <c r="F3948" s="11" t="s">
        <v>3097</v>
      </c>
      <c r="G3948" s="8">
        <v>0</v>
      </c>
      <c r="H3948" s="8">
        <v>1834.23</v>
      </c>
      <c r="I3948" s="8">
        <f t="shared" si="132"/>
        <v>0</v>
      </c>
      <c r="J3948" s="12">
        <v>57200003</v>
      </c>
    </row>
    <row r="3949" spans="1:10" x14ac:dyDescent="0.3">
      <c r="C3949" s="9"/>
      <c r="D3949" s="10">
        <v>45113</v>
      </c>
      <c r="E3949" t="s">
        <v>3098</v>
      </c>
      <c r="F3949" s="11" t="s">
        <v>3099</v>
      </c>
      <c r="G3949" s="8">
        <v>1213.25</v>
      </c>
      <c r="H3949" s="8">
        <v>0</v>
      </c>
      <c r="I3949" s="8">
        <f t="shared" si="132"/>
        <v>1213.25</v>
      </c>
      <c r="J3949" s="12"/>
    </row>
    <row r="3950" spans="1:10" x14ac:dyDescent="0.3">
      <c r="C3950" s="9"/>
      <c r="D3950" s="10">
        <v>45116</v>
      </c>
      <c r="E3950" t="s">
        <v>3100</v>
      </c>
      <c r="F3950" s="11" t="s">
        <v>3101</v>
      </c>
      <c r="G3950" s="8">
        <v>-32.94</v>
      </c>
      <c r="H3950" s="8">
        <v>0</v>
      </c>
      <c r="I3950" s="8">
        <f t="shared" si="132"/>
        <v>1180.31</v>
      </c>
      <c r="J3950" s="12"/>
    </row>
    <row r="3951" spans="1:10" x14ac:dyDescent="0.3">
      <c r="C3951" s="9"/>
      <c r="D3951" s="10">
        <v>45156</v>
      </c>
      <c r="E3951" t="s">
        <v>3102</v>
      </c>
      <c r="F3951" s="11" t="s">
        <v>3103</v>
      </c>
      <c r="G3951" s="8">
        <v>1284.3</v>
      </c>
      <c r="H3951" s="8">
        <v>0</v>
      </c>
      <c r="I3951" s="8">
        <f t="shared" si="132"/>
        <v>2464.6099999999997</v>
      </c>
      <c r="J3951" s="12"/>
    </row>
    <row r="3952" spans="1:10" x14ac:dyDescent="0.3">
      <c r="C3952" s="9"/>
      <c r="D3952" s="10">
        <v>45164</v>
      </c>
      <c r="E3952" t="s">
        <v>3098</v>
      </c>
      <c r="F3952" s="11" t="s">
        <v>3099</v>
      </c>
      <c r="G3952" s="8">
        <v>0</v>
      </c>
      <c r="H3952" s="8">
        <v>1213.25</v>
      </c>
      <c r="I3952" s="8">
        <f t="shared" si="132"/>
        <v>1251.3599999999997</v>
      </c>
      <c r="J3952" s="12">
        <v>57200003</v>
      </c>
    </row>
    <row r="3953" spans="1:10" x14ac:dyDescent="0.3">
      <c r="C3953" s="9"/>
      <c r="D3953" s="10">
        <v>45164</v>
      </c>
      <c r="E3953" t="s">
        <v>3100</v>
      </c>
      <c r="F3953" s="11" t="s">
        <v>3101</v>
      </c>
      <c r="G3953" s="8">
        <v>0</v>
      </c>
      <c r="H3953" s="8">
        <v>-32.94</v>
      </c>
      <c r="I3953" s="8">
        <f t="shared" si="132"/>
        <v>1284.2999999999997</v>
      </c>
      <c r="J3953" s="12">
        <v>57200003</v>
      </c>
    </row>
    <row r="3954" spans="1:10" x14ac:dyDescent="0.3">
      <c r="C3954" s="9"/>
      <c r="D3954" s="10">
        <v>45164</v>
      </c>
      <c r="E3954" t="s">
        <v>3102</v>
      </c>
      <c r="F3954" s="11" t="s">
        <v>3103</v>
      </c>
      <c r="G3954" s="8">
        <v>0</v>
      </c>
      <c r="H3954" s="8">
        <v>1284.3</v>
      </c>
      <c r="I3954" s="8">
        <f t="shared" si="132"/>
        <v>0</v>
      </c>
      <c r="J3954" s="12">
        <v>57200003</v>
      </c>
    </row>
    <row r="3955" spans="1:10" x14ac:dyDescent="0.3">
      <c r="E3955" s="4" t="s">
        <v>12</v>
      </c>
      <c r="G3955" s="8">
        <f>SUM(G3943:G3954)</f>
        <v>6103.67</v>
      </c>
      <c r="H3955" s="8">
        <f>SUM(H3943:H3954)</f>
        <v>6103.67</v>
      </c>
      <c r="I3955" s="8">
        <f>G3955-H3955</f>
        <v>0</v>
      </c>
    </row>
    <row r="3957" spans="1:10" x14ac:dyDescent="0.3">
      <c r="A3957" s="5">
        <v>43000858</v>
      </c>
      <c r="B3957" s="6" t="s">
        <v>3104</v>
      </c>
      <c r="C3957" s="7"/>
      <c r="D3957" s="7"/>
      <c r="E3957" s="7"/>
      <c r="F3957" s="7"/>
      <c r="G3957" s="7"/>
      <c r="H3957" s="7"/>
      <c r="I3957" s="7"/>
      <c r="J3957" s="7"/>
    </row>
    <row r="3958" spans="1:10" x14ac:dyDescent="0.3">
      <c r="C3958" s="9"/>
      <c r="D3958" s="10">
        <v>44978</v>
      </c>
      <c r="E3958" t="s">
        <v>3105</v>
      </c>
      <c r="F3958" s="11" t="s">
        <v>3106</v>
      </c>
      <c r="G3958" s="8">
        <v>1552.55</v>
      </c>
      <c r="H3958" s="8">
        <v>0</v>
      </c>
      <c r="I3958" s="8">
        <f>G3958-H3958</f>
        <v>1552.55</v>
      </c>
      <c r="J3958" s="12"/>
    </row>
    <row r="3959" spans="1:10" x14ac:dyDescent="0.3">
      <c r="C3959" s="9"/>
      <c r="D3959" s="10">
        <v>44992</v>
      </c>
      <c r="E3959" t="s">
        <v>3107</v>
      </c>
      <c r="F3959" s="11" t="s">
        <v>3108</v>
      </c>
      <c r="G3959" s="8">
        <v>-42.03</v>
      </c>
      <c r="H3959" s="8">
        <v>0</v>
      </c>
      <c r="I3959" s="8">
        <f t="shared" ref="I3959:I3965" si="133">G3959-H3959+I3958</f>
        <v>1510.52</v>
      </c>
      <c r="J3959" s="12"/>
    </row>
    <row r="3960" spans="1:10" x14ac:dyDescent="0.3">
      <c r="C3960" s="9"/>
      <c r="D3960" s="10">
        <v>44992</v>
      </c>
      <c r="E3960" t="s">
        <v>3105</v>
      </c>
      <c r="F3960" s="11" t="s">
        <v>3106</v>
      </c>
      <c r="G3960" s="8">
        <v>0</v>
      </c>
      <c r="H3960" s="8">
        <v>1552.55</v>
      </c>
      <c r="I3960" s="8">
        <f t="shared" si="133"/>
        <v>-42.029999999999973</v>
      </c>
      <c r="J3960" s="12">
        <v>57200005</v>
      </c>
    </row>
    <row r="3961" spans="1:10" x14ac:dyDescent="0.3">
      <c r="C3961" s="9"/>
      <c r="D3961" s="10">
        <v>45126</v>
      </c>
      <c r="E3961" t="s">
        <v>3109</v>
      </c>
      <c r="F3961" s="11" t="s">
        <v>3110</v>
      </c>
      <c r="G3961" s="8">
        <v>1027.44</v>
      </c>
      <c r="H3961" s="8">
        <v>0</v>
      </c>
      <c r="I3961" s="8">
        <f t="shared" si="133"/>
        <v>985.41000000000008</v>
      </c>
      <c r="J3961" s="12"/>
    </row>
    <row r="3962" spans="1:10" x14ac:dyDescent="0.3">
      <c r="C3962" s="9"/>
      <c r="D3962" s="10">
        <v>45140</v>
      </c>
      <c r="E3962" t="s">
        <v>3111</v>
      </c>
      <c r="F3962" s="11" t="s">
        <v>3112</v>
      </c>
      <c r="G3962" s="8">
        <v>-67.239999999999995</v>
      </c>
      <c r="H3962" s="8">
        <v>0</v>
      </c>
      <c r="I3962" s="8">
        <f t="shared" si="133"/>
        <v>918.17000000000007</v>
      </c>
      <c r="J3962" s="12"/>
    </row>
    <row r="3963" spans="1:10" x14ac:dyDescent="0.3">
      <c r="C3963" s="9"/>
      <c r="D3963" s="10">
        <v>45208</v>
      </c>
      <c r="E3963" t="s">
        <v>3107</v>
      </c>
      <c r="F3963" s="11" t="s">
        <v>3108</v>
      </c>
      <c r="G3963" s="8">
        <v>0</v>
      </c>
      <c r="H3963" s="8">
        <v>-42.03</v>
      </c>
      <c r="I3963" s="8">
        <f t="shared" si="133"/>
        <v>960.2</v>
      </c>
      <c r="J3963" s="12">
        <v>57200001</v>
      </c>
    </row>
    <row r="3964" spans="1:10" x14ac:dyDescent="0.3">
      <c r="C3964" s="9"/>
      <c r="D3964" s="10">
        <v>45208</v>
      </c>
      <c r="E3964" t="s">
        <v>3109</v>
      </c>
      <c r="F3964" s="11" t="s">
        <v>3110</v>
      </c>
      <c r="G3964" s="8">
        <v>0</v>
      </c>
      <c r="H3964" s="8">
        <v>1027.44</v>
      </c>
      <c r="I3964" s="8">
        <f t="shared" si="133"/>
        <v>-67.240000000000009</v>
      </c>
      <c r="J3964" s="12">
        <v>57200001</v>
      </c>
    </row>
    <row r="3965" spans="1:10" x14ac:dyDescent="0.3">
      <c r="C3965" s="9"/>
      <c r="D3965" s="10">
        <v>45208</v>
      </c>
      <c r="E3965" t="s">
        <v>3111</v>
      </c>
      <c r="F3965" s="11" t="s">
        <v>3112</v>
      </c>
      <c r="G3965" s="8">
        <v>0</v>
      </c>
      <c r="H3965" s="8">
        <v>-67.239999999999995</v>
      </c>
      <c r="I3965" s="8">
        <f t="shared" si="133"/>
        <v>0</v>
      </c>
      <c r="J3965" s="12">
        <v>57200001</v>
      </c>
    </row>
    <row r="3966" spans="1:10" x14ac:dyDescent="0.3">
      <c r="E3966" s="4" t="s">
        <v>12</v>
      </c>
      <c r="G3966" s="8">
        <f>SUM(G3958:G3965)</f>
        <v>2470.7200000000003</v>
      </c>
      <c r="H3966" s="8">
        <f>SUM(H3958:H3965)</f>
        <v>2470.7200000000003</v>
      </c>
      <c r="I3966" s="8">
        <f>G3966-H3966</f>
        <v>0</v>
      </c>
    </row>
    <row r="3968" spans="1:10" x14ac:dyDescent="0.3">
      <c r="A3968" s="5">
        <v>43000863</v>
      </c>
      <c r="B3968" s="6" t="s">
        <v>3113</v>
      </c>
      <c r="C3968" s="7"/>
      <c r="D3968" s="7"/>
      <c r="E3968" s="7"/>
      <c r="F3968" s="7"/>
      <c r="G3968" s="7"/>
      <c r="H3968" s="7"/>
      <c r="I3968" s="7"/>
      <c r="J3968" s="7"/>
    </row>
    <row r="3969" spans="1:10" x14ac:dyDescent="0.3">
      <c r="E3969" s="4" t="s">
        <v>11</v>
      </c>
      <c r="G3969" s="8">
        <v>0</v>
      </c>
      <c r="H3969" s="8">
        <v>36.85</v>
      </c>
      <c r="I3969" s="8">
        <f>G3969-H3969</f>
        <v>-36.85</v>
      </c>
    </row>
    <row r="3970" spans="1:10" x14ac:dyDescent="0.3">
      <c r="C3970" s="9"/>
      <c r="D3970" s="10">
        <v>45002</v>
      </c>
      <c r="E3970" t="s">
        <v>3114</v>
      </c>
      <c r="F3970" s="11" t="s">
        <v>3115</v>
      </c>
      <c r="G3970" s="8">
        <v>36.85</v>
      </c>
      <c r="H3970" s="8">
        <v>0</v>
      </c>
      <c r="I3970" s="8">
        <f>G3970-H3970+I3969</f>
        <v>0</v>
      </c>
      <c r="J3970" s="12"/>
    </row>
    <row r="3971" spans="1:10" x14ac:dyDescent="0.3">
      <c r="E3971" s="4" t="s">
        <v>12</v>
      </c>
      <c r="G3971" s="8">
        <f>SUM(G3969:G3970)</f>
        <v>36.85</v>
      </c>
      <c r="H3971" s="8">
        <f>SUM(H3969:H3970)</f>
        <v>36.85</v>
      </c>
      <c r="I3971" s="8">
        <f>G3971-H3971</f>
        <v>0</v>
      </c>
    </row>
    <row r="3973" spans="1:10" x14ac:dyDescent="0.3">
      <c r="A3973" s="5">
        <v>43000866</v>
      </c>
      <c r="B3973" s="6" t="s">
        <v>3116</v>
      </c>
      <c r="C3973" s="7"/>
      <c r="D3973" s="7"/>
      <c r="E3973" s="7"/>
      <c r="F3973" s="7"/>
      <c r="G3973" s="7"/>
      <c r="H3973" s="7"/>
      <c r="I3973" s="7"/>
      <c r="J3973" s="7"/>
    </row>
    <row r="3974" spans="1:10" x14ac:dyDescent="0.3">
      <c r="E3974" s="4" t="s">
        <v>11</v>
      </c>
      <c r="G3974" s="8">
        <v>0</v>
      </c>
      <c r="H3974" s="8">
        <v>13.82</v>
      </c>
      <c r="I3974" s="8">
        <f>G3974-H3974</f>
        <v>-13.82</v>
      </c>
    </row>
    <row r="3975" spans="1:10" x14ac:dyDescent="0.3">
      <c r="C3975" s="9"/>
      <c r="D3975" s="10">
        <v>45042</v>
      </c>
      <c r="E3975" t="s">
        <v>3117</v>
      </c>
      <c r="F3975" s="11" t="s">
        <v>3118</v>
      </c>
      <c r="G3975" s="8">
        <v>-20.25</v>
      </c>
      <c r="H3975" s="8">
        <v>0</v>
      </c>
      <c r="I3975" s="8">
        <f t="shared" ref="I3975:I3984" si="134">G3975-H3975+I3974</f>
        <v>-34.07</v>
      </c>
      <c r="J3975" s="12"/>
    </row>
    <row r="3976" spans="1:10" x14ac:dyDescent="0.3">
      <c r="C3976" s="9"/>
      <c r="D3976" s="10">
        <v>45049</v>
      </c>
      <c r="E3976" t="s">
        <v>3119</v>
      </c>
      <c r="F3976" s="11" t="s">
        <v>3120</v>
      </c>
      <c r="G3976" s="8">
        <v>766.04</v>
      </c>
      <c r="H3976" s="8">
        <v>0</v>
      </c>
      <c r="I3976" s="8">
        <f t="shared" si="134"/>
        <v>731.96999999999991</v>
      </c>
      <c r="J3976" s="12"/>
    </row>
    <row r="3977" spans="1:10" x14ac:dyDescent="0.3">
      <c r="C3977" s="9"/>
      <c r="D3977" s="10">
        <v>45061</v>
      </c>
      <c r="E3977" t="s">
        <v>3119</v>
      </c>
      <c r="F3977" s="11" t="s">
        <v>3120</v>
      </c>
      <c r="G3977" s="8">
        <v>0</v>
      </c>
      <c r="H3977" s="8">
        <v>766.04</v>
      </c>
      <c r="I3977" s="8">
        <f t="shared" si="134"/>
        <v>-34.07000000000005</v>
      </c>
      <c r="J3977" s="12">
        <v>57200001</v>
      </c>
    </row>
    <row r="3978" spans="1:10" x14ac:dyDescent="0.3">
      <c r="C3978" s="9"/>
      <c r="D3978" s="10">
        <v>45096</v>
      </c>
      <c r="E3978" t="s">
        <v>3121</v>
      </c>
      <c r="F3978" s="11" t="s">
        <v>3122</v>
      </c>
      <c r="G3978" s="8">
        <v>574.29</v>
      </c>
      <c r="H3978" s="8">
        <v>0</v>
      </c>
      <c r="I3978" s="8">
        <f t="shared" si="134"/>
        <v>540.21999999999991</v>
      </c>
      <c r="J3978" s="12"/>
    </row>
    <row r="3979" spans="1:10" x14ac:dyDescent="0.3">
      <c r="C3979" s="9"/>
      <c r="D3979" s="10">
        <v>45118</v>
      </c>
      <c r="E3979" t="s">
        <v>3121</v>
      </c>
      <c r="F3979" s="11" t="s">
        <v>3122</v>
      </c>
      <c r="G3979" s="8">
        <v>0</v>
      </c>
      <c r="H3979" s="8">
        <v>574.29</v>
      </c>
      <c r="I3979" s="8">
        <f t="shared" si="134"/>
        <v>-34.07000000000005</v>
      </c>
      <c r="J3979" s="12">
        <v>57200001</v>
      </c>
    </row>
    <row r="3980" spans="1:10" x14ac:dyDescent="0.3">
      <c r="C3980" s="9"/>
      <c r="D3980" s="10">
        <v>45134</v>
      </c>
      <c r="E3980" t="s">
        <v>3123</v>
      </c>
      <c r="F3980" s="11" t="s">
        <v>3124</v>
      </c>
      <c r="G3980" s="8">
        <v>642.74</v>
      </c>
      <c r="H3980" s="8">
        <v>0</v>
      </c>
      <c r="I3980" s="8">
        <f t="shared" si="134"/>
        <v>608.66999999999996</v>
      </c>
      <c r="J3980" s="12"/>
    </row>
    <row r="3981" spans="1:10" x14ac:dyDescent="0.3">
      <c r="C3981" s="9"/>
      <c r="D3981" s="10">
        <v>45137</v>
      </c>
      <c r="E3981" t="s">
        <v>3125</v>
      </c>
      <c r="F3981" s="11" t="s">
        <v>3126</v>
      </c>
      <c r="G3981" s="8">
        <v>664.61</v>
      </c>
      <c r="H3981" s="8">
        <v>0</v>
      </c>
      <c r="I3981" s="8">
        <f t="shared" si="134"/>
        <v>1273.28</v>
      </c>
      <c r="J3981" s="12"/>
    </row>
    <row r="3982" spans="1:10" x14ac:dyDescent="0.3">
      <c r="C3982" s="9"/>
      <c r="D3982" s="10">
        <v>45141</v>
      </c>
      <c r="E3982" t="s">
        <v>3127</v>
      </c>
      <c r="F3982" s="11" t="s">
        <v>3128</v>
      </c>
      <c r="G3982" s="8">
        <v>-51.07</v>
      </c>
      <c r="H3982" s="8">
        <v>0</v>
      </c>
      <c r="I3982" s="8">
        <f t="shared" si="134"/>
        <v>1222.21</v>
      </c>
      <c r="J3982" s="12"/>
    </row>
    <row r="3983" spans="1:10" x14ac:dyDescent="0.3">
      <c r="C3983" s="9"/>
      <c r="D3983" s="10">
        <v>45173</v>
      </c>
      <c r="E3983" t="s">
        <v>3123</v>
      </c>
      <c r="F3983" s="11" t="s">
        <v>3124</v>
      </c>
      <c r="G3983" s="8">
        <v>0</v>
      </c>
      <c r="H3983" s="8">
        <v>642.74</v>
      </c>
      <c r="I3983" s="8">
        <f t="shared" si="134"/>
        <v>579.47</v>
      </c>
      <c r="J3983" s="12">
        <v>57200001</v>
      </c>
    </row>
    <row r="3984" spans="1:10" x14ac:dyDescent="0.3">
      <c r="C3984" s="9"/>
      <c r="D3984" s="10">
        <v>45194</v>
      </c>
      <c r="E3984" t="s">
        <v>3129</v>
      </c>
      <c r="F3984" s="11" t="s">
        <v>3130</v>
      </c>
      <c r="G3984" s="8">
        <v>642.29999999999995</v>
      </c>
      <c r="H3984" s="8">
        <v>0</v>
      </c>
      <c r="I3984" s="8">
        <f t="shared" si="134"/>
        <v>1221.77</v>
      </c>
      <c r="J3984" s="12"/>
    </row>
    <row r="3985" spans="1:10" x14ac:dyDescent="0.3">
      <c r="E3985" s="4" t="s">
        <v>12</v>
      </c>
      <c r="G3985" s="8">
        <f>SUM(G3974:G3984)</f>
        <v>3218.66</v>
      </c>
      <c r="H3985" s="8">
        <f>SUM(H3974:H3984)</f>
        <v>1996.89</v>
      </c>
      <c r="I3985" s="8">
        <f>G3985-H3985</f>
        <v>1221.7699999999998</v>
      </c>
    </row>
    <row r="3987" spans="1:10" x14ac:dyDescent="0.3">
      <c r="A3987" s="5">
        <v>43000867</v>
      </c>
      <c r="B3987" s="6" t="s">
        <v>3131</v>
      </c>
      <c r="C3987" s="7"/>
      <c r="D3987" s="7"/>
      <c r="E3987" s="7"/>
      <c r="F3987" s="7"/>
      <c r="G3987" s="7"/>
      <c r="H3987" s="7"/>
      <c r="I3987" s="7"/>
      <c r="J3987" s="7"/>
    </row>
    <row r="3988" spans="1:10" x14ac:dyDescent="0.3">
      <c r="C3988" s="9"/>
      <c r="D3988" s="10">
        <v>44938</v>
      </c>
      <c r="E3988" t="s">
        <v>3132</v>
      </c>
      <c r="F3988" s="11" t="s">
        <v>3133</v>
      </c>
      <c r="G3988" s="8">
        <v>-34.6</v>
      </c>
      <c r="H3988" s="8">
        <v>0</v>
      </c>
      <c r="I3988" s="8">
        <f>G3988-H3988</f>
        <v>-34.6</v>
      </c>
      <c r="J3988" s="12"/>
    </row>
    <row r="3989" spans="1:10" x14ac:dyDescent="0.3">
      <c r="C3989" s="9"/>
      <c r="D3989" s="10">
        <v>44974</v>
      </c>
      <c r="E3989" t="s">
        <v>3132</v>
      </c>
      <c r="F3989" s="11" t="s">
        <v>3133</v>
      </c>
      <c r="G3989" s="8">
        <v>0</v>
      </c>
      <c r="H3989" s="8">
        <v>-34.6</v>
      </c>
      <c r="I3989" s="8">
        <f>G3989-H3989+I3988</f>
        <v>0</v>
      </c>
      <c r="J3989" s="12">
        <v>57000000</v>
      </c>
    </row>
    <row r="3990" spans="1:10" x14ac:dyDescent="0.3">
      <c r="E3990" s="4" t="s">
        <v>12</v>
      </c>
      <c r="G3990" s="8">
        <f>SUM(G3988:G3989)</f>
        <v>-34.6</v>
      </c>
      <c r="H3990" s="8">
        <f>SUM(H3988:H3989)</f>
        <v>-34.6</v>
      </c>
      <c r="I3990" s="8">
        <f>G3990-H3990</f>
        <v>0</v>
      </c>
    </row>
    <row r="3992" spans="1:10" x14ac:dyDescent="0.3">
      <c r="A3992" s="5">
        <v>43000868</v>
      </c>
      <c r="B3992" s="6" t="s">
        <v>3134</v>
      </c>
      <c r="C3992" s="7"/>
      <c r="D3992" s="7"/>
      <c r="E3992" s="7"/>
      <c r="F3992" s="7"/>
      <c r="G3992" s="7"/>
      <c r="H3992" s="7"/>
      <c r="I3992" s="7"/>
      <c r="J3992" s="7"/>
    </row>
    <row r="3993" spans="1:10" x14ac:dyDescent="0.3">
      <c r="E3993" s="4" t="s">
        <v>11</v>
      </c>
      <c r="G3993" s="8">
        <v>3722.65</v>
      </c>
      <c r="H3993" s="8">
        <v>0</v>
      </c>
      <c r="I3993" s="8">
        <f>G3993-H3993</f>
        <v>3722.65</v>
      </c>
    </row>
    <row r="3994" spans="1:10" x14ac:dyDescent="0.3">
      <c r="C3994" s="9"/>
      <c r="D3994" s="10">
        <v>44960</v>
      </c>
      <c r="E3994" t="s">
        <v>3135</v>
      </c>
      <c r="F3994" s="11" t="s">
        <v>3136</v>
      </c>
      <c r="G3994" s="8">
        <v>0</v>
      </c>
      <c r="H3994" s="8">
        <v>3722.65</v>
      </c>
      <c r="I3994" s="8">
        <f>G3994-H3994+I3993</f>
        <v>0</v>
      </c>
      <c r="J3994" s="12">
        <v>57200001</v>
      </c>
    </row>
    <row r="3995" spans="1:10" x14ac:dyDescent="0.3">
      <c r="C3995" s="9"/>
      <c r="D3995" s="10">
        <v>44984</v>
      </c>
      <c r="E3995" t="s">
        <v>3137</v>
      </c>
      <c r="F3995" s="11" t="s">
        <v>3138</v>
      </c>
      <c r="G3995" s="8">
        <v>-18.920000000000002</v>
      </c>
      <c r="H3995" s="8">
        <v>0</v>
      </c>
      <c r="I3995" s="8">
        <f>G3995-H3995+I3994</f>
        <v>-18.920000000000002</v>
      </c>
      <c r="J3995" s="12">
        <v>70000002</v>
      </c>
    </row>
    <row r="3996" spans="1:10" x14ac:dyDescent="0.3">
      <c r="C3996" s="9"/>
      <c r="D3996" s="10">
        <v>44984</v>
      </c>
      <c r="E3996" t="s">
        <v>3139</v>
      </c>
      <c r="F3996" s="11" t="s">
        <v>3140</v>
      </c>
      <c r="G3996" s="8">
        <v>18.920000000000002</v>
      </c>
      <c r="H3996" s="8">
        <v>0</v>
      </c>
      <c r="I3996" s="8">
        <f>G3996-H3996+I3995</f>
        <v>0</v>
      </c>
      <c r="J3996" s="12">
        <v>70000002</v>
      </c>
    </row>
    <row r="3997" spans="1:10" x14ac:dyDescent="0.3">
      <c r="E3997" s="4" t="s">
        <v>12</v>
      </c>
      <c r="G3997" s="8">
        <f>SUM(G3993:G3996)</f>
        <v>3722.65</v>
      </c>
      <c r="H3997" s="8">
        <f>SUM(H3993:H3996)</f>
        <v>3722.65</v>
      </c>
      <c r="I3997" s="8">
        <f>G3997-H3997</f>
        <v>0</v>
      </c>
    </row>
    <row r="3999" spans="1:10" x14ac:dyDescent="0.3">
      <c r="A3999" s="5">
        <v>43000871</v>
      </c>
      <c r="B3999" s="6" t="s">
        <v>3141</v>
      </c>
      <c r="C3999" s="7"/>
      <c r="D3999" s="7"/>
      <c r="E3999" s="7"/>
      <c r="F3999" s="7"/>
      <c r="G3999" s="7"/>
      <c r="H3999" s="7"/>
      <c r="I3999" s="7"/>
      <c r="J3999" s="7"/>
    </row>
    <row r="4000" spans="1:10" x14ac:dyDescent="0.3">
      <c r="E4000" s="4" t="s">
        <v>11</v>
      </c>
      <c r="G4000" s="8">
        <v>2843.89</v>
      </c>
      <c r="H4000" s="8">
        <v>0</v>
      </c>
      <c r="I4000" s="8">
        <f>G4000-H4000</f>
        <v>2843.89</v>
      </c>
    </row>
    <row r="4001" spans="1:10" x14ac:dyDescent="0.3">
      <c r="C4001" s="9"/>
      <c r="D4001" s="10">
        <v>45033</v>
      </c>
      <c r="E4001" t="s">
        <v>3142</v>
      </c>
      <c r="F4001" s="11" t="s">
        <v>3143</v>
      </c>
      <c r="G4001" s="8">
        <v>-10.51</v>
      </c>
      <c r="H4001" s="8">
        <v>0</v>
      </c>
      <c r="I4001" s="8">
        <f>G4001-H4001+I4000</f>
        <v>2833.3799999999997</v>
      </c>
      <c r="J4001" s="12"/>
    </row>
    <row r="4002" spans="1:10" x14ac:dyDescent="0.3">
      <c r="C4002" s="9"/>
      <c r="D4002" s="10">
        <v>45085</v>
      </c>
      <c r="E4002" t="s">
        <v>3144</v>
      </c>
      <c r="F4002" s="11" t="s">
        <v>3145</v>
      </c>
      <c r="G4002" s="8">
        <v>10.51</v>
      </c>
      <c r="H4002" s="8">
        <v>0</v>
      </c>
      <c r="I4002" s="8">
        <f>G4002-H4002+I4001</f>
        <v>2843.89</v>
      </c>
      <c r="J4002" s="12"/>
    </row>
    <row r="4003" spans="1:10" x14ac:dyDescent="0.3">
      <c r="C4003" s="9"/>
      <c r="D4003" s="10">
        <v>45085</v>
      </c>
      <c r="E4003" t="s">
        <v>3146</v>
      </c>
      <c r="F4003" s="11" t="s">
        <v>3147</v>
      </c>
      <c r="G4003" s="8">
        <v>0</v>
      </c>
      <c r="H4003" s="8">
        <v>2843.89</v>
      </c>
      <c r="I4003" s="8">
        <f>G4003-H4003+I4002</f>
        <v>0</v>
      </c>
      <c r="J4003" s="12">
        <v>57200003</v>
      </c>
    </row>
    <row r="4004" spans="1:10" x14ac:dyDescent="0.3">
      <c r="E4004" s="4" t="s">
        <v>12</v>
      </c>
      <c r="G4004" s="8">
        <f>SUM(G4000:G4003)</f>
        <v>2843.89</v>
      </c>
      <c r="H4004" s="8">
        <f>SUM(H4000:H4003)</f>
        <v>2843.89</v>
      </c>
      <c r="I4004" s="8">
        <f>G4004-H4004</f>
        <v>0</v>
      </c>
    </row>
    <row r="4006" spans="1:10" x14ac:dyDescent="0.3">
      <c r="A4006" s="5">
        <v>43000873</v>
      </c>
      <c r="B4006" s="6" t="s">
        <v>3148</v>
      </c>
      <c r="C4006" s="7"/>
      <c r="D4006" s="7"/>
      <c r="E4006" s="7"/>
      <c r="F4006" s="7"/>
      <c r="G4006" s="7"/>
      <c r="H4006" s="7"/>
      <c r="I4006" s="7"/>
      <c r="J4006" s="7"/>
    </row>
    <row r="4007" spans="1:10" x14ac:dyDescent="0.3">
      <c r="E4007" s="4" t="s">
        <v>11</v>
      </c>
      <c r="G4007" s="8">
        <v>789.82</v>
      </c>
      <c r="H4007" s="8">
        <v>0</v>
      </c>
      <c r="I4007" s="8">
        <f>G4007-H4007</f>
        <v>789.82</v>
      </c>
    </row>
    <row r="4008" spans="1:10" x14ac:dyDescent="0.3">
      <c r="C4008" s="9"/>
      <c r="D4008" s="10">
        <v>45016</v>
      </c>
      <c r="E4008" t="s">
        <v>3149</v>
      </c>
      <c r="F4008" s="11" t="s">
        <v>3150</v>
      </c>
      <c r="G4008" s="8">
        <v>0</v>
      </c>
      <c r="H4008" s="8">
        <v>789.82</v>
      </c>
      <c r="I4008" s="8">
        <f>G4008-H4008+I4007</f>
        <v>0</v>
      </c>
      <c r="J4008" s="12">
        <v>57000000</v>
      </c>
    </row>
    <row r="4009" spans="1:10" x14ac:dyDescent="0.3">
      <c r="C4009" s="9"/>
      <c r="D4009" s="10">
        <v>45169</v>
      </c>
      <c r="E4009" t="s">
        <v>3151</v>
      </c>
      <c r="F4009" s="11" t="s">
        <v>3152</v>
      </c>
      <c r="G4009" s="8">
        <v>2712.47</v>
      </c>
      <c r="H4009" s="8">
        <v>0</v>
      </c>
      <c r="I4009" s="8">
        <f>G4009-H4009+I4008</f>
        <v>2712.47</v>
      </c>
      <c r="J4009" s="12"/>
    </row>
    <row r="4010" spans="1:10" x14ac:dyDescent="0.3">
      <c r="E4010" s="4" t="s">
        <v>12</v>
      </c>
      <c r="G4010" s="8">
        <f>SUM(G4007:G4009)</f>
        <v>3502.29</v>
      </c>
      <c r="H4010" s="8">
        <f>SUM(H4007:H4009)</f>
        <v>789.82</v>
      </c>
      <c r="I4010" s="8">
        <f>G4010-H4010</f>
        <v>2712.47</v>
      </c>
    </row>
    <row r="4012" spans="1:10" x14ac:dyDescent="0.3">
      <c r="A4012" s="5">
        <v>43000874</v>
      </c>
      <c r="B4012" s="6" t="s">
        <v>3153</v>
      </c>
      <c r="C4012" s="7"/>
      <c r="D4012" s="7"/>
      <c r="E4012" s="7"/>
      <c r="F4012" s="7"/>
      <c r="G4012" s="7"/>
      <c r="H4012" s="7"/>
      <c r="I4012" s="7"/>
      <c r="J4012" s="7"/>
    </row>
    <row r="4013" spans="1:10" x14ac:dyDescent="0.3">
      <c r="E4013" s="4" t="s">
        <v>11</v>
      </c>
      <c r="G4013" s="8">
        <v>0</v>
      </c>
      <c r="H4013" s="8">
        <v>46.97</v>
      </c>
      <c r="I4013" s="8">
        <f>G4013-H4013</f>
        <v>-46.97</v>
      </c>
    </row>
    <row r="4014" spans="1:10" x14ac:dyDescent="0.3">
      <c r="C4014" s="9"/>
      <c r="D4014" s="10">
        <v>44963</v>
      </c>
      <c r="E4014" t="s">
        <v>3154</v>
      </c>
      <c r="F4014" s="11" t="s">
        <v>3155</v>
      </c>
      <c r="G4014" s="8">
        <v>0</v>
      </c>
      <c r="H4014" s="8">
        <v>-46.97</v>
      </c>
      <c r="I4014" s="8">
        <f>G4014-H4014+I4013</f>
        <v>0</v>
      </c>
      <c r="J4014" s="12">
        <v>57000000</v>
      </c>
    </row>
    <row r="4015" spans="1:10" x14ac:dyDescent="0.3">
      <c r="E4015" s="4" t="s">
        <v>12</v>
      </c>
      <c r="G4015" s="8">
        <f>SUM(G4013:G4014)</f>
        <v>0</v>
      </c>
      <c r="H4015" s="8">
        <f>SUM(H4013:H4014)</f>
        <v>0</v>
      </c>
      <c r="I4015" s="8">
        <f>G4015-H4015</f>
        <v>0</v>
      </c>
    </row>
    <row r="4017" spans="1:10" x14ac:dyDescent="0.3">
      <c r="A4017" s="5">
        <v>43000875</v>
      </c>
      <c r="B4017" s="6" t="s">
        <v>3156</v>
      </c>
      <c r="C4017" s="7"/>
      <c r="D4017" s="7"/>
      <c r="E4017" s="7"/>
      <c r="F4017" s="7"/>
      <c r="G4017" s="7"/>
      <c r="H4017" s="7"/>
      <c r="I4017" s="7"/>
      <c r="J4017" s="7"/>
    </row>
    <row r="4018" spans="1:10" x14ac:dyDescent="0.3">
      <c r="E4018" s="4" t="s">
        <v>11</v>
      </c>
      <c r="G4018" s="8">
        <v>1806.75</v>
      </c>
      <c r="H4018" s="8">
        <v>0</v>
      </c>
      <c r="I4018" s="8">
        <f>G4018-H4018</f>
        <v>1806.75</v>
      </c>
    </row>
    <row r="4019" spans="1:10" x14ac:dyDescent="0.3">
      <c r="C4019" s="9"/>
      <c r="D4019" s="10">
        <v>44964</v>
      </c>
      <c r="E4019" t="s">
        <v>3157</v>
      </c>
      <c r="F4019" s="11" t="s">
        <v>3158</v>
      </c>
      <c r="G4019" s="8">
        <v>0</v>
      </c>
      <c r="H4019" s="8">
        <v>1806.75</v>
      </c>
      <c r="I4019" s="8">
        <f>G4019-H4019+I4018</f>
        <v>0</v>
      </c>
      <c r="J4019" s="12">
        <v>57200001</v>
      </c>
    </row>
    <row r="4020" spans="1:10" x14ac:dyDescent="0.3">
      <c r="E4020" s="4" t="s">
        <v>12</v>
      </c>
      <c r="G4020" s="8">
        <f>SUM(G4018:G4019)</f>
        <v>1806.75</v>
      </c>
      <c r="H4020" s="8">
        <f>SUM(H4018:H4019)</f>
        <v>1806.75</v>
      </c>
      <c r="I4020" s="8">
        <f>G4020-H4020</f>
        <v>0</v>
      </c>
    </row>
    <row r="4022" spans="1:10" x14ac:dyDescent="0.3">
      <c r="A4022" s="5">
        <v>43000881</v>
      </c>
      <c r="B4022" s="6" t="s">
        <v>3159</v>
      </c>
      <c r="C4022" s="7"/>
      <c r="D4022" s="7"/>
      <c r="E4022" s="7"/>
      <c r="F4022" s="7"/>
      <c r="G4022" s="7"/>
      <c r="H4022" s="7"/>
      <c r="I4022" s="7"/>
      <c r="J4022" s="7"/>
    </row>
    <row r="4023" spans="1:10" x14ac:dyDescent="0.3">
      <c r="C4023" s="9"/>
      <c r="D4023" s="10">
        <v>45156</v>
      </c>
      <c r="E4023" t="s">
        <v>3160</v>
      </c>
      <c r="F4023" s="11" t="s">
        <v>3161</v>
      </c>
      <c r="G4023" s="8">
        <v>-18.04</v>
      </c>
      <c r="H4023" s="8">
        <v>0</v>
      </c>
      <c r="I4023" s="8">
        <f>G4023-H4023</f>
        <v>-18.04</v>
      </c>
      <c r="J4023" s="12"/>
    </row>
    <row r="4024" spans="1:10" x14ac:dyDescent="0.3">
      <c r="C4024" s="9"/>
      <c r="D4024" s="10">
        <v>45163</v>
      </c>
      <c r="E4024" t="s">
        <v>3162</v>
      </c>
      <c r="F4024" s="11" t="s">
        <v>3163</v>
      </c>
      <c r="G4024" s="8">
        <v>18.04</v>
      </c>
      <c r="H4024" s="8">
        <v>0</v>
      </c>
      <c r="I4024" s="8">
        <f>G4024-H4024+I4023</f>
        <v>0</v>
      </c>
      <c r="J4024" s="12"/>
    </row>
    <row r="4025" spans="1:10" x14ac:dyDescent="0.3">
      <c r="C4025" s="9"/>
      <c r="D4025" s="10">
        <v>45164</v>
      </c>
      <c r="E4025" t="s">
        <v>3164</v>
      </c>
      <c r="F4025" s="11" t="s">
        <v>3165</v>
      </c>
      <c r="G4025" s="8">
        <v>-14.62</v>
      </c>
      <c r="H4025" s="8">
        <v>0</v>
      </c>
      <c r="I4025" s="8">
        <f>G4025-H4025+I4024</f>
        <v>-14.62</v>
      </c>
      <c r="J4025" s="12"/>
    </row>
    <row r="4026" spans="1:10" x14ac:dyDescent="0.3">
      <c r="C4026" s="9"/>
      <c r="D4026" s="10">
        <v>45176</v>
      </c>
      <c r="E4026" t="s">
        <v>3166</v>
      </c>
      <c r="F4026" s="11" t="s">
        <v>3167</v>
      </c>
      <c r="G4026" s="8">
        <v>14.62</v>
      </c>
      <c r="H4026" s="8">
        <v>0</v>
      </c>
      <c r="I4026" s="8">
        <f>G4026-H4026+I4025</f>
        <v>0</v>
      </c>
      <c r="J4026" s="12"/>
    </row>
    <row r="4027" spans="1:10" x14ac:dyDescent="0.3">
      <c r="E4027" s="4" t="s">
        <v>12</v>
      </c>
      <c r="G4027" s="8">
        <f>SUM(G4023:G4026)</f>
        <v>0</v>
      </c>
      <c r="H4027" s="8">
        <f>SUM(H4023:H4026)</f>
        <v>0</v>
      </c>
      <c r="I4027" s="8">
        <f>G4027-H4027</f>
        <v>0</v>
      </c>
    </row>
    <row r="4029" spans="1:10" x14ac:dyDescent="0.3">
      <c r="A4029" s="5">
        <v>43000887</v>
      </c>
      <c r="B4029" s="6" t="s">
        <v>3168</v>
      </c>
      <c r="C4029" s="7"/>
      <c r="D4029" s="7"/>
      <c r="E4029" s="7"/>
      <c r="F4029" s="7"/>
      <c r="G4029" s="7"/>
      <c r="H4029" s="7"/>
      <c r="I4029" s="7"/>
      <c r="J4029" s="7"/>
    </row>
    <row r="4030" spans="1:10" x14ac:dyDescent="0.3">
      <c r="E4030" s="4" t="s">
        <v>11</v>
      </c>
      <c r="G4030" s="8">
        <v>1946.86</v>
      </c>
      <c r="H4030" s="8">
        <v>0</v>
      </c>
      <c r="I4030" s="8">
        <f>G4030-H4030</f>
        <v>1946.86</v>
      </c>
    </row>
    <row r="4031" spans="1:10" x14ac:dyDescent="0.3">
      <c r="C4031" s="9"/>
      <c r="D4031" s="10">
        <v>45016</v>
      </c>
      <c r="E4031" t="s">
        <v>3169</v>
      </c>
      <c r="F4031" s="11" t="s">
        <v>3170</v>
      </c>
      <c r="G4031" s="8">
        <v>0</v>
      </c>
      <c r="H4031" s="8">
        <v>965.7</v>
      </c>
      <c r="I4031" s="8">
        <f>G4031-H4031+I4030</f>
        <v>981.15999999999985</v>
      </c>
      <c r="J4031" s="12">
        <v>57000000</v>
      </c>
    </row>
    <row r="4032" spans="1:10" x14ac:dyDescent="0.3">
      <c r="C4032" s="9"/>
      <c r="D4032" s="10">
        <v>45016</v>
      </c>
      <c r="E4032" t="s">
        <v>3171</v>
      </c>
      <c r="F4032" s="11" t="s">
        <v>3172</v>
      </c>
      <c r="G4032" s="8">
        <v>0</v>
      </c>
      <c r="H4032" s="8">
        <v>981.16</v>
      </c>
      <c r="I4032" s="8">
        <f>G4032-H4032+I4031</f>
        <v>0</v>
      </c>
      <c r="J4032" s="12">
        <v>57000000</v>
      </c>
    </row>
    <row r="4033" spans="1:10" x14ac:dyDescent="0.3">
      <c r="E4033" s="4" t="s">
        <v>12</v>
      </c>
      <c r="G4033" s="8">
        <f>SUM(G4030:G4032)</f>
        <v>1946.86</v>
      </c>
      <c r="H4033" s="8">
        <f>SUM(H4030:H4032)</f>
        <v>1946.8600000000001</v>
      </c>
      <c r="I4033" s="8">
        <f>G4033-H4033</f>
        <v>0</v>
      </c>
    </row>
    <row r="4035" spans="1:10" x14ac:dyDescent="0.3">
      <c r="A4035" s="5">
        <v>43000894</v>
      </c>
      <c r="B4035" s="6" t="s">
        <v>3173</v>
      </c>
      <c r="C4035" s="7"/>
      <c r="D4035" s="7"/>
      <c r="E4035" s="7"/>
      <c r="F4035" s="7"/>
      <c r="G4035" s="7"/>
      <c r="H4035" s="7"/>
      <c r="I4035" s="7"/>
      <c r="J4035" s="7"/>
    </row>
    <row r="4036" spans="1:10" x14ac:dyDescent="0.3">
      <c r="C4036" s="9"/>
      <c r="D4036" s="10">
        <v>44991</v>
      </c>
      <c r="E4036" t="s">
        <v>3174</v>
      </c>
      <c r="F4036" s="11" t="s">
        <v>3175</v>
      </c>
      <c r="G4036" s="8">
        <v>-100</v>
      </c>
      <c r="H4036" s="8">
        <v>0</v>
      </c>
      <c r="I4036" s="8">
        <f>G4036-H4036</f>
        <v>-100</v>
      </c>
      <c r="J4036" s="12"/>
    </row>
    <row r="4037" spans="1:10" x14ac:dyDescent="0.3">
      <c r="C4037" s="9"/>
      <c r="D4037" s="10">
        <v>44991</v>
      </c>
      <c r="E4037" t="s">
        <v>3176</v>
      </c>
      <c r="F4037" s="11" t="s">
        <v>3177</v>
      </c>
      <c r="G4037" s="8">
        <v>692.6</v>
      </c>
      <c r="H4037" s="8">
        <v>0</v>
      </c>
      <c r="I4037" s="8">
        <f t="shared" ref="I4037:I4043" si="135">G4037-H4037+I4036</f>
        <v>592.6</v>
      </c>
      <c r="J4037" s="12"/>
    </row>
    <row r="4038" spans="1:10" x14ac:dyDescent="0.3">
      <c r="C4038" s="9"/>
      <c r="D4038" s="10">
        <v>45000</v>
      </c>
      <c r="E4038" t="s">
        <v>3174</v>
      </c>
      <c r="F4038" s="11" t="s">
        <v>3175</v>
      </c>
      <c r="G4038" s="8">
        <v>0</v>
      </c>
      <c r="H4038" s="8">
        <v>-100</v>
      </c>
      <c r="I4038" s="8">
        <f t="shared" si="135"/>
        <v>692.6</v>
      </c>
      <c r="J4038" s="12">
        <v>57200002</v>
      </c>
    </row>
    <row r="4039" spans="1:10" x14ac:dyDescent="0.3">
      <c r="C4039" s="9"/>
      <c r="D4039" s="10">
        <v>45000</v>
      </c>
      <c r="E4039" t="s">
        <v>3176</v>
      </c>
      <c r="F4039" s="11" t="s">
        <v>3177</v>
      </c>
      <c r="G4039" s="8">
        <v>0</v>
      </c>
      <c r="H4039" s="8">
        <v>692.6</v>
      </c>
      <c r="I4039" s="8">
        <f t="shared" si="135"/>
        <v>0</v>
      </c>
      <c r="J4039" s="12">
        <v>57200002</v>
      </c>
    </row>
    <row r="4040" spans="1:10" x14ac:dyDescent="0.3">
      <c r="C4040" s="9"/>
      <c r="D4040" s="10">
        <v>45195</v>
      </c>
      <c r="E4040" t="s">
        <v>3178</v>
      </c>
      <c r="F4040" s="11" t="s">
        <v>3179</v>
      </c>
      <c r="G4040" s="8">
        <v>724.87</v>
      </c>
      <c r="H4040" s="8">
        <v>0</v>
      </c>
      <c r="I4040" s="8">
        <f t="shared" si="135"/>
        <v>724.87</v>
      </c>
      <c r="J4040" s="12"/>
    </row>
    <row r="4041" spans="1:10" x14ac:dyDescent="0.3">
      <c r="C4041" s="9"/>
      <c r="D4041" s="10">
        <v>45196</v>
      </c>
      <c r="E4041" t="s">
        <v>3180</v>
      </c>
      <c r="F4041" s="11" t="s">
        <v>3181</v>
      </c>
      <c r="G4041" s="8">
        <v>-484.62</v>
      </c>
      <c r="H4041" s="8">
        <v>0</v>
      </c>
      <c r="I4041" s="8">
        <f t="shared" si="135"/>
        <v>240.25</v>
      </c>
      <c r="J4041" s="12"/>
    </row>
    <row r="4042" spans="1:10" x14ac:dyDescent="0.3">
      <c r="C4042" s="9"/>
      <c r="D4042" s="10">
        <v>45196</v>
      </c>
      <c r="E4042" t="s">
        <v>3178</v>
      </c>
      <c r="F4042" s="11" t="s">
        <v>3179</v>
      </c>
      <c r="G4042" s="8">
        <v>0</v>
      </c>
      <c r="H4042" s="8">
        <v>724.87</v>
      </c>
      <c r="I4042" s="8">
        <f t="shared" si="135"/>
        <v>-484.62</v>
      </c>
      <c r="J4042" s="12">
        <v>57200005</v>
      </c>
    </row>
    <row r="4043" spans="1:10" x14ac:dyDescent="0.3">
      <c r="C4043" s="9"/>
      <c r="D4043" s="10">
        <v>45196</v>
      </c>
      <c r="E4043" t="s">
        <v>3180</v>
      </c>
      <c r="F4043" s="11" t="s">
        <v>3181</v>
      </c>
      <c r="G4043" s="8">
        <v>0</v>
      </c>
      <c r="H4043" s="8">
        <v>-484.62</v>
      </c>
      <c r="I4043" s="8">
        <f t="shared" si="135"/>
        <v>0</v>
      </c>
      <c r="J4043" s="12">
        <v>57200005</v>
      </c>
    </row>
    <row r="4044" spans="1:10" x14ac:dyDescent="0.3">
      <c r="E4044" s="4" t="s">
        <v>12</v>
      </c>
      <c r="G4044" s="8">
        <f>SUM(G4036:G4043)</f>
        <v>832.85</v>
      </c>
      <c r="H4044" s="8">
        <f>SUM(H4036:H4043)</f>
        <v>832.85</v>
      </c>
      <c r="I4044" s="8">
        <f>G4044-H4044</f>
        <v>0</v>
      </c>
    </row>
    <row r="4046" spans="1:10" x14ac:dyDescent="0.3">
      <c r="A4046" s="5">
        <v>43000895</v>
      </c>
      <c r="B4046" s="6" t="s">
        <v>3182</v>
      </c>
      <c r="C4046" s="7"/>
      <c r="D4046" s="7"/>
      <c r="E4046" s="7"/>
      <c r="F4046" s="7"/>
      <c r="G4046" s="7"/>
      <c r="H4046" s="7"/>
      <c r="I4046" s="7"/>
      <c r="J4046" s="7"/>
    </row>
    <row r="4047" spans="1:10" x14ac:dyDescent="0.3">
      <c r="C4047" s="9"/>
      <c r="D4047" s="10">
        <v>45092</v>
      </c>
      <c r="E4047" t="s">
        <v>3183</v>
      </c>
      <c r="F4047" s="11" t="s">
        <v>3184</v>
      </c>
      <c r="G4047" s="8">
        <v>1068.1099999999999</v>
      </c>
      <c r="H4047" s="8">
        <v>0</v>
      </c>
      <c r="I4047" s="8">
        <f>G4047-H4047</f>
        <v>1068.1099999999999</v>
      </c>
      <c r="J4047" s="12"/>
    </row>
    <row r="4048" spans="1:10" x14ac:dyDescent="0.3">
      <c r="C4048" s="9"/>
      <c r="D4048" s="10">
        <v>45137</v>
      </c>
      <c r="E4048" t="s">
        <v>3185</v>
      </c>
      <c r="F4048" s="11" t="s">
        <v>3186</v>
      </c>
      <c r="G4048" s="8">
        <v>1517.3</v>
      </c>
      <c r="H4048" s="8">
        <v>0</v>
      </c>
      <c r="I4048" s="8">
        <f>G4048-H4048+I4047</f>
        <v>2585.41</v>
      </c>
      <c r="J4048" s="12"/>
    </row>
    <row r="4049" spans="1:10" x14ac:dyDescent="0.3">
      <c r="C4049" s="9"/>
      <c r="D4049" s="10">
        <v>45139</v>
      </c>
      <c r="E4049" t="s">
        <v>3183</v>
      </c>
      <c r="F4049" s="11" t="s">
        <v>3184</v>
      </c>
      <c r="G4049" s="8">
        <v>0</v>
      </c>
      <c r="H4049" s="8">
        <v>1068.1099999999999</v>
      </c>
      <c r="I4049" s="8">
        <f>G4049-H4049+I4048</f>
        <v>1517.3</v>
      </c>
      <c r="J4049" s="12">
        <v>57200005</v>
      </c>
    </row>
    <row r="4050" spans="1:10" x14ac:dyDescent="0.3">
      <c r="C4050" s="9"/>
      <c r="D4050" s="10">
        <v>45190</v>
      </c>
      <c r="E4050" t="s">
        <v>3187</v>
      </c>
      <c r="F4050" s="11" t="s">
        <v>3188</v>
      </c>
      <c r="G4050" s="8">
        <v>-55.7</v>
      </c>
      <c r="H4050" s="8">
        <v>0</v>
      </c>
      <c r="I4050" s="8">
        <f>G4050-H4050+I4049</f>
        <v>1461.6</v>
      </c>
      <c r="J4050" s="12"/>
    </row>
    <row r="4051" spans="1:10" x14ac:dyDescent="0.3">
      <c r="E4051" s="4" t="s">
        <v>12</v>
      </c>
      <c r="G4051" s="8">
        <f>SUM(G4047:G4050)</f>
        <v>2529.71</v>
      </c>
      <c r="H4051" s="8">
        <f>SUM(H4047:H4050)</f>
        <v>1068.1099999999999</v>
      </c>
      <c r="I4051" s="8">
        <f>G4051-H4051</f>
        <v>1461.6000000000001</v>
      </c>
    </row>
    <row r="4053" spans="1:10" x14ac:dyDescent="0.3">
      <c r="A4053" s="5">
        <v>43000897</v>
      </c>
      <c r="B4053" s="6" t="s">
        <v>3189</v>
      </c>
      <c r="C4053" s="7"/>
      <c r="D4053" s="7"/>
      <c r="E4053" s="7"/>
      <c r="F4053" s="7"/>
      <c r="G4053" s="7"/>
      <c r="H4053" s="7"/>
      <c r="I4053" s="7"/>
      <c r="J4053" s="7"/>
    </row>
    <row r="4054" spans="1:10" x14ac:dyDescent="0.3">
      <c r="E4054" s="4" t="s">
        <v>11</v>
      </c>
      <c r="G4054" s="8">
        <v>0</v>
      </c>
      <c r="H4054" s="8">
        <v>10.62</v>
      </c>
      <c r="I4054" s="8">
        <f>G4054-H4054</f>
        <v>-10.62</v>
      </c>
    </row>
    <row r="4055" spans="1:10" x14ac:dyDescent="0.3">
      <c r="E4055" s="4" t="s">
        <v>12</v>
      </c>
      <c r="G4055" s="8">
        <f>G4054</f>
        <v>0</v>
      </c>
      <c r="H4055" s="8">
        <f>H4054</f>
        <v>10.62</v>
      </c>
      <c r="I4055" s="8">
        <f>G4055-H4055</f>
        <v>-10.62</v>
      </c>
    </row>
    <row r="4057" spans="1:10" x14ac:dyDescent="0.3">
      <c r="A4057" s="5">
        <v>43000900</v>
      </c>
      <c r="B4057" s="6" t="s">
        <v>3190</v>
      </c>
      <c r="C4057" s="7"/>
      <c r="D4057" s="7"/>
      <c r="E4057" s="7"/>
      <c r="F4057" s="7"/>
      <c r="G4057" s="7"/>
      <c r="H4057" s="7"/>
      <c r="I4057" s="7"/>
      <c r="J4057" s="7"/>
    </row>
    <row r="4058" spans="1:10" x14ac:dyDescent="0.3">
      <c r="E4058" s="4" t="s">
        <v>11</v>
      </c>
      <c r="G4058" s="8">
        <v>556.20000000000005</v>
      </c>
      <c r="H4058" s="8">
        <v>0</v>
      </c>
      <c r="I4058" s="8">
        <f>G4058-H4058</f>
        <v>556.20000000000005</v>
      </c>
    </row>
    <row r="4059" spans="1:10" x14ac:dyDescent="0.3">
      <c r="C4059" s="9"/>
      <c r="D4059" s="10">
        <v>44929</v>
      </c>
      <c r="E4059" t="s">
        <v>3191</v>
      </c>
      <c r="F4059" s="11" t="s">
        <v>3192</v>
      </c>
      <c r="G4059" s="8">
        <v>0</v>
      </c>
      <c r="H4059" s="8">
        <v>556.20000000000005</v>
      </c>
      <c r="I4059" s="8">
        <f>G4059-H4059+I4058</f>
        <v>0</v>
      </c>
      <c r="J4059" s="12">
        <v>57200003</v>
      </c>
    </row>
    <row r="4060" spans="1:10" x14ac:dyDescent="0.3">
      <c r="E4060" s="4" t="s">
        <v>12</v>
      </c>
      <c r="G4060" s="8">
        <f>SUM(G4058:G4059)</f>
        <v>556.20000000000005</v>
      </c>
      <c r="H4060" s="8">
        <f>SUM(H4058:H4059)</f>
        <v>556.20000000000005</v>
      </c>
      <c r="I4060" s="8">
        <f>G4060-H4060</f>
        <v>0</v>
      </c>
    </row>
    <row r="4062" spans="1:10" x14ac:dyDescent="0.3">
      <c r="A4062" s="5">
        <v>43000906</v>
      </c>
      <c r="B4062" s="6" t="s">
        <v>3193</v>
      </c>
      <c r="C4062" s="7"/>
      <c r="D4062" s="7"/>
      <c r="E4062" s="7"/>
      <c r="F4062" s="7"/>
      <c r="G4062" s="7"/>
      <c r="H4062" s="7"/>
      <c r="I4062" s="7"/>
      <c r="J4062" s="7"/>
    </row>
    <row r="4063" spans="1:10" x14ac:dyDescent="0.3">
      <c r="C4063" s="9"/>
      <c r="D4063" s="10">
        <v>44935</v>
      </c>
      <c r="E4063" t="s">
        <v>3194</v>
      </c>
      <c r="F4063" s="11" t="s">
        <v>3195</v>
      </c>
      <c r="G4063" s="8">
        <v>1185.57</v>
      </c>
      <c r="H4063" s="8">
        <v>0</v>
      </c>
      <c r="I4063" s="8">
        <f>G4063-H4063</f>
        <v>1185.57</v>
      </c>
      <c r="J4063" s="12"/>
    </row>
    <row r="4064" spans="1:10" x14ac:dyDescent="0.3">
      <c r="C4064" s="9"/>
      <c r="D4064" s="10">
        <v>44937</v>
      </c>
      <c r="E4064" t="s">
        <v>3194</v>
      </c>
      <c r="F4064" s="11" t="s">
        <v>3195</v>
      </c>
      <c r="G4064" s="8">
        <v>0</v>
      </c>
      <c r="H4064" s="8">
        <v>1185.57</v>
      </c>
      <c r="I4064" s="8">
        <f t="shared" ref="I4064:I4073" si="136">G4064-H4064+I4063</f>
        <v>0</v>
      </c>
      <c r="J4064" s="12">
        <v>57200003</v>
      </c>
    </row>
    <row r="4065" spans="1:10" x14ac:dyDescent="0.3">
      <c r="C4065" s="9"/>
      <c r="D4065" s="10">
        <v>44938</v>
      </c>
      <c r="E4065" t="s">
        <v>3196</v>
      </c>
      <c r="F4065" s="11" t="s">
        <v>3197</v>
      </c>
      <c r="G4065" s="8">
        <v>-27.18</v>
      </c>
      <c r="H4065" s="8">
        <v>0</v>
      </c>
      <c r="I4065" s="8">
        <f t="shared" si="136"/>
        <v>-27.18</v>
      </c>
      <c r="J4065" s="12"/>
    </row>
    <row r="4066" spans="1:10" x14ac:dyDescent="0.3">
      <c r="C4066" s="9"/>
      <c r="D4066" s="10">
        <v>45054</v>
      </c>
      <c r="E4066" t="s">
        <v>3198</v>
      </c>
      <c r="F4066" s="11" t="s">
        <v>3199</v>
      </c>
      <c r="G4066" s="8">
        <v>1067.21</v>
      </c>
      <c r="H4066" s="8">
        <v>0</v>
      </c>
      <c r="I4066" s="8">
        <f t="shared" si="136"/>
        <v>1040.03</v>
      </c>
      <c r="J4066" s="12"/>
    </row>
    <row r="4067" spans="1:10" x14ac:dyDescent="0.3">
      <c r="C4067" s="9"/>
      <c r="D4067" s="10">
        <v>45054</v>
      </c>
      <c r="E4067" t="s">
        <v>3200</v>
      </c>
      <c r="F4067" s="11" t="s">
        <v>3201</v>
      </c>
      <c r="G4067" s="8">
        <v>-2.87</v>
      </c>
      <c r="H4067" s="8">
        <v>0</v>
      </c>
      <c r="I4067" s="8">
        <f t="shared" si="136"/>
        <v>1037.1600000000001</v>
      </c>
      <c r="J4067" s="12"/>
    </row>
    <row r="4068" spans="1:10" x14ac:dyDescent="0.3">
      <c r="C4068" s="9"/>
      <c r="D4068" s="10">
        <v>45055</v>
      </c>
      <c r="E4068" t="s">
        <v>3202</v>
      </c>
      <c r="F4068" s="11" t="s">
        <v>3203</v>
      </c>
      <c r="G4068" s="8">
        <v>-23.68</v>
      </c>
      <c r="H4068" s="8">
        <v>0</v>
      </c>
      <c r="I4068" s="8">
        <f t="shared" si="136"/>
        <v>1013.4800000000001</v>
      </c>
      <c r="J4068" s="12"/>
    </row>
    <row r="4069" spans="1:10" x14ac:dyDescent="0.3">
      <c r="C4069" s="9"/>
      <c r="D4069" s="10">
        <v>45055</v>
      </c>
      <c r="E4069" t="s">
        <v>3196</v>
      </c>
      <c r="F4069" s="11" t="s">
        <v>3197</v>
      </c>
      <c r="G4069" s="8">
        <v>0</v>
      </c>
      <c r="H4069" s="8">
        <v>-27.18</v>
      </c>
      <c r="I4069" s="8">
        <f t="shared" si="136"/>
        <v>1040.6600000000001</v>
      </c>
      <c r="J4069" s="12">
        <v>57200002</v>
      </c>
    </row>
    <row r="4070" spans="1:10" x14ac:dyDescent="0.3">
      <c r="C4070" s="9"/>
      <c r="D4070" s="10">
        <v>45055</v>
      </c>
      <c r="E4070" t="s">
        <v>3198</v>
      </c>
      <c r="F4070" s="11" t="s">
        <v>3199</v>
      </c>
      <c r="G4070" s="8">
        <v>0</v>
      </c>
      <c r="H4070" s="8">
        <v>1067.21</v>
      </c>
      <c r="I4070" s="8">
        <f t="shared" si="136"/>
        <v>-26.549999999999955</v>
      </c>
      <c r="J4070" s="12">
        <v>57200002</v>
      </c>
    </row>
    <row r="4071" spans="1:10" x14ac:dyDescent="0.3">
      <c r="C4071" s="9"/>
      <c r="D4071" s="10">
        <v>45055</v>
      </c>
      <c r="E4071" t="s">
        <v>3200</v>
      </c>
      <c r="F4071" s="11" t="s">
        <v>3201</v>
      </c>
      <c r="G4071" s="8">
        <v>0</v>
      </c>
      <c r="H4071" s="8">
        <v>-2.87</v>
      </c>
      <c r="I4071" s="8">
        <f t="shared" si="136"/>
        <v>-23.679999999999954</v>
      </c>
      <c r="J4071" s="12">
        <v>57200002</v>
      </c>
    </row>
    <row r="4072" spans="1:10" x14ac:dyDescent="0.3">
      <c r="C4072" s="9"/>
      <c r="D4072" s="10">
        <v>45055</v>
      </c>
      <c r="E4072" t="s">
        <v>3202</v>
      </c>
      <c r="F4072" s="11" t="s">
        <v>3203</v>
      </c>
      <c r="G4072" s="8">
        <v>0</v>
      </c>
      <c r="H4072" s="8">
        <v>-23.68</v>
      </c>
      <c r="I4072" s="8">
        <f t="shared" si="136"/>
        <v>4.6185277824406512E-14</v>
      </c>
      <c r="J4072" s="12">
        <v>57200002</v>
      </c>
    </row>
    <row r="4073" spans="1:10" x14ac:dyDescent="0.3">
      <c r="C4073" s="9"/>
      <c r="D4073" s="10">
        <v>45164</v>
      </c>
      <c r="E4073" t="s">
        <v>3204</v>
      </c>
      <c r="F4073" s="11" t="s">
        <v>3205</v>
      </c>
      <c r="G4073" s="8">
        <v>1312.95</v>
      </c>
      <c r="H4073" s="8">
        <v>0</v>
      </c>
      <c r="I4073" s="8">
        <f t="shared" si="136"/>
        <v>1312.95</v>
      </c>
      <c r="J4073" s="12"/>
    </row>
    <row r="4074" spans="1:10" x14ac:dyDescent="0.3">
      <c r="E4074" s="4" t="s">
        <v>12</v>
      </c>
      <c r="G4074" s="8">
        <f>SUM(G4063:G4073)</f>
        <v>3512</v>
      </c>
      <c r="H4074" s="8">
        <f>SUM(H4063:H4073)</f>
        <v>2199.0500000000002</v>
      </c>
      <c r="I4074" s="8">
        <f>G4074-H4074</f>
        <v>1312.9499999999998</v>
      </c>
    </row>
    <row r="4076" spans="1:10" x14ac:dyDescent="0.3">
      <c r="A4076" s="5">
        <v>43000910</v>
      </c>
      <c r="B4076" s="6" t="s">
        <v>3206</v>
      </c>
      <c r="C4076" s="7"/>
      <c r="D4076" s="7"/>
      <c r="E4076" s="7"/>
      <c r="F4076" s="7"/>
      <c r="G4076" s="7"/>
      <c r="H4076" s="7"/>
      <c r="I4076" s="7"/>
      <c r="J4076" s="7"/>
    </row>
    <row r="4077" spans="1:10" x14ac:dyDescent="0.3">
      <c r="E4077" s="4" t="s">
        <v>11</v>
      </c>
      <c r="G4077" s="8">
        <v>0</v>
      </c>
      <c r="H4077" s="8">
        <v>29.74</v>
      </c>
      <c r="I4077" s="8">
        <f>G4077-H4077</f>
        <v>-29.74</v>
      </c>
    </row>
    <row r="4078" spans="1:10" x14ac:dyDescent="0.3">
      <c r="C4078" s="9"/>
      <c r="D4078" s="10">
        <v>45160</v>
      </c>
      <c r="E4078" t="s">
        <v>3207</v>
      </c>
      <c r="F4078" s="11" t="s">
        <v>3208</v>
      </c>
      <c r="G4078" s="8">
        <v>-32.159999999999997</v>
      </c>
      <c r="H4078" s="8">
        <v>0</v>
      </c>
      <c r="I4078" s="8">
        <f>G4078-H4078+I4077</f>
        <v>-61.899999999999991</v>
      </c>
      <c r="J4078" s="12"/>
    </row>
    <row r="4079" spans="1:10" x14ac:dyDescent="0.3">
      <c r="C4079" s="9"/>
      <c r="D4079" s="10">
        <v>45161</v>
      </c>
      <c r="E4079" t="s">
        <v>3209</v>
      </c>
      <c r="F4079" s="11" t="s">
        <v>3210</v>
      </c>
      <c r="G4079" s="8">
        <v>32.159999999999997</v>
      </c>
      <c r="H4079" s="8">
        <v>0</v>
      </c>
      <c r="I4079" s="8">
        <f>G4079-H4079+I4078</f>
        <v>-29.739999999999995</v>
      </c>
      <c r="J4079" s="12"/>
    </row>
    <row r="4080" spans="1:10" x14ac:dyDescent="0.3">
      <c r="C4080" s="9"/>
      <c r="D4080" s="10">
        <v>45164</v>
      </c>
      <c r="E4080" t="s">
        <v>3211</v>
      </c>
      <c r="F4080" s="11" t="s">
        <v>3212</v>
      </c>
      <c r="G4080" s="8">
        <v>-27.21</v>
      </c>
      <c r="H4080" s="8">
        <v>0</v>
      </c>
      <c r="I4080" s="8">
        <f>G4080-H4080+I4079</f>
        <v>-56.949999999999996</v>
      </c>
      <c r="J4080" s="12"/>
    </row>
    <row r="4081" spans="1:10" x14ac:dyDescent="0.3">
      <c r="C4081" s="9"/>
      <c r="D4081" s="10">
        <v>45176</v>
      </c>
      <c r="E4081" t="s">
        <v>3213</v>
      </c>
      <c r="F4081" s="11" t="s">
        <v>3214</v>
      </c>
      <c r="G4081" s="8">
        <v>27.21</v>
      </c>
      <c r="H4081" s="8">
        <v>0</v>
      </c>
      <c r="I4081" s="8">
        <f>G4081-H4081+I4080</f>
        <v>-29.739999999999995</v>
      </c>
      <c r="J4081" s="12"/>
    </row>
    <row r="4082" spans="1:10" x14ac:dyDescent="0.3">
      <c r="E4082" s="4" t="s">
        <v>12</v>
      </c>
      <c r="G4082" s="8">
        <f>SUM(G4077:G4081)</f>
        <v>0</v>
      </c>
      <c r="H4082" s="8">
        <f>SUM(H4077:H4081)</f>
        <v>29.74</v>
      </c>
      <c r="I4082" s="8">
        <f>G4082-H4082</f>
        <v>-29.74</v>
      </c>
    </row>
    <row r="4084" spans="1:10" x14ac:dyDescent="0.3">
      <c r="A4084" s="5">
        <v>43000916</v>
      </c>
      <c r="B4084" s="6" t="s">
        <v>3215</v>
      </c>
      <c r="C4084" s="7"/>
      <c r="D4084" s="7"/>
      <c r="E4084" s="7"/>
      <c r="F4084" s="7"/>
      <c r="G4084" s="7"/>
      <c r="H4084" s="7"/>
      <c r="I4084" s="7"/>
      <c r="J4084" s="7"/>
    </row>
    <row r="4085" spans="1:10" x14ac:dyDescent="0.3">
      <c r="C4085" s="9"/>
      <c r="D4085" s="10">
        <v>45120</v>
      </c>
      <c r="E4085" t="s">
        <v>3216</v>
      </c>
      <c r="F4085" s="11" t="s">
        <v>3217</v>
      </c>
      <c r="G4085" s="8">
        <v>1173.01</v>
      </c>
      <c r="H4085" s="8">
        <v>0</v>
      </c>
      <c r="I4085" s="8">
        <f>G4085-H4085</f>
        <v>1173.01</v>
      </c>
      <c r="J4085" s="12"/>
    </row>
    <row r="4086" spans="1:10" x14ac:dyDescent="0.3">
      <c r="E4086" s="4" t="s">
        <v>12</v>
      </c>
      <c r="G4086" s="8">
        <f>G4085</f>
        <v>1173.01</v>
      </c>
      <c r="H4086" s="8">
        <f>H4085</f>
        <v>0</v>
      </c>
      <c r="I4086" s="8">
        <f>G4086-H4086</f>
        <v>1173.01</v>
      </c>
    </row>
    <row r="4088" spans="1:10" x14ac:dyDescent="0.3">
      <c r="A4088" s="5">
        <v>43000918</v>
      </c>
      <c r="B4088" s="6" t="s">
        <v>3218</v>
      </c>
      <c r="C4088" s="7"/>
      <c r="D4088" s="7"/>
      <c r="E4088" s="7"/>
      <c r="F4088" s="7"/>
      <c r="G4088" s="7"/>
      <c r="H4088" s="7"/>
      <c r="I4088" s="7"/>
      <c r="J4088" s="7"/>
    </row>
    <row r="4089" spans="1:10" x14ac:dyDescent="0.3">
      <c r="C4089" s="9"/>
      <c r="D4089" s="10">
        <v>44994</v>
      </c>
      <c r="E4089" t="s">
        <v>3219</v>
      </c>
      <c r="F4089" s="11" t="s">
        <v>3220</v>
      </c>
      <c r="G4089" s="8">
        <v>797.71</v>
      </c>
      <c r="H4089" s="8">
        <v>0</v>
      </c>
      <c r="I4089" s="8">
        <f>G4089-H4089</f>
        <v>797.71</v>
      </c>
      <c r="J4089" s="12"/>
    </row>
    <row r="4090" spans="1:10" x14ac:dyDescent="0.3">
      <c r="C4090" s="9"/>
      <c r="D4090" s="10">
        <v>45002</v>
      </c>
      <c r="E4090" t="s">
        <v>3219</v>
      </c>
      <c r="F4090" s="11" t="s">
        <v>3220</v>
      </c>
      <c r="G4090" s="8">
        <v>0</v>
      </c>
      <c r="H4090" s="8">
        <v>797.71</v>
      </c>
      <c r="I4090" s="8">
        <f>G4090-H4090+I4089</f>
        <v>0</v>
      </c>
      <c r="J4090" s="12">
        <v>57200003</v>
      </c>
    </row>
    <row r="4091" spans="1:10" x14ac:dyDescent="0.3">
      <c r="C4091" s="9"/>
      <c r="D4091" s="10">
        <v>45014</v>
      </c>
      <c r="E4091" t="s">
        <v>3221</v>
      </c>
      <c r="F4091" s="11" t="s">
        <v>3222</v>
      </c>
      <c r="G4091" s="8">
        <v>131.32</v>
      </c>
      <c r="H4091" s="8">
        <v>0</v>
      </c>
      <c r="I4091" s="8">
        <f>G4091-H4091+I4090</f>
        <v>131.32</v>
      </c>
      <c r="J4091" s="12"/>
    </row>
    <row r="4092" spans="1:10" x14ac:dyDescent="0.3">
      <c r="C4092" s="9"/>
      <c r="D4092" s="10">
        <v>45027</v>
      </c>
      <c r="E4092" t="s">
        <v>3221</v>
      </c>
      <c r="F4092" s="11" t="s">
        <v>3222</v>
      </c>
      <c r="G4092" s="8">
        <v>0</v>
      </c>
      <c r="H4092" s="8">
        <v>131.32</v>
      </c>
      <c r="I4092" s="8">
        <f>G4092-H4092+I4091</f>
        <v>0</v>
      </c>
      <c r="J4092" s="12">
        <v>57200003</v>
      </c>
    </row>
    <row r="4093" spans="1:10" x14ac:dyDescent="0.3">
      <c r="E4093" s="4" t="s">
        <v>12</v>
      </c>
      <c r="G4093" s="8">
        <f>SUM(G4089:G4092)</f>
        <v>929.03</v>
      </c>
      <c r="H4093" s="8">
        <f>SUM(H4089:H4092)</f>
        <v>929.03</v>
      </c>
      <c r="I4093" s="8">
        <f>G4093-H4093</f>
        <v>0</v>
      </c>
    </row>
    <row r="4095" spans="1:10" x14ac:dyDescent="0.3">
      <c r="A4095" s="5">
        <v>43000920</v>
      </c>
      <c r="B4095" s="6" t="s">
        <v>3223</v>
      </c>
      <c r="C4095" s="7"/>
      <c r="D4095" s="7"/>
      <c r="E4095" s="7"/>
      <c r="F4095" s="7"/>
      <c r="G4095" s="7"/>
      <c r="H4095" s="7"/>
      <c r="I4095" s="7"/>
      <c r="J4095" s="7"/>
    </row>
    <row r="4096" spans="1:10" x14ac:dyDescent="0.3">
      <c r="E4096" s="4" t="s">
        <v>11</v>
      </c>
      <c r="G4096" s="8">
        <v>0</v>
      </c>
      <c r="H4096" s="8">
        <v>2.88</v>
      </c>
      <c r="I4096" s="8">
        <f>G4096-H4096</f>
        <v>-2.88</v>
      </c>
    </row>
    <row r="4097" spans="1:10" x14ac:dyDescent="0.3">
      <c r="C4097" s="9"/>
      <c r="D4097" s="10">
        <v>45159</v>
      </c>
      <c r="E4097" t="s">
        <v>3224</v>
      </c>
      <c r="F4097" s="11" t="s">
        <v>3225</v>
      </c>
      <c r="G4097" s="8">
        <v>-5.36</v>
      </c>
      <c r="H4097" s="8">
        <v>0</v>
      </c>
      <c r="I4097" s="8">
        <f>G4097-H4097+I4096</f>
        <v>-8.24</v>
      </c>
      <c r="J4097" s="12"/>
    </row>
    <row r="4098" spans="1:10" x14ac:dyDescent="0.3">
      <c r="C4098" s="9"/>
      <c r="D4098" s="10">
        <v>45160</v>
      </c>
      <c r="E4098" t="s">
        <v>3226</v>
      </c>
      <c r="F4098" s="11" t="s">
        <v>3227</v>
      </c>
      <c r="G4098" s="8">
        <v>2.88</v>
      </c>
      <c r="H4098" s="8">
        <v>0</v>
      </c>
      <c r="I4098" s="8">
        <f>G4098-H4098+I4097</f>
        <v>-5.36</v>
      </c>
      <c r="J4098" s="12"/>
    </row>
    <row r="4099" spans="1:10" x14ac:dyDescent="0.3">
      <c r="E4099" s="4" t="s">
        <v>12</v>
      </c>
      <c r="G4099" s="8">
        <f>SUM(G4096:G4098)</f>
        <v>-2.4800000000000004</v>
      </c>
      <c r="H4099" s="8">
        <f>SUM(H4096:H4098)</f>
        <v>2.88</v>
      </c>
      <c r="I4099" s="8">
        <f>G4099-H4099</f>
        <v>-5.36</v>
      </c>
    </row>
    <row r="4101" spans="1:10" x14ac:dyDescent="0.3">
      <c r="A4101" s="5">
        <v>43000921</v>
      </c>
      <c r="B4101" s="6" t="s">
        <v>3228</v>
      </c>
      <c r="C4101" s="7"/>
      <c r="D4101" s="7"/>
      <c r="E4101" s="7"/>
      <c r="F4101" s="7"/>
      <c r="G4101" s="7"/>
      <c r="H4101" s="7"/>
      <c r="I4101" s="7"/>
      <c r="J4101" s="7"/>
    </row>
    <row r="4102" spans="1:10" x14ac:dyDescent="0.3">
      <c r="C4102" s="9"/>
      <c r="D4102" s="10">
        <v>45002</v>
      </c>
      <c r="E4102" t="s">
        <v>3229</v>
      </c>
      <c r="F4102" s="11" t="s">
        <v>3230</v>
      </c>
      <c r="G4102" s="8">
        <v>318.32</v>
      </c>
      <c r="H4102" s="8">
        <v>0</v>
      </c>
      <c r="I4102" s="8">
        <f>G4102-H4102</f>
        <v>318.32</v>
      </c>
      <c r="J4102" s="12"/>
    </row>
    <row r="4103" spans="1:10" x14ac:dyDescent="0.3">
      <c r="C4103" s="9"/>
      <c r="D4103" s="10">
        <v>45007</v>
      </c>
      <c r="E4103" t="s">
        <v>3229</v>
      </c>
      <c r="F4103" s="11" t="s">
        <v>3230</v>
      </c>
      <c r="G4103" s="8">
        <v>0</v>
      </c>
      <c r="H4103" s="8">
        <v>318.32</v>
      </c>
      <c r="I4103" s="8">
        <f>G4103-H4103+I4102</f>
        <v>0</v>
      </c>
      <c r="J4103" s="12">
        <v>57200003</v>
      </c>
    </row>
    <row r="4104" spans="1:10" x14ac:dyDescent="0.3">
      <c r="E4104" s="4" t="s">
        <v>12</v>
      </c>
      <c r="G4104" s="8">
        <f>SUM(G4102:G4103)</f>
        <v>318.32</v>
      </c>
      <c r="H4104" s="8">
        <f>SUM(H4102:H4103)</f>
        <v>318.32</v>
      </c>
      <c r="I4104" s="8">
        <f>G4104-H4104</f>
        <v>0</v>
      </c>
    </row>
    <row r="4106" spans="1:10" x14ac:dyDescent="0.3">
      <c r="A4106" s="5">
        <v>43000925</v>
      </c>
      <c r="B4106" s="6" t="s">
        <v>3231</v>
      </c>
      <c r="C4106" s="7"/>
      <c r="D4106" s="7"/>
      <c r="E4106" s="7"/>
      <c r="F4106" s="7"/>
      <c r="G4106" s="7"/>
      <c r="H4106" s="7"/>
      <c r="I4106" s="7"/>
      <c r="J4106" s="7"/>
    </row>
    <row r="4107" spans="1:10" x14ac:dyDescent="0.3">
      <c r="E4107" s="4" t="s">
        <v>11</v>
      </c>
      <c r="G4107" s="8">
        <v>0</v>
      </c>
      <c r="H4107" s="8">
        <v>9.0500000000000007</v>
      </c>
      <c r="I4107" s="8">
        <f>G4107-H4107</f>
        <v>-9.0500000000000007</v>
      </c>
    </row>
    <row r="4108" spans="1:10" x14ac:dyDescent="0.3">
      <c r="E4108" s="4" t="s">
        <v>12</v>
      </c>
      <c r="G4108" s="8">
        <f>G4107</f>
        <v>0</v>
      </c>
      <c r="H4108" s="8">
        <f>H4107</f>
        <v>9.0500000000000007</v>
      </c>
      <c r="I4108" s="8">
        <f>G4108-H4108</f>
        <v>-9.0500000000000007</v>
      </c>
    </row>
    <row r="4110" spans="1:10" x14ac:dyDescent="0.3">
      <c r="A4110" s="5">
        <v>43000926</v>
      </c>
      <c r="B4110" s="6" t="s">
        <v>3232</v>
      </c>
      <c r="C4110" s="7"/>
      <c r="D4110" s="7"/>
      <c r="E4110" s="7"/>
      <c r="F4110" s="7"/>
      <c r="G4110" s="7"/>
      <c r="H4110" s="7"/>
      <c r="I4110" s="7"/>
      <c r="J4110" s="7"/>
    </row>
    <row r="4111" spans="1:10" x14ac:dyDescent="0.3">
      <c r="E4111" s="4" t="s">
        <v>11</v>
      </c>
      <c r="G4111" s="8">
        <v>0</v>
      </c>
      <c r="H4111" s="8">
        <v>1.71</v>
      </c>
      <c r="I4111" s="8">
        <f>G4111-H4111</f>
        <v>-1.71</v>
      </c>
    </row>
    <row r="4112" spans="1:10" x14ac:dyDescent="0.3">
      <c r="C4112" s="9"/>
      <c r="D4112" s="10">
        <v>45014</v>
      </c>
      <c r="E4112" t="s">
        <v>3233</v>
      </c>
      <c r="F4112" s="11" t="s">
        <v>3234</v>
      </c>
      <c r="G4112" s="8">
        <v>1.71</v>
      </c>
      <c r="H4112" s="8">
        <v>0</v>
      </c>
      <c r="I4112" s="8">
        <f>G4112-H4112+I4111</f>
        <v>0</v>
      </c>
      <c r="J4112" s="12"/>
    </row>
    <row r="4113" spans="1:10" x14ac:dyDescent="0.3">
      <c r="C4113" s="9"/>
      <c r="D4113" s="10">
        <v>45083</v>
      </c>
      <c r="E4113" t="s">
        <v>3235</v>
      </c>
      <c r="F4113" s="11" t="s">
        <v>3236</v>
      </c>
      <c r="G4113" s="8">
        <v>-1.92</v>
      </c>
      <c r="H4113" s="8">
        <v>0</v>
      </c>
      <c r="I4113" s="8">
        <f>G4113-H4113+I4112</f>
        <v>-1.92</v>
      </c>
      <c r="J4113" s="12"/>
    </row>
    <row r="4114" spans="1:10" x14ac:dyDescent="0.3">
      <c r="C4114" s="9"/>
      <c r="D4114" s="10">
        <v>45083</v>
      </c>
      <c r="E4114" t="s">
        <v>3235</v>
      </c>
      <c r="F4114" s="11" t="s">
        <v>3236</v>
      </c>
      <c r="G4114" s="8">
        <v>0</v>
      </c>
      <c r="H4114" s="8">
        <v>-1.92</v>
      </c>
      <c r="I4114" s="8">
        <f>G4114-H4114+I4113</f>
        <v>0</v>
      </c>
      <c r="J4114" s="12">
        <v>57000000</v>
      </c>
    </row>
    <row r="4115" spans="1:10" x14ac:dyDescent="0.3">
      <c r="E4115" s="4" t="s">
        <v>12</v>
      </c>
      <c r="G4115" s="8">
        <f>SUM(G4111:G4114)</f>
        <v>-0.20999999999999996</v>
      </c>
      <c r="H4115" s="8">
        <f>SUM(H4111:H4114)</f>
        <v>-0.20999999999999996</v>
      </c>
      <c r="I4115" s="8">
        <f>G4115-H4115</f>
        <v>0</v>
      </c>
    </row>
    <row r="4117" spans="1:10" x14ac:dyDescent="0.3">
      <c r="A4117" s="5">
        <v>43000932</v>
      </c>
      <c r="B4117" s="6" t="s">
        <v>3237</v>
      </c>
      <c r="C4117" s="7"/>
      <c r="D4117" s="7"/>
      <c r="E4117" s="7"/>
      <c r="F4117" s="7"/>
      <c r="G4117" s="7"/>
      <c r="H4117" s="7"/>
      <c r="I4117" s="7"/>
      <c r="J4117" s="7"/>
    </row>
    <row r="4118" spans="1:10" x14ac:dyDescent="0.3">
      <c r="E4118" s="4" t="s">
        <v>11</v>
      </c>
      <c r="G4118" s="8">
        <v>0</v>
      </c>
      <c r="H4118" s="8">
        <v>8.59</v>
      </c>
      <c r="I4118" s="8">
        <f>G4118-H4118</f>
        <v>-8.59</v>
      </c>
    </row>
    <row r="4119" spans="1:10" x14ac:dyDescent="0.3">
      <c r="C4119" s="9"/>
      <c r="D4119" s="10">
        <v>44937</v>
      </c>
      <c r="E4119" t="s">
        <v>3238</v>
      </c>
      <c r="F4119" s="11" t="s">
        <v>3239</v>
      </c>
      <c r="G4119" s="8">
        <v>8.59</v>
      </c>
      <c r="H4119" s="8">
        <v>0</v>
      </c>
      <c r="I4119" s="8">
        <f>G4119-H4119+I4118</f>
        <v>0</v>
      </c>
      <c r="J4119" s="12"/>
    </row>
    <row r="4120" spans="1:10" x14ac:dyDescent="0.3">
      <c r="E4120" s="4" t="s">
        <v>12</v>
      </c>
      <c r="G4120" s="8">
        <f>SUM(G4118:G4119)</f>
        <v>8.59</v>
      </c>
      <c r="H4120" s="8">
        <f>SUM(H4118:H4119)</f>
        <v>8.59</v>
      </c>
      <c r="I4120" s="8">
        <f>G4120-H4120</f>
        <v>0</v>
      </c>
    </row>
    <row r="4122" spans="1:10" x14ac:dyDescent="0.3">
      <c r="A4122" s="5">
        <v>43000935</v>
      </c>
      <c r="B4122" s="6" t="s">
        <v>3240</v>
      </c>
      <c r="C4122" s="7"/>
      <c r="D4122" s="7"/>
      <c r="E4122" s="7"/>
      <c r="F4122" s="7"/>
      <c r="G4122" s="7"/>
      <c r="H4122" s="7"/>
      <c r="I4122" s="7"/>
      <c r="J4122" s="7"/>
    </row>
    <row r="4123" spans="1:10" x14ac:dyDescent="0.3">
      <c r="E4123" s="4" t="s">
        <v>11</v>
      </c>
      <c r="G4123" s="8">
        <v>429.79</v>
      </c>
      <c r="H4123" s="8">
        <v>0</v>
      </c>
      <c r="I4123" s="8">
        <f>G4123-H4123</f>
        <v>429.79</v>
      </c>
    </row>
    <row r="4124" spans="1:10" x14ac:dyDescent="0.3">
      <c r="C4124" s="9"/>
      <c r="D4124" s="10">
        <v>44995</v>
      </c>
      <c r="E4124" t="s">
        <v>3241</v>
      </c>
      <c r="F4124" s="11" t="s">
        <v>3242</v>
      </c>
      <c r="G4124" s="8">
        <v>547.51</v>
      </c>
      <c r="H4124" s="8">
        <v>0</v>
      </c>
      <c r="I4124" s="8">
        <f>G4124-H4124+I4123</f>
        <v>977.3</v>
      </c>
      <c r="J4124" s="12"/>
    </row>
    <row r="4125" spans="1:10" x14ac:dyDescent="0.3">
      <c r="C4125" s="9"/>
      <c r="D4125" s="10">
        <v>45001</v>
      </c>
      <c r="E4125" t="s">
        <v>3241</v>
      </c>
      <c r="F4125" s="11" t="s">
        <v>3242</v>
      </c>
      <c r="G4125" s="8">
        <v>0</v>
      </c>
      <c r="H4125" s="8">
        <v>547.51</v>
      </c>
      <c r="I4125" s="8">
        <f>G4125-H4125+I4124</f>
        <v>429.78999999999996</v>
      </c>
      <c r="J4125" s="12">
        <v>57200003</v>
      </c>
    </row>
    <row r="4126" spans="1:10" x14ac:dyDescent="0.3">
      <c r="C4126" s="9"/>
      <c r="D4126" s="10">
        <v>45016</v>
      </c>
      <c r="E4126" t="s">
        <v>3243</v>
      </c>
      <c r="F4126" s="11" t="s">
        <v>3244</v>
      </c>
      <c r="G4126" s="8">
        <v>0</v>
      </c>
      <c r="H4126" s="8">
        <v>429.79</v>
      </c>
      <c r="I4126" s="8">
        <f>G4126-H4126+I4125</f>
        <v>0</v>
      </c>
      <c r="J4126" s="12">
        <v>57000000</v>
      </c>
    </row>
    <row r="4127" spans="1:10" x14ac:dyDescent="0.3">
      <c r="C4127" s="9"/>
      <c r="D4127" s="10">
        <v>45161</v>
      </c>
      <c r="E4127" t="s">
        <v>3245</v>
      </c>
      <c r="F4127" s="11" t="s">
        <v>3246</v>
      </c>
      <c r="G4127" s="8">
        <v>669.21</v>
      </c>
      <c r="H4127" s="8">
        <v>0</v>
      </c>
      <c r="I4127" s="8">
        <f>G4127-H4127+I4126</f>
        <v>669.21</v>
      </c>
      <c r="J4127" s="12"/>
    </row>
    <row r="4128" spans="1:10" x14ac:dyDescent="0.3">
      <c r="C4128" s="9"/>
      <c r="D4128" s="10">
        <v>45167</v>
      </c>
      <c r="E4128" t="s">
        <v>3245</v>
      </c>
      <c r="F4128" s="11" t="s">
        <v>3246</v>
      </c>
      <c r="G4128" s="8">
        <v>0</v>
      </c>
      <c r="H4128" s="8">
        <v>669.21</v>
      </c>
      <c r="I4128" s="8">
        <f>G4128-H4128+I4127</f>
        <v>0</v>
      </c>
      <c r="J4128" s="12">
        <v>57200003</v>
      </c>
    </row>
    <row r="4129" spans="1:10" x14ac:dyDescent="0.3">
      <c r="E4129" s="4" t="s">
        <v>12</v>
      </c>
      <c r="G4129" s="8">
        <f>SUM(G4123:G4128)</f>
        <v>1646.51</v>
      </c>
      <c r="H4129" s="8">
        <f>SUM(H4123:H4128)</f>
        <v>1646.51</v>
      </c>
      <c r="I4129" s="8">
        <f>G4129-H4129</f>
        <v>0</v>
      </c>
    </row>
    <row r="4131" spans="1:10" x14ac:dyDescent="0.3">
      <c r="A4131" s="5">
        <v>43000939</v>
      </c>
      <c r="B4131" s="6" t="s">
        <v>3247</v>
      </c>
      <c r="C4131" s="7"/>
      <c r="D4131" s="7"/>
      <c r="E4131" s="7"/>
      <c r="F4131" s="7"/>
      <c r="G4131" s="7"/>
      <c r="H4131" s="7"/>
      <c r="I4131" s="7"/>
      <c r="J4131" s="7"/>
    </row>
    <row r="4132" spans="1:10" x14ac:dyDescent="0.3">
      <c r="E4132" s="4" t="s">
        <v>11</v>
      </c>
      <c r="G4132" s="8">
        <v>0</v>
      </c>
      <c r="H4132" s="8">
        <v>5.31</v>
      </c>
      <c r="I4132" s="8">
        <f>G4132-H4132</f>
        <v>-5.31</v>
      </c>
    </row>
    <row r="4133" spans="1:10" x14ac:dyDescent="0.3">
      <c r="E4133" s="4" t="s">
        <v>12</v>
      </c>
      <c r="G4133" s="8">
        <f>G4132</f>
        <v>0</v>
      </c>
      <c r="H4133" s="8">
        <f>H4132</f>
        <v>5.31</v>
      </c>
      <c r="I4133" s="8">
        <f>G4133-H4133</f>
        <v>-5.31</v>
      </c>
    </row>
    <row r="4135" spans="1:10" x14ac:dyDescent="0.3">
      <c r="A4135" s="5">
        <v>43000941</v>
      </c>
      <c r="B4135" s="6" t="s">
        <v>3248</v>
      </c>
      <c r="C4135" s="7"/>
      <c r="D4135" s="7"/>
      <c r="E4135" s="7"/>
      <c r="F4135" s="7"/>
      <c r="G4135" s="7"/>
      <c r="H4135" s="7"/>
      <c r="I4135" s="7"/>
      <c r="J4135" s="7"/>
    </row>
    <row r="4136" spans="1:10" x14ac:dyDescent="0.3">
      <c r="C4136" s="9"/>
      <c r="D4136" s="10">
        <v>45020</v>
      </c>
      <c r="E4136" t="s">
        <v>3249</v>
      </c>
      <c r="F4136" s="11" t="s">
        <v>3250</v>
      </c>
      <c r="G4136" s="8">
        <v>503.67</v>
      </c>
      <c r="H4136" s="8">
        <v>0</v>
      </c>
      <c r="I4136" s="8">
        <f>G4136-H4136</f>
        <v>503.67</v>
      </c>
      <c r="J4136" s="12"/>
    </row>
    <row r="4137" spans="1:10" x14ac:dyDescent="0.3">
      <c r="C4137" s="9"/>
      <c r="D4137" s="10">
        <v>45020</v>
      </c>
      <c r="E4137" t="s">
        <v>3251</v>
      </c>
      <c r="F4137" s="11" t="s">
        <v>3252</v>
      </c>
      <c r="G4137" s="8">
        <v>71.819999999999993</v>
      </c>
      <c r="H4137" s="8">
        <v>0</v>
      </c>
      <c r="I4137" s="8">
        <f t="shared" ref="I4137:I4143" si="137">G4137-H4137+I4136</f>
        <v>575.49</v>
      </c>
      <c r="J4137" s="12"/>
    </row>
    <row r="4138" spans="1:10" x14ac:dyDescent="0.3">
      <c r="C4138" s="9"/>
      <c r="D4138" s="10">
        <v>45020</v>
      </c>
      <c r="E4138" t="s">
        <v>3253</v>
      </c>
      <c r="F4138" s="11" t="s">
        <v>3254</v>
      </c>
      <c r="G4138" s="8">
        <v>59.5</v>
      </c>
      <c r="H4138" s="8">
        <v>0</v>
      </c>
      <c r="I4138" s="8">
        <f t="shared" si="137"/>
        <v>634.99</v>
      </c>
      <c r="J4138" s="12"/>
    </row>
    <row r="4139" spans="1:10" x14ac:dyDescent="0.3">
      <c r="C4139" s="9"/>
      <c r="D4139" s="10">
        <v>45027</v>
      </c>
      <c r="E4139" t="s">
        <v>3255</v>
      </c>
      <c r="F4139" s="11" t="s">
        <v>3256</v>
      </c>
      <c r="G4139" s="8">
        <v>10.26</v>
      </c>
      <c r="H4139" s="8">
        <v>0</v>
      </c>
      <c r="I4139" s="8">
        <f t="shared" si="137"/>
        <v>645.25</v>
      </c>
      <c r="J4139" s="12"/>
    </row>
    <row r="4140" spans="1:10" x14ac:dyDescent="0.3">
      <c r="C4140" s="9"/>
      <c r="D4140" s="10">
        <v>45031</v>
      </c>
      <c r="E4140" t="s">
        <v>3249</v>
      </c>
      <c r="F4140" s="11" t="s">
        <v>3250</v>
      </c>
      <c r="G4140" s="8">
        <v>0</v>
      </c>
      <c r="H4140" s="8">
        <v>503.67</v>
      </c>
      <c r="I4140" s="8">
        <f t="shared" si="137"/>
        <v>141.57999999999998</v>
      </c>
      <c r="J4140" s="12">
        <v>57200003</v>
      </c>
    </row>
    <row r="4141" spans="1:10" x14ac:dyDescent="0.3">
      <c r="C4141" s="9"/>
      <c r="D4141" s="10">
        <v>45031</v>
      </c>
      <c r="E4141" t="s">
        <v>3251</v>
      </c>
      <c r="F4141" s="11" t="s">
        <v>3252</v>
      </c>
      <c r="G4141" s="8">
        <v>0</v>
      </c>
      <c r="H4141" s="8">
        <v>71.819999999999993</v>
      </c>
      <c r="I4141" s="8">
        <f t="shared" si="137"/>
        <v>69.759999999999991</v>
      </c>
      <c r="J4141" s="12">
        <v>57200003</v>
      </c>
    </row>
    <row r="4142" spans="1:10" x14ac:dyDescent="0.3">
      <c r="C4142" s="9"/>
      <c r="D4142" s="10">
        <v>45031</v>
      </c>
      <c r="E4142" t="s">
        <v>3253</v>
      </c>
      <c r="F4142" s="11" t="s">
        <v>3254</v>
      </c>
      <c r="G4142" s="8">
        <v>0</v>
      </c>
      <c r="H4142" s="8">
        <v>59.5</v>
      </c>
      <c r="I4142" s="8">
        <f t="shared" si="137"/>
        <v>10.259999999999991</v>
      </c>
      <c r="J4142" s="12">
        <v>57200003</v>
      </c>
    </row>
    <row r="4143" spans="1:10" x14ac:dyDescent="0.3">
      <c r="C4143" s="9"/>
      <c r="D4143" s="10">
        <v>45031</v>
      </c>
      <c r="E4143" t="s">
        <v>3255</v>
      </c>
      <c r="F4143" s="11" t="s">
        <v>3256</v>
      </c>
      <c r="G4143" s="8">
        <v>0</v>
      </c>
      <c r="H4143" s="8">
        <v>10.26</v>
      </c>
      <c r="I4143" s="8">
        <f t="shared" si="137"/>
        <v>0</v>
      </c>
      <c r="J4143" s="12">
        <v>57200003</v>
      </c>
    </row>
    <row r="4144" spans="1:10" x14ac:dyDescent="0.3">
      <c r="E4144" s="4" t="s">
        <v>12</v>
      </c>
      <c r="G4144" s="8">
        <f>SUM(G4136:G4143)</f>
        <v>645.25</v>
      </c>
      <c r="H4144" s="8">
        <f>SUM(H4136:H4143)</f>
        <v>645.25</v>
      </c>
      <c r="I4144" s="8">
        <f>G4144-H4144</f>
        <v>0</v>
      </c>
    </row>
    <row r="4146" spans="1:10" x14ac:dyDescent="0.3">
      <c r="A4146" s="5">
        <v>43000952</v>
      </c>
      <c r="B4146" s="6" t="s">
        <v>3257</v>
      </c>
      <c r="C4146" s="7"/>
      <c r="D4146" s="7"/>
      <c r="E4146" s="7"/>
      <c r="F4146" s="7"/>
      <c r="G4146" s="7"/>
      <c r="H4146" s="7"/>
      <c r="I4146" s="7"/>
      <c r="J4146" s="7"/>
    </row>
    <row r="4147" spans="1:10" x14ac:dyDescent="0.3">
      <c r="C4147" s="9"/>
      <c r="D4147" s="10">
        <v>45007</v>
      </c>
      <c r="E4147" t="s">
        <v>3258</v>
      </c>
      <c r="F4147" s="11" t="s">
        <v>3259</v>
      </c>
      <c r="G4147" s="8">
        <v>636.84</v>
      </c>
      <c r="H4147" s="8">
        <v>0</v>
      </c>
      <c r="I4147" s="8">
        <f>G4147-H4147</f>
        <v>636.84</v>
      </c>
      <c r="J4147" s="12"/>
    </row>
    <row r="4148" spans="1:10" x14ac:dyDescent="0.3">
      <c r="C4148" s="9"/>
      <c r="D4148" s="10">
        <v>45083</v>
      </c>
      <c r="E4148" t="s">
        <v>3260</v>
      </c>
      <c r="F4148" s="11" t="s">
        <v>3261</v>
      </c>
      <c r="G4148" s="8">
        <v>0</v>
      </c>
      <c r="H4148" s="8">
        <v>780.57</v>
      </c>
      <c r="I4148" s="8">
        <f>G4148-H4148+I4147</f>
        <v>-143.73000000000002</v>
      </c>
      <c r="J4148" s="12">
        <v>57200001</v>
      </c>
    </row>
    <row r="4149" spans="1:10" x14ac:dyDescent="0.3">
      <c r="C4149" s="9"/>
      <c r="D4149" s="10">
        <v>45084</v>
      </c>
      <c r="E4149" t="s">
        <v>3260</v>
      </c>
      <c r="F4149" s="11" t="s">
        <v>3261</v>
      </c>
      <c r="G4149" s="8">
        <v>780.57</v>
      </c>
      <c r="H4149" s="8">
        <v>0</v>
      </c>
      <c r="I4149" s="8">
        <f>G4149-H4149+I4148</f>
        <v>636.84</v>
      </c>
      <c r="J4149" s="12"/>
    </row>
    <row r="4150" spans="1:10" x14ac:dyDescent="0.3">
      <c r="C4150" s="9"/>
      <c r="D4150" s="10">
        <v>45099</v>
      </c>
      <c r="E4150" t="s">
        <v>3258</v>
      </c>
      <c r="F4150" s="11" t="s">
        <v>3259</v>
      </c>
      <c r="G4150" s="8">
        <v>0</v>
      </c>
      <c r="H4150" s="8">
        <v>636.84</v>
      </c>
      <c r="I4150" s="8">
        <f>G4150-H4150+I4149</f>
        <v>0</v>
      </c>
      <c r="J4150" s="12">
        <v>57200001</v>
      </c>
    </row>
    <row r="4151" spans="1:10" x14ac:dyDescent="0.3">
      <c r="C4151" s="9"/>
      <c r="D4151" s="10">
        <v>45110</v>
      </c>
      <c r="E4151" t="s">
        <v>3262</v>
      </c>
      <c r="F4151" s="11" t="s">
        <v>3263</v>
      </c>
      <c r="G4151" s="8">
        <v>573.35</v>
      </c>
      <c r="H4151" s="8">
        <v>0</v>
      </c>
      <c r="I4151" s="8">
        <f>G4151-H4151+I4150</f>
        <v>573.35</v>
      </c>
      <c r="J4151" s="12"/>
    </row>
    <row r="4152" spans="1:10" x14ac:dyDescent="0.3">
      <c r="C4152" s="9"/>
      <c r="D4152" s="10">
        <v>45183</v>
      </c>
      <c r="E4152" t="s">
        <v>3264</v>
      </c>
      <c r="F4152" s="11" t="s">
        <v>3265</v>
      </c>
      <c r="G4152" s="8">
        <v>598.96</v>
      </c>
      <c r="H4152" s="8">
        <v>0</v>
      </c>
      <c r="I4152" s="8">
        <f>G4152-H4152+I4151</f>
        <v>1172.31</v>
      </c>
      <c r="J4152" s="12"/>
    </row>
    <row r="4153" spans="1:10" x14ac:dyDescent="0.3">
      <c r="E4153" s="4" t="s">
        <v>12</v>
      </c>
      <c r="G4153" s="8">
        <f>SUM(G4147:G4152)</f>
        <v>2589.7200000000003</v>
      </c>
      <c r="H4153" s="8">
        <f>SUM(H4147:H4152)</f>
        <v>1417.41</v>
      </c>
      <c r="I4153" s="8">
        <f>G4153-H4153</f>
        <v>1172.3100000000002</v>
      </c>
    </row>
    <row r="4155" spans="1:10" x14ac:dyDescent="0.3">
      <c r="A4155" s="5">
        <v>43000954</v>
      </c>
      <c r="B4155" s="6" t="s">
        <v>3266</v>
      </c>
      <c r="C4155" s="7"/>
      <c r="D4155" s="7"/>
      <c r="E4155" s="7"/>
      <c r="F4155" s="7"/>
      <c r="G4155" s="7"/>
      <c r="H4155" s="7"/>
      <c r="I4155" s="7"/>
      <c r="J4155" s="7"/>
    </row>
    <row r="4156" spans="1:10" x14ac:dyDescent="0.3">
      <c r="C4156" s="9"/>
      <c r="D4156" s="10">
        <v>44938</v>
      </c>
      <c r="E4156" t="s">
        <v>3267</v>
      </c>
      <c r="F4156" s="11" t="s">
        <v>3268</v>
      </c>
      <c r="G4156" s="8">
        <v>220.26</v>
      </c>
      <c r="H4156" s="8">
        <v>0</v>
      </c>
      <c r="I4156" s="8">
        <f>G4156-H4156</f>
        <v>220.26</v>
      </c>
      <c r="J4156" s="12"/>
    </row>
    <row r="4157" spans="1:10" x14ac:dyDescent="0.3">
      <c r="C4157" s="9"/>
      <c r="D4157" s="10">
        <v>44943</v>
      </c>
      <c r="E4157" t="s">
        <v>3269</v>
      </c>
      <c r="F4157" s="11" t="s">
        <v>3270</v>
      </c>
      <c r="G4157" s="8">
        <v>-220.26</v>
      </c>
      <c r="H4157" s="8">
        <v>0</v>
      </c>
      <c r="I4157" s="8">
        <f t="shared" ref="I4157:I4163" si="138">G4157-H4157+I4156</f>
        <v>0</v>
      </c>
      <c r="J4157" s="12"/>
    </row>
    <row r="4158" spans="1:10" x14ac:dyDescent="0.3">
      <c r="C4158" s="9"/>
      <c r="D4158" s="10">
        <v>44987</v>
      </c>
      <c r="E4158" t="s">
        <v>3271</v>
      </c>
      <c r="F4158" s="11" t="s">
        <v>3272</v>
      </c>
      <c r="G4158" s="8">
        <v>145.01</v>
      </c>
      <c r="H4158" s="8">
        <v>0</v>
      </c>
      <c r="I4158" s="8">
        <f t="shared" si="138"/>
        <v>145.01</v>
      </c>
      <c r="J4158" s="12"/>
    </row>
    <row r="4159" spans="1:10" x14ac:dyDescent="0.3">
      <c r="C4159" s="9"/>
      <c r="D4159" s="10">
        <v>44993</v>
      </c>
      <c r="E4159" t="s">
        <v>3273</v>
      </c>
      <c r="F4159" s="11" t="s">
        <v>3274</v>
      </c>
      <c r="G4159" s="8">
        <v>-32.94</v>
      </c>
      <c r="H4159" s="8">
        <v>0</v>
      </c>
      <c r="I4159" s="8">
        <f t="shared" si="138"/>
        <v>112.07</v>
      </c>
      <c r="J4159" s="12"/>
    </row>
    <row r="4160" spans="1:10" x14ac:dyDescent="0.3">
      <c r="C4160" s="9"/>
      <c r="D4160" s="10">
        <v>44993</v>
      </c>
      <c r="E4160" t="s">
        <v>3271</v>
      </c>
      <c r="F4160" s="11" t="s">
        <v>3272</v>
      </c>
      <c r="G4160" s="8">
        <v>0</v>
      </c>
      <c r="H4160" s="8">
        <v>145.01</v>
      </c>
      <c r="I4160" s="8">
        <f t="shared" si="138"/>
        <v>-32.94</v>
      </c>
      <c r="J4160" s="12">
        <v>57200002</v>
      </c>
    </row>
    <row r="4161" spans="1:10" x14ac:dyDescent="0.3">
      <c r="C4161" s="9"/>
      <c r="D4161" s="10">
        <v>44993</v>
      </c>
      <c r="E4161" t="s">
        <v>3273</v>
      </c>
      <c r="F4161" s="11" t="s">
        <v>3274</v>
      </c>
      <c r="G4161" s="8">
        <v>0</v>
      </c>
      <c r="H4161" s="8">
        <v>-32.94</v>
      </c>
      <c r="I4161" s="8">
        <f t="shared" si="138"/>
        <v>0</v>
      </c>
      <c r="J4161" s="12">
        <v>57200002</v>
      </c>
    </row>
    <row r="4162" spans="1:10" x14ac:dyDescent="0.3">
      <c r="C4162" s="9"/>
      <c r="D4162" s="10">
        <v>45077</v>
      </c>
      <c r="E4162" t="s">
        <v>3275</v>
      </c>
      <c r="F4162" s="11" t="s">
        <v>3276</v>
      </c>
      <c r="G4162" s="8">
        <v>212.27</v>
      </c>
      <c r="H4162" s="8">
        <v>0</v>
      </c>
      <c r="I4162" s="8">
        <f t="shared" si="138"/>
        <v>212.27</v>
      </c>
      <c r="J4162" s="12"/>
    </row>
    <row r="4163" spans="1:10" x14ac:dyDescent="0.3">
      <c r="C4163" s="9"/>
      <c r="D4163" s="10">
        <v>45125</v>
      </c>
      <c r="E4163" t="s">
        <v>3277</v>
      </c>
      <c r="F4163" s="11" t="s">
        <v>3278</v>
      </c>
      <c r="G4163" s="8">
        <v>212.3</v>
      </c>
      <c r="H4163" s="8">
        <v>0</v>
      </c>
      <c r="I4163" s="8">
        <f t="shared" si="138"/>
        <v>424.57000000000005</v>
      </c>
      <c r="J4163" s="12"/>
    </row>
    <row r="4164" spans="1:10" x14ac:dyDescent="0.3">
      <c r="E4164" s="4" t="s">
        <v>12</v>
      </c>
      <c r="G4164" s="8">
        <f>SUM(G4156:G4163)</f>
        <v>536.6400000000001</v>
      </c>
      <c r="H4164" s="8">
        <f>SUM(H4156:H4163)</f>
        <v>112.07</v>
      </c>
      <c r="I4164" s="8">
        <f>G4164-H4164</f>
        <v>424.57000000000011</v>
      </c>
    </row>
    <row r="4166" spans="1:10" x14ac:dyDescent="0.3">
      <c r="A4166" s="5">
        <v>43000957</v>
      </c>
      <c r="B4166" s="6" t="s">
        <v>3279</v>
      </c>
      <c r="C4166" s="7"/>
      <c r="D4166" s="7"/>
      <c r="E4166" s="7"/>
      <c r="F4166" s="7"/>
      <c r="G4166" s="7"/>
      <c r="H4166" s="7"/>
      <c r="I4166" s="7"/>
      <c r="J4166" s="7"/>
    </row>
    <row r="4167" spans="1:10" x14ac:dyDescent="0.3">
      <c r="C4167" s="9"/>
      <c r="D4167" s="10">
        <v>44953</v>
      </c>
      <c r="E4167" t="s">
        <v>3280</v>
      </c>
      <c r="F4167" s="11" t="s">
        <v>3281</v>
      </c>
      <c r="G4167" s="8">
        <v>327.43</v>
      </c>
      <c r="H4167" s="8">
        <v>0</v>
      </c>
      <c r="I4167" s="8">
        <f>G4167-H4167</f>
        <v>327.43</v>
      </c>
      <c r="J4167" s="12"/>
    </row>
    <row r="4168" spans="1:10" x14ac:dyDescent="0.3">
      <c r="C4168" s="9"/>
      <c r="D4168" s="10">
        <v>44956</v>
      </c>
      <c r="E4168" t="s">
        <v>3280</v>
      </c>
      <c r="F4168" s="11" t="s">
        <v>3281</v>
      </c>
      <c r="G4168" s="8">
        <v>0</v>
      </c>
      <c r="H4168" s="8">
        <v>327.43</v>
      </c>
      <c r="I4168" s="8">
        <f t="shared" ref="I4168:I4176" si="139">G4168-H4168+I4167</f>
        <v>0</v>
      </c>
      <c r="J4168" s="12">
        <v>57200003</v>
      </c>
    </row>
    <row r="4169" spans="1:10" x14ac:dyDescent="0.3">
      <c r="C4169" s="9"/>
      <c r="D4169" s="10">
        <v>45009</v>
      </c>
      <c r="E4169" t="s">
        <v>3282</v>
      </c>
      <c r="F4169" s="11" t="s">
        <v>3283</v>
      </c>
      <c r="G4169" s="8">
        <v>225.98</v>
      </c>
      <c r="H4169" s="8">
        <v>0</v>
      </c>
      <c r="I4169" s="8">
        <f t="shared" si="139"/>
        <v>225.98</v>
      </c>
      <c r="J4169" s="12"/>
    </row>
    <row r="4170" spans="1:10" x14ac:dyDescent="0.3">
      <c r="C4170" s="9"/>
      <c r="D4170" s="10">
        <v>45009</v>
      </c>
      <c r="E4170" t="s">
        <v>3284</v>
      </c>
      <c r="F4170" s="11" t="s">
        <v>3285</v>
      </c>
      <c r="G4170" s="8">
        <v>382.57</v>
      </c>
      <c r="H4170" s="8">
        <v>0</v>
      </c>
      <c r="I4170" s="8">
        <f t="shared" si="139"/>
        <v>608.54999999999995</v>
      </c>
      <c r="J4170" s="12"/>
    </row>
    <row r="4171" spans="1:10" x14ac:dyDescent="0.3">
      <c r="C4171" s="9"/>
      <c r="D4171" s="10">
        <v>45014</v>
      </c>
      <c r="E4171" t="s">
        <v>3282</v>
      </c>
      <c r="F4171" s="11" t="s">
        <v>3283</v>
      </c>
      <c r="G4171" s="8">
        <v>0</v>
      </c>
      <c r="H4171" s="8">
        <v>225.98</v>
      </c>
      <c r="I4171" s="8">
        <f t="shared" si="139"/>
        <v>382.56999999999994</v>
      </c>
      <c r="J4171" s="12">
        <v>57200003</v>
      </c>
    </row>
    <row r="4172" spans="1:10" x14ac:dyDescent="0.3">
      <c r="C4172" s="9"/>
      <c r="D4172" s="10">
        <v>45014</v>
      </c>
      <c r="E4172" t="s">
        <v>3284</v>
      </c>
      <c r="F4172" s="11" t="s">
        <v>3285</v>
      </c>
      <c r="G4172" s="8">
        <v>0</v>
      </c>
      <c r="H4172" s="8">
        <v>382.57</v>
      </c>
      <c r="I4172" s="8">
        <f t="shared" si="139"/>
        <v>0</v>
      </c>
      <c r="J4172" s="12">
        <v>57200003</v>
      </c>
    </row>
    <row r="4173" spans="1:10" x14ac:dyDescent="0.3">
      <c r="C4173" s="9"/>
      <c r="D4173" s="10">
        <v>45123</v>
      </c>
      <c r="E4173" t="s">
        <v>3286</v>
      </c>
      <c r="F4173" s="11" t="s">
        <v>3287</v>
      </c>
      <c r="G4173" s="8">
        <v>617.39</v>
      </c>
      <c r="H4173" s="8">
        <v>0</v>
      </c>
      <c r="I4173" s="8">
        <f t="shared" si="139"/>
        <v>617.39</v>
      </c>
      <c r="J4173" s="12"/>
    </row>
    <row r="4174" spans="1:10" x14ac:dyDescent="0.3">
      <c r="C4174" s="9"/>
      <c r="D4174" s="10">
        <v>45125</v>
      </c>
      <c r="E4174" t="s">
        <v>3286</v>
      </c>
      <c r="F4174" s="11" t="s">
        <v>3287</v>
      </c>
      <c r="G4174" s="8">
        <v>0</v>
      </c>
      <c r="H4174" s="8">
        <v>617.39</v>
      </c>
      <c r="I4174" s="8">
        <f t="shared" si="139"/>
        <v>0</v>
      </c>
      <c r="J4174" s="12">
        <v>57200003</v>
      </c>
    </row>
    <row r="4175" spans="1:10" x14ac:dyDescent="0.3">
      <c r="C4175" s="9"/>
      <c r="D4175" s="10">
        <v>45217</v>
      </c>
      <c r="E4175" t="s">
        <v>3288</v>
      </c>
      <c r="F4175" s="11" t="s">
        <v>3289</v>
      </c>
      <c r="G4175" s="8">
        <v>456.61</v>
      </c>
      <c r="H4175" s="8">
        <v>0</v>
      </c>
      <c r="I4175" s="8">
        <f t="shared" si="139"/>
        <v>456.61</v>
      </c>
      <c r="J4175" s="12"/>
    </row>
    <row r="4176" spans="1:10" x14ac:dyDescent="0.3">
      <c r="C4176" s="9"/>
      <c r="D4176" s="10">
        <v>45218</v>
      </c>
      <c r="E4176" t="s">
        <v>3288</v>
      </c>
      <c r="F4176" s="11" t="s">
        <v>3289</v>
      </c>
      <c r="G4176" s="8">
        <v>0</v>
      </c>
      <c r="H4176" s="8">
        <v>456.61</v>
      </c>
      <c r="I4176" s="8">
        <f t="shared" si="139"/>
        <v>0</v>
      </c>
      <c r="J4176" s="12">
        <v>57200003</v>
      </c>
    </row>
    <row r="4177" spans="1:10" x14ac:dyDescent="0.3">
      <c r="E4177" s="4" t="s">
        <v>12</v>
      </c>
      <c r="G4177" s="8">
        <f>SUM(G4167:G4176)</f>
        <v>2009.98</v>
      </c>
      <c r="H4177" s="8">
        <f>SUM(H4167:H4176)</f>
        <v>2009.98</v>
      </c>
      <c r="I4177" s="8">
        <f>G4177-H4177</f>
        <v>0</v>
      </c>
    </row>
    <row r="4179" spans="1:10" x14ac:dyDescent="0.3">
      <c r="A4179" s="5">
        <v>43000967</v>
      </c>
      <c r="B4179" s="6" t="s">
        <v>3290</v>
      </c>
      <c r="C4179" s="7"/>
      <c r="D4179" s="7"/>
      <c r="E4179" s="7"/>
      <c r="F4179" s="7"/>
      <c r="G4179" s="7"/>
      <c r="H4179" s="7"/>
      <c r="I4179" s="7"/>
      <c r="J4179" s="7"/>
    </row>
    <row r="4180" spans="1:10" x14ac:dyDescent="0.3">
      <c r="C4180" s="9"/>
      <c r="D4180" s="10">
        <v>45137</v>
      </c>
      <c r="E4180" t="s">
        <v>3291</v>
      </c>
      <c r="F4180" s="11" t="s">
        <v>3292</v>
      </c>
      <c r="G4180" s="8">
        <v>578.79</v>
      </c>
      <c r="H4180" s="8">
        <v>0</v>
      </c>
      <c r="I4180" s="8">
        <f>G4180-H4180</f>
        <v>578.79</v>
      </c>
      <c r="J4180" s="12"/>
    </row>
    <row r="4181" spans="1:10" x14ac:dyDescent="0.3">
      <c r="C4181" s="9"/>
      <c r="D4181" s="10">
        <v>45190</v>
      </c>
      <c r="E4181" t="s">
        <v>3291</v>
      </c>
      <c r="F4181" s="11" t="s">
        <v>3292</v>
      </c>
      <c r="G4181" s="8">
        <v>0</v>
      </c>
      <c r="H4181" s="8">
        <v>578.79</v>
      </c>
      <c r="I4181" s="8">
        <f>G4181-H4181+I4180</f>
        <v>0</v>
      </c>
      <c r="J4181" s="12">
        <v>57200003</v>
      </c>
    </row>
    <row r="4182" spans="1:10" x14ac:dyDescent="0.3">
      <c r="E4182" s="4" t="s">
        <v>12</v>
      </c>
      <c r="G4182" s="8">
        <f>SUM(G4180:G4181)</f>
        <v>578.79</v>
      </c>
      <c r="H4182" s="8">
        <f>SUM(H4180:H4181)</f>
        <v>578.79</v>
      </c>
      <c r="I4182" s="8">
        <f>G4182-H4182</f>
        <v>0</v>
      </c>
    </row>
    <row r="4184" spans="1:10" x14ac:dyDescent="0.3">
      <c r="A4184" s="5">
        <v>43000968</v>
      </c>
      <c r="B4184" s="6" t="s">
        <v>3293</v>
      </c>
      <c r="C4184" s="7"/>
      <c r="D4184" s="7"/>
      <c r="E4184" s="7"/>
      <c r="F4184" s="7"/>
      <c r="G4184" s="7"/>
      <c r="H4184" s="7"/>
      <c r="I4184" s="7"/>
      <c r="J4184" s="7"/>
    </row>
    <row r="4185" spans="1:10" x14ac:dyDescent="0.3">
      <c r="C4185" s="9"/>
      <c r="D4185" s="10">
        <v>45019</v>
      </c>
      <c r="E4185" t="s">
        <v>3294</v>
      </c>
      <c r="F4185" s="11" t="s">
        <v>3295</v>
      </c>
      <c r="G4185" s="8">
        <v>1156.56</v>
      </c>
      <c r="H4185" s="8">
        <v>0</v>
      </c>
      <c r="I4185" s="8">
        <f>G4185-H4185</f>
        <v>1156.56</v>
      </c>
      <c r="J4185" s="12"/>
    </row>
    <row r="4186" spans="1:10" x14ac:dyDescent="0.3">
      <c r="C4186" s="9"/>
      <c r="D4186" s="10">
        <v>45019</v>
      </c>
      <c r="E4186" t="s">
        <v>3296</v>
      </c>
      <c r="F4186" s="11" t="s">
        <v>3297</v>
      </c>
      <c r="G4186" s="8">
        <v>200.32</v>
      </c>
      <c r="H4186" s="8">
        <v>0</v>
      </c>
      <c r="I4186" s="8">
        <f>G4186-H4186+I4185</f>
        <v>1356.8799999999999</v>
      </c>
      <c r="J4186" s="12"/>
    </row>
    <row r="4187" spans="1:10" x14ac:dyDescent="0.3">
      <c r="C4187" s="9"/>
      <c r="D4187" s="10">
        <v>45023</v>
      </c>
      <c r="E4187" t="s">
        <v>3294</v>
      </c>
      <c r="F4187" s="11" t="s">
        <v>3295</v>
      </c>
      <c r="G4187" s="8">
        <v>0</v>
      </c>
      <c r="H4187" s="8">
        <v>1156.56</v>
      </c>
      <c r="I4187" s="8">
        <f>G4187-H4187+I4186</f>
        <v>200.31999999999994</v>
      </c>
      <c r="J4187" s="12">
        <v>57200003</v>
      </c>
    </row>
    <row r="4188" spans="1:10" x14ac:dyDescent="0.3">
      <c r="C4188" s="9"/>
      <c r="D4188" s="10">
        <v>45023</v>
      </c>
      <c r="E4188" t="s">
        <v>3296</v>
      </c>
      <c r="F4188" s="11" t="s">
        <v>3297</v>
      </c>
      <c r="G4188" s="8">
        <v>0</v>
      </c>
      <c r="H4188" s="8">
        <v>200.32</v>
      </c>
      <c r="I4188" s="8">
        <f>G4188-H4188+I4187</f>
        <v>0</v>
      </c>
      <c r="J4188" s="12">
        <v>57200003</v>
      </c>
    </row>
    <row r="4189" spans="1:10" x14ac:dyDescent="0.3">
      <c r="E4189" s="4" t="s">
        <v>12</v>
      </c>
      <c r="G4189" s="8">
        <f>SUM(G4185:G4188)</f>
        <v>1356.8799999999999</v>
      </c>
      <c r="H4189" s="8">
        <f>SUM(H4185:H4188)</f>
        <v>1356.8799999999999</v>
      </c>
      <c r="I4189" s="8">
        <f>G4189-H4189</f>
        <v>0</v>
      </c>
    </row>
    <row r="4191" spans="1:10" x14ac:dyDescent="0.3">
      <c r="A4191" s="5">
        <v>43000970</v>
      </c>
      <c r="B4191" s="6" t="s">
        <v>3298</v>
      </c>
      <c r="C4191" s="7"/>
      <c r="D4191" s="7"/>
      <c r="E4191" s="7"/>
      <c r="F4191" s="7"/>
      <c r="G4191" s="7"/>
      <c r="H4191" s="7"/>
      <c r="I4191" s="7"/>
      <c r="J4191" s="7"/>
    </row>
    <row r="4192" spans="1:10" x14ac:dyDescent="0.3">
      <c r="E4192" s="4" t="s">
        <v>11</v>
      </c>
      <c r="G4192" s="8">
        <v>0</v>
      </c>
      <c r="H4192" s="8">
        <v>2.27</v>
      </c>
      <c r="I4192" s="8">
        <f>G4192-H4192</f>
        <v>-2.27</v>
      </c>
    </row>
    <row r="4193" spans="1:10" x14ac:dyDescent="0.3">
      <c r="C4193" s="9"/>
      <c r="D4193" s="10">
        <v>44981</v>
      </c>
      <c r="E4193" t="s">
        <v>3299</v>
      </c>
      <c r="F4193" s="11" t="s">
        <v>3300</v>
      </c>
      <c r="G4193" s="8">
        <v>955.97</v>
      </c>
      <c r="H4193" s="8">
        <v>0</v>
      </c>
      <c r="I4193" s="8">
        <f t="shared" ref="I4193:I4199" si="140">G4193-H4193+I4192</f>
        <v>953.7</v>
      </c>
      <c r="J4193" s="12"/>
    </row>
    <row r="4194" spans="1:10" x14ac:dyDescent="0.3">
      <c r="C4194" s="9"/>
      <c r="D4194" s="10">
        <v>44984</v>
      </c>
      <c r="E4194" t="s">
        <v>3301</v>
      </c>
      <c r="F4194" s="11" t="s">
        <v>3302</v>
      </c>
      <c r="G4194" s="8">
        <v>820.06</v>
      </c>
      <c r="H4194" s="8">
        <v>0</v>
      </c>
      <c r="I4194" s="8">
        <f t="shared" si="140"/>
        <v>1773.76</v>
      </c>
      <c r="J4194" s="12"/>
    </row>
    <row r="4195" spans="1:10" x14ac:dyDescent="0.3">
      <c r="C4195" s="9"/>
      <c r="D4195" s="10">
        <v>44984</v>
      </c>
      <c r="E4195" t="s">
        <v>3299</v>
      </c>
      <c r="F4195" s="11" t="s">
        <v>3300</v>
      </c>
      <c r="G4195" s="8">
        <v>0</v>
      </c>
      <c r="H4195" s="8">
        <v>955.97</v>
      </c>
      <c r="I4195" s="8">
        <f t="shared" si="140"/>
        <v>817.79</v>
      </c>
      <c r="J4195" s="12">
        <v>57200003</v>
      </c>
    </row>
    <row r="4196" spans="1:10" x14ac:dyDescent="0.3">
      <c r="C4196" s="9"/>
      <c r="D4196" s="10">
        <v>44988</v>
      </c>
      <c r="E4196" t="s">
        <v>3303</v>
      </c>
      <c r="F4196" s="11" t="s">
        <v>3304</v>
      </c>
      <c r="G4196" s="8">
        <v>0</v>
      </c>
      <c r="H4196" s="8">
        <v>-2.27</v>
      </c>
      <c r="I4196" s="8">
        <f t="shared" si="140"/>
        <v>820.06</v>
      </c>
      <c r="J4196" s="12">
        <v>57200001</v>
      </c>
    </row>
    <row r="4197" spans="1:10" x14ac:dyDescent="0.3">
      <c r="C4197" s="9"/>
      <c r="D4197" s="10">
        <v>44988</v>
      </c>
      <c r="E4197" t="s">
        <v>3301</v>
      </c>
      <c r="F4197" s="11" t="s">
        <v>3302</v>
      </c>
      <c r="G4197" s="8">
        <v>0</v>
      </c>
      <c r="H4197" s="8">
        <v>820.06</v>
      </c>
      <c r="I4197" s="8">
        <f t="shared" si="140"/>
        <v>0</v>
      </c>
      <c r="J4197" s="12">
        <v>57200001</v>
      </c>
    </row>
    <row r="4198" spans="1:10" x14ac:dyDescent="0.3">
      <c r="C4198" s="9"/>
      <c r="D4198" s="10">
        <v>45148</v>
      </c>
      <c r="E4198" t="s">
        <v>3305</v>
      </c>
      <c r="F4198" s="11" t="s">
        <v>3306</v>
      </c>
      <c r="G4198" s="8">
        <v>389.15</v>
      </c>
      <c r="H4198" s="8">
        <v>0</v>
      </c>
      <c r="I4198" s="8">
        <f t="shared" si="140"/>
        <v>389.15</v>
      </c>
      <c r="J4198" s="12"/>
    </row>
    <row r="4199" spans="1:10" x14ac:dyDescent="0.3">
      <c r="C4199" s="9"/>
      <c r="D4199" s="10">
        <v>45150</v>
      </c>
      <c r="E4199" t="s">
        <v>3305</v>
      </c>
      <c r="F4199" s="11" t="s">
        <v>3306</v>
      </c>
      <c r="G4199" s="8">
        <v>0</v>
      </c>
      <c r="H4199" s="8">
        <v>389.15</v>
      </c>
      <c r="I4199" s="8">
        <f t="shared" si="140"/>
        <v>0</v>
      </c>
      <c r="J4199" s="12">
        <v>57200003</v>
      </c>
    </row>
    <row r="4200" spans="1:10" x14ac:dyDescent="0.3">
      <c r="E4200" s="4" t="s">
        <v>12</v>
      </c>
      <c r="G4200" s="8">
        <f>SUM(G4192:G4199)</f>
        <v>2165.1799999999998</v>
      </c>
      <c r="H4200" s="8">
        <f>SUM(H4192:H4199)</f>
        <v>2165.1799999999998</v>
      </c>
      <c r="I4200" s="8">
        <f>G4200-H4200</f>
        <v>0</v>
      </c>
    </row>
    <row r="4202" spans="1:10" x14ac:dyDescent="0.3">
      <c r="A4202" s="5">
        <v>43000975</v>
      </c>
      <c r="B4202" s="6" t="s">
        <v>3307</v>
      </c>
      <c r="C4202" s="7"/>
      <c r="D4202" s="7"/>
      <c r="E4202" s="7"/>
      <c r="F4202" s="7"/>
      <c r="G4202" s="7"/>
      <c r="H4202" s="7"/>
      <c r="I4202" s="7"/>
      <c r="J4202" s="7"/>
    </row>
    <row r="4203" spans="1:10" x14ac:dyDescent="0.3">
      <c r="C4203" s="9"/>
      <c r="D4203" s="10">
        <v>44991</v>
      </c>
      <c r="E4203" t="s">
        <v>3308</v>
      </c>
      <c r="F4203" s="11" t="s">
        <v>3309</v>
      </c>
      <c r="G4203" s="8">
        <v>1376</v>
      </c>
      <c r="H4203" s="8">
        <v>0</v>
      </c>
      <c r="I4203" s="8">
        <f>G4203-H4203</f>
        <v>1376</v>
      </c>
      <c r="J4203" s="12"/>
    </row>
    <row r="4204" spans="1:10" x14ac:dyDescent="0.3">
      <c r="C4204" s="9"/>
      <c r="D4204" s="10">
        <v>44998</v>
      </c>
      <c r="E4204" t="s">
        <v>3308</v>
      </c>
      <c r="F4204" s="11" t="s">
        <v>3309</v>
      </c>
      <c r="G4204" s="8">
        <v>0</v>
      </c>
      <c r="H4204" s="8">
        <v>1376</v>
      </c>
      <c r="I4204" s="8">
        <f t="shared" ref="I4204:I4209" si="141">G4204-H4204+I4203</f>
        <v>0</v>
      </c>
      <c r="J4204" s="12">
        <v>57200003</v>
      </c>
    </row>
    <row r="4205" spans="1:10" x14ac:dyDescent="0.3">
      <c r="C4205" s="9"/>
      <c r="D4205" s="10">
        <v>45013</v>
      </c>
      <c r="E4205" t="s">
        <v>3310</v>
      </c>
      <c r="F4205" s="11" t="s">
        <v>3311</v>
      </c>
      <c r="G4205" s="8">
        <v>491.93</v>
      </c>
      <c r="H4205" s="8">
        <v>0</v>
      </c>
      <c r="I4205" s="8">
        <f t="shared" si="141"/>
        <v>491.93</v>
      </c>
      <c r="J4205" s="12"/>
    </row>
    <row r="4206" spans="1:10" x14ac:dyDescent="0.3">
      <c r="C4206" s="9"/>
      <c r="D4206" s="10">
        <v>45015</v>
      </c>
      <c r="E4206" t="s">
        <v>3312</v>
      </c>
      <c r="F4206" s="11" t="s">
        <v>3313</v>
      </c>
      <c r="G4206" s="8">
        <v>26.5</v>
      </c>
      <c r="H4206" s="8">
        <v>0</v>
      </c>
      <c r="I4206" s="8">
        <f t="shared" si="141"/>
        <v>518.43000000000006</v>
      </c>
      <c r="J4206" s="12"/>
    </row>
    <row r="4207" spans="1:10" x14ac:dyDescent="0.3">
      <c r="C4207" s="9"/>
      <c r="D4207" s="10">
        <v>45017</v>
      </c>
      <c r="E4207" t="s">
        <v>3307</v>
      </c>
      <c r="F4207" s="11" t="s">
        <v>16</v>
      </c>
      <c r="G4207" s="8">
        <v>0</v>
      </c>
      <c r="H4207" s="8">
        <v>518.42999999999995</v>
      </c>
      <c r="I4207" s="8">
        <f t="shared" si="141"/>
        <v>0</v>
      </c>
      <c r="J4207" s="12">
        <v>57200003</v>
      </c>
    </row>
    <row r="4208" spans="1:10" x14ac:dyDescent="0.3">
      <c r="C4208" s="9"/>
      <c r="D4208" s="10">
        <v>45075</v>
      </c>
      <c r="E4208" t="s">
        <v>3314</v>
      </c>
      <c r="F4208" s="11" t="s">
        <v>3315</v>
      </c>
      <c r="G4208" s="8">
        <v>1289.47</v>
      </c>
      <c r="H4208" s="8">
        <v>0</v>
      </c>
      <c r="I4208" s="8">
        <f t="shared" si="141"/>
        <v>1289.47</v>
      </c>
      <c r="J4208" s="12"/>
    </row>
    <row r="4209" spans="1:10" x14ac:dyDescent="0.3">
      <c r="C4209" s="9"/>
      <c r="D4209" s="10">
        <v>45077</v>
      </c>
      <c r="E4209" t="s">
        <v>3314</v>
      </c>
      <c r="F4209" s="11" t="s">
        <v>3315</v>
      </c>
      <c r="G4209" s="8">
        <v>0</v>
      </c>
      <c r="H4209" s="8">
        <v>1289.47</v>
      </c>
      <c r="I4209" s="8">
        <f t="shared" si="141"/>
        <v>0</v>
      </c>
      <c r="J4209" s="12">
        <v>57200003</v>
      </c>
    </row>
    <row r="4210" spans="1:10" x14ac:dyDescent="0.3">
      <c r="E4210" s="4" t="s">
        <v>12</v>
      </c>
      <c r="G4210" s="8">
        <f>SUM(G4203:G4209)</f>
        <v>3183.9</v>
      </c>
      <c r="H4210" s="8">
        <f>SUM(H4203:H4209)</f>
        <v>3183.8999999999996</v>
      </c>
      <c r="I4210" s="8">
        <f>G4210-H4210</f>
        <v>0</v>
      </c>
    </row>
    <row r="4212" spans="1:10" x14ac:dyDescent="0.3">
      <c r="A4212" s="5">
        <v>43000976</v>
      </c>
      <c r="B4212" s="6" t="s">
        <v>3316</v>
      </c>
      <c r="C4212" s="7"/>
      <c r="D4212" s="7"/>
      <c r="E4212" s="7"/>
      <c r="F4212" s="7"/>
      <c r="G4212" s="7"/>
      <c r="H4212" s="7"/>
      <c r="I4212" s="7"/>
      <c r="J4212" s="7"/>
    </row>
    <row r="4213" spans="1:10" x14ac:dyDescent="0.3">
      <c r="E4213" s="4" t="s">
        <v>11</v>
      </c>
      <c r="G4213" s="8">
        <v>0</v>
      </c>
      <c r="H4213" s="8">
        <v>18.36</v>
      </c>
      <c r="I4213" s="8">
        <f>G4213-H4213</f>
        <v>-18.36</v>
      </c>
    </row>
    <row r="4214" spans="1:10" x14ac:dyDescent="0.3">
      <c r="C4214" s="9"/>
      <c r="D4214" s="10">
        <v>44953</v>
      </c>
      <c r="E4214" t="s">
        <v>3317</v>
      </c>
      <c r="F4214" s="11" t="s">
        <v>3318</v>
      </c>
      <c r="G4214" s="8">
        <v>1543.32</v>
      </c>
      <c r="H4214" s="8">
        <v>0</v>
      </c>
      <c r="I4214" s="8">
        <f t="shared" ref="I4214:I4225" si="142">G4214-H4214+I4213</f>
        <v>1524.96</v>
      </c>
      <c r="J4214" s="12"/>
    </row>
    <row r="4215" spans="1:10" x14ac:dyDescent="0.3">
      <c r="C4215" s="9"/>
      <c r="D4215" s="10">
        <v>44964</v>
      </c>
      <c r="E4215" t="s">
        <v>3317</v>
      </c>
      <c r="F4215" s="11" t="s">
        <v>3318</v>
      </c>
      <c r="G4215" s="8">
        <v>0</v>
      </c>
      <c r="H4215" s="8">
        <v>1543.32</v>
      </c>
      <c r="I4215" s="8">
        <f t="shared" si="142"/>
        <v>-18.3599999999999</v>
      </c>
      <c r="J4215" s="12">
        <v>57200003</v>
      </c>
    </row>
    <row r="4216" spans="1:10" x14ac:dyDescent="0.3">
      <c r="C4216" s="9"/>
      <c r="D4216" s="10">
        <v>44984</v>
      </c>
      <c r="E4216" t="s">
        <v>3319</v>
      </c>
      <c r="F4216" s="11" t="s">
        <v>3320</v>
      </c>
      <c r="G4216" s="8">
        <v>837.73</v>
      </c>
      <c r="H4216" s="8">
        <v>0</v>
      </c>
      <c r="I4216" s="8">
        <f t="shared" si="142"/>
        <v>819.37000000000012</v>
      </c>
      <c r="J4216" s="12"/>
    </row>
    <row r="4217" spans="1:10" x14ac:dyDescent="0.3">
      <c r="C4217" s="9"/>
      <c r="D4217" s="10">
        <v>45043</v>
      </c>
      <c r="E4217" t="s">
        <v>3321</v>
      </c>
      <c r="F4217" s="11" t="s">
        <v>3322</v>
      </c>
      <c r="G4217" s="8">
        <v>-780.79</v>
      </c>
      <c r="H4217" s="8">
        <v>0</v>
      </c>
      <c r="I4217" s="8">
        <f t="shared" si="142"/>
        <v>38.580000000000155</v>
      </c>
      <c r="J4217" s="12"/>
    </row>
    <row r="4218" spans="1:10" x14ac:dyDescent="0.3">
      <c r="C4218" s="9"/>
      <c r="D4218" s="10">
        <v>45043</v>
      </c>
      <c r="E4218" t="s">
        <v>3323</v>
      </c>
      <c r="F4218" s="11" t="s">
        <v>3324</v>
      </c>
      <c r="G4218" s="8">
        <v>-72.53</v>
      </c>
      <c r="H4218" s="8">
        <v>0</v>
      </c>
      <c r="I4218" s="8">
        <f t="shared" si="142"/>
        <v>-33.949999999999847</v>
      </c>
      <c r="J4218" s="12"/>
    </row>
    <row r="4219" spans="1:10" x14ac:dyDescent="0.3">
      <c r="C4219" s="9"/>
      <c r="D4219" s="10">
        <v>45043</v>
      </c>
      <c r="E4219" t="s">
        <v>3325</v>
      </c>
      <c r="F4219" s="11" t="s">
        <v>3326</v>
      </c>
      <c r="G4219" s="8">
        <v>15.59</v>
      </c>
      <c r="H4219" s="8">
        <v>0</v>
      </c>
      <c r="I4219" s="8">
        <f t="shared" si="142"/>
        <v>-18.359999999999847</v>
      </c>
      <c r="J4219" s="12"/>
    </row>
    <row r="4220" spans="1:10" x14ac:dyDescent="0.3">
      <c r="C4220" s="9"/>
      <c r="D4220" s="10">
        <v>45069</v>
      </c>
      <c r="E4220" t="s">
        <v>3327</v>
      </c>
      <c r="F4220" s="11" t="s">
        <v>3328</v>
      </c>
      <c r="G4220" s="8">
        <v>2687.87</v>
      </c>
      <c r="H4220" s="8">
        <v>0</v>
      </c>
      <c r="I4220" s="8">
        <f t="shared" si="142"/>
        <v>2669.51</v>
      </c>
      <c r="J4220" s="12"/>
    </row>
    <row r="4221" spans="1:10" x14ac:dyDescent="0.3">
      <c r="C4221" s="9"/>
      <c r="D4221" s="10">
        <v>45071</v>
      </c>
      <c r="E4221" t="s">
        <v>3327</v>
      </c>
      <c r="F4221" s="11" t="s">
        <v>3328</v>
      </c>
      <c r="G4221" s="8">
        <v>0</v>
      </c>
      <c r="H4221" s="8">
        <v>2687.87</v>
      </c>
      <c r="I4221" s="8">
        <f t="shared" si="142"/>
        <v>-18.359999999999673</v>
      </c>
      <c r="J4221" s="12">
        <v>57200003</v>
      </c>
    </row>
    <row r="4222" spans="1:10" x14ac:dyDescent="0.3">
      <c r="C4222" s="9"/>
      <c r="D4222" s="10">
        <v>45132</v>
      </c>
      <c r="E4222" t="s">
        <v>3329</v>
      </c>
      <c r="F4222" s="11" t="s">
        <v>3330</v>
      </c>
      <c r="G4222" s="8">
        <v>711.36</v>
      </c>
      <c r="H4222" s="8">
        <v>0</v>
      </c>
      <c r="I4222" s="8">
        <f t="shared" si="142"/>
        <v>693.00000000000034</v>
      </c>
      <c r="J4222" s="12"/>
    </row>
    <row r="4223" spans="1:10" x14ac:dyDescent="0.3">
      <c r="C4223" s="9"/>
      <c r="D4223" s="10">
        <v>45134</v>
      </c>
      <c r="E4223" t="s">
        <v>3329</v>
      </c>
      <c r="F4223" s="11" t="s">
        <v>3330</v>
      </c>
      <c r="G4223" s="8">
        <v>0</v>
      </c>
      <c r="H4223" s="8">
        <v>711.36</v>
      </c>
      <c r="I4223" s="8">
        <f t="shared" si="142"/>
        <v>-18.359999999999673</v>
      </c>
      <c r="J4223" s="12">
        <v>57200003</v>
      </c>
    </row>
    <row r="4224" spans="1:10" x14ac:dyDescent="0.3">
      <c r="C4224" s="9"/>
      <c r="D4224" s="10">
        <v>45167</v>
      </c>
      <c r="E4224" t="s">
        <v>3331</v>
      </c>
      <c r="F4224" s="11" t="s">
        <v>3332</v>
      </c>
      <c r="G4224" s="8">
        <v>-20.010000000000002</v>
      </c>
      <c r="H4224" s="8">
        <v>0</v>
      </c>
      <c r="I4224" s="8">
        <f t="shared" si="142"/>
        <v>-38.369999999999678</v>
      </c>
      <c r="J4224" s="12"/>
    </row>
    <row r="4225" spans="1:10" x14ac:dyDescent="0.3">
      <c r="C4225" s="9"/>
      <c r="D4225" s="10">
        <v>45215</v>
      </c>
      <c r="E4225" t="s">
        <v>3333</v>
      </c>
      <c r="F4225" s="11" t="s">
        <v>3334</v>
      </c>
      <c r="G4225" s="8">
        <v>1057.3</v>
      </c>
      <c r="H4225" s="8">
        <v>0</v>
      </c>
      <c r="I4225" s="8">
        <f t="shared" si="142"/>
        <v>1018.9300000000003</v>
      </c>
      <c r="J4225" s="12"/>
    </row>
    <row r="4226" spans="1:10" x14ac:dyDescent="0.3">
      <c r="E4226" s="4" t="s">
        <v>12</v>
      </c>
      <c r="G4226" s="8">
        <f>SUM(G4213:G4225)</f>
        <v>5979.84</v>
      </c>
      <c r="H4226" s="8">
        <f>SUM(H4213:H4225)</f>
        <v>4960.9099999999989</v>
      </c>
      <c r="I4226" s="8">
        <f>G4226-H4226</f>
        <v>1018.9300000000012</v>
      </c>
    </row>
    <row r="4228" spans="1:10" x14ac:dyDescent="0.3">
      <c r="A4228" s="5">
        <v>43000977</v>
      </c>
      <c r="B4228" s="6" t="s">
        <v>3335</v>
      </c>
      <c r="C4228" s="7"/>
      <c r="D4228" s="7"/>
      <c r="E4228" s="7"/>
      <c r="F4228" s="7"/>
      <c r="G4228" s="7"/>
      <c r="H4228" s="7"/>
      <c r="I4228" s="7"/>
      <c r="J4228" s="7"/>
    </row>
    <row r="4229" spans="1:10" x14ac:dyDescent="0.3">
      <c r="E4229" s="4" t="s">
        <v>11</v>
      </c>
      <c r="G4229" s="8">
        <v>2276</v>
      </c>
      <c r="H4229" s="8">
        <v>0</v>
      </c>
      <c r="I4229" s="8">
        <f>G4229-H4229</f>
        <v>2276</v>
      </c>
    </row>
    <row r="4230" spans="1:10" x14ac:dyDescent="0.3">
      <c r="C4230" s="9"/>
      <c r="D4230" s="10">
        <v>44943</v>
      </c>
      <c r="E4230" t="s">
        <v>3336</v>
      </c>
      <c r="F4230" s="11" t="s">
        <v>3337</v>
      </c>
      <c r="G4230" s="8">
        <v>0</v>
      </c>
      <c r="H4230" s="8">
        <v>2276</v>
      </c>
      <c r="I4230" s="8">
        <f>G4230-H4230+I4229</f>
        <v>0</v>
      </c>
      <c r="J4230" s="12">
        <v>57200001</v>
      </c>
    </row>
    <row r="4231" spans="1:10" x14ac:dyDescent="0.3">
      <c r="E4231" s="4" t="s">
        <v>12</v>
      </c>
      <c r="G4231" s="8">
        <f>SUM(G4229:G4230)</f>
        <v>2276</v>
      </c>
      <c r="H4231" s="8">
        <f>SUM(H4229:H4230)</f>
        <v>2276</v>
      </c>
      <c r="I4231" s="8">
        <f>G4231-H4231</f>
        <v>0</v>
      </c>
    </row>
    <row r="4233" spans="1:10" x14ac:dyDescent="0.3">
      <c r="A4233" s="5">
        <v>43000980</v>
      </c>
      <c r="B4233" s="6" t="s">
        <v>3338</v>
      </c>
      <c r="C4233" s="7"/>
      <c r="D4233" s="7"/>
      <c r="E4233" s="7"/>
      <c r="F4233" s="7"/>
      <c r="G4233" s="7"/>
      <c r="H4233" s="7"/>
      <c r="I4233" s="7"/>
      <c r="J4233" s="7"/>
    </row>
    <row r="4234" spans="1:10" x14ac:dyDescent="0.3">
      <c r="E4234" s="4" t="s">
        <v>11</v>
      </c>
      <c r="G4234" s="8">
        <v>0</v>
      </c>
      <c r="H4234" s="8">
        <v>20.94</v>
      </c>
      <c r="I4234" s="8">
        <f>G4234-H4234</f>
        <v>-20.94</v>
      </c>
    </row>
    <row r="4235" spans="1:10" x14ac:dyDescent="0.3">
      <c r="E4235" s="4" t="s">
        <v>12</v>
      </c>
      <c r="G4235" s="8">
        <f>G4234</f>
        <v>0</v>
      </c>
      <c r="H4235" s="8">
        <f>H4234</f>
        <v>20.94</v>
      </c>
      <c r="I4235" s="8">
        <f>G4235-H4235</f>
        <v>-20.94</v>
      </c>
    </row>
    <row r="4237" spans="1:10" x14ac:dyDescent="0.3">
      <c r="A4237" s="5">
        <v>43000982</v>
      </c>
      <c r="B4237" s="6" t="s">
        <v>3339</v>
      </c>
      <c r="C4237" s="7"/>
      <c r="D4237" s="7"/>
      <c r="E4237" s="7"/>
      <c r="F4237" s="7"/>
      <c r="G4237" s="7"/>
      <c r="H4237" s="7"/>
      <c r="I4237" s="7"/>
      <c r="J4237" s="7"/>
    </row>
    <row r="4238" spans="1:10" x14ac:dyDescent="0.3">
      <c r="E4238" s="4" t="s">
        <v>11</v>
      </c>
      <c r="G4238" s="8">
        <v>0</v>
      </c>
      <c r="H4238" s="8">
        <v>12.49</v>
      </c>
      <c r="I4238" s="8">
        <f>G4238-H4238</f>
        <v>-12.49</v>
      </c>
    </row>
    <row r="4239" spans="1:10" x14ac:dyDescent="0.3">
      <c r="E4239" s="4" t="s">
        <v>12</v>
      </c>
      <c r="G4239" s="8">
        <f>G4238</f>
        <v>0</v>
      </c>
      <c r="H4239" s="8">
        <f>H4238</f>
        <v>12.49</v>
      </c>
      <c r="I4239" s="8">
        <f>G4239-H4239</f>
        <v>-12.49</v>
      </c>
    </row>
    <row r="4241" spans="1:10" x14ac:dyDescent="0.3">
      <c r="A4241" s="5">
        <v>43000985</v>
      </c>
      <c r="B4241" s="6" t="s">
        <v>3340</v>
      </c>
      <c r="C4241" s="7"/>
      <c r="D4241" s="7"/>
      <c r="E4241" s="7"/>
      <c r="F4241" s="7"/>
      <c r="G4241" s="7"/>
      <c r="H4241" s="7"/>
      <c r="I4241" s="7"/>
      <c r="J4241" s="7"/>
    </row>
    <row r="4242" spans="1:10" x14ac:dyDescent="0.3">
      <c r="C4242" s="9"/>
      <c r="D4242" s="10">
        <v>44958</v>
      </c>
      <c r="E4242" t="s">
        <v>3341</v>
      </c>
      <c r="F4242" s="11" t="s">
        <v>3342</v>
      </c>
      <c r="G4242" s="8">
        <v>783.91</v>
      </c>
      <c r="H4242" s="8">
        <v>0</v>
      </c>
      <c r="I4242" s="8">
        <f>G4242-H4242</f>
        <v>783.91</v>
      </c>
      <c r="J4242" s="12"/>
    </row>
    <row r="4243" spans="1:10" x14ac:dyDescent="0.3">
      <c r="C4243" s="9"/>
      <c r="D4243" s="10">
        <v>44967</v>
      </c>
      <c r="E4243" t="s">
        <v>3341</v>
      </c>
      <c r="F4243" s="11" t="s">
        <v>3342</v>
      </c>
      <c r="G4243" s="8">
        <v>0</v>
      </c>
      <c r="H4243" s="8">
        <v>783.91</v>
      </c>
      <c r="I4243" s="8">
        <f t="shared" ref="I4243:I4252" si="143">G4243-H4243+I4242</f>
        <v>0</v>
      </c>
      <c r="J4243" s="12">
        <v>57200003</v>
      </c>
    </row>
    <row r="4244" spans="1:10" x14ac:dyDescent="0.3">
      <c r="C4244" s="9"/>
      <c r="D4244" s="10">
        <v>45002</v>
      </c>
      <c r="E4244" t="s">
        <v>3343</v>
      </c>
      <c r="F4244" s="11" t="s">
        <v>3344</v>
      </c>
      <c r="G4244" s="8">
        <v>383.9</v>
      </c>
      <c r="H4244" s="8">
        <v>0</v>
      </c>
      <c r="I4244" s="8">
        <f t="shared" si="143"/>
        <v>383.9</v>
      </c>
      <c r="J4244" s="12"/>
    </row>
    <row r="4245" spans="1:10" x14ac:dyDescent="0.3">
      <c r="C4245" s="9"/>
      <c r="D4245" s="10">
        <v>45007</v>
      </c>
      <c r="E4245" t="s">
        <v>3343</v>
      </c>
      <c r="F4245" s="11" t="s">
        <v>3344</v>
      </c>
      <c r="G4245" s="8">
        <v>0</v>
      </c>
      <c r="H4245" s="8">
        <v>383.9</v>
      </c>
      <c r="I4245" s="8">
        <f t="shared" si="143"/>
        <v>0</v>
      </c>
      <c r="J4245" s="12">
        <v>57200003</v>
      </c>
    </row>
    <row r="4246" spans="1:10" x14ac:dyDescent="0.3">
      <c r="C4246" s="9"/>
      <c r="D4246" s="10">
        <v>45078</v>
      </c>
      <c r="E4246" t="s">
        <v>3345</v>
      </c>
      <c r="F4246" s="11" t="s">
        <v>3346</v>
      </c>
      <c r="G4246" s="8">
        <v>1290.1099999999999</v>
      </c>
      <c r="H4246" s="8">
        <v>0</v>
      </c>
      <c r="I4246" s="8">
        <f t="shared" si="143"/>
        <v>1290.1099999999999</v>
      </c>
      <c r="J4246" s="12"/>
    </row>
    <row r="4247" spans="1:10" x14ac:dyDescent="0.3">
      <c r="C4247" s="9"/>
      <c r="D4247" s="10">
        <v>45083</v>
      </c>
      <c r="E4247" t="s">
        <v>3345</v>
      </c>
      <c r="F4247" s="11" t="s">
        <v>3346</v>
      </c>
      <c r="G4247" s="8">
        <v>0</v>
      </c>
      <c r="H4247" s="8">
        <v>1290.1099999999999</v>
      </c>
      <c r="I4247" s="8">
        <f t="shared" si="143"/>
        <v>0</v>
      </c>
      <c r="J4247" s="12">
        <v>57200003</v>
      </c>
    </row>
    <row r="4248" spans="1:10" x14ac:dyDescent="0.3">
      <c r="C4248" s="9"/>
      <c r="D4248" s="10">
        <v>45090</v>
      </c>
      <c r="E4248" t="s">
        <v>3347</v>
      </c>
      <c r="F4248" s="11" t="s">
        <v>3348</v>
      </c>
      <c r="G4248" s="8">
        <v>-3.72</v>
      </c>
      <c r="H4248" s="8">
        <v>0</v>
      </c>
      <c r="I4248" s="8">
        <f t="shared" si="143"/>
        <v>-3.72</v>
      </c>
      <c r="J4248" s="12"/>
    </row>
    <row r="4249" spans="1:10" x14ac:dyDescent="0.3">
      <c r="C4249" s="9"/>
      <c r="D4249" s="10">
        <v>45132</v>
      </c>
      <c r="E4249" t="s">
        <v>3349</v>
      </c>
      <c r="F4249" s="11" t="s">
        <v>3350</v>
      </c>
      <c r="G4249" s="8">
        <v>414.76</v>
      </c>
      <c r="H4249" s="8">
        <v>0</v>
      </c>
      <c r="I4249" s="8">
        <f t="shared" si="143"/>
        <v>411.03999999999996</v>
      </c>
      <c r="J4249" s="12"/>
    </row>
    <row r="4250" spans="1:10" x14ac:dyDescent="0.3">
      <c r="C4250" s="9"/>
      <c r="D4250" s="10">
        <v>45134</v>
      </c>
      <c r="E4250" t="s">
        <v>3349</v>
      </c>
      <c r="F4250" s="11" t="s">
        <v>3350</v>
      </c>
      <c r="G4250" s="8">
        <v>0</v>
      </c>
      <c r="H4250" s="8">
        <v>414.76</v>
      </c>
      <c r="I4250" s="8">
        <f t="shared" si="143"/>
        <v>-3.7200000000000273</v>
      </c>
      <c r="J4250" s="12">
        <v>57200003</v>
      </c>
    </row>
    <row r="4251" spans="1:10" x14ac:dyDescent="0.3">
      <c r="C4251" s="9"/>
      <c r="D4251" s="10">
        <v>45215</v>
      </c>
      <c r="E4251" t="s">
        <v>3351</v>
      </c>
      <c r="F4251" s="11" t="s">
        <v>3352</v>
      </c>
      <c r="G4251" s="8">
        <v>542.41</v>
      </c>
      <c r="H4251" s="8">
        <v>0</v>
      </c>
      <c r="I4251" s="8">
        <f t="shared" si="143"/>
        <v>538.68999999999994</v>
      </c>
      <c r="J4251" s="12"/>
    </row>
    <row r="4252" spans="1:10" x14ac:dyDescent="0.3">
      <c r="C4252" s="9"/>
      <c r="D4252" s="10">
        <v>45218</v>
      </c>
      <c r="E4252" t="s">
        <v>3351</v>
      </c>
      <c r="F4252" s="11" t="s">
        <v>3352</v>
      </c>
      <c r="G4252" s="8">
        <v>0</v>
      </c>
      <c r="H4252" s="8">
        <v>542.41</v>
      </c>
      <c r="I4252" s="8">
        <f t="shared" si="143"/>
        <v>-3.7200000000000273</v>
      </c>
      <c r="J4252" s="12">
        <v>57200003</v>
      </c>
    </row>
    <row r="4253" spans="1:10" x14ac:dyDescent="0.3">
      <c r="E4253" s="4" t="s">
        <v>12</v>
      </c>
      <c r="G4253" s="8">
        <f>SUM(G4242:G4252)</f>
        <v>3411.37</v>
      </c>
      <c r="H4253" s="8">
        <f>SUM(H4242:H4252)</f>
        <v>3415.09</v>
      </c>
      <c r="I4253" s="8">
        <f>G4253-H4253</f>
        <v>-3.7200000000002547</v>
      </c>
    </row>
    <row r="4255" spans="1:10" x14ac:dyDescent="0.3">
      <c r="A4255" s="5">
        <v>43000990</v>
      </c>
      <c r="B4255" s="6" t="s">
        <v>3353</v>
      </c>
      <c r="C4255" s="7"/>
      <c r="D4255" s="7"/>
      <c r="E4255" s="7"/>
      <c r="F4255" s="7"/>
      <c r="G4255" s="7"/>
      <c r="H4255" s="7"/>
      <c r="I4255" s="7"/>
      <c r="J4255" s="7"/>
    </row>
    <row r="4256" spans="1:10" x14ac:dyDescent="0.3">
      <c r="C4256" s="9"/>
      <c r="D4256" s="10">
        <v>45049</v>
      </c>
      <c r="E4256" t="s">
        <v>3354</v>
      </c>
      <c r="F4256" s="11" t="s">
        <v>3355</v>
      </c>
      <c r="G4256" s="8">
        <v>-221.76</v>
      </c>
      <c r="H4256" s="8">
        <v>0</v>
      </c>
      <c r="I4256" s="8">
        <f>G4256-H4256</f>
        <v>-221.76</v>
      </c>
      <c r="J4256" s="12"/>
    </row>
    <row r="4257" spans="1:10" x14ac:dyDescent="0.3">
      <c r="C4257" s="9"/>
      <c r="D4257" s="10">
        <v>45049</v>
      </c>
      <c r="E4257" t="s">
        <v>3356</v>
      </c>
      <c r="F4257" s="11" t="s">
        <v>3357</v>
      </c>
      <c r="G4257" s="8">
        <v>-266.14</v>
      </c>
      <c r="H4257" s="8">
        <v>0</v>
      </c>
      <c r="I4257" s="8">
        <f>G4257-H4257+I4256</f>
        <v>-487.9</v>
      </c>
      <c r="J4257" s="12"/>
    </row>
    <row r="4258" spans="1:10" x14ac:dyDescent="0.3">
      <c r="C4258" s="9"/>
      <c r="D4258" s="10">
        <v>45049</v>
      </c>
      <c r="E4258" t="s">
        <v>3354</v>
      </c>
      <c r="F4258" s="11" t="s">
        <v>3355</v>
      </c>
      <c r="G4258" s="8">
        <v>0</v>
      </c>
      <c r="H4258" s="8">
        <v>-221.76</v>
      </c>
      <c r="I4258" s="8">
        <f>G4258-H4258+I4257</f>
        <v>-266.14</v>
      </c>
      <c r="J4258" s="12">
        <v>57000000</v>
      </c>
    </row>
    <row r="4259" spans="1:10" x14ac:dyDescent="0.3">
      <c r="C4259" s="9"/>
      <c r="D4259" s="10">
        <v>45049</v>
      </c>
      <c r="E4259" t="s">
        <v>3356</v>
      </c>
      <c r="F4259" s="11" t="s">
        <v>3357</v>
      </c>
      <c r="G4259" s="8">
        <v>0</v>
      </c>
      <c r="H4259" s="8">
        <v>-266.14</v>
      </c>
      <c r="I4259" s="8">
        <f>G4259-H4259+I4258</f>
        <v>0</v>
      </c>
      <c r="J4259" s="12">
        <v>57000000</v>
      </c>
    </row>
    <row r="4260" spans="1:10" x14ac:dyDescent="0.3">
      <c r="E4260" s="4" t="s">
        <v>12</v>
      </c>
      <c r="G4260" s="8">
        <f>SUM(G4256:G4259)</f>
        <v>-487.9</v>
      </c>
      <c r="H4260" s="8">
        <f>SUM(H4256:H4259)</f>
        <v>-487.9</v>
      </c>
      <c r="I4260" s="8">
        <f>G4260-H4260</f>
        <v>0</v>
      </c>
    </row>
    <row r="4262" spans="1:10" x14ac:dyDescent="0.3">
      <c r="A4262" s="5">
        <v>43000991</v>
      </c>
      <c r="B4262" s="6" t="s">
        <v>3358</v>
      </c>
      <c r="C4262" s="7"/>
      <c r="D4262" s="7"/>
      <c r="E4262" s="7"/>
      <c r="F4262" s="7"/>
      <c r="G4262" s="7"/>
      <c r="H4262" s="7"/>
      <c r="I4262" s="7"/>
      <c r="J4262" s="7"/>
    </row>
    <row r="4263" spans="1:10" x14ac:dyDescent="0.3">
      <c r="E4263" s="4" t="s">
        <v>11</v>
      </c>
      <c r="G4263" s="8">
        <v>0</v>
      </c>
      <c r="H4263" s="8">
        <v>1.02</v>
      </c>
      <c r="I4263" s="8">
        <f>G4263-H4263</f>
        <v>-1.02</v>
      </c>
    </row>
    <row r="4264" spans="1:10" x14ac:dyDescent="0.3">
      <c r="E4264" s="4" t="s">
        <v>12</v>
      </c>
      <c r="G4264" s="8">
        <f>G4263</f>
        <v>0</v>
      </c>
      <c r="H4264" s="8">
        <f>H4263</f>
        <v>1.02</v>
      </c>
      <c r="I4264" s="8">
        <f>G4264-H4264</f>
        <v>-1.02</v>
      </c>
    </row>
    <row r="4266" spans="1:10" x14ac:dyDescent="0.3">
      <c r="A4266" s="5">
        <v>43000992</v>
      </c>
      <c r="B4266" s="6" t="s">
        <v>3359</v>
      </c>
      <c r="C4266" s="7"/>
      <c r="D4266" s="7"/>
      <c r="E4266" s="7"/>
      <c r="F4266" s="7"/>
      <c r="G4266" s="7"/>
      <c r="H4266" s="7"/>
      <c r="I4266" s="7"/>
      <c r="J4266" s="7"/>
    </row>
    <row r="4267" spans="1:10" x14ac:dyDescent="0.3">
      <c r="C4267" s="9"/>
      <c r="D4267" s="10">
        <v>45090</v>
      </c>
      <c r="E4267" t="s">
        <v>3360</v>
      </c>
      <c r="F4267" s="11" t="s">
        <v>3361</v>
      </c>
      <c r="G4267" s="8">
        <v>510.17</v>
      </c>
      <c r="H4267" s="8">
        <v>0</v>
      </c>
      <c r="I4267" s="8">
        <f>G4267-H4267</f>
        <v>510.17</v>
      </c>
      <c r="J4267" s="12"/>
    </row>
    <row r="4268" spans="1:10" x14ac:dyDescent="0.3">
      <c r="C4268" s="9"/>
      <c r="D4268" s="10">
        <v>45103</v>
      </c>
      <c r="E4268" t="s">
        <v>3360</v>
      </c>
      <c r="F4268" s="11" t="s">
        <v>3361</v>
      </c>
      <c r="G4268" s="8">
        <v>0</v>
      </c>
      <c r="H4268" s="8">
        <v>510.17</v>
      </c>
      <c r="I4268" s="8">
        <f>G4268-H4268+I4267</f>
        <v>0</v>
      </c>
      <c r="J4268" s="12">
        <v>57200001</v>
      </c>
    </row>
    <row r="4269" spans="1:10" x14ac:dyDescent="0.3">
      <c r="E4269" s="4" t="s">
        <v>12</v>
      </c>
      <c r="G4269" s="8">
        <f>SUM(G4267:G4268)</f>
        <v>510.17</v>
      </c>
      <c r="H4269" s="8">
        <f>SUM(H4267:H4268)</f>
        <v>510.17</v>
      </c>
      <c r="I4269" s="8">
        <f>G4269-H4269</f>
        <v>0</v>
      </c>
    </row>
    <row r="4271" spans="1:10" x14ac:dyDescent="0.3">
      <c r="A4271" s="5">
        <v>43000994</v>
      </c>
      <c r="B4271" s="6" t="s">
        <v>3362</v>
      </c>
      <c r="C4271" s="7"/>
      <c r="D4271" s="7"/>
      <c r="E4271" s="7"/>
      <c r="F4271" s="7"/>
      <c r="G4271" s="7"/>
      <c r="H4271" s="7"/>
      <c r="I4271" s="7"/>
      <c r="J4271" s="7"/>
    </row>
    <row r="4272" spans="1:10" x14ac:dyDescent="0.3">
      <c r="E4272" s="4" t="s">
        <v>11</v>
      </c>
      <c r="G4272" s="8">
        <v>0</v>
      </c>
      <c r="H4272" s="8">
        <v>24.2</v>
      </c>
      <c r="I4272" s="8">
        <f>G4272-H4272</f>
        <v>-24.2</v>
      </c>
    </row>
    <row r="4273" spans="1:10" x14ac:dyDescent="0.3">
      <c r="C4273" s="9"/>
      <c r="D4273" s="10">
        <v>44938</v>
      </c>
      <c r="E4273" t="s">
        <v>3363</v>
      </c>
      <c r="F4273" s="11" t="s">
        <v>3364</v>
      </c>
      <c r="G4273" s="8">
        <v>-21.59</v>
      </c>
      <c r="H4273" s="8">
        <v>0</v>
      </c>
      <c r="I4273" s="8">
        <f t="shared" ref="I4273:I4282" si="144">G4273-H4273+I4272</f>
        <v>-45.79</v>
      </c>
      <c r="J4273" s="12"/>
    </row>
    <row r="4274" spans="1:10" x14ac:dyDescent="0.3">
      <c r="C4274" s="9"/>
      <c r="D4274" s="10">
        <v>45007</v>
      </c>
      <c r="E4274" t="s">
        <v>3365</v>
      </c>
      <c r="F4274" s="11" t="s">
        <v>3366</v>
      </c>
      <c r="G4274" s="8">
        <v>0</v>
      </c>
      <c r="H4274" s="8">
        <v>-4.57</v>
      </c>
      <c r="I4274" s="8">
        <f t="shared" si="144"/>
        <v>-41.22</v>
      </c>
      <c r="J4274" s="12">
        <v>57000000</v>
      </c>
    </row>
    <row r="4275" spans="1:10" x14ac:dyDescent="0.3">
      <c r="C4275" s="9"/>
      <c r="D4275" s="10">
        <v>45007</v>
      </c>
      <c r="E4275" t="s">
        <v>3367</v>
      </c>
      <c r="F4275" s="11" t="s">
        <v>3368</v>
      </c>
      <c r="G4275" s="8">
        <v>0</v>
      </c>
      <c r="H4275" s="8">
        <v>-19.63</v>
      </c>
      <c r="I4275" s="8">
        <f t="shared" si="144"/>
        <v>-21.59</v>
      </c>
      <c r="J4275" s="12">
        <v>57000000</v>
      </c>
    </row>
    <row r="4276" spans="1:10" x14ac:dyDescent="0.3">
      <c r="C4276" s="9"/>
      <c r="D4276" s="10">
        <v>45007</v>
      </c>
      <c r="E4276" t="s">
        <v>3363</v>
      </c>
      <c r="F4276" s="11" t="s">
        <v>3364</v>
      </c>
      <c r="G4276" s="8">
        <v>0</v>
      </c>
      <c r="H4276" s="8">
        <v>-21.59</v>
      </c>
      <c r="I4276" s="8">
        <f t="shared" si="144"/>
        <v>0</v>
      </c>
      <c r="J4276" s="12">
        <v>57000000</v>
      </c>
    </row>
    <row r="4277" spans="1:10" x14ac:dyDescent="0.3">
      <c r="C4277" s="9"/>
      <c r="D4277" s="10">
        <v>45013</v>
      </c>
      <c r="E4277" t="s">
        <v>3369</v>
      </c>
      <c r="F4277" s="11" t="s">
        <v>3370</v>
      </c>
      <c r="G4277" s="8">
        <v>908.14</v>
      </c>
      <c r="H4277" s="8">
        <v>0</v>
      </c>
      <c r="I4277" s="8">
        <f t="shared" si="144"/>
        <v>908.14</v>
      </c>
      <c r="J4277" s="12"/>
    </row>
    <row r="4278" spans="1:10" x14ac:dyDescent="0.3">
      <c r="C4278" s="9"/>
      <c r="D4278" s="10">
        <v>45029</v>
      </c>
      <c r="E4278" t="s">
        <v>3369</v>
      </c>
      <c r="F4278" s="11" t="s">
        <v>3370</v>
      </c>
      <c r="G4278" s="8">
        <v>0</v>
      </c>
      <c r="H4278" s="8">
        <v>908.14</v>
      </c>
      <c r="I4278" s="8">
        <f t="shared" si="144"/>
        <v>0</v>
      </c>
      <c r="J4278" s="12">
        <v>57200003</v>
      </c>
    </row>
    <row r="4279" spans="1:10" x14ac:dyDescent="0.3">
      <c r="C4279" s="9"/>
      <c r="D4279" s="10">
        <v>45077</v>
      </c>
      <c r="E4279" t="s">
        <v>3371</v>
      </c>
      <c r="F4279" s="11" t="s">
        <v>3372</v>
      </c>
      <c r="G4279" s="8">
        <v>508.13</v>
      </c>
      <c r="H4279" s="8">
        <v>0</v>
      </c>
      <c r="I4279" s="8">
        <f t="shared" si="144"/>
        <v>508.13</v>
      </c>
      <c r="J4279" s="12"/>
    </row>
    <row r="4280" spans="1:10" x14ac:dyDescent="0.3">
      <c r="C4280" s="9"/>
      <c r="D4280" s="10">
        <v>45084</v>
      </c>
      <c r="E4280" t="s">
        <v>3371</v>
      </c>
      <c r="F4280" s="11" t="s">
        <v>3372</v>
      </c>
      <c r="G4280" s="8">
        <v>0</v>
      </c>
      <c r="H4280" s="8">
        <v>508.13</v>
      </c>
      <c r="I4280" s="8">
        <f t="shared" si="144"/>
        <v>0</v>
      </c>
      <c r="J4280" s="12">
        <v>57200005</v>
      </c>
    </row>
    <row r="4281" spans="1:10" x14ac:dyDescent="0.3">
      <c r="C4281" s="9"/>
      <c r="D4281" s="10">
        <v>45154</v>
      </c>
      <c r="E4281" t="s">
        <v>3373</v>
      </c>
      <c r="F4281" s="11" t="s">
        <v>3374</v>
      </c>
      <c r="G4281" s="8">
        <v>406.63</v>
      </c>
      <c r="H4281" s="8">
        <v>0</v>
      </c>
      <c r="I4281" s="8">
        <f t="shared" si="144"/>
        <v>406.63</v>
      </c>
      <c r="J4281" s="12"/>
    </row>
    <row r="4282" spans="1:10" x14ac:dyDescent="0.3">
      <c r="C4282" s="9"/>
      <c r="D4282" s="10">
        <v>45161</v>
      </c>
      <c r="E4282" t="s">
        <v>3373</v>
      </c>
      <c r="F4282" s="11" t="s">
        <v>3374</v>
      </c>
      <c r="G4282" s="8">
        <v>0</v>
      </c>
      <c r="H4282" s="8">
        <v>406.63</v>
      </c>
      <c r="I4282" s="8">
        <f t="shared" si="144"/>
        <v>0</v>
      </c>
      <c r="J4282" s="12">
        <v>57200005</v>
      </c>
    </row>
    <row r="4283" spans="1:10" x14ac:dyDescent="0.3">
      <c r="E4283" s="4" t="s">
        <v>12</v>
      </c>
      <c r="G4283" s="8">
        <f>SUM(G4272:G4282)</f>
        <v>1801.31</v>
      </c>
      <c r="H4283" s="8">
        <f>SUM(H4272:H4282)</f>
        <v>1801.31</v>
      </c>
      <c r="I4283" s="8">
        <f>G4283-H4283</f>
        <v>0</v>
      </c>
    </row>
    <row r="4285" spans="1:10" x14ac:dyDescent="0.3">
      <c r="A4285" s="5">
        <v>43000997</v>
      </c>
      <c r="B4285" s="6" t="s">
        <v>3375</v>
      </c>
      <c r="C4285" s="7"/>
      <c r="D4285" s="7"/>
      <c r="E4285" s="7"/>
      <c r="F4285" s="7"/>
      <c r="G4285" s="7"/>
      <c r="H4285" s="7"/>
      <c r="I4285" s="7"/>
      <c r="J4285" s="7"/>
    </row>
    <row r="4286" spans="1:10" x14ac:dyDescent="0.3">
      <c r="C4286" s="9"/>
      <c r="D4286" s="10">
        <v>44946</v>
      </c>
      <c r="E4286" t="s">
        <v>3376</v>
      </c>
      <c r="F4286" s="11" t="s">
        <v>3377</v>
      </c>
      <c r="G4286" s="8">
        <v>347.82</v>
      </c>
      <c r="H4286" s="8">
        <v>0</v>
      </c>
      <c r="I4286" s="8">
        <f>G4286-H4286</f>
        <v>347.82</v>
      </c>
      <c r="J4286" s="12"/>
    </row>
    <row r="4287" spans="1:10" x14ac:dyDescent="0.3">
      <c r="C4287" s="9"/>
      <c r="D4287" s="10">
        <v>44951</v>
      </c>
      <c r="E4287" t="s">
        <v>3376</v>
      </c>
      <c r="F4287" s="11" t="s">
        <v>3377</v>
      </c>
      <c r="G4287" s="8">
        <v>0</v>
      </c>
      <c r="H4287" s="8">
        <v>347.82</v>
      </c>
      <c r="I4287" s="8">
        <f>G4287-H4287+I4286</f>
        <v>0</v>
      </c>
      <c r="J4287" s="12">
        <v>57200003</v>
      </c>
    </row>
    <row r="4288" spans="1:10" x14ac:dyDescent="0.3">
      <c r="C4288" s="9"/>
      <c r="D4288" s="10">
        <v>45133</v>
      </c>
      <c r="E4288" t="s">
        <v>3378</v>
      </c>
      <c r="F4288" s="11" t="s">
        <v>3379</v>
      </c>
      <c r="G4288" s="8">
        <v>261.12</v>
      </c>
      <c r="H4288" s="8">
        <v>0</v>
      </c>
      <c r="I4288" s="8">
        <f>G4288-H4288+I4287</f>
        <v>261.12</v>
      </c>
      <c r="J4288" s="12"/>
    </row>
    <row r="4289" spans="1:10" x14ac:dyDescent="0.3">
      <c r="C4289" s="9"/>
      <c r="D4289" s="10">
        <v>45142</v>
      </c>
      <c r="E4289" t="s">
        <v>3378</v>
      </c>
      <c r="F4289" s="11" t="s">
        <v>3379</v>
      </c>
      <c r="G4289" s="8">
        <v>0</v>
      </c>
      <c r="H4289" s="8">
        <v>261.12</v>
      </c>
      <c r="I4289" s="8">
        <f>G4289-H4289+I4288</f>
        <v>0</v>
      </c>
      <c r="J4289" s="12">
        <v>57200003</v>
      </c>
    </row>
    <row r="4290" spans="1:10" x14ac:dyDescent="0.3">
      <c r="E4290" s="4" t="s">
        <v>12</v>
      </c>
      <c r="G4290" s="8">
        <f>SUM(G4286:G4289)</f>
        <v>608.94000000000005</v>
      </c>
      <c r="H4290" s="8">
        <f>SUM(H4286:H4289)</f>
        <v>608.94000000000005</v>
      </c>
      <c r="I4290" s="8">
        <f>G4290-H4290</f>
        <v>0</v>
      </c>
    </row>
    <row r="4292" spans="1:10" x14ac:dyDescent="0.3">
      <c r="A4292" s="5">
        <v>43000998</v>
      </c>
      <c r="B4292" s="6" t="s">
        <v>3380</v>
      </c>
      <c r="C4292" s="7"/>
      <c r="D4292" s="7"/>
      <c r="E4292" s="7"/>
      <c r="F4292" s="7"/>
      <c r="G4292" s="7"/>
      <c r="H4292" s="7"/>
      <c r="I4292" s="7"/>
      <c r="J4292" s="7"/>
    </row>
    <row r="4293" spans="1:10" x14ac:dyDescent="0.3">
      <c r="E4293" s="4" t="s">
        <v>11</v>
      </c>
      <c r="G4293" s="8">
        <v>3267.24</v>
      </c>
      <c r="H4293" s="8">
        <v>0</v>
      </c>
      <c r="I4293" s="8">
        <f>G4293-H4293</f>
        <v>3267.24</v>
      </c>
    </row>
    <row r="4294" spans="1:10" x14ac:dyDescent="0.3">
      <c r="C4294" s="9"/>
      <c r="D4294" s="10">
        <v>45021</v>
      </c>
      <c r="E4294" t="s">
        <v>3381</v>
      </c>
      <c r="F4294" s="11" t="s">
        <v>3382</v>
      </c>
      <c r="G4294" s="8">
        <v>0</v>
      </c>
      <c r="H4294" s="8">
        <v>1000</v>
      </c>
      <c r="I4294" s="8">
        <f>G4294-H4294+I4293</f>
        <v>2267.2399999999998</v>
      </c>
      <c r="J4294" s="12">
        <v>57200001</v>
      </c>
    </row>
    <row r="4295" spans="1:10" x14ac:dyDescent="0.3">
      <c r="C4295" s="9"/>
      <c r="D4295" s="10">
        <v>45026</v>
      </c>
      <c r="E4295" t="s">
        <v>3381</v>
      </c>
      <c r="F4295" s="11" t="s">
        <v>3382</v>
      </c>
      <c r="G4295" s="8">
        <v>0</v>
      </c>
      <c r="H4295" s="8">
        <v>-1000</v>
      </c>
      <c r="I4295" s="8">
        <f>G4295-H4295+I4294</f>
        <v>3267.24</v>
      </c>
      <c r="J4295" s="12">
        <v>57200001</v>
      </c>
    </row>
    <row r="4296" spans="1:10" x14ac:dyDescent="0.3">
      <c r="C4296" s="9"/>
      <c r="D4296" s="10">
        <v>45076</v>
      </c>
      <c r="E4296" t="s">
        <v>3381</v>
      </c>
      <c r="F4296" s="11" t="s">
        <v>3382</v>
      </c>
      <c r="G4296" s="8">
        <v>0</v>
      </c>
      <c r="H4296" s="8">
        <v>1000</v>
      </c>
      <c r="I4296" s="8">
        <f>G4296-H4296+I4295</f>
        <v>2267.2399999999998</v>
      </c>
      <c r="J4296" s="12">
        <v>57200003</v>
      </c>
    </row>
    <row r="4297" spans="1:10" x14ac:dyDescent="0.3">
      <c r="E4297" s="4" t="s">
        <v>12</v>
      </c>
      <c r="G4297" s="8">
        <f>SUM(G4293:G4296)</f>
        <v>3267.24</v>
      </c>
      <c r="H4297" s="8">
        <f>SUM(H4293:H4296)</f>
        <v>1000</v>
      </c>
      <c r="I4297" s="8">
        <f>G4297-H4297</f>
        <v>2267.2399999999998</v>
      </c>
    </row>
    <row r="4299" spans="1:10" x14ac:dyDescent="0.3">
      <c r="A4299" s="5">
        <v>43001001</v>
      </c>
      <c r="B4299" s="6" t="s">
        <v>3383</v>
      </c>
      <c r="C4299" s="7"/>
      <c r="D4299" s="7"/>
      <c r="E4299" s="7"/>
      <c r="F4299" s="7"/>
      <c r="G4299" s="7"/>
      <c r="H4299" s="7"/>
      <c r="I4299" s="7"/>
      <c r="J4299" s="7"/>
    </row>
    <row r="4300" spans="1:10" x14ac:dyDescent="0.3">
      <c r="C4300" s="9"/>
      <c r="D4300" s="10">
        <v>44938</v>
      </c>
      <c r="E4300" t="s">
        <v>3384</v>
      </c>
      <c r="F4300" s="11" t="s">
        <v>3385</v>
      </c>
      <c r="G4300" s="8">
        <v>181.65</v>
      </c>
      <c r="H4300" s="8">
        <v>0</v>
      </c>
      <c r="I4300" s="8">
        <f>G4300-H4300</f>
        <v>181.65</v>
      </c>
      <c r="J4300" s="12"/>
    </row>
    <row r="4301" spans="1:10" x14ac:dyDescent="0.3">
      <c r="C4301" s="9"/>
      <c r="D4301" s="10">
        <v>44944</v>
      </c>
      <c r="E4301" t="s">
        <v>3384</v>
      </c>
      <c r="F4301" s="11" t="s">
        <v>3385</v>
      </c>
      <c r="G4301" s="8">
        <v>0</v>
      </c>
      <c r="H4301" s="8">
        <v>181.65</v>
      </c>
      <c r="I4301" s="8">
        <f>G4301-H4301+I4300</f>
        <v>0</v>
      </c>
      <c r="J4301" s="12">
        <v>57200002</v>
      </c>
    </row>
    <row r="4302" spans="1:10" x14ac:dyDescent="0.3">
      <c r="C4302" s="9"/>
      <c r="D4302" s="10">
        <v>45161</v>
      </c>
      <c r="E4302" t="s">
        <v>3386</v>
      </c>
      <c r="F4302" s="11" t="s">
        <v>3387</v>
      </c>
      <c r="G4302" s="8">
        <v>207.6</v>
      </c>
      <c r="H4302" s="8">
        <v>0</v>
      </c>
      <c r="I4302" s="8">
        <f>G4302-H4302+I4301</f>
        <v>207.6</v>
      </c>
      <c r="J4302" s="12"/>
    </row>
    <row r="4303" spans="1:10" x14ac:dyDescent="0.3">
      <c r="C4303" s="9"/>
      <c r="D4303" s="10">
        <v>45169</v>
      </c>
      <c r="E4303" t="s">
        <v>3386</v>
      </c>
      <c r="F4303" s="11" t="s">
        <v>3387</v>
      </c>
      <c r="G4303" s="8">
        <v>0</v>
      </c>
      <c r="H4303" s="8">
        <v>207.6</v>
      </c>
      <c r="I4303" s="8">
        <f>G4303-H4303+I4302</f>
        <v>0</v>
      </c>
      <c r="J4303" s="12">
        <v>57200001</v>
      </c>
    </row>
    <row r="4304" spans="1:10" x14ac:dyDescent="0.3">
      <c r="E4304" s="4" t="s">
        <v>12</v>
      </c>
      <c r="G4304" s="8">
        <f>SUM(G4300:G4303)</f>
        <v>389.25</v>
      </c>
      <c r="H4304" s="8">
        <f>SUM(H4300:H4303)</f>
        <v>389.25</v>
      </c>
      <c r="I4304" s="8">
        <f>G4304-H4304</f>
        <v>0</v>
      </c>
    </row>
    <row r="4306" spans="1:10" x14ac:dyDescent="0.3">
      <c r="A4306" s="5">
        <v>43001005</v>
      </c>
      <c r="B4306" s="6" t="s">
        <v>3388</v>
      </c>
      <c r="C4306" s="7"/>
      <c r="D4306" s="7"/>
      <c r="E4306" s="7"/>
      <c r="F4306" s="7"/>
      <c r="G4306" s="7"/>
      <c r="H4306" s="7"/>
      <c r="I4306" s="7"/>
      <c r="J4306" s="7"/>
    </row>
    <row r="4307" spans="1:10" x14ac:dyDescent="0.3">
      <c r="C4307" s="9"/>
      <c r="D4307" s="10">
        <v>45079</v>
      </c>
      <c r="E4307" t="s">
        <v>3389</v>
      </c>
      <c r="F4307" s="11" t="s">
        <v>3390</v>
      </c>
      <c r="G4307" s="8">
        <v>1288.7</v>
      </c>
      <c r="H4307" s="8">
        <v>0</v>
      </c>
      <c r="I4307" s="8">
        <f>G4307-H4307</f>
        <v>1288.7</v>
      </c>
      <c r="J4307" s="12"/>
    </row>
    <row r="4308" spans="1:10" x14ac:dyDescent="0.3">
      <c r="C4308" s="9"/>
      <c r="D4308" s="10">
        <v>45085</v>
      </c>
      <c r="E4308" t="s">
        <v>3389</v>
      </c>
      <c r="F4308" s="11" t="s">
        <v>3390</v>
      </c>
      <c r="G4308" s="8">
        <v>0</v>
      </c>
      <c r="H4308" s="8">
        <v>1288.7</v>
      </c>
      <c r="I4308" s="8">
        <f>G4308-H4308+I4307</f>
        <v>0</v>
      </c>
      <c r="J4308" s="12">
        <v>57200003</v>
      </c>
    </row>
    <row r="4309" spans="1:10" x14ac:dyDescent="0.3">
      <c r="E4309" s="4" t="s">
        <v>12</v>
      </c>
      <c r="G4309" s="8">
        <f>SUM(G4307:G4308)</f>
        <v>1288.7</v>
      </c>
      <c r="H4309" s="8">
        <f>SUM(H4307:H4308)</f>
        <v>1288.7</v>
      </c>
      <c r="I4309" s="8">
        <f>G4309-H4309</f>
        <v>0</v>
      </c>
    </row>
    <row r="4311" spans="1:10" x14ac:dyDescent="0.3">
      <c r="A4311" s="5">
        <v>43001006</v>
      </c>
      <c r="B4311" s="6" t="s">
        <v>3391</v>
      </c>
      <c r="C4311" s="7"/>
      <c r="D4311" s="7"/>
      <c r="E4311" s="7"/>
      <c r="F4311" s="7"/>
      <c r="G4311" s="7"/>
      <c r="H4311" s="7"/>
      <c r="I4311" s="7"/>
      <c r="J4311" s="7"/>
    </row>
    <row r="4312" spans="1:10" x14ac:dyDescent="0.3">
      <c r="E4312" s="4" t="s">
        <v>11</v>
      </c>
      <c r="G4312" s="8">
        <v>0</v>
      </c>
      <c r="H4312" s="8">
        <v>58.41</v>
      </c>
      <c r="I4312" s="8">
        <f>G4312-H4312</f>
        <v>-58.41</v>
      </c>
    </row>
    <row r="4313" spans="1:10" x14ac:dyDescent="0.3">
      <c r="C4313" s="9"/>
      <c r="D4313" s="10">
        <v>44973</v>
      </c>
      <c r="E4313" t="s">
        <v>3392</v>
      </c>
      <c r="F4313" s="11" t="s">
        <v>3393</v>
      </c>
      <c r="G4313" s="8">
        <v>0</v>
      </c>
      <c r="H4313" s="8">
        <v>-58.41</v>
      </c>
      <c r="I4313" s="8">
        <f>G4313-H4313+I4312</f>
        <v>0</v>
      </c>
      <c r="J4313" s="12">
        <v>57000000</v>
      </c>
    </row>
    <row r="4314" spans="1:10" x14ac:dyDescent="0.3">
      <c r="E4314" s="4" t="s">
        <v>12</v>
      </c>
      <c r="G4314" s="8">
        <f>SUM(G4312:G4313)</f>
        <v>0</v>
      </c>
      <c r="H4314" s="8">
        <f>SUM(H4312:H4313)</f>
        <v>0</v>
      </c>
      <c r="I4314" s="8">
        <f>G4314-H4314</f>
        <v>0</v>
      </c>
    </row>
    <row r="4316" spans="1:10" x14ac:dyDescent="0.3">
      <c r="A4316" s="5">
        <v>43001010</v>
      </c>
      <c r="B4316" s="6" t="s">
        <v>3394</v>
      </c>
      <c r="C4316" s="7"/>
      <c r="D4316" s="7"/>
      <c r="E4316" s="7"/>
      <c r="F4316" s="7"/>
      <c r="G4316" s="7"/>
      <c r="H4316" s="7"/>
      <c r="I4316" s="7"/>
      <c r="J4316" s="7"/>
    </row>
    <row r="4317" spans="1:10" x14ac:dyDescent="0.3">
      <c r="E4317" s="4" t="s">
        <v>11</v>
      </c>
      <c r="G4317" s="8">
        <v>9278.92</v>
      </c>
      <c r="H4317" s="8">
        <v>0</v>
      </c>
      <c r="I4317" s="8">
        <f>G4317-H4317</f>
        <v>9278.92</v>
      </c>
    </row>
    <row r="4318" spans="1:10" x14ac:dyDescent="0.3">
      <c r="C4318" s="9"/>
      <c r="D4318" s="10">
        <v>44928</v>
      </c>
      <c r="E4318" t="s">
        <v>3395</v>
      </c>
      <c r="F4318" s="11" t="s">
        <v>3396</v>
      </c>
      <c r="G4318" s="8">
        <v>597.74</v>
      </c>
      <c r="H4318" s="8">
        <v>0</v>
      </c>
      <c r="I4318" s="8">
        <f t="shared" ref="I4318:I4349" si="145">G4318-H4318+I4317</f>
        <v>9876.66</v>
      </c>
      <c r="J4318" s="12"/>
    </row>
    <row r="4319" spans="1:10" x14ac:dyDescent="0.3">
      <c r="C4319" s="9"/>
      <c r="D4319" s="10">
        <v>44931</v>
      </c>
      <c r="E4319" t="s">
        <v>3397</v>
      </c>
      <c r="F4319" s="11" t="s">
        <v>3398</v>
      </c>
      <c r="G4319" s="8">
        <v>-36.880000000000003</v>
      </c>
      <c r="H4319" s="8">
        <v>0</v>
      </c>
      <c r="I4319" s="8">
        <f t="shared" si="145"/>
        <v>9839.7800000000007</v>
      </c>
      <c r="J4319" s="12"/>
    </row>
    <row r="4320" spans="1:10" x14ac:dyDescent="0.3">
      <c r="C4320" s="9"/>
      <c r="D4320" s="10">
        <v>44931</v>
      </c>
      <c r="E4320" t="s">
        <v>3399</v>
      </c>
      <c r="F4320" s="11" t="s">
        <v>3400</v>
      </c>
      <c r="G4320" s="8">
        <v>0</v>
      </c>
      <c r="H4320" s="8">
        <v>33.6</v>
      </c>
      <c r="I4320" s="8">
        <f t="shared" si="145"/>
        <v>9806.18</v>
      </c>
      <c r="J4320" s="12">
        <v>57200003</v>
      </c>
    </row>
    <row r="4321" spans="3:10" x14ac:dyDescent="0.3">
      <c r="C4321" s="9"/>
      <c r="D4321" s="10">
        <v>44931</v>
      </c>
      <c r="E4321" t="s">
        <v>3401</v>
      </c>
      <c r="F4321" s="11" t="s">
        <v>3402</v>
      </c>
      <c r="G4321" s="8">
        <v>0</v>
      </c>
      <c r="H4321" s="8">
        <v>32</v>
      </c>
      <c r="I4321" s="8">
        <f t="shared" si="145"/>
        <v>9774.18</v>
      </c>
      <c r="J4321" s="12">
        <v>57200003</v>
      </c>
    </row>
    <row r="4322" spans="3:10" x14ac:dyDescent="0.3">
      <c r="C4322" s="9"/>
      <c r="D4322" s="10">
        <v>44931</v>
      </c>
      <c r="E4322" t="s">
        <v>3403</v>
      </c>
      <c r="F4322" s="11" t="s">
        <v>3404</v>
      </c>
      <c r="G4322" s="8">
        <v>0</v>
      </c>
      <c r="H4322" s="8">
        <v>28.44</v>
      </c>
      <c r="I4322" s="8">
        <f t="shared" si="145"/>
        <v>9745.74</v>
      </c>
      <c r="J4322" s="12">
        <v>57200003</v>
      </c>
    </row>
    <row r="4323" spans="3:10" x14ac:dyDescent="0.3">
      <c r="C4323" s="9"/>
      <c r="D4323" s="10">
        <v>44931</v>
      </c>
      <c r="E4323" t="s">
        <v>3405</v>
      </c>
      <c r="F4323" s="11" t="s">
        <v>3406</v>
      </c>
      <c r="G4323" s="8">
        <v>0</v>
      </c>
      <c r="H4323" s="8">
        <v>6.16</v>
      </c>
      <c r="I4323" s="8">
        <f t="shared" si="145"/>
        <v>9739.58</v>
      </c>
      <c r="J4323" s="12">
        <v>57200003</v>
      </c>
    </row>
    <row r="4324" spans="3:10" x14ac:dyDescent="0.3">
      <c r="C4324" s="9"/>
      <c r="D4324" s="10">
        <v>44931</v>
      </c>
      <c r="E4324" t="s">
        <v>3407</v>
      </c>
      <c r="F4324" s="11" t="s">
        <v>3408</v>
      </c>
      <c r="G4324" s="8">
        <v>0</v>
      </c>
      <c r="H4324" s="8">
        <v>65.05</v>
      </c>
      <c r="I4324" s="8">
        <f t="shared" si="145"/>
        <v>9674.5300000000007</v>
      </c>
      <c r="J4324" s="12">
        <v>57200003</v>
      </c>
    </row>
    <row r="4325" spans="3:10" x14ac:dyDescent="0.3">
      <c r="C4325" s="9"/>
      <c r="D4325" s="10">
        <v>44931</v>
      </c>
      <c r="E4325" t="s">
        <v>3409</v>
      </c>
      <c r="F4325" s="11" t="s">
        <v>3410</v>
      </c>
      <c r="G4325" s="8">
        <v>0</v>
      </c>
      <c r="H4325" s="8">
        <v>3146.02</v>
      </c>
      <c r="I4325" s="8">
        <f t="shared" si="145"/>
        <v>6528.51</v>
      </c>
      <c r="J4325" s="12">
        <v>57200003</v>
      </c>
    </row>
    <row r="4326" spans="3:10" x14ac:dyDescent="0.3">
      <c r="C4326" s="9"/>
      <c r="D4326" s="10">
        <v>44931</v>
      </c>
      <c r="E4326" t="s">
        <v>3397</v>
      </c>
      <c r="F4326" s="11" t="s">
        <v>3398</v>
      </c>
      <c r="G4326" s="8">
        <v>0</v>
      </c>
      <c r="H4326" s="8">
        <v>-36.880000000000003</v>
      </c>
      <c r="I4326" s="8">
        <f t="shared" si="145"/>
        <v>6565.39</v>
      </c>
      <c r="J4326" s="12">
        <v>57200003</v>
      </c>
    </row>
    <row r="4327" spans="3:10" x14ac:dyDescent="0.3">
      <c r="C4327" s="9"/>
      <c r="D4327" s="10">
        <v>44931</v>
      </c>
      <c r="E4327" t="s">
        <v>3411</v>
      </c>
      <c r="F4327" s="11" t="s">
        <v>16</v>
      </c>
      <c r="G4327" s="8">
        <v>0</v>
      </c>
      <c r="H4327" s="8">
        <v>586.08000000000004</v>
      </c>
      <c r="I4327" s="8">
        <f t="shared" si="145"/>
        <v>5979.31</v>
      </c>
      <c r="J4327" s="12">
        <v>57200003</v>
      </c>
    </row>
    <row r="4328" spans="3:10" x14ac:dyDescent="0.3">
      <c r="C4328" s="9"/>
      <c r="D4328" s="10">
        <v>44935</v>
      </c>
      <c r="E4328" t="s">
        <v>3412</v>
      </c>
      <c r="F4328" s="11" t="s">
        <v>3413</v>
      </c>
      <c r="G4328" s="8">
        <v>157.30000000000001</v>
      </c>
      <c r="H4328" s="8">
        <v>0</v>
      </c>
      <c r="I4328" s="8">
        <f t="shared" si="145"/>
        <v>6136.6100000000006</v>
      </c>
      <c r="J4328" s="12"/>
    </row>
    <row r="4329" spans="3:10" x14ac:dyDescent="0.3">
      <c r="C4329" s="9"/>
      <c r="D4329" s="10">
        <v>44977</v>
      </c>
      <c r="E4329" t="s">
        <v>3414</v>
      </c>
      <c r="F4329" s="11" t="s">
        <v>3415</v>
      </c>
      <c r="G4329" s="8">
        <v>0</v>
      </c>
      <c r="H4329" s="8">
        <v>32.520000000000003</v>
      </c>
      <c r="I4329" s="8">
        <f t="shared" si="145"/>
        <v>6104.09</v>
      </c>
      <c r="J4329" s="12"/>
    </row>
    <row r="4330" spans="3:10" x14ac:dyDescent="0.3">
      <c r="C4330" s="9"/>
      <c r="D4330" s="10">
        <v>44977</v>
      </c>
      <c r="E4330" t="s">
        <v>3414</v>
      </c>
      <c r="F4330" s="11" t="s">
        <v>3416</v>
      </c>
      <c r="G4330" s="8">
        <v>0</v>
      </c>
      <c r="H4330" s="8">
        <v>677.6</v>
      </c>
      <c r="I4330" s="8">
        <f t="shared" si="145"/>
        <v>5426.49</v>
      </c>
      <c r="J4330" s="12"/>
    </row>
    <row r="4331" spans="3:10" x14ac:dyDescent="0.3">
      <c r="C4331" s="9"/>
      <c r="D4331" s="10">
        <v>44977</v>
      </c>
      <c r="E4331" t="s">
        <v>3414</v>
      </c>
      <c r="F4331" s="11" t="s">
        <v>3417</v>
      </c>
      <c r="G4331" s="8">
        <v>0</v>
      </c>
      <c r="H4331" s="8">
        <v>78.41</v>
      </c>
      <c r="I4331" s="8">
        <f t="shared" si="145"/>
        <v>5348.08</v>
      </c>
      <c r="J4331" s="12"/>
    </row>
    <row r="4332" spans="3:10" x14ac:dyDescent="0.3">
      <c r="C4332" s="9"/>
      <c r="D4332" s="10">
        <v>44977</v>
      </c>
      <c r="E4332" t="s">
        <v>3414</v>
      </c>
      <c r="F4332" s="11" t="s">
        <v>3418</v>
      </c>
      <c r="G4332" s="8">
        <v>0</v>
      </c>
      <c r="H4332" s="8">
        <v>119.55</v>
      </c>
      <c r="I4332" s="8">
        <f t="shared" si="145"/>
        <v>5228.53</v>
      </c>
      <c r="J4332" s="12"/>
    </row>
    <row r="4333" spans="3:10" x14ac:dyDescent="0.3">
      <c r="C4333" s="9"/>
      <c r="D4333" s="10">
        <v>44977</v>
      </c>
      <c r="E4333" t="s">
        <v>3414</v>
      </c>
      <c r="F4333" s="11" t="s">
        <v>3419</v>
      </c>
      <c r="G4333" s="8">
        <v>0</v>
      </c>
      <c r="H4333" s="8">
        <v>68.58</v>
      </c>
      <c r="I4333" s="8">
        <f t="shared" si="145"/>
        <v>5159.95</v>
      </c>
      <c r="J4333" s="12"/>
    </row>
    <row r="4334" spans="3:10" x14ac:dyDescent="0.3">
      <c r="C4334" s="9"/>
      <c r="D4334" s="10">
        <v>44977</v>
      </c>
      <c r="E4334" t="s">
        <v>3414</v>
      </c>
      <c r="F4334" s="11" t="s">
        <v>3420</v>
      </c>
      <c r="G4334" s="8">
        <v>0</v>
      </c>
      <c r="H4334" s="8">
        <v>243.21</v>
      </c>
      <c r="I4334" s="8">
        <f t="shared" si="145"/>
        <v>4916.74</v>
      </c>
      <c r="J4334" s="12"/>
    </row>
    <row r="4335" spans="3:10" x14ac:dyDescent="0.3">
      <c r="C4335" s="9"/>
      <c r="D4335" s="10">
        <v>44977</v>
      </c>
      <c r="E4335" t="s">
        <v>3414</v>
      </c>
      <c r="F4335" s="11" t="s">
        <v>3421</v>
      </c>
      <c r="G4335" s="8">
        <v>0</v>
      </c>
      <c r="H4335" s="8">
        <v>10.55</v>
      </c>
      <c r="I4335" s="8">
        <f t="shared" si="145"/>
        <v>4906.1899999999996</v>
      </c>
      <c r="J4335" s="12"/>
    </row>
    <row r="4336" spans="3:10" x14ac:dyDescent="0.3">
      <c r="C4336" s="9"/>
      <c r="D4336" s="10">
        <v>44977</v>
      </c>
      <c r="E4336" t="s">
        <v>3414</v>
      </c>
      <c r="F4336" s="11" t="s">
        <v>3422</v>
      </c>
      <c r="G4336" s="8">
        <v>0</v>
      </c>
      <c r="H4336" s="8">
        <v>60.98</v>
      </c>
      <c r="I4336" s="8">
        <f t="shared" si="145"/>
        <v>4845.21</v>
      </c>
      <c r="J4336" s="12"/>
    </row>
    <row r="4337" spans="3:10" x14ac:dyDescent="0.3">
      <c r="C4337" s="9"/>
      <c r="D4337" s="10">
        <v>44977</v>
      </c>
      <c r="E4337" t="s">
        <v>3414</v>
      </c>
      <c r="F4337" s="11" t="s">
        <v>3423</v>
      </c>
      <c r="G4337" s="8">
        <v>0</v>
      </c>
      <c r="H4337" s="8">
        <v>54.21</v>
      </c>
      <c r="I4337" s="8">
        <f t="shared" si="145"/>
        <v>4791</v>
      </c>
      <c r="J4337" s="12"/>
    </row>
    <row r="4338" spans="3:10" x14ac:dyDescent="0.3">
      <c r="C4338" s="9"/>
      <c r="D4338" s="10">
        <v>44977</v>
      </c>
      <c r="E4338" t="s">
        <v>3414</v>
      </c>
      <c r="F4338" s="11" t="s">
        <v>3424</v>
      </c>
      <c r="G4338" s="8">
        <v>0</v>
      </c>
      <c r="H4338" s="8">
        <v>40.659999999999997</v>
      </c>
      <c r="I4338" s="8">
        <f t="shared" si="145"/>
        <v>4750.34</v>
      </c>
      <c r="J4338" s="12"/>
    </row>
    <row r="4339" spans="3:10" x14ac:dyDescent="0.3">
      <c r="C4339" s="9"/>
      <c r="D4339" s="10">
        <v>44977</v>
      </c>
      <c r="E4339" t="s">
        <v>3414</v>
      </c>
      <c r="F4339" s="11" t="s">
        <v>3425</v>
      </c>
      <c r="G4339" s="8">
        <v>0</v>
      </c>
      <c r="H4339" s="8">
        <v>48.64</v>
      </c>
      <c r="I4339" s="8">
        <f t="shared" si="145"/>
        <v>4701.7</v>
      </c>
      <c r="J4339" s="12"/>
    </row>
    <row r="4340" spans="3:10" x14ac:dyDescent="0.3">
      <c r="C4340" s="9"/>
      <c r="D4340" s="10">
        <v>44977</v>
      </c>
      <c r="E4340" t="s">
        <v>3414</v>
      </c>
      <c r="F4340" s="11" t="s">
        <v>3413</v>
      </c>
      <c r="G4340" s="8">
        <v>0</v>
      </c>
      <c r="H4340" s="8">
        <v>157.30000000000001</v>
      </c>
      <c r="I4340" s="8">
        <f t="shared" si="145"/>
        <v>4544.3999999999996</v>
      </c>
      <c r="J4340" s="12"/>
    </row>
    <row r="4341" spans="3:10" x14ac:dyDescent="0.3">
      <c r="C4341" s="9"/>
      <c r="D4341" s="10">
        <v>44977</v>
      </c>
      <c r="E4341" t="s">
        <v>3414</v>
      </c>
      <c r="F4341" s="11" t="s">
        <v>3398</v>
      </c>
      <c r="G4341" s="8">
        <v>0</v>
      </c>
      <c r="H4341" s="8">
        <v>-36.880000000000003</v>
      </c>
      <c r="I4341" s="8">
        <f t="shared" si="145"/>
        <v>4581.28</v>
      </c>
      <c r="J4341" s="12"/>
    </row>
    <row r="4342" spans="3:10" x14ac:dyDescent="0.3">
      <c r="C4342" s="9"/>
      <c r="D4342" s="10">
        <v>45036</v>
      </c>
      <c r="E4342" t="s">
        <v>3426</v>
      </c>
      <c r="F4342" s="11" t="s">
        <v>3427</v>
      </c>
      <c r="G4342" s="8">
        <v>0</v>
      </c>
      <c r="H4342" s="8">
        <v>59.1</v>
      </c>
      <c r="I4342" s="8">
        <f t="shared" si="145"/>
        <v>4522.1799999999994</v>
      </c>
      <c r="J4342" s="12">
        <v>57200003</v>
      </c>
    </row>
    <row r="4343" spans="3:10" x14ac:dyDescent="0.3">
      <c r="C4343" s="9"/>
      <c r="D4343" s="10">
        <v>45036</v>
      </c>
      <c r="E4343" t="s">
        <v>3428</v>
      </c>
      <c r="F4343" s="11" t="s">
        <v>3429</v>
      </c>
      <c r="G4343" s="8">
        <v>0</v>
      </c>
      <c r="H4343" s="8">
        <v>27.1</v>
      </c>
      <c r="I4343" s="8">
        <f t="shared" si="145"/>
        <v>4495.079999999999</v>
      </c>
      <c r="J4343" s="12">
        <v>57200003</v>
      </c>
    </row>
    <row r="4344" spans="3:10" x14ac:dyDescent="0.3">
      <c r="C4344" s="9"/>
      <c r="D4344" s="10">
        <v>45036</v>
      </c>
      <c r="E4344" t="s">
        <v>3430</v>
      </c>
      <c r="F4344" s="11" t="s">
        <v>3431</v>
      </c>
      <c r="G4344" s="8">
        <v>0</v>
      </c>
      <c r="H4344" s="8">
        <v>225.54</v>
      </c>
      <c r="I4344" s="8">
        <f t="shared" si="145"/>
        <v>4269.5399999999991</v>
      </c>
      <c r="J4344" s="12">
        <v>57200003</v>
      </c>
    </row>
    <row r="4345" spans="3:10" x14ac:dyDescent="0.3">
      <c r="C4345" s="9"/>
      <c r="D4345" s="10">
        <v>45036</v>
      </c>
      <c r="E4345" t="s">
        <v>3432</v>
      </c>
      <c r="F4345" s="11" t="s">
        <v>3433</v>
      </c>
      <c r="G4345" s="8">
        <v>0</v>
      </c>
      <c r="H4345" s="8">
        <v>43.08</v>
      </c>
      <c r="I4345" s="8">
        <f t="shared" si="145"/>
        <v>4226.4599999999991</v>
      </c>
      <c r="J4345" s="12">
        <v>57200003</v>
      </c>
    </row>
    <row r="4346" spans="3:10" x14ac:dyDescent="0.3">
      <c r="C4346" s="9"/>
      <c r="D4346" s="10">
        <v>45036</v>
      </c>
      <c r="E4346" t="s">
        <v>3434</v>
      </c>
      <c r="F4346" s="11" t="s">
        <v>3435</v>
      </c>
      <c r="G4346" s="8">
        <v>0</v>
      </c>
      <c r="H4346" s="8">
        <v>28.07</v>
      </c>
      <c r="I4346" s="8">
        <f t="shared" si="145"/>
        <v>4198.3899999999994</v>
      </c>
      <c r="J4346" s="12">
        <v>57200003</v>
      </c>
    </row>
    <row r="4347" spans="3:10" x14ac:dyDescent="0.3">
      <c r="C4347" s="9"/>
      <c r="D4347" s="10">
        <v>45036</v>
      </c>
      <c r="E4347" t="s">
        <v>3436</v>
      </c>
      <c r="F4347" s="11" t="s">
        <v>3437</v>
      </c>
      <c r="G4347" s="8">
        <v>0</v>
      </c>
      <c r="H4347" s="8">
        <v>99.51</v>
      </c>
      <c r="I4347" s="8">
        <f t="shared" si="145"/>
        <v>4098.8799999999992</v>
      </c>
      <c r="J4347" s="12">
        <v>57200003</v>
      </c>
    </row>
    <row r="4348" spans="3:10" x14ac:dyDescent="0.3">
      <c r="C4348" s="9"/>
      <c r="D4348" s="10">
        <v>45036</v>
      </c>
      <c r="E4348" t="s">
        <v>3438</v>
      </c>
      <c r="F4348" s="11" t="s">
        <v>3439</v>
      </c>
      <c r="G4348" s="8">
        <v>0</v>
      </c>
      <c r="H4348" s="8">
        <v>203.28</v>
      </c>
      <c r="I4348" s="8">
        <f t="shared" si="145"/>
        <v>3895.599999999999</v>
      </c>
      <c r="J4348" s="12">
        <v>57200003</v>
      </c>
    </row>
    <row r="4349" spans="3:10" x14ac:dyDescent="0.3">
      <c r="C4349" s="9"/>
      <c r="D4349" s="10">
        <v>45036</v>
      </c>
      <c r="E4349" t="s">
        <v>3440</v>
      </c>
      <c r="F4349" s="11" t="s">
        <v>3441</v>
      </c>
      <c r="G4349" s="8">
        <v>0</v>
      </c>
      <c r="H4349" s="8">
        <v>213.44</v>
      </c>
      <c r="I4349" s="8">
        <f t="shared" si="145"/>
        <v>3682.1599999999989</v>
      </c>
      <c r="J4349" s="12">
        <v>57200003</v>
      </c>
    </row>
    <row r="4350" spans="3:10" x14ac:dyDescent="0.3">
      <c r="C4350" s="9"/>
      <c r="D4350" s="10">
        <v>45036</v>
      </c>
      <c r="E4350" t="s">
        <v>3442</v>
      </c>
      <c r="F4350" s="11" t="s">
        <v>3443</v>
      </c>
      <c r="G4350" s="8">
        <v>0</v>
      </c>
      <c r="H4350" s="8">
        <v>95.54</v>
      </c>
      <c r="I4350" s="8">
        <f t="shared" ref="I4350:I4381" si="146">G4350-H4350+I4349</f>
        <v>3586.619999999999</v>
      </c>
      <c r="J4350" s="12">
        <v>57200003</v>
      </c>
    </row>
    <row r="4351" spans="3:10" x14ac:dyDescent="0.3">
      <c r="C4351" s="9"/>
      <c r="D4351" s="10">
        <v>45036</v>
      </c>
      <c r="E4351" t="s">
        <v>3444</v>
      </c>
      <c r="F4351" s="11" t="s">
        <v>3445</v>
      </c>
      <c r="G4351" s="8">
        <v>0</v>
      </c>
      <c r="H4351" s="8">
        <v>11.76</v>
      </c>
      <c r="I4351" s="8">
        <f t="shared" si="146"/>
        <v>3574.8599999999988</v>
      </c>
      <c r="J4351" s="12">
        <v>57200003</v>
      </c>
    </row>
    <row r="4352" spans="3:10" x14ac:dyDescent="0.3">
      <c r="C4352" s="9"/>
      <c r="D4352" s="10">
        <v>45036</v>
      </c>
      <c r="E4352" t="s">
        <v>3446</v>
      </c>
      <c r="F4352" s="11" t="s">
        <v>3447</v>
      </c>
      <c r="G4352" s="8">
        <v>0</v>
      </c>
      <c r="H4352" s="8">
        <v>15.29</v>
      </c>
      <c r="I4352" s="8">
        <f t="shared" si="146"/>
        <v>3559.5699999999988</v>
      </c>
      <c r="J4352" s="12">
        <v>57200003</v>
      </c>
    </row>
    <row r="4353" spans="3:10" x14ac:dyDescent="0.3">
      <c r="C4353" s="9"/>
      <c r="D4353" s="10">
        <v>45036</v>
      </c>
      <c r="E4353" t="s">
        <v>3448</v>
      </c>
      <c r="F4353" s="11" t="s">
        <v>3449</v>
      </c>
      <c r="G4353" s="8">
        <v>0</v>
      </c>
      <c r="H4353" s="8">
        <v>185.76</v>
      </c>
      <c r="I4353" s="8">
        <f t="shared" si="146"/>
        <v>3373.8099999999986</v>
      </c>
      <c r="J4353" s="12">
        <v>57200003</v>
      </c>
    </row>
    <row r="4354" spans="3:10" x14ac:dyDescent="0.3">
      <c r="C4354" s="9"/>
      <c r="D4354" s="10">
        <v>45036</v>
      </c>
      <c r="E4354" t="s">
        <v>3450</v>
      </c>
      <c r="F4354" s="11" t="s">
        <v>16</v>
      </c>
      <c r="G4354" s="8">
        <v>0</v>
      </c>
      <c r="H4354" s="8">
        <v>622.03</v>
      </c>
      <c r="I4354" s="8">
        <f t="shared" si="146"/>
        <v>2751.7799999999988</v>
      </c>
      <c r="J4354" s="12">
        <v>57200003</v>
      </c>
    </row>
    <row r="4355" spans="3:10" x14ac:dyDescent="0.3">
      <c r="C4355" s="9"/>
      <c r="D4355" s="10">
        <v>45036</v>
      </c>
      <c r="E4355" t="s">
        <v>3451</v>
      </c>
      <c r="F4355" s="11" t="s">
        <v>3452</v>
      </c>
      <c r="G4355" s="8">
        <v>0</v>
      </c>
      <c r="H4355" s="8">
        <v>24.97</v>
      </c>
      <c r="I4355" s="8">
        <f t="shared" si="146"/>
        <v>2726.809999999999</v>
      </c>
      <c r="J4355" s="12">
        <v>57200003</v>
      </c>
    </row>
    <row r="4356" spans="3:10" x14ac:dyDescent="0.3">
      <c r="C4356" s="9"/>
      <c r="D4356" s="10">
        <v>45036</v>
      </c>
      <c r="E4356" t="s">
        <v>3453</v>
      </c>
      <c r="F4356" s="11" t="s">
        <v>3454</v>
      </c>
      <c r="G4356" s="8">
        <v>0</v>
      </c>
      <c r="H4356" s="8">
        <v>102.61</v>
      </c>
      <c r="I4356" s="8">
        <f t="shared" si="146"/>
        <v>2624.1999999999989</v>
      </c>
      <c r="J4356" s="12">
        <v>57200003</v>
      </c>
    </row>
    <row r="4357" spans="3:10" x14ac:dyDescent="0.3">
      <c r="C4357" s="9"/>
      <c r="D4357" s="10">
        <v>45036</v>
      </c>
      <c r="E4357" t="s">
        <v>3455</v>
      </c>
      <c r="F4357" s="11" t="s">
        <v>3456</v>
      </c>
      <c r="G4357" s="8">
        <v>0</v>
      </c>
      <c r="H4357" s="8">
        <v>182.47</v>
      </c>
      <c r="I4357" s="8">
        <f t="shared" si="146"/>
        <v>2441.7299999999991</v>
      </c>
      <c r="J4357" s="12">
        <v>57200003</v>
      </c>
    </row>
    <row r="4358" spans="3:10" x14ac:dyDescent="0.3">
      <c r="C4358" s="9"/>
      <c r="D4358" s="10">
        <v>45036</v>
      </c>
      <c r="E4358" t="s">
        <v>3457</v>
      </c>
      <c r="F4358" s="11" t="s">
        <v>3458</v>
      </c>
      <c r="G4358" s="8">
        <v>0</v>
      </c>
      <c r="H4358" s="8">
        <v>362.66</v>
      </c>
      <c r="I4358" s="8">
        <f t="shared" si="146"/>
        <v>2079.0699999999993</v>
      </c>
      <c r="J4358" s="12">
        <v>57200003</v>
      </c>
    </row>
    <row r="4359" spans="3:10" x14ac:dyDescent="0.3">
      <c r="C4359" s="9"/>
      <c r="D4359" s="10">
        <v>45036</v>
      </c>
      <c r="E4359" t="s">
        <v>3459</v>
      </c>
      <c r="F4359" s="11" t="s">
        <v>3460</v>
      </c>
      <c r="G4359" s="8">
        <v>0</v>
      </c>
      <c r="H4359" s="8">
        <v>12.58</v>
      </c>
      <c r="I4359" s="8">
        <f t="shared" si="146"/>
        <v>2066.4899999999993</v>
      </c>
      <c r="J4359" s="12">
        <v>57200003</v>
      </c>
    </row>
    <row r="4360" spans="3:10" x14ac:dyDescent="0.3">
      <c r="C4360" s="9"/>
      <c r="D4360" s="10">
        <v>45036</v>
      </c>
      <c r="E4360" t="s">
        <v>3461</v>
      </c>
      <c r="F4360" s="11" t="s">
        <v>3462</v>
      </c>
      <c r="G4360" s="8">
        <v>0</v>
      </c>
      <c r="H4360" s="8">
        <v>9</v>
      </c>
      <c r="I4360" s="8">
        <f t="shared" si="146"/>
        <v>2057.4899999999993</v>
      </c>
      <c r="J4360" s="12">
        <v>57200003</v>
      </c>
    </row>
    <row r="4361" spans="3:10" x14ac:dyDescent="0.3">
      <c r="C4361" s="9"/>
      <c r="D4361" s="10">
        <v>45036</v>
      </c>
      <c r="E4361" t="s">
        <v>3463</v>
      </c>
      <c r="F4361" s="11" t="s">
        <v>3464</v>
      </c>
      <c r="G4361" s="8">
        <v>0</v>
      </c>
      <c r="H4361" s="8">
        <v>444.7</v>
      </c>
      <c r="I4361" s="8">
        <f t="shared" si="146"/>
        <v>1612.7899999999993</v>
      </c>
      <c r="J4361" s="12">
        <v>57200003</v>
      </c>
    </row>
    <row r="4362" spans="3:10" x14ac:dyDescent="0.3">
      <c r="C4362" s="9"/>
      <c r="D4362" s="10">
        <v>45036</v>
      </c>
      <c r="E4362" t="s">
        <v>3465</v>
      </c>
      <c r="F4362" s="11" t="s">
        <v>3466</v>
      </c>
      <c r="G4362" s="8">
        <v>0</v>
      </c>
      <c r="H4362" s="8">
        <v>32.33</v>
      </c>
      <c r="I4362" s="8">
        <f t="shared" si="146"/>
        <v>1580.4599999999994</v>
      </c>
      <c r="J4362" s="12">
        <v>57200003</v>
      </c>
    </row>
    <row r="4363" spans="3:10" x14ac:dyDescent="0.3">
      <c r="C4363" s="9"/>
      <c r="D4363" s="10">
        <v>45036</v>
      </c>
      <c r="E4363" t="s">
        <v>3467</v>
      </c>
      <c r="F4363" s="11" t="s">
        <v>3468</v>
      </c>
      <c r="G4363" s="8">
        <v>0</v>
      </c>
      <c r="H4363" s="8">
        <v>0.57999999999999996</v>
      </c>
      <c r="I4363" s="8">
        <f t="shared" si="146"/>
        <v>1579.8799999999994</v>
      </c>
      <c r="J4363" s="12">
        <v>57200003</v>
      </c>
    </row>
    <row r="4364" spans="3:10" x14ac:dyDescent="0.3">
      <c r="C4364" s="9"/>
      <c r="D4364" s="10">
        <v>45036</v>
      </c>
      <c r="E4364" t="s">
        <v>3469</v>
      </c>
      <c r="F4364" s="11" t="s">
        <v>3470</v>
      </c>
      <c r="G4364" s="8">
        <v>0</v>
      </c>
      <c r="H4364" s="8">
        <v>1393.92</v>
      </c>
      <c r="I4364" s="8">
        <f t="shared" si="146"/>
        <v>185.95999999999935</v>
      </c>
      <c r="J4364" s="12">
        <v>57200003</v>
      </c>
    </row>
    <row r="4365" spans="3:10" x14ac:dyDescent="0.3">
      <c r="C4365" s="9"/>
      <c r="D4365" s="10">
        <v>45036</v>
      </c>
      <c r="E4365" t="s">
        <v>3471</v>
      </c>
      <c r="F4365" s="11" t="s">
        <v>3472</v>
      </c>
      <c r="G4365" s="8">
        <v>0</v>
      </c>
      <c r="H4365" s="8">
        <v>137.41</v>
      </c>
      <c r="I4365" s="8">
        <f t="shared" si="146"/>
        <v>48.549999999999358</v>
      </c>
      <c r="J4365" s="12">
        <v>57200003</v>
      </c>
    </row>
    <row r="4366" spans="3:10" x14ac:dyDescent="0.3">
      <c r="C4366" s="9"/>
      <c r="D4366" s="10">
        <v>45036</v>
      </c>
      <c r="E4366" t="s">
        <v>3473</v>
      </c>
      <c r="F4366" s="11" t="s">
        <v>16</v>
      </c>
      <c r="G4366" s="8">
        <v>0</v>
      </c>
      <c r="H4366" s="8">
        <v>36.89</v>
      </c>
      <c r="I4366" s="8">
        <f t="shared" si="146"/>
        <v>11.659999999999357</v>
      </c>
      <c r="J4366" s="12">
        <v>57200003</v>
      </c>
    </row>
    <row r="4367" spans="3:10" x14ac:dyDescent="0.3">
      <c r="C4367" s="9"/>
      <c r="D4367" s="10">
        <v>45036</v>
      </c>
      <c r="E4367" t="s">
        <v>3395</v>
      </c>
      <c r="F4367" s="11" t="s">
        <v>3396</v>
      </c>
      <c r="G4367" s="8">
        <v>0</v>
      </c>
      <c r="H4367" s="8">
        <v>597.74</v>
      </c>
      <c r="I4367" s="8">
        <f t="shared" si="146"/>
        <v>-586.08000000000061</v>
      </c>
      <c r="J4367" s="12">
        <v>57200003</v>
      </c>
    </row>
    <row r="4368" spans="3:10" x14ac:dyDescent="0.3">
      <c r="C4368" s="9"/>
      <c r="D4368" s="10">
        <v>45036</v>
      </c>
      <c r="E4368" t="s">
        <v>3473</v>
      </c>
      <c r="F4368" s="11" t="s">
        <v>16</v>
      </c>
      <c r="G4368" s="8">
        <v>0</v>
      </c>
      <c r="H4368" s="8">
        <v>-586.08000000000004</v>
      </c>
      <c r="I4368" s="8">
        <f t="shared" si="146"/>
        <v>0</v>
      </c>
      <c r="J4368" s="12">
        <v>57200003</v>
      </c>
    </row>
    <row r="4369" spans="1:10" x14ac:dyDescent="0.3">
      <c r="E4369" s="4" t="s">
        <v>12</v>
      </c>
      <c r="G4369" s="8">
        <f>SUM(G4317:G4368)</f>
        <v>9997.08</v>
      </c>
      <c r="H4369" s="8">
        <f>SUM(H4317:H4368)</f>
        <v>9997.08</v>
      </c>
      <c r="I4369" s="8">
        <f>G4369-H4369</f>
        <v>0</v>
      </c>
    </row>
    <row r="4371" spans="1:10" x14ac:dyDescent="0.3">
      <c r="A4371" s="5">
        <v>43001013</v>
      </c>
      <c r="B4371" s="6" t="s">
        <v>3474</v>
      </c>
      <c r="C4371" s="7"/>
      <c r="D4371" s="7"/>
      <c r="E4371" s="7"/>
      <c r="F4371" s="7"/>
      <c r="G4371" s="7"/>
      <c r="H4371" s="7"/>
      <c r="I4371" s="7"/>
      <c r="J4371" s="7"/>
    </row>
    <row r="4372" spans="1:10" x14ac:dyDescent="0.3">
      <c r="E4372" s="4" t="s">
        <v>11</v>
      </c>
      <c r="G4372" s="8">
        <v>1022.5</v>
      </c>
      <c r="H4372" s="8">
        <v>0</v>
      </c>
      <c r="I4372" s="8">
        <f>G4372-H4372</f>
        <v>1022.5</v>
      </c>
    </row>
    <row r="4373" spans="1:10" x14ac:dyDescent="0.3">
      <c r="C4373" s="9"/>
      <c r="D4373" s="10">
        <v>45146</v>
      </c>
      <c r="E4373" t="s">
        <v>3475</v>
      </c>
      <c r="F4373" s="11" t="s">
        <v>3476</v>
      </c>
      <c r="G4373" s="8">
        <v>0</v>
      </c>
      <c r="H4373" s="8">
        <v>1022.5</v>
      </c>
      <c r="I4373" s="8">
        <f>G4373-H4373+I4372</f>
        <v>0</v>
      </c>
      <c r="J4373" s="12">
        <v>57200001</v>
      </c>
    </row>
    <row r="4374" spans="1:10" x14ac:dyDescent="0.3">
      <c r="E4374" s="4" t="s">
        <v>12</v>
      </c>
      <c r="G4374" s="8">
        <f>SUM(G4372:G4373)</f>
        <v>1022.5</v>
      </c>
      <c r="H4374" s="8">
        <f>SUM(H4372:H4373)</f>
        <v>1022.5</v>
      </c>
      <c r="I4374" s="8">
        <f>G4374-H4374</f>
        <v>0</v>
      </c>
    </row>
    <row r="4376" spans="1:10" x14ac:dyDescent="0.3">
      <c r="A4376" s="5">
        <v>43001016</v>
      </c>
      <c r="B4376" s="6" t="s">
        <v>3477</v>
      </c>
      <c r="C4376" s="7"/>
      <c r="D4376" s="7"/>
      <c r="E4376" s="7"/>
      <c r="F4376" s="7"/>
      <c r="G4376" s="7"/>
      <c r="H4376" s="7"/>
      <c r="I4376" s="7"/>
      <c r="J4376" s="7"/>
    </row>
    <row r="4377" spans="1:10" x14ac:dyDescent="0.3">
      <c r="E4377" s="4" t="s">
        <v>11</v>
      </c>
      <c r="G4377" s="8">
        <v>3143.66</v>
      </c>
      <c r="H4377" s="8">
        <v>0</v>
      </c>
      <c r="I4377" s="8">
        <f>G4377-H4377</f>
        <v>3143.66</v>
      </c>
    </row>
    <row r="4378" spans="1:10" x14ac:dyDescent="0.3">
      <c r="C4378" s="9"/>
      <c r="D4378" s="10">
        <v>44944</v>
      </c>
      <c r="E4378" t="s">
        <v>3478</v>
      </c>
      <c r="F4378" s="11" t="s">
        <v>3479</v>
      </c>
      <c r="G4378" s="8">
        <v>-1469.61</v>
      </c>
      <c r="H4378" s="8">
        <v>0</v>
      </c>
      <c r="I4378" s="8">
        <f t="shared" ref="I4378:I4402" si="147">G4378-H4378+I4377</f>
        <v>1674.05</v>
      </c>
      <c r="J4378" s="12"/>
    </row>
    <row r="4379" spans="1:10" x14ac:dyDescent="0.3">
      <c r="C4379" s="9"/>
      <c r="D4379" s="10">
        <v>44945</v>
      </c>
      <c r="E4379" t="s">
        <v>3480</v>
      </c>
      <c r="F4379" s="11" t="s">
        <v>3481</v>
      </c>
      <c r="G4379" s="8">
        <v>678.29</v>
      </c>
      <c r="H4379" s="8">
        <v>0</v>
      </c>
      <c r="I4379" s="8">
        <f t="shared" si="147"/>
        <v>2352.34</v>
      </c>
      <c r="J4379" s="12"/>
    </row>
    <row r="4380" spans="1:10" x14ac:dyDescent="0.3">
      <c r="C4380" s="9"/>
      <c r="D4380" s="10">
        <v>44945</v>
      </c>
      <c r="E4380" t="s">
        <v>3482</v>
      </c>
      <c r="F4380" s="11" t="s">
        <v>3483</v>
      </c>
      <c r="G4380" s="8">
        <v>-152.76</v>
      </c>
      <c r="H4380" s="8">
        <v>0</v>
      </c>
      <c r="I4380" s="8">
        <f t="shared" si="147"/>
        <v>2199.58</v>
      </c>
      <c r="J4380" s="12"/>
    </row>
    <row r="4381" spans="1:10" x14ac:dyDescent="0.3">
      <c r="C4381" s="9"/>
      <c r="D4381" s="10">
        <v>44946</v>
      </c>
      <c r="E4381" t="s">
        <v>3484</v>
      </c>
      <c r="F4381" s="11" t="s">
        <v>3485</v>
      </c>
      <c r="G4381" s="8">
        <v>791.34</v>
      </c>
      <c r="H4381" s="8">
        <v>0</v>
      </c>
      <c r="I4381" s="8">
        <f t="shared" si="147"/>
        <v>2990.92</v>
      </c>
      <c r="J4381" s="12"/>
    </row>
    <row r="4382" spans="1:10" x14ac:dyDescent="0.3">
      <c r="C4382" s="9"/>
      <c r="D4382" s="10">
        <v>44946</v>
      </c>
      <c r="E4382" t="s">
        <v>3486</v>
      </c>
      <c r="F4382" s="11" t="s">
        <v>3487</v>
      </c>
      <c r="G4382" s="8">
        <v>849.35</v>
      </c>
      <c r="H4382" s="8">
        <v>0</v>
      </c>
      <c r="I4382" s="8">
        <f t="shared" si="147"/>
        <v>3840.27</v>
      </c>
      <c r="J4382" s="12"/>
    </row>
    <row r="4383" spans="1:10" x14ac:dyDescent="0.3">
      <c r="C4383" s="9"/>
      <c r="D4383" s="10">
        <v>44949</v>
      </c>
      <c r="E4383" t="s">
        <v>3488</v>
      </c>
      <c r="F4383" s="11" t="s">
        <v>3489</v>
      </c>
      <c r="G4383" s="8">
        <v>788.06</v>
      </c>
      <c r="H4383" s="8">
        <v>0</v>
      </c>
      <c r="I4383" s="8">
        <f t="shared" si="147"/>
        <v>4628.33</v>
      </c>
      <c r="J4383" s="12"/>
    </row>
    <row r="4384" spans="1:10" x14ac:dyDescent="0.3">
      <c r="C4384" s="9"/>
      <c r="D4384" s="10">
        <v>44957</v>
      </c>
      <c r="E4384" t="s">
        <v>3480</v>
      </c>
      <c r="F4384" s="11" t="s">
        <v>3481</v>
      </c>
      <c r="G4384" s="8">
        <v>0</v>
      </c>
      <c r="H4384" s="8">
        <v>678.29</v>
      </c>
      <c r="I4384" s="8">
        <f t="shared" si="147"/>
        <v>3950.04</v>
      </c>
      <c r="J4384" s="12">
        <v>57000000</v>
      </c>
    </row>
    <row r="4385" spans="3:10" x14ac:dyDescent="0.3">
      <c r="C4385" s="9"/>
      <c r="D4385" s="10">
        <v>44957</v>
      </c>
      <c r="E4385" t="s">
        <v>3484</v>
      </c>
      <c r="F4385" s="11" t="s">
        <v>3485</v>
      </c>
      <c r="G4385" s="8">
        <v>0</v>
      </c>
      <c r="H4385" s="8">
        <v>791.34</v>
      </c>
      <c r="I4385" s="8">
        <f t="shared" si="147"/>
        <v>3158.7</v>
      </c>
      <c r="J4385" s="12">
        <v>57000000</v>
      </c>
    </row>
    <row r="4386" spans="3:10" x14ac:dyDescent="0.3">
      <c r="C4386" s="9"/>
      <c r="D4386" s="10">
        <v>44958</v>
      </c>
      <c r="E4386" t="s">
        <v>3486</v>
      </c>
      <c r="F4386" s="11" t="s">
        <v>3487</v>
      </c>
      <c r="G4386" s="8">
        <v>0</v>
      </c>
      <c r="H4386" s="8">
        <v>849.35</v>
      </c>
      <c r="I4386" s="8">
        <f t="shared" si="147"/>
        <v>2309.35</v>
      </c>
      <c r="J4386" s="12">
        <v>57200002</v>
      </c>
    </row>
    <row r="4387" spans="3:10" x14ac:dyDescent="0.3">
      <c r="C4387" s="9"/>
      <c r="D4387" s="10">
        <v>44958</v>
      </c>
      <c r="E4387" t="s">
        <v>3488</v>
      </c>
      <c r="F4387" s="11" t="s">
        <v>3489</v>
      </c>
      <c r="G4387" s="8">
        <v>0</v>
      </c>
      <c r="H4387" s="8">
        <v>788.06</v>
      </c>
      <c r="I4387" s="8">
        <f t="shared" si="147"/>
        <v>1521.29</v>
      </c>
      <c r="J4387" s="12">
        <v>57200002</v>
      </c>
    </row>
    <row r="4388" spans="3:10" x14ac:dyDescent="0.3">
      <c r="C4388" s="9"/>
      <c r="D4388" s="10">
        <v>44978</v>
      </c>
      <c r="E4388" t="s">
        <v>3490</v>
      </c>
      <c r="F4388" s="11" t="s">
        <v>3491</v>
      </c>
      <c r="G4388" s="8">
        <v>0</v>
      </c>
      <c r="H4388" s="8">
        <v>1674.05</v>
      </c>
      <c r="I4388" s="8">
        <f t="shared" si="147"/>
        <v>-152.76</v>
      </c>
      <c r="J4388" s="12">
        <v>57200001</v>
      </c>
    </row>
    <row r="4389" spans="3:10" x14ac:dyDescent="0.3">
      <c r="C4389" s="9"/>
      <c r="D4389" s="10">
        <v>44978</v>
      </c>
      <c r="E4389" t="s">
        <v>3482</v>
      </c>
      <c r="F4389" s="11" t="s">
        <v>3483</v>
      </c>
      <c r="G4389" s="8">
        <v>0</v>
      </c>
      <c r="H4389" s="8">
        <v>-152.76</v>
      </c>
      <c r="I4389" s="8">
        <f t="shared" si="147"/>
        <v>0</v>
      </c>
      <c r="J4389" s="12">
        <v>57200001</v>
      </c>
    </row>
    <row r="4390" spans="3:10" x14ac:dyDescent="0.3">
      <c r="C4390" s="9"/>
      <c r="D4390" s="10">
        <v>44984</v>
      </c>
      <c r="E4390" t="s">
        <v>3492</v>
      </c>
      <c r="F4390" s="11" t="s">
        <v>3493</v>
      </c>
      <c r="G4390" s="8">
        <v>-27.95</v>
      </c>
      <c r="H4390" s="8">
        <v>0</v>
      </c>
      <c r="I4390" s="8">
        <f t="shared" si="147"/>
        <v>-27.95</v>
      </c>
      <c r="J4390" s="12"/>
    </row>
    <row r="4391" spans="3:10" x14ac:dyDescent="0.3">
      <c r="C4391" s="9"/>
      <c r="D4391" s="10">
        <v>44992</v>
      </c>
      <c r="E4391" t="s">
        <v>3494</v>
      </c>
      <c r="F4391" s="11" t="s">
        <v>3495</v>
      </c>
      <c r="G4391" s="8">
        <v>2588.08</v>
      </c>
      <c r="H4391" s="8">
        <v>0</v>
      </c>
      <c r="I4391" s="8">
        <f t="shared" si="147"/>
        <v>2560.13</v>
      </c>
      <c r="J4391" s="12"/>
    </row>
    <row r="4392" spans="3:10" x14ac:dyDescent="0.3">
      <c r="C4392" s="9"/>
      <c r="D4392" s="10">
        <v>45016</v>
      </c>
      <c r="E4392" t="s">
        <v>3496</v>
      </c>
      <c r="F4392" s="11" t="s">
        <v>3497</v>
      </c>
      <c r="G4392" s="8">
        <v>807.53</v>
      </c>
      <c r="H4392" s="8">
        <v>0</v>
      </c>
      <c r="I4392" s="8">
        <f t="shared" si="147"/>
        <v>3367.66</v>
      </c>
      <c r="J4392" s="12"/>
    </row>
    <row r="4393" spans="3:10" x14ac:dyDescent="0.3">
      <c r="C4393" s="9"/>
      <c r="D4393" s="10">
        <v>45092</v>
      </c>
      <c r="E4393" t="s">
        <v>3494</v>
      </c>
      <c r="F4393" s="11" t="s">
        <v>3495</v>
      </c>
      <c r="G4393" s="8">
        <v>0</v>
      </c>
      <c r="H4393" s="8">
        <v>2588.08</v>
      </c>
      <c r="I4393" s="8">
        <f t="shared" si="147"/>
        <v>779.57999999999993</v>
      </c>
      <c r="J4393" s="12">
        <v>57200001</v>
      </c>
    </row>
    <row r="4394" spans="3:10" x14ac:dyDescent="0.3">
      <c r="C4394" s="9"/>
      <c r="D4394" s="10">
        <v>45092</v>
      </c>
      <c r="E4394" t="s">
        <v>3496</v>
      </c>
      <c r="F4394" s="11" t="s">
        <v>3497</v>
      </c>
      <c r="G4394" s="8">
        <v>0</v>
      </c>
      <c r="H4394" s="8">
        <v>807.53</v>
      </c>
      <c r="I4394" s="8">
        <f t="shared" si="147"/>
        <v>-27.950000000000045</v>
      </c>
      <c r="J4394" s="12">
        <v>57200001</v>
      </c>
    </row>
    <row r="4395" spans="3:10" x14ac:dyDescent="0.3">
      <c r="C4395" s="9"/>
      <c r="D4395" s="10">
        <v>45168</v>
      </c>
      <c r="E4395" t="s">
        <v>3498</v>
      </c>
      <c r="F4395" s="11" t="s">
        <v>3499</v>
      </c>
      <c r="G4395" s="8">
        <v>2694.6</v>
      </c>
      <c r="H4395" s="8">
        <v>0</v>
      </c>
      <c r="I4395" s="8">
        <f t="shared" si="147"/>
        <v>2666.6499999999996</v>
      </c>
      <c r="J4395" s="12"/>
    </row>
    <row r="4396" spans="3:10" x14ac:dyDescent="0.3">
      <c r="C4396" s="9"/>
      <c r="D4396" s="10">
        <v>45197</v>
      </c>
      <c r="E4396" t="s">
        <v>3500</v>
      </c>
      <c r="F4396" s="11" t="s">
        <v>3501</v>
      </c>
      <c r="G4396" s="8">
        <v>1570.8</v>
      </c>
      <c r="H4396" s="8">
        <v>0</v>
      </c>
      <c r="I4396" s="8">
        <f t="shared" si="147"/>
        <v>4237.45</v>
      </c>
      <c r="J4396" s="12"/>
    </row>
    <row r="4397" spans="3:10" x14ac:dyDescent="0.3">
      <c r="C4397" s="9"/>
      <c r="D4397" s="10">
        <v>45201</v>
      </c>
      <c r="E4397" t="s">
        <v>3502</v>
      </c>
      <c r="F4397" s="11" t="s">
        <v>3503</v>
      </c>
      <c r="G4397" s="8">
        <v>-1570.8</v>
      </c>
      <c r="H4397" s="8">
        <v>0</v>
      </c>
      <c r="I4397" s="8">
        <f t="shared" si="147"/>
        <v>2666.6499999999996</v>
      </c>
      <c r="J4397" s="12"/>
    </row>
    <row r="4398" spans="3:10" x14ac:dyDescent="0.3">
      <c r="C4398" s="9"/>
      <c r="D4398" s="10">
        <v>45210</v>
      </c>
      <c r="E4398" t="s">
        <v>3504</v>
      </c>
      <c r="F4398" s="11" t="s">
        <v>3505</v>
      </c>
      <c r="G4398" s="8">
        <v>671.5</v>
      </c>
      <c r="H4398" s="8">
        <v>0</v>
      </c>
      <c r="I4398" s="8">
        <f t="shared" si="147"/>
        <v>3338.1499999999996</v>
      </c>
      <c r="J4398" s="12"/>
    </row>
    <row r="4399" spans="3:10" x14ac:dyDescent="0.3">
      <c r="C4399" s="9"/>
      <c r="D4399" s="10">
        <v>45224</v>
      </c>
      <c r="E4399" t="s">
        <v>3506</v>
      </c>
      <c r="F4399" s="11" t="s">
        <v>3507</v>
      </c>
      <c r="G4399" s="8">
        <v>1538.4</v>
      </c>
      <c r="H4399" s="8">
        <v>0</v>
      </c>
      <c r="I4399" s="8">
        <f t="shared" si="147"/>
        <v>4876.5499999999993</v>
      </c>
      <c r="J4399" s="12"/>
    </row>
    <row r="4400" spans="3:10" x14ac:dyDescent="0.3">
      <c r="C4400" s="9"/>
      <c r="D4400" s="10">
        <v>45224</v>
      </c>
      <c r="E4400" t="s">
        <v>3504</v>
      </c>
      <c r="F4400" s="11" t="s">
        <v>3505</v>
      </c>
      <c r="G4400" s="8">
        <v>0</v>
      </c>
      <c r="H4400" s="8">
        <v>671.5</v>
      </c>
      <c r="I4400" s="8">
        <f t="shared" si="147"/>
        <v>4205.0499999999993</v>
      </c>
      <c r="J4400" s="12">
        <v>57000000</v>
      </c>
    </row>
    <row r="4401" spans="1:10" x14ac:dyDescent="0.3">
      <c r="C4401" s="9"/>
      <c r="D4401" s="10">
        <v>45225</v>
      </c>
      <c r="E4401" t="s">
        <v>3498</v>
      </c>
      <c r="F4401" s="11" t="s">
        <v>3499</v>
      </c>
      <c r="G4401" s="8">
        <v>0</v>
      </c>
      <c r="H4401" s="8">
        <v>2694.6</v>
      </c>
      <c r="I4401" s="8">
        <f t="shared" si="147"/>
        <v>1510.4499999999994</v>
      </c>
      <c r="J4401" s="12">
        <v>57200001</v>
      </c>
    </row>
    <row r="4402" spans="1:10" x14ac:dyDescent="0.3">
      <c r="C4402" s="9"/>
      <c r="D4402" s="10">
        <v>45230</v>
      </c>
      <c r="E4402" t="s">
        <v>3508</v>
      </c>
      <c r="F4402" s="11" t="s">
        <v>3509</v>
      </c>
      <c r="G4402" s="8">
        <v>-96.66</v>
      </c>
      <c r="H4402" s="8">
        <v>0</v>
      </c>
      <c r="I4402" s="8">
        <f t="shared" si="147"/>
        <v>1413.7899999999993</v>
      </c>
      <c r="J4402" s="12"/>
    </row>
    <row r="4403" spans="1:10" x14ac:dyDescent="0.3">
      <c r="E4403" s="4" t="s">
        <v>12</v>
      </c>
      <c r="G4403" s="8">
        <f>SUM(G4377:G4402)</f>
        <v>12803.83</v>
      </c>
      <c r="H4403" s="8">
        <f>SUM(H4377:H4402)</f>
        <v>11390.039999999999</v>
      </c>
      <c r="I4403" s="8">
        <f>G4403-H4403</f>
        <v>1413.7900000000009</v>
      </c>
    </row>
    <row r="4405" spans="1:10" x14ac:dyDescent="0.3">
      <c r="A4405" s="5">
        <v>43001017</v>
      </c>
      <c r="B4405" s="6" t="s">
        <v>3510</v>
      </c>
      <c r="C4405" s="7"/>
      <c r="D4405" s="7"/>
      <c r="E4405" s="7"/>
      <c r="F4405" s="7"/>
      <c r="G4405" s="7"/>
      <c r="H4405" s="7"/>
      <c r="I4405" s="7"/>
      <c r="J4405" s="7"/>
    </row>
    <row r="4406" spans="1:10" x14ac:dyDescent="0.3">
      <c r="E4406" s="4" t="s">
        <v>11</v>
      </c>
      <c r="G4406" s="8">
        <v>4701.29</v>
      </c>
      <c r="H4406" s="8">
        <v>0</v>
      </c>
      <c r="I4406" s="8">
        <f>G4406-H4406</f>
        <v>4701.29</v>
      </c>
    </row>
    <row r="4407" spans="1:10" x14ac:dyDescent="0.3">
      <c r="C4407" s="9"/>
      <c r="D4407" s="10">
        <v>44951</v>
      </c>
      <c r="E4407" t="s">
        <v>3511</v>
      </c>
      <c r="F4407" s="11" t="s">
        <v>3512</v>
      </c>
      <c r="G4407" s="8">
        <v>-4701.29</v>
      </c>
      <c r="H4407" s="8">
        <v>0</v>
      </c>
      <c r="I4407" s="8">
        <f t="shared" ref="I4407:I4419" si="148">G4407-H4407+I4406</f>
        <v>0</v>
      </c>
      <c r="J4407" s="12"/>
    </row>
    <row r="4408" spans="1:10" x14ac:dyDescent="0.3">
      <c r="C4408" s="9"/>
      <c r="D4408" s="10">
        <v>44980</v>
      </c>
      <c r="E4408" t="s">
        <v>3513</v>
      </c>
      <c r="F4408" s="11" t="s">
        <v>3514</v>
      </c>
      <c r="G4408" s="8">
        <v>-31.29</v>
      </c>
      <c r="H4408" s="8">
        <v>0</v>
      </c>
      <c r="I4408" s="8">
        <f t="shared" si="148"/>
        <v>-31.29</v>
      </c>
      <c r="J4408" s="12"/>
    </row>
    <row r="4409" spans="1:10" x14ac:dyDescent="0.3">
      <c r="C4409" s="9"/>
      <c r="D4409" s="10">
        <v>44988</v>
      </c>
      <c r="E4409" t="s">
        <v>3515</v>
      </c>
      <c r="F4409" s="11" t="s">
        <v>3516</v>
      </c>
      <c r="G4409" s="8">
        <v>3142.47</v>
      </c>
      <c r="H4409" s="8">
        <v>0</v>
      </c>
      <c r="I4409" s="8">
        <f t="shared" si="148"/>
        <v>3111.18</v>
      </c>
      <c r="J4409" s="12"/>
    </row>
    <row r="4410" spans="1:10" x14ac:dyDescent="0.3">
      <c r="C4410" s="9"/>
      <c r="D4410" s="10">
        <v>45001</v>
      </c>
      <c r="E4410" t="s">
        <v>3517</v>
      </c>
      <c r="F4410" s="11" t="s">
        <v>3518</v>
      </c>
      <c r="G4410" s="8">
        <v>-13.81</v>
      </c>
      <c r="H4410" s="8">
        <v>0</v>
      </c>
      <c r="I4410" s="8">
        <f t="shared" si="148"/>
        <v>3097.37</v>
      </c>
      <c r="J4410" s="12"/>
    </row>
    <row r="4411" spans="1:10" x14ac:dyDescent="0.3">
      <c r="C4411" s="9"/>
      <c r="D4411" s="10">
        <v>45010</v>
      </c>
      <c r="E4411" t="s">
        <v>3515</v>
      </c>
      <c r="F4411" s="11" t="s">
        <v>3516</v>
      </c>
      <c r="G4411" s="8">
        <v>0</v>
      </c>
      <c r="H4411" s="8">
        <v>3142.47</v>
      </c>
      <c r="I4411" s="8">
        <f t="shared" si="148"/>
        <v>-45.099999999999909</v>
      </c>
      <c r="J4411" s="12">
        <v>57200003</v>
      </c>
    </row>
    <row r="4412" spans="1:10" x14ac:dyDescent="0.3">
      <c r="C4412" s="9"/>
      <c r="D4412" s="10">
        <v>45070</v>
      </c>
      <c r="E4412" t="s">
        <v>3519</v>
      </c>
      <c r="F4412" s="11" t="s">
        <v>3520</v>
      </c>
      <c r="G4412" s="8">
        <v>1342.65</v>
      </c>
      <c r="H4412" s="8">
        <v>0</v>
      </c>
      <c r="I4412" s="8">
        <f t="shared" si="148"/>
        <v>1297.5500000000002</v>
      </c>
      <c r="J4412" s="12"/>
    </row>
    <row r="4413" spans="1:10" x14ac:dyDescent="0.3">
      <c r="C4413" s="9"/>
      <c r="D4413" s="10">
        <v>45078</v>
      </c>
      <c r="E4413" t="s">
        <v>3519</v>
      </c>
      <c r="F4413" s="11" t="s">
        <v>3520</v>
      </c>
      <c r="G4413" s="8">
        <v>0</v>
      </c>
      <c r="H4413" s="8">
        <v>1342.65</v>
      </c>
      <c r="I4413" s="8">
        <f t="shared" si="148"/>
        <v>-45.099999999999909</v>
      </c>
      <c r="J4413" s="12">
        <v>57200005</v>
      </c>
    </row>
    <row r="4414" spans="1:10" x14ac:dyDescent="0.3">
      <c r="C4414" s="9"/>
      <c r="D4414" s="10">
        <v>45133</v>
      </c>
      <c r="E4414" t="s">
        <v>3521</v>
      </c>
      <c r="F4414" s="11" t="s">
        <v>3522</v>
      </c>
      <c r="G4414" s="8">
        <v>764.79</v>
      </c>
      <c r="H4414" s="8">
        <v>0</v>
      </c>
      <c r="I4414" s="8">
        <f t="shared" si="148"/>
        <v>719.69</v>
      </c>
      <c r="J4414" s="12"/>
    </row>
    <row r="4415" spans="1:10" x14ac:dyDescent="0.3">
      <c r="C4415" s="9"/>
      <c r="D4415" s="10">
        <v>45147</v>
      </c>
      <c r="E4415" t="s">
        <v>3521</v>
      </c>
      <c r="F4415" s="11" t="s">
        <v>3522</v>
      </c>
      <c r="G4415" s="8">
        <v>0</v>
      </c>
      <c r="H4415" s="8">
        <v>764.79</v>
      </c>
      <c r="I4415" s="8">
        <f t="shared" si="148"/>
        <v>-45.099999999999909</v>
      </c>
      <c r="J4415" s="12">
        <v>57200003</v>
      </c>
    </row>
    <row r="4416" spans="1:10" x14ac:dyDescent="0.3">
      <c r="C4416" s="9"/>
      <c r="D4416" s="10">
        <v>45164</v>
      </c>
      <c r="E4416" t="s">
        <v>3523</v>
      </c>
      <c r="F4416" s="11" t="s">
        <v>3524</v>
      </c>
      <c r="G4416" s="8">
        <v>912.85</v>
      </c>
      <c r="H4416" s="8">
        <v>0</v>
      </c>
      <c r="I4416" s="8">
        <f t="shared" si="148"/>
        <v>867.75000000000011</v>
      </c>
      <c r="J4416" s="12"/>
    </row>
    <row r="4417" spans="1:10" x14ac:dyDescent="0.3">
      <c r="C4417" s="9"/>
      <c r="D4417" s="10">
        <v>45177</v>
      </c>
      <c r="E4417" t="s">
        <v>3525</v>
      </c>
      <c r="F4417" s="11" t="s">
        <v>3526</v>
      </c>
      <c r="G4417" s="8">
        <v>-38</v>
      </c>
      <c r="H4417" s="8">
        <v>0</v>
      </c>
      <c r="I4417" s="8">
        <f t="shared" si="148"/>
        <v>829.75000000000011</v>
      </c>
      <c r="J4417" s="12"/>
    </row>
    <row r="4418" spans="1:10" x14ac:dyDescent="0.3">
      <c r="C4418" s="9"/>
      <c r="D4418" s="10">
        <v>45210</v>
      </c>
      <c r="E4418" t="s">
        <v>3527</v>
      </c>
      <c r="F4418" s="11" t="s">
        <v>3528</v>
      </c>
      <c r="G4418" s="8">
        <v>1817.9</v>
      </c>
      <c r="H4418" s="8">
        <v>0</v>
      </c>
      <c r="I4418" s="8">
        <f t="shared" si="148"/>
        <v>2647.65</v>
      </c>
      <c r="J4418" s="12"/>
    </row>
    <row r="4419" spans="1:10" x14ac:dyDescent="0.3">
      <c r="C4419" s="9"/>
      <c r="D4419" s="10">
        <v>45217</v>
      </c>
      <c r="E4419" t="s">
        <v>3527</v>
      </c>
      <c r="F4419" s="11" t="s">
        <v>3528</v>
      </c>
      <c r="G4419" s="8">
        <v>0</v>
      </c>
      <c r="H4419" s="8">
        <v>1817.9</v>
      </c>
      <c r="I4419" s="8">
        <f t="shared" si="148"/>
        <v>829.75</v>
      </c>
      <c r="J4419" s="12">
        <v>57200003</v>
      </c>
    </row>
    <row r="4420" spans="1:10" x14ac:dyDescent="0.3">
      <c r="E4420" s="4" t="s">
        <v>12</v>
      </c>
      <c r="G4420" s="8">
        <f>SUM(G4406:G4419)</f>
        <v>7897.5600000000013</v>
      </c>
      <c r="H4420" s="8">
        <f>SUM(H4406:H4419)</f>
        <v>7067.8099999999995</v>
      </c>
      <c r="I4420" s="8">
        <f>G4420-H4420</f>
        <v>829.75000000000182</v>
      </c>
    </row>
    <row r="4422" spans="1:10" x14ac:dyDescent="0.3">
      <c r="A4422" s="5">
        <v>43001024</v>
      </c>
      <c r="B4422" s="6" t="s">
        <v>3529</v>
      </c>
      <c r="C4422" s="7"/>
      <c r="D4422" s="7"/>
      <c r="E4422" s="7"/>
      <c r="F4422" s="7"/>
      <c r="G4422" s="7"/>
      <c r="H4422" s="7"/>
      <c r="I4422" s="7"/>
      <c r="J4422" s="7"/>
    </row>
    <row r="4423" spans="1:10" x14ac:dyDescent="0.3">
      <c r="E4423" s="4" t="s">
        <v>11</v>
      </c>
      <c r="G4423" s="8">
        <v>23.04</v>
      </c>
      <c r="H4423" s="8">
        <v>0</v>
      </c>
      <c r="I4423" s="8">
        <f>G4423-H4423</f>
        <v>23.04</v>
      </c>
    </row>
    <row r="4424" spans="1:10" x14ac:dyDescent="0.3">
      <c r="C4424" s="9"/>
      <c r="D4424" s="10">
        <v>44929</v>
      </c>
      <c r="E4424" t="s">
        <v>3530</v>
      </c>
      <c r="F4424" s="11" t="s">
        <v>3531</v>
      </c>
      <c r="G4424" s="8">
        <v>288</v>
      </c>
      <c r="H4424" s="8">
        <v>0</v>
      </c>
      <c r="I4424" s="8">
        <f>G4424-H4424+I4423</f>
        <v>311.04000000000002</v>
      </c>
      <c r="J4424" s="12"/>
    </row>
    <row r="4425" spans="1:10" x14ac:dyDescent="0.3">
      <c r="C4425" s="9"/>
      <c r="D4425" s="10">
        <v>44963</v>
      </c>
      <c r="E4425" t="s">
        <v>3530</v>
      </c>
      <c r="F4425" s="11" t="s">
        <v>3531</v>
      </c>
      <c r="G4425" s="8">
        <v>0</v>
      </c>
      <c r="H4425" s="8">
        <v>288</v>
      </c>
      <c r="I4425" s="8">
        <f>G4425-H4425+I4424</f>
        <v>23.04000000000002</v>
      </c>
      <c r="J4425" s="12">
        <v>57200003</v>
      </c>
    </row>
    <row r="4426" spans="1:10" x14ac:dyDescent="0.3">
      <c r="C4426" s="9"/>
      <c r="D4426" s="10">
        <v>45016</v>
      </c>
      <c r="E4426" t="s">
        <v>3532</v>
      </c>
      <c r="F4426" s="11" t="s">
        <v>3533</v>
      </c>
      <c r="G4426" s="8">
        <v>0</v>
      </c>
      <c r="H4426" s="8">
        <v>23.04</v>
      </c>
      <c r="I4426" s="8">
        <f>G4426-H4426+I4425</f>
        <v>0</v>
      </c>
      <c r="J4426" s="12">
        <v>57000000</v>
      </c>
    </row>
    <row r="4427" spans="1:10" x14ac:dyDescent="0.3">
      <c r="E4427" s="4" t="s">
        <v>12</v>
      </c>
      <c r="G4427" s="8">
        <f>SUM(G4423:G4426)</f>
        <v>311.04000000000002</v>
      </c>
      <c r="H4427" s="8">
        <f>SUM(H4423:H4426)</f>
        <v>311.04000000000002</v>
      </c>
      <c r="I4427" s="8">
        <f>G4427-H4427</f>
        <v>0</v>
      </c>
    </row>
    <row r="4429" spans="1:10" x14ac:dyDescent="0.3">
      <c r="A4429" s="5">
        <v>43001027</v>
      </c>
      <c r="B4429" s="6" t="s">
        <v>3534</v>
      </c>
      <c r="C4429" s="7"/>
      <c r="D4429" s="7"/>
      <c r="E4429" s="7"/>
      <c r="F4429" s="7"/>
      <c r="G4429" s="7"/>
      <c r="H4429" s="7"/>
      <c r="I4429" s="7"/>
      <c r="J4429" s="7"/>
    </row>
    <row r="4430" spans="1:10" x14ac:dyDescent="0.3">
      <c r="C4430" s="9"/>
      <c r="D4430" s="10">
        <v>44928</v>
      </c>
      <c r="E4430" t="s">
        <v>3535</v>
      </c>
      <c r="F4430" s="11" t="s">
        <v>3536</v>
      </c>
      <c r="G4430" s="8">
        <v>412.28</v>
      </c>
      <c r="H4430" s="8">
        <v>0</v>
      </c>
      <c r="I4430" s="8">
        <f>G4430-H4430</f>
        <v>412.28</v>
      </c>
      <c r="J4430" s="12"/>
    </row>
    <row r="4431" spans="1:10" x14ac:dyDescent="0.3">
      <c r="C4431" s="9"/>
      <c r="D4431" s="10">
        <v>44936</v>
      </c>
      <c r="E4431" t="s">
        <v>3535</v>
      </c>
      <c r="F4431" s="11" t="s">
        <v>3536</v>
      </c>
      <c r="G4431" s="8">
        <v>0</v>
      </c>
      <c r="H4431" s="8">
        <v>412.28</v>
      </c>
      <c r="I4431" s="8">
        <f>G4431-H4431+I4430</f>
        <v>0</v>
      </c>
      <c r="J4431" s="12">
        <v>57200002</v>
      </c>
    </row>
    <row r="4432" spans="1:10" x14ac:dyDescent="0.3">
      <c r="E4432" s="4" t="s">
        <v>12</v>
      </c>
      <c r="G4432" s="8">
        <f>SUM(G4430:G4431)</f>
        <v>412.28</v>
      </c>
      <c r="H4432" s="8">
        <f>SUM(H4430:H4431)</f>
        <v>412.28</v>
      </c>
      <c r="I4432" s="8">
        <f>G4432-H4432</f>
        <v>0</v>
      </c>
    </row>
    <row r="4434" spans="1:10" x14ac:dyDescent="0.3">
      <c r="A4434" s="5">
        <v>43001029</v>
      </c>
      <c r="B4434" s="6" t="s">
        <v>3537</v>
      </c>
      <c r="C4434" s="7"/>
      <c r="D4434" s="7"/>
      <c r="E4434" s="7"/>
      <c r="F4434" s="7"/>
      <c r="G4434" s="7"/>
      <c r="H4434" s="7"/>
      <c r="I4434" s="7"/>
      <c r="J4434" s="7"/>
    </row>
    <row r="4435" spans="1:10" x14ac:dyDescent="0.3">
      <c r="E4435" s="4" t="s">
        <v>11</v>
      </c>
      <c r="G4435" s="8">
        <v>0</v>
      </c>
      <c r="H4435" s="8">
        <v>107.8</v>
      </c>
      <c r="I4435" s="8">
        <f>G4435-H4435</f>
        <v>-107.8</v>
      </c>
    </row>
    <row r="4436" spans="1:10" x14ac:dyDescent="0.3">
      <c r="C4436" s="9"/>
      <c r="D4436" s="10">
        <v>44930</v>
      </c>
      <c r="E4436" t="s">
        <v>3538</v>
      </c>
      <c r="F4436" s="11" t="s">
        <v>3539</v>
      </c>
      <c r="G4436" s="8">
        <v>791.64</v>
      </c>
      <c r="H4436" s="8">
        <v>0</v>
      </c>
      <c r="I4436" s="8">
        <f t="shared" ref="I4436:I4469" si="149">G4436-H4436+I4435</f>
        <v>683.84</v>
      </c>
      <c r="J4436" s="12"/>
    </row>
    <row r="4437" spans="1:10" x14ac:dyDescent="0.3">
      <c r="C4437" s="9"/>
      <c r="D4437" s="10">
        <v>44935</v>
      </c>
      <c r="E4437" t="s">
        <v>3540</v>
      </c>
      <c r="F4437" s="11" t="s">
        <v>3541</v>
      </c>
      <c r="G4437" s="8">
        <v>0</v>
      </c>
      <c r="H4437" s="8">
        <v>-5.19</v>
      </c>
      <c r="I4437" s="8">
        <f t="shared" si="149"/>
        <v>689.03000000000009</v>
      </c>
      <c r="J4437" s="12">
        <v>57200003</v>
      </c>
    </row>
    <row r="4438" spans="1:10" x14ac:dyDescent="0.3">
      <c r="C4438" s="9"/>
      <c r="D4438" s="10">
        <v>44935</v>
      </c>
      <c r="E4438" t="s">
        <v>3542</v>
      </c>
      <c r="F4438" s="11" t="s">
        <v>3543</v>
      </c>
      <c r="G4438" s="8">
        <v>0</v>
      </c>
      <c r="H4438" s="8">
        <v>-102.61</v>
      </c>
      <c r="I4438" s="8">
        <f t="shared" si="149"/>
        <v>791.6400000000001</v>
      </c>
      <c r="J4438" s="12">
        <v>57200003</v>
      </c>
    </row>
    <row r="4439" spans="1:10" x14ac:dyDescent="0.3">
      <c r="C4439" s="9"/>
      <c r="D4439" s="10">
        <v>44935</v>
      </c>
      <c r="E4439" t="s">
        <v>3538</v>
      </c>
      <c r="F4439" s="11" t="s">
        <v>3539</v>
      </c>
      <c r="G4439" s="8">
        <v>0</v>
      </c>
      <c r="H4439" s="8">
        <v>791.64</v>
      </c>
      <c r="I4439" s="8">
        <f t="shared" si="149"/>
        <v>0</v>
      </c>
      <c r="J4439" s="12">
        <v>57200003</v>
      </c>
    </row>
    <row r="4440" spans="1:10" x14ac:dyDescent="0.3">
      <c r="C4440" s="9"/>
      <c r="D4440" s="10">
        <v>44963</v>
      </c>
      <c r="E4440" t="s">
        <v>3544</v>
      </c>
      <c r="F4440" s="11" t="s">
        <v>3545</v>
      </c>
      <c r="G4440" s="8">
        <v>598.20000000000005</v>
      </c>
      <c r="H4440" s="8">
        <v>0</v>
      </c>
      <c r="I4440" s="8">
        <f t="shared" si="149"/>
        <v>598.20000000000005</v>
      </c>
      <c r="J4440" s="12"/>
    </row>
    <row r="4441" spans="1:10" x14ac:dyDescent="0.3">
      <c r="C4441" s="9"/>
      <c r="D4441" s="10">
        <v>44964</v>
      </c>
      <c r="E4441" t="s">
        <v>3544</v>
      </c>
      <c r="F4441" s="11" t="s">
        <v>3545</v>
      </c>
      <c r="G4441" s="8">
        <v>0</v>
      </c>
      <c r="H4441" s="8">
        <v>598.20000000000005</v>
      </c>
      <c r="I4441" s="8">
        <f t="shared" si="149"/>
        <v>0</v>
      </c>
      <c r="J4441" s="12">
        <v>57200003</v>
      </c>
    </row>
    <row r="4442" spans="1:10" x14ac:dyDescent="0.3">
      <c r="C4442" s="9"/>
      <c r="D4442" s="10">
        <v>44984</v>
      </c>
      <c r="E4442" t="s">
        <v>3546</v>
      </c>
      <c r="F4442" s="11" t="s">
        <v>3547</v>
      </c>
      <c r="G4442" s="8">
        <v>-19.670000000000002</v>
      </c>
      <c r="H4442" s="8">
        <v>0</v>
      </c>
      <c r="I4442" s="8">
        <f t="shared" si="149"/>
        <v>-19.670000000000002</v>
      </c>
      <c r="J4442" s="12"/>
    </row>
    <row r="4443" spans="1:10" x14ac:dyDescent="0.3">
      <c r="C4443" s="9"/>
      <c r="D4443" s="10">
        <v>45007</v>
      </c>
      <c r="E4443" t="s">
        <v>3548</v>
      </c>
      <c r="F4443" s="11" t="s">
        <v>3549</v>
      </c>
      <c r="G4443" s="8">
        <v>646.72</v>
      </c>
      <c r="H4443" s="8">
        <v>0</v>
      </c>
      <c r="I4443" s="8">
        <f t="shared" si="149"/>
        <v>627.05000000000007</v>
      </c>
      <c r="J4443" s="12"/>
    </row>
    <row r="4444" spans="1:10" x14ac:dyDescent="0.3">
      <c r="C4444" s="9"/>
      <c r="D4444" s="10">
        <v>45007</v>
      </c>
      <c r="E4444" t="s">
        <v>3550</v>
      </c>
      <c r="F4444" s="11" t="s">
        <v>3551</v>
      </c>
      <c r="G4444" s="8">
        <v>-160.11000000000001</v>
      </c>
      <c r="H4444" s="8">
        <v>0</v>
      </c>
      <c r="I4444" s="8">
        <f t="shared" si="149"/>
        <v>466.94000000000005</v>
      </c>
      <c r="J4444" s="12"/>
    </row>
    <row r="4445" spans="1:10" x14ac:dyDescent="0.3">
      <c r="C4445" s="9"/>
      <c r="D4445" s="10">
        <v>45008</v>
      </c>
      <c r="E4445" t="s">
        <v>3546</v>
      </c>
      <c r="F4445" s="11" t="s">
        <v>3547</v>
      </c>
      <c r="G4445" s="8">
        <v>0</v>
      </c>
      <c r="H4445" s="8">
        <v>-19.670000000000002</v>
      </c>
      <c r="I4445" s="8">
        <f t="shared" si="149"/>
        <v>486.61000000000007</v>
      </c>
      <c r="J4445" s="12">
        <v>57200003</v>
      </c>
    </row>
    <row r="4446" spans="1:10" x14ac:dyDescent="0.3">
      <c r="C4446" s="9"/>
      <c r="D4446" s="10">
        <v>45008</v>
      </c>
      <c r="E4446" t="s">
        <v>3548</v>
      </c>
      <c r="F4446" s="11" t="s">
        <v>3549</v>
      </c>
      <c r="G4446" s="8">
        <v>0</v>
      </c>
      <c r="H4446" s="8">
        <v>646.72</v>
      </c>
      <c r="I4446" s="8">
        <f t="shared" si="149"/>
        <v>-160.10999999999996</v>
      </c>
      <c r="J4446" s="12">
        <v>57200003</v>
      </c>
    </row>
    <row r="4447" spans="1:10" x14ac:dyDescent="0.3">
      <c r="C4447" s="9"/>
      <c r="D4447" s="10">
        <v>45008</v>
      </c>
      <c r="E4447" t="s">
        <v>3550</v>
      </c>
      <c r="F4447" s="11" t="s">
        <v>3551</v>
      </c>
      <c r="G4447" s="8">
        <v>0</v>
      </c>
      <c r="H4447" s="8">
        <v>-160.11000000000001</v>
      </c>
      <c r="I4447" s="8">
        <f t="shared" si="149"/>
        <v>0</v>
      </c>
      <c r="J4447" s="12">
        <v>57200003</v>
      </c>
    </row>
    <row r="4448" spans="1:10" x14ac:dyDescent="0.3">
      <c r="C4448" s="9"/>
      <c r="D4448" s="10">
        <v>45008</v>
      </c>
      <c r="E4448" t="s">
        <v>3552</v>
      </c>
      <c r="F4448" s="11" t="s">
        <v>3553</v>
      </c>
      <c r="G4448" s="8">
        <v>0</v>
      </c>
      <c r="H4448" s="8">
        <v>-25.02</v>
      </c>
      <c r="I4448" s="8">
        <f t="shared" si="149"/>
        <v>25.02</v>
      </c>
      <c r="J4448" s="12">
        <v>57200003</v>
      </c>
    </row>
    <row r="4449" spans="3:10" x14ac:dyDescent="0.3">
      <c r="C4449" s="9"/>
      <c r="D4449" s="10">
        <v>45009</v>
      </c>
      <c r="E4449" t="s">
        <v>3552</v>
      </c>
      <c r="F4449" s="11" t="s">
        <v>3553</v>
      </c>
      <c r="G4449" s="8">
        <v>-25.02</v>
      </c>
      <c r="H4449" s="8">
        <v>0</v>
      </c>
      <c r="I4449" s="8">
        <f t="shared" si="149"/>
        <v>0</v>
      </c>
      <c r="J4449" s="12"/>
    </row>
    <row r="4450" spans="3:10" x14ac:dyDescent="0.3">
      <c r="C4450" s="9"/>
      <c r="D4450" s="10">
        <v>45071</v>
      </c>
      <c r="E4450" t="s">
        <v>3554</v>
      </c>
      <c r="F4450" s="11" t="s">
        <v>3555</v>
      </c>
      <c r="G4450" s="8">
        <v>1271.8599999999999</v>
      </c>
      <c r="H4450" s="8">
        <v>0</v>
      </c>
      <c r="I4450" s="8">
        <f t="shared" si="149"/>
        <v>1271.8599999999999</v>
      </c>
      <c r="J4450" s="12"/>
    </row>
    <row r="4451" spans="3:10" x14ac:dyDescent="0.3">
      <c r="C4451" s="9"/>
      <c r="D4451" s="10">
        <v>45071</v>
      </c>
      <c r="E4451" t="s">
        <v>3556</v>
      </c>
      <c r="F4451" s="11" t="s">
        <v>3557</v>
      </c>
      <c r="G4451" s="8">
        <v>17.45</v>
      </c>
      <c r="H4451" s="8">
        <v>0</v>
      </c>
      <c r="I4451" s="8">
        <f t="shared" si="149"/>
        <v>1289.31</v>
      </c>
      <c r="J4451" s="12"/>
    </row>
    <row r="4452" spans="3:10" x14ac:dyDescent="0.3">
      <c r="C4452" s="9"/>
      <c r="D4452" s="10">
        <v>45072</v>
      </c>
      <c r="E4452" t="s">
        <v>3558</v>
      </c>
      <c r="F4452" s="11" t="s">
        <v>3559</v>
      </c>
      <c r="G4452" s="8">
        <v>592.83000000000004</v>
      </c>
      <c r="H4452" s="8">
        <v>0</v>
      </c>
      <c r="I4452" s="8">
        <f t="shared" si="149"/>
        <v>1882.1399999999999</v>
      </c>
      <c r="J4452" s="12"/>
    </row>
    <row r="4453" spans="3:10" x14ac:dyDescent="0.3">
      <c r="C4453" s="9"/>
      <c r="D4453" s="10">
        <v>45072</v>
      </c>
      <c r="E4453" t="s">
        <v>3558</v>
      </c>
      <c r="F4453" s="11" t="s">
        <v>3559</v>
      </c>
      <c r="G4453" s="8">
        <v>0</v>
      </c>
      <c r="H4453" s="8">
        <v>592.83000000000004</v>
      </c>
      <c r="I4453" s="8">
        <f t="shared" si="149"/>
        <v>1289.31</v>
      </c>
      <c r="J4453" s="12">
        <v>57200003</v>
      </c>
    </row>
    <row r="4454" spans="3:10" x14ac:dyDescent="0.3">
      <c r="C4454" s="9"/>
      <c r="D4454" s="10">
        <v>45072</v>
      </c>
      <c r="E4454" t="s">
        <v>3554</v>
      </c>
      <c r="F4454" s="11" t="s">
        <v>3555</v>
      </c>
      <c r="G4454" s="8">
        <v>0</v>
      </c>
      <c r="H4454" s="8">
        <v>1271.8599999999999</v>
      </c>
      <c r="I4454" s="8">
        <f t="shared" si="149"/>
        <v>17.450000000000045</v>
      </c>
      <c r="J4454" s="12">
        <v>57200003</v>
      </c>
    </row>
    <row r="4455" spans="3:10" x14ac:dyDescent="0.3">
      <c r="C4455" s="9"/>
      <c r="D4455" s="10">
        <v>45072</v>
      </c>
      <c r="E4455" t="s">
        <v>3556</v>
      </c>
      <c r="F4455" s="11" t="s">
        <v>3557</v>
      </c>
      <c r="G4455" s="8">
        <v>0</v>
      </c>
      <c r="H4455" s="8">
        <v>17.45</v>
      </c>
      <c r="I4455" s="8">
        <f t="shared" si="149"/>
        <v>4.6185277824406512E-14</v>
      </c>
      <c r="J4455" s="12">
        <v>57200003</v>
      </c>
    </row>
    <row r="4456" spans="3:10" x14ac:dyDescent="0.3">
      <c r="C4456" s="9"/>
      <c r="D4456" s="10">
        <v>45090</v>
      </c>
      <c r="E4456" t="s">
        <v>3560</v>
      </c>
      <c r="F4456" s="11" t="s">
        <v>3561</v>
      </c>
      <c r="G4456" s="8">
        <v>292.14999999999998</v>
      </c>
      <c r="H4456" s="8">
        <v>0</v>
      </c>
      <c r="I4456" s="8">
        <f t="shared" si="149"/>
        <v>292.15000000000003</v>
      </c>
      <c r="J4456" s="12"/>
    </row>
    <row r="4457" spans="3:10" x14ac:dyDescent="0.3">
      <c r="C4457" s="9"/>
      <c r="D4457" s="10">
        <v>45097</v>
      </c>
      <c r="E4457" t="s">
        <v>3560</v>
      </c>
      <c r="F4457" s="11" t="s">
        <v>3561</v>
      </c>
      <c r="G4457" s="8">
        <v>0</v>
      </c>
      <c r="H4457" s="8">
        <v>292.14999999999998</v>
      </c>
      <c r="I4457" s="8">
        <f t="shared" si="149"/>
        <v>0</v>
      </c>
      <c r="J4457" s="12">
        <v>57200001</v>
      </c>
    </row>
    <row r="4458" spans="3:10" x14ac:dyDescent="0.3">
      <c r="C4458" s="9"/>
      <c r="D4458" s="10">
        <v>45134</v>
      </c>
      <c r="E4458" t="s">
        <v>3562</v>
      </c>
      <c r="F4458" s="11" t="s">
        <v>3563</v>
      </c>
      <c r="G4458" s="8">
        <v>420.83</v>
      </c>
      <c r="H4458" s="8">
        <v>0</v>
      </c>
      <c r="I4458" s="8">
        <f t="shared" si="149"/>
        <v>420.83</v>
      </c>
      <c r="J4458" s="12"/>
    </row>
    <row r="4459" spans="3:10" x14ac:dyDescent="0.3">
      <c r="C4459" s="9"/>
      <c r="D4459" s="10">
        <v>45143</v>
      </c>
      <c r="E4459" t="s">
        <v>3562</v>
      </c>
      <c r="F4459" s="11" t="s">
        <v>3563</v>
      </c>
      <c r="G4459" s="8">
        <v>0</v>
      </c>
      <c r="H4459" s="8">
        <v>420.83</v>
      </c>
      <c r="I4459" s="8">
        <f t="shared" si="149"/>
        <v>0</v>
      </c>
      <c r="J4459" s="12">
        <v>57200003</v>
      </c>
    </row>
    <row r="4460" spans="3:10" x14ac:dyDescent="0.3">
      <c r="C4460" s="9"/>
      <c r="D4460" s="10">
        <v>45170</v>
      </c>
      <c r="E4460" t="s">
        <v>3564</v>
      </c>
      <c r="F4460" s="11" t="s">
        <v>3565</v>
      </c>
      <c r="G4460" s="8">
        <v>1017.25</v>
      </c>
      <c r="H4460" s="8">
        <v>0</v>
      </c>
      <c r="I4460" s="8">
        <f t="shared" si="149"/>
        <v>1017.25</v>
      </c>
      <c r="J4460" s="12"/>
    </row>
    <row r="4461" spans="3:10" x14ac:dyDescent="0.3">
      <c r="C4461" s="9"/>
      <c r="D4461" s="10">
        <v>45177</v>
      </c>
      <c r="E4461" t="s">
        <v>3566</v>
      </c>
      <c r="F4461" s="11" t="s">
        <v>3567</v>
      </c>
      <c r="G4461" s="8">
        <v>-45.36</v>
      </c>
      <c r="H4461" s="8">
        <v>0</v>
      </c>
      <c r="I4461" s="8">
        <f t="shared" si="149"/>
        <v>971.89</v>
      </c>
      <c r="J4461" s="12"/>
    </row>
    <row r="4462" spans="3:10" x14ac:dyDescent="0.3">
      <c r="C4462" s="9"/>
      <c r="D4462" s="10">
        <v>45177</v>
      </c>
      <c r="E4462" t="s">
        <v>3568</v>
      </c>
      <c r="F4462" s="11" t="s">
        <v>3569</v>
      </c>
      <c r="G4462" s="8">
        <v>-100.2</v>
      </c>
      <c r="H4462" s="8">
        <v>0</v>
      </c>
      <c r="I4462" s="8">
        <f t="shared" si="149"/>
        <v>871.68999999999994</v>
      </c>
      <c r="J4462" s="12"/>
    </row>
    <row r="4463" spans="3:10" x14ac:dyDescent="0.3">
      <c r="C4463" s="9"/>
      <c r="D4463" s="10">
        <v>45196</v>
      </c>
      <c r="E4463" t="s">
        <v>3570</v>
      </c>
      <c r="F4463" s="11" t="s">
        <v>3571</v>
      </c>
      <c r="G4463" s="8">
        <v>329.35</v>
      </c>
      <c r="H4463" s="8">
        <v>0</v>
      </c>
      <c r="I4463" s="8">
        <f t="shared" si="149"/>
        <v>1201.04</v>
      </c>
      <c r="J4463" s="12"/>
    </row>
    <row r="4464" spans="3:10" x14ac:dyDescent="0.3">
      <c r="C4464" s="9"/>
      <c r="D4464" s="10">
        <v>45197</v>
      </c>
      <c r="E4464" t="s">
        <v>3570</v>
      </c>
      <c r="F4464" s="11" t="s">
        <v>3571</v>
      </c>
      <c r="G4464" s="8">
        <v>0</v>
      </c>
      <c r="H4464" s="8">
        <v>329.35</v>
      </c>
      <c r="I4464" s="8">
        <f t="shared" si="149"/>
        <v>871.68999999999994</v>
      </c>
      <c r="J4464" s="12">
        <v>57200003</v>
      </c>
    </row>
    <row r="4465" spans="1:10" x14ac:dyDescent="0.3">
      <c r="C4465" s="9"/>
      <c r="D4465" s="10">
        <v>45219</v>
      </c>
      <c r="E4465" t="s">
        <v>3572</v>
      </c>
      <c r="F4465" s="11" t="s">
        <v>3573</v>
      </c>
      <c r="G4465" s="8">
        <v>317.33</v>
      </c>
      <c r="H4465" s="8">
        <v>0</v>
      </c>
      <c r="I4465" s="8">
        <f t="shared" si="149"/>
        <v>1189.02</v>
      </c>
      <c r="J4465" s="12"/>
    </row>
    <row r="4466" spans="1:10" x14ac:dyDescent="0.3">
      <c r="C4466" s="9"/>
      <c r="D4466" s="10">
        <v>45223</v>
      </c>
      <c r="E4466" t="s">
        <v>3574</v>
      </c>
      <c r="F4466" s="11" t="s">
        <v>3575</v>
      </c>
      <c r="G4466" s="8">
        <v>59.18</v>
      </c>
      <c r="H4466" s="8">
        <v>0</v>
      </c>
      <c r="I4466" s="8">
        <f t="shared" si="149"/>
        <v>1248.2</v>
      </c>
      <c r="J4466" s="12"/>
    </row>
    <row r="4467" spans="1:10" x14ac:dyDescent="0.3">
      <c r="C4467" s="9"/>
      <c r="D4467" s="10">
        <v>45223</v>
      </c>
      <c r="E4467" t="s">
        <v>3572</v>
      </c>
      <c r="F4467" s="11" t="s">
        <v>3573</v>
      </c>
      <c r="G4467" s="8">
        <v>0</v>
      </c>
      <c r="H4467" s="8">
        <v>317.33</v>
      </c>
      <c r="I4467" s="8">
        <f t="shared" si="149"/>
        <v>930.87000000000012</v>
      </c>
      <c r="J4467" s="12">
        <v>57200003</v>
      </c>
    </row>
    <row r="4468" spans="1:10" x14ac:dyDescent="0.3">
      <c r="C4468" s="9"/>
      <c r="D4468" s="10">
        <v>45223</v>
      </c>
      <c r="E4468" t="s">
        <v>3574</v>
      </c>
      <c r="F4468" s="11" t="s">
        <v>3575</v>
      </c>
      <c r="G4468" s="8">
        <v>0</v>
      </c>
      <c r="H4468" s="8">
        <v>59.18</v>
      </c>
      <c r="I4468" s="8">
        <f t="shared" si="149"/>
        <v>871.69000000000017</v>
      </c>
      <c r="J4468" s="12">
        <v>57200003</v>
      </c>
    </row>
    <row r="4469" spans="1:10" x14ac:dyDescent="0.3">
      <c r="C4469" s="9"/>
      <c r="D4469" s="10">
        <v>45224</v>
      </c>
      <c r="E4469" t="s">
        <v>3566</v>
      </c>
      <c r="F4469" s="11" t="s">
        <v>3567</v>
      </c>
      <c r="G4469" s="8">
        <v>0</v>
      </c>
      <c r="H4469" s="8">
        <v>-45.36</v>
      </c>
      <c r="I4469" s="8">
        <f t="shared" si="149"/>
        <v>917.05000000000018</v>
      </c>
      <c r="J4469" s="12">
        <v>57000000</v>
      </c>
    </row>
    <row r="4470" spans="1:10" x14ac:dyDescent="0.3">
      <c r="E4470" s="4" t="s">
        <v>12</v>
      </c>
      <c r="G4470" s="8">
        <f>SUM(G4435:G4469)</f>
        <v>6004.4300000000012</v>
      </c>
      <c r="H4470" s="8">
        <f>SUM(H4435:H4469)</f>
        <v>5087.380000000001</v>
      </c>
      <c r="I4470" s="8">
        <f>G4470-H4470</f>
        <v>917.05000000000018</v>
      </c>
    </row>
    <row r="4472" spans="1:10" x14ac:dyDescent="0.3">
      <c r="A4472" s="5">
        <v>43001031</v>
      </c>
      <c r="B4472" s="6" t="s">
        <v>3576</v>
      </c>
      <c r="C4472" s="7"/>
      <c r="D4472" s="7"/>
      <c r="E4472" s="7"/>
      <c r="F4472" s="7"/>
      <c r="G4472" s="7"/>
      <c r="H4472" s="7"/>
      <c r="I4472" s="7"/>
      <c r="J4472" s="7"/>
    </row>
    <row r="4473" spans="1:10" x14ac:dyDescent="0.3">
      <c r="C4473" s="9"/>
      <c r="D4473" s="10">
        <v>44942</v>
      </c>
      <c r="E4473" t="s">
        <v>3577</v>
      </c>
      <c r="F4473" s="11" t="s">
        <v>3578</v>
      </c>
      <c r="G4473" s="8">
        <v>680.86</v>
      </c>
      <c r="H4473" s="8">
        <v>0</v>
      </c>
      <c r="I4473" s="8">
        <f>G4473-H4473</f>
        <v>680.86</v>
      </c>
      <c r="J4473" s="12"/>
    </row>
    <row r="4474" spans="1:10" x14ac:dyDescent="0.3">
      <c r="C4474" s="9"/>
      <c r="D4474" s="10">
        <v>44951</v>
      </c>
      <c r="E4474" t="s">
        <v>3577</v>
      </c>
      <c r="F4474" s="11" t="s">
        <v>3578</v>
      </c>
      <c r="G4474" s="8">
        <v>0</v>
      </c>
      <c r="H4474" s="8">
        <v>680.86</v>
      </c>
      <c r="I4474" s="8">
        <f t="shared" ref="I4474:I4486" si="150">G4474-H4474+I4473</f>
        <v>0</v>
      </c>
      <c r="J4474" s="12">
        <v>57200002</v>
      </c>
    </row>
    <row r="4475" spans="1:10" x14ac:dyDescent="0.3">
      <c r="C4475" s="9"/>
      <c r="D4475" s="10">
        <v>45007</v>
      </c>
      <c r="E4475" t="s">
        <v>3579</v>
      </c>
      <c r="F4475" s="11" t="s">
        <v>3580</v>
      </c>
      <c r="G4475" s="8">
        <v>688.62</v>
      </c>
      <c r="H4475" s="8">
        <v>0</v>
      </c>
      <c r="I4475" s="8">
        <f t="shared" si="150"/>
        <v>688.62</v>
      </c>
      <c r="J4475" s="12"/>
    </row>
    <row r="4476" spans="1:10" x14ac:dyDescent="0.3">
      <c r="C4476" s="9"/>
      <c r="D4476" s="10">
        <v>45014</v>
      </c>
      <c r="E4476" t="s">
        <v>3579</v>
      </c>
      <c r="F4476" s="11" t="s">
        <v>3580</v>
      </c>
      <c r="G4476" s="8">
        <v>0</v>
      </c>
      <c r="H4476" s="8">
        <v>688.62</v>
      </c>
      <c r="I4476" s="8">
        <f t="shared" si="150"/>
        <v>0</v>
      </c>
      <c r="J4476" s="12">
        <v>57200002</v>
      </c>
    </row>
    <row r="4477" spans="1:10" x14ac:dyDescent="0.3">
      <c r="C4477" s="9"/>
      <c r="D4477" s="10">
        <v>45027</v>
      </c>
      <c r="E4477" t="s">
        <v>3581</v>
      </c>
      <c r="F4477" s="11" t="s">
        <v>3582</v>
      </c>
      <c r="G4477" s="8">
        <v>292.76</v>
      </c>
      <c r="H4477" s="8">
        <v>0</v>
      </c>
      <c r="I4477" s="8">
        <f t="shared" si="150"/>
        <v>292.76</v>
      </c>
      <c r="J4477" s="12"/>
    </row>
    <row r="4478" spans="1:10" x14ac:dyDescent="0.3">
      <c r="C4478" s="9"/>
      <c r="D4478" s="10">
        <v>45035</v>
      </c>
      <c r="E4478" t="s">
        <v>3576</v>
      </c>
      <c r="F4478" s="11" t="s">
        <v>16</v>
      </c>
      <c r="G4478" s="8">
        <v>0</v>
      </c>
      <c r="H4478" s="8">
        <v>292.76</v>
      </c>
      <c r="I4478" s="8">
        <f t="shared" si="150"/>
        <v>0</v>
      </c>
      <c r="J4478" s="12"/>
    </row>
    <row r="4479" spans="1:10" x14ac:dyDescent="0.3">
      <c r="C4479" s="9"/>
      <c r="D4479" s="10">
        <v>45089</v>
      </c>
      <c r="E4479" t="s">
        <v>3583</v>
      </c>
      <c r="F4479" s="11" t="s">
        <v>3584</v>
      </c>
      <c r="G4479" s="8">
        <v>-34.22</v>
      </c>
      <c r="H4479" s="8">
        <v>0</v>
      </c>
      <c r="I4479" s="8">
        <f t="shared" si="150"/>
        <v>-34.22</v>
      </c>
      <c r="J4479" s="12"/>
    </row>
    <row r="4480" spans="1:10" x14ac:dyDescent="0.3">
      <c r="C4480" s="9"/>
      <c r="D4480" s="10">
        <v>45089</v>
      </c>
      <c r="E4480" t="s">
        <v>3585</v>
      </c>
      <c r="F4480" s="11" t="s">
        <v>3586</v>
      </c>
      <c r="G4480" s="8">
        <v>410.75</v>
      </c>
      <c r="H4480" s="8">
        <v>0</v>
      </c>
      <c r="I4480" s="8">
        <f t="shared" si="150"/>
        <v>376.53</v>
      </c>
      <c r="J4480" s="12"/>
    </row>
    <row r="4481" spans="1:10" x14ac:dyDescent="0.3">
      <c r="C4481" s="9"/>
      <c r="D4481" s="10">
        <v>45091</v>
      </c>
      <c r="E4481" t="s">
        <v>3587</v>
      </c>
      <c r="F4481" s="11" t="s">
        <v>3588</v>
      </c>
      <c r="G4481" s="8">
        <v>-45.1</v>
      </c>
      <c r="H4481" s="8">
        <v>0</v>
      </c>
      <c r="I4481" s="8">
        <f t="shared" si="150"/>
        <v>331.42999999999995</v>
      </c>
      <c r="J4481" s="12"/>
    </row>
    <row r="4482" spans="1:10" x14ac:dyDescent="0.3">
      <c r="C4482" s="9"/>
      <c r="D4482" s="10">
        <v>45097</v>
      </c>
      <c r="E4482" t="s">
        <v>3583</v>
      </c>
      <c r="F4482" s="11" t="s">
        <v>3584</v>
      </c>
      <c r="G4482" s="8">
        <v>0</v>
      </c>
      <c r="H4482" s="8">
        <v>-34.22</v>
      </c>
      <c r="I4482" s="8">
        <f t="shared" si="150"/>
        <v>365.65</v>
      </c>
      <c r="J4482" s="12">
        <v>57200001</v>
      </c>
    </row>
    <row r="4483" spans="1:10" x14ac:dyDescent="0.3">
      <c r="C4483" s="9"/>
      <c r="D4483" s="10">
        <v>45097</v>
      </c>
      <c r="E4483" t="s">
        <v>3585</v>
      </c>
      <c r="F4483" s="11" t="s">
        <v>3586</v>
      </c>
      <c r="G4483" s="8">
        <v>0</v>
      </c>
      <c r="H4483" s="8">
        <v>410.75</v>
      </c>
      <c r="I4483" s="8">
        <f t="shared" si="150"/>
        <v>-45.100000000000023</v>
      </c>
      <c r="J4483" s="12">
        <v>57200001</v>
      </c>
    </row>
    <row r="4484" spans="1:10" x14ac:dyDescent="0.3">
      <c r="C4484" s="9"/>
      <c r="D4484" s="10">
        <v>45097</v>
      </c>
      <c r="E4484" t="s">
        <v>3587</v>
      </c>
      <c r="F4484" s="11" t="s">
        <v>3588</v>
      </c>
      <c r="G4484" s="8">
        <v>0</v>
      </c>
      <c r="H4484" s="8">
        <v>-45.1</v>
      </c>
      <c r="I4484" s="8">
        <f t="shared" si="150"/>
        <v>0</v>
      </c>
      <c r="J4484" s="12">
        <v>57200001</v>
      </c>
    </row>
    <row r="4485" spans="1:10" x14ac:dyDescent="0.3">
      <c r="C4485" s="9"/>
      <c r="D4485" s="10">
        <v>45167</v>
      </c>
      <c r="E4485" t="s">
        <v>3589</v>
      </c>
      <c r="F4485" s="11" t="s">
        <v>3590</v>
      </c>
      <c r="G4485" s="8">
        <v>1181.92</v>
      </c>
      <c r="H4485" s="8">
        <v>0</v>
      </c>
      <c r="I4485" s="8">
        <f t="shared" si="150"/>
        <v>1181.92</v>
      </c>
      <c r="J4485" s="12"/>
    </row>
    <row r="4486" spans="1:10" x14ac:dyDescent="0.3">
      <c r="C4486" s="9"/>
      <c r="D4486" s="10">
        <v>45177</v>
      </c>
      <c r="E4486" t="s">
        <v>3591</v>
      </c>
      <c r="F4486" s="11" t="s">
        <v>3592</v>
      </c>
      <c r="G4486" s="8">
        <v>-19.16</v>
      </c>
      <c r="H4486" s="8">
        <v>0</v>
      </c>
      <c r="I4486" s="8">
        <f t="shared" si="150"/>
        <v>1162.76</v>
      </c>
      <c r="J4486" s="12"/>
    </row>
    <row r="4487" spans="1:10" x14ac:dyDescent="0.3">
      <c r="E4487" s="4" t="s">
        <v>12</v>
      </c>
      <c r="G4487" s="8">
        <f>SUM(G4473:G4486)</f>
        <v>3156.4300000000003</v>
      </c>
      <c r="H4487" s="8">
        <f>SUM(H4473:H4486)</f>
        <v>1993.67</v>
      </c>
      <c r="I4487" s="8">
        <f>G4487-H4487</f>
        <v>1162.7600000000002</v>
      </c>
    </row>
    <row r="4489" spans="1:10" x14ac:dyDescent="0.3">
      <c r="A4489" s="5">
        <v>43001037</v>
      </c>
      <c r="B4489" s="6" t="s">
        <v>3593</v>
      </c>
      <c r="C4489" s="7"/>
      <c r="D4489" s="7"/>
      <c r="E4489" s="7"/>
      <c r="F4489" s="7"/>
      <c r="G4489" s="7"/>
      <c r="H4489" s="7"/>
      <c r="I4489" s="7"/>
      <c r="J4489" s="7"/>
    </row>
    <row r="4490" spans="1:10" x14ac:dyDescent="0.3">
      <c r="E4490" s="4" t="s">
        <v>11</v>
      </c>
      <c r="G4490" s="8">
        <v>4047.03</v>
      </c>
      <c r="H4490" s="8">
        <v>0</v>
      </c>
      <c r="I4490" s="8">
        <f>G4490-H4490</f>
        <v>4047.03</v>
      </c>
    </row>
    <row r="4491" spans="1:10" x14ac:dyDescent="0.3">
      <c r="C4491" s="9"/>
      <c r="D4491" s="10">
        <v>44937</v>
      </c>
      <c r="E4491" t="s">
        <v>3594</v>
      </c>
      <c r="F4491" s="11" t="s">
        <v>3595</v>
      </c>
      <c r="G4491" s="8">
        <v>1585.04</v>
      </c>
      <c r="H4491" s="8">
        <v>0</v>
      </c>
      <c r="I4491" s="8">
        <f t="shared" ref="I4491:I4500" si="151">G4491-H4491+I4490</f>
        <v>5632.07</v>
      </c>
      <c r="J4491" s="12"/>
    </row>
    <row r="4492" spans="1:10" x14ac:dyDescent="0.3">
      <c r="C4492" s="9"/>
      <c r="D4492" s="10">
        <v>44971</v>
      </c>
      <c r="E4492" t="s">
        <v>3594</v>
      </c>
      <c r="F4492" s="11" t="s">
        <v>3595</v>
      </c>
      <c r="G4492" s="8">
        <v>0</v>
      </c>
      <c r="H4492" s="8">
        <v>1585.04</v>
      </c>
      <c r="I4492" s="8">
        <f t="shared" si="151"/>
        <v>4047.0299999999997</v>
      </c>
      <c r="J4492" s="12">
        <v>57200001</v>
      </c>
    </row>
    <row r="4493" spans="1:10" x14ac:dyDescent="0.3">
      <c r="C4493" s="9"/>
      <c r="D4493" s="10">
        <v>44973</v>
      </c>
      <c r="E4493" t="s">
        <v>3596</v>
      </c>
      <c r="F4493" s="11" t="s">
        <v>3595</v>
      </c>
      <c r="G4493" s="8">
        <v>1585.04</v>
      </c>
      <c r="H4493" s="8">
        <v>0</v>
      </c>
      <c r="I4493" s="8">
        <f t="shared" si="151"/>
        <v>5632.07</v>
      </c>
      <c r="J4493" s="12">
        <v>57200001</v>
      </c>
    </row>
    <row r="4494" spans="1:10" x14ac:dyDescent="0.3">
      <c r="C4494" s="9"/>
      <c r="D4494" s="10">
        <v>44992</v>
      </c>
      <c r="E4494" t="s">
        <v>3597</v>
      </c>
      <c r="F4494" s="11" t="s">
        <v>3598</v>
      </c>
      <c r="G4494" s="8">
        <v>0</v>
      </c>
      <c r="H4494" s="8">
        <v>1349.01</v>
      </c>
      <c r="I4494" s="8">
        <f t="shared" si="151"/>
        <v>4283.0599999999995</v>
      </c>
      <c r="J4494" s="12">
        <v>57200001</v>
      </c>
    </row>
    <row r="4495" spans="1:10" x14ac:dyDescent="0.3">
      <c r="C4495" s="9"/>
      <c r="D4495" s="10">
        <v>45040</v>
      </c>
      <c r="E4495" t="s">
        <v>3597</v>
      </c>
      <c r="F4495" s="11" t="s">
        <v>3598</v>
      </c>
      <c r="G4495" s="8">
        <v>0</v>
      </c>
      <c r="H4495" s="8">
        <v>1349.01</v>
      </c>
      <c r="I4495" s="8">
        <f t="shared" si="151"/>
        <v>2934.0499999999993</v>
      </c>
      <c r="J4495" s="12">
        <v>57200001</v>
      </c>
    </row>
    <row r="4496" spans="1:10" x14ac:dyDescent="0.3">
      <c r="C4496" s="9"/>
      <c r="D4496" s="10">
        <v>45042</v>
      </c>
      <c r="E4496" t="s">
        <v>3597</v>
      </c>
      <c r="F4496" s="11" t="s">
        <v>3598</v>
      </c>
      <c r="G4496" s="8">
        <v>0</v>
      </c>
      <c r="H4496" s="8">
        <v>-1349.01</v>
      </c>
      <c r="I4496" s="8">
        <f t="shared" si="151"/>
        <v>4283.0599999999995</v>
      </c>
      <c r="J4496" s="12">
        <v>57200001</v>
      </c>
    </row>
    <row r="4497" spans="1:10" x14ac:dyDescent="0.3">
      <c r="C4497" s="9"/>
      <c r="D4497" s="10">
        <v>45068</v>
      </c>
      <c r="E4497" t="s">
        <v>3597</v>
      </c>
      <c r="F4497" s="11" t="s">
        <v>3598</v>
      </c>
      <c r="G4497" s="8">
        <v>0</v>
      </c>
      <c r="H4497" s="8">
        <v>1349.01</v>
      </c>
      <c r="I4497" s="8">
        <f t="shared" si="151"/>
        <v>2934.0499999999993</v>
      </c>
      <c r="J4497" s="12">
        <v>57200001</v>
      </c>
    </row>
    <row r="4498" spans="1:10" x14ac:dyDescent="0.3">
      <c r="C4498" s="9"/>
      <c r="D4498" s="10">
        <v>45070</v>
      </c>
      <c r="E4498" t="s">
        <v>3599</v>
      </c>
      <c r="F4498" s="11" t="s">
        <v>3598</v>
      </c>
      <c r="G4498" s="8">
        <v>0</v>
      </c>
      <c r="H4498" s="8">
        <v>-1349.01</v>
      </c>
      <c r="I4498" s="8">
        <f t="shared" si="151"/>
        <v>4283.0599999999995</v>
      </c>
      <c r="J4498" s="12">
        <v>57200001</v>
      </c>
    </row>
    <row r="4499" spans="1:10" x14ac:dyDescent="0.3">
      <c r="C4499" s="9"/>
      <c r="D4499" s="10">
        <v>45097</v>
      </c>
      <c r="E4499" t="s">
        <v>3597</v>
      </c>
      <c r="F4499" s="11" t="s">
        <v>3598</v>
      </c>
      <c r="G4499" s="8">
        <v>0</v>
      </c>
      <c r="H4499" s="8">
        <v>1349.01</v>
      </c>
      <c r="I4499" s="8">
        <f t="shared" si="151"/>
        <v>2934.0499999999993</v>
      </c>
      <c r="J4499" s="12">
        <v>57200001</v>
      </c>
    </row>
    <row r="4500" spans="1:10" x14ac:dyDescent="0.3">
      <c r="C4500" s="9"/>
      <c r="D4500" s="10">
        <v>45118</v>
      </c>
      <c r="E4500" t="s">
        <v>3600</v>
      </c>
      <c r="F4500" s="11" t="s">
        <v>3595</v>
      </c>
      <c r="G4500" s="8">
        <v>0</v>
      </c>
      <c r="H4500" s="8">
        <v>1585.04</v>
      </c>
      <c r="I4500" s="8">
        <f t="shared" si="151"/>
        <v>1349.0099999999993</v>
      </c>
      <c r="J4500" s="12">
        <v>57200001</v>
      </c>
    </row>
    <row r="4501" spans="1:10" x14ac:dyDescent="0.3">
      <c r="E4501" s="4" t="s">
        <v>12</v>
      </c>
      <c r="G4501" s="8">
        <f>SUM(G4490:G4500)</f>
        <v>7217.11</v>
      </c>
      <c r="H4501" s="8">
        <f>SUM(H4490:H4500)</f>
        <v>5868.1</v>
      </c>
      <c r="I4501" s="8">
        <f>G4501-H4501</f>
        <v>1349.0099999999993</v>
      </c>
    </row>
    <row r="4503" spans="1:10" x14ac:dyDescent="0.3">
      <c r="A4503" s="5">
        <v>43001038</v>
      </c>
      <c r="B4503" s="6" t="s">
        <v>3601</v>
      </c>
      <c r="C4503" s="7"/>
      <c r="D4503" s="7"/>
      <c r="E4503" s="7"/>
      <c r="F4503" s="7"/>
      <c r="G4503" s="7"/>
      <c r="H4503" s="7"/>
      <c r="I4503" s="7"/>
      <c r="J4503" s="7"/>
    </row>
    <row r="4504" spans="1:10" x14ac:dyDescent="0.3">
      <c r="C4504" s="9"/>
      <c r="D4504" s="10">
        <v>44971</v>
      </c>
      <c r="E4504" t="s">
        <v>3602</v>
      </c>
      <c r="F4504" s="11" t="s">
        <v>3603</v>
      </c>
      <c r="G4504" s="8">
        <v>-2.31</v>
      </c>
      <c r="H4504" s="8">
        <v>0</v>
      </c>
      <c r="I4504" s="8">
        <f>G4504-H4504</f>
        <v>-2.31</v>
      </c>
      <c r="J4504" s="12">
        <v>70000002</v>
      </c>
    </row>
    <row r="4505" spans="1:10" x14ac:dyDescent="0.3">
      <c r="E4505" s="4" t="s">
        <v>12</v>
      </c>
      <c r="G4505" s="8">
        <f>G4504</f>
        <v>-2.31</v>
      </c>
      <c r="H4505" s="8">
        <f>H4504</f>
        <v>0</v>
      </c>
      <c r="I4505" s="8">
        <f>G4505-H4505</f>
        <v>-2.31</v>
      </c>
    </row>
    <row r="4507" spans="1:10" x14ac:dyDescent="0.3">
      <c r="A4507" s="5">
        <v>43001039</v>
      </c>
      <c r="B4507" s="6" t="s">
        <v>3604</v>
      </c>
      <c r="C4507" s="7"/>
      <c r="D4507" s="7"/>
      <c r="E4507" s="7"/>
      <c r="F4507" s="7"/>
      <c r="G4507" s="7"/>
      <c r="H4507" s="7"/>
      <c r="I4507" s="7"/>
      <c r="J4507" s="7"/>
    </row>
    <row r="4508" spans="1:10" x14ac:dyDescent="0.3">
      <c r="C4508" s="9"/>
      <c r="D4508" s="10">
        <v>44928</v>
      </c>
      <c r="E4508" t="s">
        <v>3605</v>
      </c>
      <c r="F4508" s="11" t="s">
        <v>3606</v>
      </c>
      <c r="G4508" s="8">
        <v>2178.65</v>
      </c>
      <c r="H4508" s="8">
        <v>0</v>
      </c>
      <c r="I4508" s="8">
        <f>G4508-H4508</f>
        <v>2178.65</v>
      </c>
      <c r="J4508" s="12"/>
    </row>
    <row r="4509" spans="1:10" x14ac:dyDescent="0.3">
      <c r="C4509" s="9"/>
      <c r="D4509" s="10">
        <v>44930</v>
      </c>
      <c r="E4509" t="s">
        <v>3605</v>
      </c>
      <c r="F4509" s="11" t="s">
        <v>3606</v>
      </c>
      <c r="G4509" s="8">
        <v>0</v>
      </c>
      <c r="H4509" s="8">
        <v>2178.65</v>
      </c>
      <c r="I4509" s="8">
        <f>G4509-H4509+I4508</f>
        <v>0</v>
      </c>
      <c r="J4509" s="12">
        <v>57200001</v>
      </c>
    </row>
    <row r="4510" spans="1:10" x14ac:dyDescent="0.3">
      <c r="E4510" s="4" t="s">
        <v>12</v>
      </c>
      <c r="G4510" s="8">
        <f>SUM(G4508:G4509)</f>
        <v>2178.65</v>
      </c>
      <c r="H4510" s="8">
        <f>SUM(H4508:H4509)</f>
        <v>2178.65</v>
      </c>
      <c r="I4510" s="8">
        <f>G4510-H4510</f>
        <v>0</v>
      </c>
    </row>
    <row r="4512" spans="1:10" x14ac:dyDescent="0.3">
      <c r="A4512" s="5">
        <v>43001040</v>
      </c>
      <c r="B4512" s="6" t="s">
        <v>3607</v>
      </c>
      <c r="C4512" s="7"/>
      <c r="D4512" s="7"/>
      <c r="E4512" s="7"/>
      <c r="F4512" s="7"/>
      <c r="G4512" s="7"/>
      <c r="H4512" s="7"/>
      <c r="I4512" s="7"/>
      <c r="J4512" s="7"/>
    </row>
    <row r="4513" spans="3:10" x14ac:dyDescent="0.3">
      <c r="C4513" s="9"/>
      <c r="D4513" s="10">
        <v>44930</v>
      </c>
      <c r="E4513" t="s">
        <v>3608</v>
      </c>
      <c r="F4513" s="11" t="s">
        <v>3609</v>
      </c>
      <c r="G4513" s="8">
        <v>693.57</v>
      </c>
      <c r="H4513" s="8">
        <v>0</v>
      </c>
      <c r="I4513" s="8">
        <f>G4513-H4513</f>
        <v>693.57</v>
      </c>
      <c r="J4513" s="12"/>
    </row>
    <row r="4514" spans="3:10" x14ac:dyDescent="0.3">
      <c r="C4514" s="9"/>
      <c r="D4514" s="10">
        <v>44942</v>
      </c>
      <c r="E4514" t="s">
        <v>3608</v>
      </c>
      <c r="F4514" s="11" t="s">
        <v>3609</v>
      </c>
      <c r="G4514" s="8">
        <v>0</v>
      </c>
      <c r="H4514" s="8">
        <v>693.57</v>
      </c>
      <c r="I4514" s="8">
        <f t="shared" ref="I4514:I4527" si="152">G4514-H4514+I4513</f>
        <v>0</v>
      </c>
      <c r="J4514" s="12">
        <v>57200003</v>
      </c>
    </row>
    <row r="4515" spans="3:10" x14ac:dyDescent="0.3">
      <c r="C4515" s="9"/>
      <c r="D4515" s="10">
        <v>44985</v>
      </c>
      <c r="E4515" t="s">
        <v>3610</v>
      </c>
      <c r="F4515" s="11" t="s">
        <v>3611</v>
      </c>
      <c r="G4515" s="8">
        <v>625.73</v>
      </c>
      <c r="H4515" s="8">
        <v>0</v>
      </c>
      <c r="I4515" s="8">
        <f t="shared" si="152"/>
        <v>625.73</v>
      </c>
      <c r="J4515" s="12"/>
    </row>
    <row r="4516" spans="3:10" x14ac:dyDescent="0.3">
      <c r="C4516" s="9"/>
      <c r="D4516" s="10">
        <v>44986</v>
      </c>
      <c r="E4516" t="s">
        <v>3610</v>
      </c>
      <c r="F4516" s="11" t="s">
        <v>3611</v>
      </c>
      <c r="G4516" s="8">
        <v>0</v>
      </c>
      <c r="H4516" s="8">
        <v>625.73</v>
      </c>
      <c r="I4516" s="8">
        <f t="shared" si="152"/>
        <v>0</v>
      </c>
      <c r="J4516" s="12">
        <v>57200003</v>
      </c>
    </row>
    <row r="4517" spans="3:10" x14ac:dyDescent="0.3">
      <c r="C4517" s="9"/>
      <c r="D4517" s="10">
        <v>44993</v>
      </c>
      <c r="E4517" t="s">
        <v>3612</v>
      </c>
      <c r="F4517" s="11" t="s">
        <v>3613</v>
      </c>
      <c r="G4517" s="8">
        <v>188.78</v>
      </c>
      <c r="H4517" s="8">
        <v>0</v>
      </c>
      <c r="I4517" s="8">
        <f t="shared" si="152"/>
        <v>188.78</v>
      </c>
      <c r="J4517" s="12"/>
    </row>
    <row r="4518" spans="3:10" x14ac:dyDescent="0.3">
      <c r="C4518" s="9"/>
      <c r="D4518" s="10">
        <v>44999</v>
      </c>
      <c r="E4518" t="s">
        <v>3612</v>
      </c>
      <c r="F4518" s="11" t="s">
        <v>3613</v>
      </c>
      <c r="G4518" s="8">
        <v>0</v>
      </c>
      <c r="H4518" s="8">
        <v>188.78</v>
      </c>
      <c r="I4518" s="8">
        <f t="shared" si="152"/>
        <v>0</v>
      </c>
      <c r="J4518" s="12">
        <v>57200003</v>
      </c>
    </row>
    <row r="4519" spans="3:10" x14ac:dyDescent="0.3">
      <c r="C4519" s="9"/>
      <c r="D4519" s="10">
        <v>45007</v>
      </c>
      <c r="E4519" t="s">
        <v>3614</v>
      </c>
      <c r="F4519" s="11" t="s">
        <v>3615</v>
      </c>
      <c r="G4519" s="8">
        <v>-35.53</v>
      </c>
      <c r="H4519" s="8">
        <v>0</v>
      </c>
      <c r="I4519" s="8">
        <f t="shared" si="152"/>
        <v>-35.53</v>
      </c>
      <c r="J4519" s="12"/>
    </row>
    <row r="4520" spans="3:10" x14ac:dyDescent="0.3">
      <c r="C4520" s="9"/>
      <c r="D4520" s="10">
        <v>45012</v>
      </c>
      <c r="E4520" t="s">
        <v>3616</v>
      </c>
      <c r="F4520" s="11" t="s">
        <v>3617</v>
      </c>
      <c r="G4520" s="8">
        <v>558.4</v>
      </c>
      <c r="H4520" s="8">
        <v>0</v>
      </c>
      <c r="I4520" s="8">
        <f t="shared" si="152"/>
        <v>522.87</v>
      </c>
      <c r="J4520" s="12"/>
    </row>
    <row r="4521" spans="3:10" x14ac:dyDescent="0.3">
      <c r="C4521" s="9"/>
      <c r="D4521" s="10">
        <v>45014</v>
      </c>
      <c r="E4521" t="s">
        <v>3616</v>
      </c>
      <c r="F4521" s="11" t="s">
        <v>3617</v>
      </c>
      <c r="G4521" s="8">
        <v>0</v>
      </c>
      <c r="H4521" s="8">
        <v>558.4</v>
      </c>
      <c r="I4521" s="8">
        <f t="shared" si="152"/>
        <v>-35.529999999999973</v>
      </c>
      <c r="J4521" s="12">
        <v>57200003</v>
      </c>
    </row>
    <row r="4522" spans="3:10" x14ac:dyDescent="0.3">
      <c r="C4522" s="9"/>
      <c r="D4522" s="10">
        <v>45070</v>
      </c>
      <c r="E4522" t="s">
        <v>3618</v>
      </c>
      <c r="F4522" s="11" t="s">
        <v>3619</v>
      </c>
      <c r="G4522" s="8">
        <v>1291.74</v>
      </c>
      <c r="H4522" s="8">
        <v>0</v>
      </c>
      <c r="I4522" s="8">
        <f t="shared" si="152"/>
        <v>1256.21</v>
      </c>
      <c r="J4522" s="12"/>
    </row>
    <row r="4523" spans="3:10" x14ac:dyDescent="0.3">
      <c r="C4523" s="9"/>
      <c r="D4523" s="10">
        <v>45073</v>
      </c>
      <c r="E4523" t="s">
        <v>3618</v>
      </c>
      <c r="F4523" s="11" t="s">
        <v>3619</v>
      </c>
      <c r="G4523" s="8">
        <v>0</v>
      </c>
      <c r="H4523" s="8">
        <v>1291.74</v>
      </c>
      <c r="I4523" s="8">
        <f t="shared" si="152"/>
        <v>-35.529999999999973</v>
      </c>
      <c r="J4523" s="12">
        <v>57200003</v>
      </c>
    </row>
    <row r="4524" spans="3:10" x14ac:dyDescent="0.3">
      <c r="C4524" s="9"/>
      <c r="D4524" s="10">
        <v>45120</v>
      </c>
      <c r="E4524" t="s">
        <v>3620</v>
      </c>
      <c r="F4524" s="11" t="s">
        <v>3621</v>
      </c>
      <c r="G4524" s="8">
        <v>324.81</v>
      </c>
      <c r="H4524" s="8">
        <v>0</v>
      </c>
      <c r="I4524" s="8">
        <f t="shared" si="152"/>
        <v>289.28000000000003</v>
      </c>
      <c r="J4524" s="12"/>
    </row>
    <row r="4525" spans="3:10" x14ac:dyDescent="0.3">
      <c r="C4525" s="9"/>
      <c r="D4525" s="10">
        <v>45125</v>
      </c>
      <c r="E4525" t="s">
        <v>3620</v>
      </c>
      <c r="F4525" s="11" t="s">
        <v>3621</v>
      </c>
      <c r="G4525" s="8">
        <v>0</v>
      </c>
      <c r="H4525" s="8">
        <v>324.81</v>
      </c>
      <c r="I4525" s="8">
        <f t="shared" si="152"/>
        <v>-35.529999999999973</v>
      </c>
      <c r="J4525" s="12">
        <v>57200003</v>
      </c>
    </row>
    <row r="4526" spans="3:10" x14ac:dyDescent="0.3">
      <c r="C4526" s="9"/>
      <c r="D4526" s="10">
        <v>45175</v>
      </c>
      <c r="E4526" t="s">
        <v>3622</v>
      </c>
      <c r="F4526" s="11" t="s">
        <v>3623</v>
      </c>
      <c r="G4526" s="8">
        <v>788.31</v>
      </c>
      <c r="H4526" s="8">
        <v>0</v>
      </c>
      <c r="I4526" s="8">
        <f t="shared" si="152"/>
        <v>752.78</v>
      </c>
      <c r="J4526" s="12"/>
    </row>
    <row r="4527" spans="3:10" x14ac:dyDescent="0.3">
      <c r="C4527" s="9"/>
      <c r="D4527" s="10">
        <v>45176</v>
      </c>
      <c r="E4527" t="s">
        <v>3622</v>
      </c>
      <c r="F4527" s="11" t="s">
        <v>3623</v>
      </c>
      <c r="G4527" s="8">
        <v>0</v>
      </c>
      <c r="H4527" s="8">
        <v>788.31</v>
      </c>
      <c r="I4527" s="8">
        <f t="shared" si="152"/>
        <v>-35.529999999999973</v>
      </c>
      <c r="J4527" s="12">
        <v>57200003</v>
      </c>
    </row>
    <row r="4528" spans="3:10" x14ac:dyDescent="0.3">
      <c r="E4528" s="4" t="s">
        <v>12</v>
      </c>
      <c r="G4528" s="8">
        <f>SUM(G4513:G4527)</f>
        <v>4435.8100000000004</v>
      </c>
      <c r="H4528" s="8">
        <f>SUM(H4513:H4527)</f>
        <v>4471.34</v>
      </c>
      <c r="I4528" s="8">
        <f>G4528-H4528</f>
        <v>-35.529999999999745</v>
      </c>
    </row>
    <row r="4530" spans="1:10" x14ac:dyDescent="0.3">
      <c r="A4530" s="5">
        <v>43001043</v>
      </c>
      <c r="B4530" s="6" t="s">
        <v>3624</v>
      </c>
      <c r="C4530" s="7"/>
      <c r="D4530" s="7"/>
      <c r="E4530" s="7"/>
      <c r="F4530" s="7"/>
      <c r="G4530" s="7"/>
      <c r="H4530" s="7"/>
      <c r="I4530" s="7"/>
      <c r="J4530" s="7"/>
    </row>
    <row r="4531" spans="1:10" x14ac:dyDescent="0.3">
      <c r="C4531" s="9"/>
      <c r="D4531" s="10">
        <v>44931</v>
      </c>
      <c r="E4531" t="s">
        <v>3625</v>
      </c>
      <c r="F4531" s="11" t="s">
        <v>3626</v>
      </c>
      <c r="G4531" s="8">
        <v>466.61</v>
      </c>
      <c r="H4531" s="8">
        <v>0</v>
      </c>
      <c r="I4531" s="8">
        <f>G4531-H4531</f>
        <v>466.61</v>
      </c>
      <c r="J4531" s="12"/>
    </row>
    <row r="4532" spans="1:10" x14ac:dyDescent="0.3">
      <c r="C4532" s="9"/>
      <c r="D4532" s="10">
        <v>44942</v>
      </c>
      <c r="E4532" t="s">
        <v>3625</v>
      </c>
      <c r="F4532" s="11" t="s">
        <v>3626</v>
      </c>
      <c r="G4532" s="8">
        <v>0</v>
      </c>
      <c r="H4532" s="8">
        <v>466.61</v>
      </c>
      <c r="I4532" s="8">
        <f>G4532-H4532+I4531</f>
        <v>0</v>
      </c>
      <c r="J4532" s="12">
        <v>57200001</v>
      </c>
    </row>
    <row r="4533" spans="1:10" x14ac:dyDescent="0.3">
      <c r="E4533" s="4" t="s">
        <v>12</v>
      </c>
      <c r="G4533" s="8">
        <f>SUM(G4531:G4532)</f>
        <v>466.61</v>
      </c>
      <c r="H4533" s="8">
        <f>SUM(H4531:H4532)</f>
        <v>466.61</v>
      </c>
      <c r="I4533" s="8">
        <f>G4533-H4533</f>
        <v>0</v>
      </c>
    </row>
    <row r="4535" spans="1:10" x14ac:dyDescent="0.3">
      <c r="A4535" s="5">
        <v>43001044</v>
      </c>
      <c r="B4535" s="6" t="s">
        <v>3627</v>
      </c>
      <c r="C4535" s="7"/>
      <c r="D4535" s="7"/>
      <c r="E4535" s="7"/>
      <c r="F4535" s="7"/>
      <c r="G4535" s="7"/>
      <c r="H4535" s="7"/>
      <c r="I4535" s="7"/>
      <c r="J4535" s="7"/>
    </row>
    <row r="4536" spans="1:10" x14ac:dyDescent="0.3">
      <c r="C4536" s="9"/>
      <c r="D4536" s="10">
        <v>44929</v>
      </c>
      <c r="E4536" t="s">
        <v>3628</v>
      </c>
      <c r="F4536" s="11" t="s">
        <v>3629</v>
      </c>
      <c r="G4536" s="8">
        <v>644.21</v>
      </c>
      <c r="H4536" s="8">
        <v>0</v>
      </c>
      <c r="I4536" s="8">
        <f>G4536-H4536</f>
        <v>644.21</v>
      </c>
      <c r="J4536" s="12"/>
    </row>
    <row r="4537" spans="1:10" x14ac:dyDescent="0.3">
      <c r="C4537" s="9"/>
      <c r="D4537" s="10">
        <v>44929</v>
      </c>
      <c r="E4537" t="s">
        <v>3628</v>
      </c>
      <c r="F4537" s="11" t="s">
        <v>3629</v>
      </c>
      <c r="G4537" s="8">
        <v>0</v>
      </c>
      <c r="H4537" s="8">
        <v>644.21</v>
      </c>
      <c r="I4537" s="8">
        <f>G4537-H4537+I4536</f>
        <v>0</v>
      </c>
      <c r="J4537" s="12">
        <v>57200003</v>
      </c>
    </row>
    <row r="4538" spans="1:10" x14ac:dyDescent="0.3">
      <c r="E4538" s="4" t="s">
        <v>12</v>
      </c>
      <c r="G4538" s="8">
        <f>SUM(G4536:G4537)</f>
        <v>644.21</v>
      </c>
      <c r="H4538" s="8">
        <f>SUM(H4536:H4537)</f>
        <v>644.21</v>
      </c>
      <c r="I4538" s="8">
        <f>G4538-H4538</f>
        <v>0</v>
      </c>
    </row>
    <row r="4540" spans="1:10" x14ac:dyDescent="0.3">
      <c r="A4540" s="5">
        <v>43001046</v>
      </c>
      <c r="B4540" s="6" t="s">
        <v>3630</v>
      </c>
      <c r="C4540" s="7"/>
      <c r="D4540" s="7"/>
      <c r="E4540" s="7"/>
      <c r="F4540" s="7"/>
      <c r="G4540" s="7"/>
      <c r="H4540" s="7"/>
      <c r="I4540" s="7"/>
      <c r="J4540" s="7"/>
    </row>
    <row r="4541" spans="1:10" x14ac:dyDescent="0.3">
      <c r="C4541" s="9"/>
      <c r="D4541" s="10">
        <v>44973</v>
      </c>
      <c r="E4541" t="s">
        <v>3631</v>
      </c>
      <c r="F4541" s="11" t="s">
        <v>3632</v>
      </c>
      <c r="G4541" s="8">
        <v>806.27</v>
      </c>
      <c r="H4541" s="8">
        <v>0</v>
      </c>
      <c r="I4541" s="8">
        <f>G4541-H4541</f>
        <v>806.27</v>
      </c>
      <c r="J4541" s="12"/>
    </row>
    <row r="4542" spans="1:10" x14ac:dyDescent="0.3">
      <c r="C4542" s="9"/>
      <c r="D4542" s="10">
        <v>44977</v>
      </c>
      <c r="E4542" t="s">
        <v>3633</v>
      </c>
      <c r="F4542" s="11" t="s">
        <v>3634</v>
      </c>
      <c r="G4542" s="8">
        <v>1575.71</v>
      </c>
      <c r="H4542" s="8">
        <v>0</v>
      </c>
      <c r="I4542" s="8">
        <f t="shared" ref="I4542:I4547" si="153">G4542-H4542+I4541</f>
        <v>2381.98</v>
      </c>
      <c r="J4542" s="12"/>
    </row>
    <row r="4543" spans="1:10" x14ac:dyDescent="0.3">
      <c r="C4543" s="9"/>
      <c r="D4543" s="10">
        <v>44981</v>
      </c>
      <c r="E4543" t="s">
        <v>3635</v>
      </c>
      <c r="F4543" s="11" t="s">
        <v>3636</v>
      </c>
      <c r="G4543" s="8">
        <v>508.24</v>
      </c>
      <c r="H4543" s="8">
        <v>0</v>
      </c>
      <c r="I4543" s="8">
        <f t="shared" si="153"/>
        <v>2890.2200000000003</v>
      </c>
      <c r="J4543" s="12"/>
    </row>
    <row r="4544" spans="1:10" x14ac:dyDescent="0.3">
      <c r="C4544" s="9"/>
      <c r="D4544" s="10">
        <v>44992</v>
      </c>
      <c r="E4544" t="s">
        <v>3633</v>
      </c>
      <c r="F4544" s="11" t="s">
        <v>3634</v>
      </c>
      <c r="G4544" s="8">
        <v>0</v>
      </c>
      <c r="H4544" s="8">
        <v>1575.71</v>
      </c>
      <c r="I4544" s="8">
        <f t="shared" si="153"/>
        <v>1314.5100000000002</v>
      </c>
      <c r="J4544" s="12">
        <v>57200001</v>
      </c>
    </row>
    <row r="4545" spans="1:10" x14ac:dyDescent="0.3">
      <c r="C4545" s="9"/>
      <c r="D4545" s="10">
        <v>44994</v>
      </c>
      <c r="E4545" t="s">
        <v>3637</v>
      </c>
      <c r="F4545" s="11" t="s">
        <v>3634</v>
      </c>
      <c r="G4545" s="8">
        <v>1575.71</v>
      </c>
      <c r="H4545" s="8">
        <v>0</v>
      </c>
      <c r="I4545" s="8">
        <f t="shared" si="153"/>
        <v>2890.2200000000003</v>
      </c>
      <c r="J4545" s="12">
        <v>57200001</v>
      </c>
    </row>
    <row r="4546" spans="1:10" x14ac:dyDescent="0.3">
      <c r="C4546" s="9"/>
      <c r="D4546" s="10">
        <v>45051</v>
      </c>
      <c r="E4546" t="s">
        <v>3638</v>
      </c>
      <c r="F4546" s="11" t="s">
        <v>3639</v>
      </c>
      <c r="G4546" s="8">
        <v>-1575.71</v>
      </c>
      <c r="H4546" s="8">
        <v>0</v>
      </c>
      <c r="I4546" s="8">
        <f t="shared" si="153"/>
        <v>1314.5100000000002</v>
      </c>
      <c r="J4546" s="12"/>
    </row>
    <row r="4547" spans="1:10" x14ac:dyDescent="0.3">
      <c r="C4547" s="9"/>
      <c r="D4547" s="10">
        <v>45230</v>
      </c>
      <c r="E4547" t="s">
        <v>3640</v>
      </c>
      <c r="F4547" s="11" t="s">
        <v>3641</v>
      </c>
      <c r="G4547" s="8">
        <v>-508.23</v>
      </c>
      <c r="H4547" s="8">
        <v>0</v>
      </c>
      <c r="I4547" s="8">
        <f t="shared" si="153"/>
        <v>806.2800000000002</v>
      </c>
      <c r="J4547" s="12"/>
    </row>
    <row r="4548" spans="1:10" x14ac:dyDescent="0.3">
      <c r="E4548" s="4" t="s">
        <v>12</v>
      </c>
      <c r="G4548" s="8">
        <f>SUM(G4541:G4547)</f>
        <v>2381.9900000000002</v>
      </c>
      <c r="H4548" s="8">
        <f>SUM(H4541:H4547)</f>
        <v>1575.71</v>
      </c>
      <c r="I4548" s="8">
        <f>G4548-H4548</f>
        <v>806.2800000000002</v>
      </c>
    </row>
    <row r="4550" spans="1:10" x14ac:dyDescent="0.3">
      <c r="A4550" s="5">
        <v>43001047</v>
      </c>
      <c r="B4550" s="6" t="s">
        <v>3642</v>
      </c>
      <c r="C4550" s="7"/>
      <c r="D4550" s="7"/>
      <c r="E4550" s="7"/>
      <c r="F4550" s="7"/>
      <c r="G4550" s="7"/>
      <c r="H4550" s="7"/>
      <c r="I4550" s="7"/>
      <c r="J4550" s="7"/>
    </row>
    <row r="4551" spans="1:10" x14ac:dyDescent="0.3">
      <c r="E4551" s="4" t="s">
        <v>11</v>
      </c>
      <c r="G4551" s="8">
        <v>10639.65</v>
      </c>
      <c r="H4551" s="8">
        <v>0</v>
      </c>
      <c r="I4551" s="8">
        <f>G4551-H4551</f>
        <v>10639.65</v>
      </c>
    </row>
    <row r="4552" spans="1:10" x14ac:dyDescent="0.3">
      <c r="C4552" s="9"/>
      <c r="D4552" s="10">
        <v>44978</v>
      </c>
      <c r="E4552" t="s">
        <v>3643</v>
      </c>
      <c r="F4552" s="11" t="s">
        <v>3644</v>
      </c>
      <c r="G4552" s="8">
        <v>372.68</v>
      </c>
      <c r="H4552" s="8">
        <v>0</v>
      </c>
      <c r="I4552" s="8">
        <f t="shared" ref="I4552:I4564" si="154">G4552-H4552+I4551</f>
        <v>11012.33</v>
      </c>
      <c r="J4552" s="12"/>
    </row>
    <row r="4553" spans="1:10" x14ac:dyDescent="0.3">
      <c r="C4553" s="9"/>
      <c r="D4553" s="10">
        <v>44984</v>
      </c>
      <c r="E4553" t="s">
        <v>3645</v>
      </c>
      <c r="F4553" s="11" t="s">
        <v>3646</v>
      </c>
      <c r="G4553" s="8">
        <v>0</v>
      </c>
      <c r="H4553" s="8">
        <v>2100</v>
      </c>
      <c r="I4553" s="8">
        <f t="shared" si="154"/>
        <v>8912.33</v>
      </c>
      <c r="J4553" s="12">
        <v>57200001</v>
      </c>
    </row>
    <row r="4554" spans="1:10" x14ac:dyDescent="0.3">
      <c r="C4554" s="9"/>
      <c r="D4554" s="10">
        <v>44986</v>
      </c>
      <c r="E4554" t="s">
        <v>3647</v>
      </c>
      <c r="F4554" s="11" t="s">
        <v>3646</v>
      </c>
      <c r="G4554" s="8">
        <v>2100</v>
      </c>
      <c r="H4554" s="8">
        <v>0</v>
      </c>
      <c r="I4554" s="8">
        <f t="shared" si="154"/>
        <v>11012.33</v>
      </c>
      <c r="J4554" s="12">
        <v>57200001</v>
      </c>
    </row>
    <row r="4555" spans="1:10" x14ac:dyDescent="0.3">
      <c r="C4555" s="9"/>
      <c r="D4555" s="10">
        <v>44986</v>
      </c>
      <c r="E4555" t="s">
        <v>3643</v>
      </c>
      <c r="F4555" s="11" t="s">
        <v>3644</v>
      </c>
      <c r="G4555" s="8">
        <v>0</v>
      </c>
      <c r="H4555" s="8">
        <v>372.68</v>
      </c>
      <c r="I4555" s="8">
        <f t="shared" si="154"/>
        <v>10639.65</v>
      </c>
      <c r="J4555" s="12">
        <v>57200002</v>
      </c>
    </row>
    <row r="4556" spans="1:10" x14ac:dyDescent="0.3">
      <c r="C4556" s="9"/>
      <c r="D4556" s="10">
        <v>45014</v>
      </c>
      <c r="E4556" t="s">
        <v>3648</v>
      </c>
      <c r="F4556" s="11" t="s">
        <v>3646</v>
      </c>
      <c r="G4556" s="8">
        <v>0</v>
      </c>
      <c r="H4556" s="8">
        <v>2100</v>
      </c>
      <c r="I4556" s="8">
        <f t="shared" si="154"/>
        <v>8539.65</v>
      </c>
      <c r="J4556" s="12">
        <v>57200001</v>
      </c>
    </row>
    <row r="4557" spans="1:10" x14ac:dyDescent="0.3">
      <c r="C4557" s="9"/>
      <c r="D4557" s="10">
        <v>45016</v>
      </c>
      <c r="E4557" t="s">
        <v>3649</v>
      </c>
      <c r="F4557" s="11" t="s">
        <v>3650</v>
      </c>
      <c r="G4557" s="8">
        <v>0</v>
      </c>
      <c r="H4557" s="8">
        <v>-2100</v>
      </c>
      <c r="I4557" s="8">
        <f t="shared" si="154"/>
        <v>10639.65</v>
      </c>
      <c r="J4557" s="12">
        <v>57200001</v>
      </c>
    </row>
    <row r="4558" spans="1:10" x14ac:dyDescent="0.3">
      <c r="C4558" s="9"/>
      <c r="D4558" s="10">
        <v>45041</v>
      </c>
      <c r="E4558" t="s">
        <v>3645</v>
      </c>
      <c r="F4558" s="11" t="s">
        <v>3646</v>
      </c>
      <c r="G4558" s="8">
        <v>0</v>
      </c>
      <c r="H4558" s="8">
        <v>800</v>
      </c>
      <c r="I4558" s="8">
        <f t="shared" si="154"/>
        <v>9839.65</v>
      </c>
      <c r="J4558" s="12">
        <v>57200001</v>
      </c>
    </row>
    <row r="4559" spans="1:10" x14ac:dyDescent="0.3">
      <c r="C4559" s="9"/>
      <c r="D4559" s="10">
        <v>45044</v>
      </c>
      <c r="E4559" t="s">
        <v>3651</v>
      </c>
      <c r="F4559" s="11" t="s">
        <v>3652</v>
      </c>
      <c r="G4559" s="8">
        <v>986.49</v>
      </c>
      <c r="H4559" s="8">
        <v>0</v>
      </c>
      <c r="I4559" s="8">
        <f t="shared" si="154"/>
        <v>10826.14</v>
      </c>
      <c r="J4559" s="12"/>
    </row>
    <row r="4560" spans="1:10" x14ac:dyDescent="0.3">
      <c r="C4560" s="9"/>
      <c r="D4560" s="10">
        <v>45075</v>
      </c>
      <c r="E4560" t="s">
        <v>3653</v>
      </c>
      <c r="F4560" s="11" t="s">
        <v>3654</v>
      </c>
      <c r="G4560" s="8">
        <v>-986.49</v>
      </c>
      <c r="H4560" s="8">
        <v>0</v>
      </c>
      <c r="I4560" s="8">
        <f t="shared" si="154"/>
        <v>9839.65</v>
      </c>
      <c r="J4560" s="12"/>
    </row>
    <row r="4561" spans="1:10" x14ac:dyDescent="0.3">
      <c r="C4561" s="9"/>
      <c r="D4561" s="10">
        <v>45183</v>
      </c>
      <c r="E4561" t="s">
        <v>3655</v>
      </c>
      <c r="F4561" s="11" t="s">
        <v>3656</v>
      </c>
      <c r="G4561" s="8">
        <v>2616</v>
      </c>
      <c r="H4561" s="8">
        <v>0</v>
      </c>
      <c r="I4561" s="8">
        <f t="shared" si="154"/>
        <v>12455.65</v>
      </c>
      <c r="J4561" s="12"/>
    </row>
    <row r="4562" spans="1:10" x14ac:dyDescent="0.3">
      <c r="C4562" s="9"/>
      <c r="D4562" s="10">
        <v>45216</v>
      </c>
      <c r="E4562" t="s">
        <v>3657</v>
      </c>
      <c r="F4562" s="11" t="s">
        <v>3656</v>
      </c>
      <c r="G4562" s="8">
        <v>0</v>
      </c>
      <c r="H4562" s="8">
        <v>2616</v>
      </c>
      <c r="I4562" s="8">
        <f t="shared" si="154"/>
        <v>9839.65</v>
      </c>
      <c r="J4562" s="12">
        <v>57200001</v>
      </c>
    </row>
    <row r="4563" spans="1:10" x14ac:dyDescent="0.3">
      <c r="C4563" s="9"/>
      <c r="D4563" s="10">
        <v>45218</v>
      </c>
      <c r="E4563" t="s">
        <v>3649</v>
      </c>
      <c r="F4563" s="11" t="s">
        <v>16</v>
      </c>
      <c r="G4563" s="8">
        <v>2616</v>
      </c>
      <c r="H4563" s="8">
        <v>0</v>
      </c>
      <c r="I4563" s="8">
        <f t="shared" si="154"/>
        <v>12455.65</v>
      </c>
      <c r="J4563" s="12">
        <v>57200001</v>
      </c>
    </row>
    <row r="4564" spans="1:10" x14ac:dyDescent="0.3">
      <c r="C4564" s="9"/>
      <c r="D4564" s="10">
        <v>45230</v>
      </c>
      <c r="E4564" t="s">
        <v>3658</v>
      </c>
      <c r="F4564" s="11" t="s">
        <v>3659</v>
      </c>
      <c r="G4564" s="8">
        <v>-2616</v>
      </c>
      <c r="H4564" s="8">
        <v>0</v>
      </c>
      <c r="I4564" s="8">
        <f t="shared" si="154"/>
        <v>9839.65</v>
      </c>
      <c r="J4564" s="12"/>
    </row>
    <row r="4565" spans="1:10" x14ac:dyDescent="0.3">
      <c r="E4565" s="4" t="s">
        <v>12</v>
      </c>
      <c r="G4565" s="8">
        <f>SUM(G4551:G4564)</f>
        <v>15728.330000000002</v>
      </c>
      <c r="H4565" s="8">
        <f>SUM(H4551:H4564)</f>
        <v>5888.68</v>
      </c>
      <c r="I4565" s="8">
        <f>G4565-H4565</f>
        <v>9839.6500000000015</v>
      </c>
    </row>
    <row r="4567" spans="1:10" x14ac:dyDescent="0.3">
      <c r="A4567" s="5">
        <v>43001048</v>
      </c>
      <c r="B4567" s="6" t="s">
        <v>3660</v>
      </c>
      <c r="C4567" s="7"/>
      <c r="D4567" s="7"/>
      <c r="E4567" s="7"/>
      <c r="F4567" s="7"/>
      <c r="G4567" s="7"/>
      <c r="H4567" s="7"/>
      <c r="I4567" s="7"/>
      <c r="J4567" s="7"/>
    </row>
    <row r="4568" spans="1:10" x14ac:dyDescent="0.3">
      <c r="E4568" s="4" t="s">
        <v>11</v>
      </c>
      <c r="G4568" s="8">
        <v>1999.98</v>
      </c>
      <c r="H4568" s="8">
        <v>0</v>
      </c>
      <c r="I4568" s="8">
        <f>G4568-H4568</f>
        <v>1999.98</v>
      </c>
    </row>
    <row r="4569" spans="1:10" x14ac:dyDescent="0.3">
      <c r="C4569" s="9"/>
      <c r="D4569" s="10">
        <v>44951</v>
      </c>
      <c r="E4569" t="s">
        <v>3661</v>
      </c>
      <c r="F4569" s="11" t="s">
        <v>3662</v>
      </c>
      <c r="G4569" s="8">
        <v>-999.99</v>
      </c>
      <c r="H4569" s="8">
        <v>0</v>
      </c>
      <c r="I4569" s="8">
        <f>G4569-H4569+I4568</f>
        <v>999.99</v>
      </c>
      <c r="J4569" s="12"/>
    </row>
    <row r="4570" spans="1:10" x14ac:dyDescent="0.3">
      <c r="C4570" s="9"/>
      <c r="D4570" s="10">
        <v>44952</v>
      </c>
      <c r="E4570" t="s">
        <v>3663</v>
      </c>
      <c r="F4570" s="11" t="s">
        <v>3664</v>
      </c>
      <c r="G4570" s="8">
        <v>-999.99</v>
      </c>
      <c r="H4570" s="8">
        <v>0</v>
      </c>
      <c r="I4570" s="8">
        <f>G4570-H4570+I4569</f>
        <v>0</v>
      </c>
      <c r="J4570" s="12"/>
    </row>
    <row r="4571" spans="1:10" x14ac:dyDescent="0.3">
      <c r="E4571" s="4" t="s">
        <v>12</v>
      </c>
      <c r="G4571" s="8">
        <f>SUM(G4568:G4570)</f>
        <v>0</v>
      </c>
      <c r="H4571" s="8">
        <f>SUM(H4568:H4570)</f>
        <v>0</v>
      </c>
      <c r="I4571" s="8">
        <f>G4571-H4571</f>
        <v>0</v>
      </c>
    </row>
    <row r="4573" spans="1:10" x14ac:dyDescent="0.3">
      <c r="A4573" s="5">
        <v>43001050</v>
      </c>
      <c r="B4573" s="6" t="s">
        <v>3665</v>
      </c>
      <c r="C4573" s="7"/>
      <c r="D4573" s="7"/>
      <c r="E4573" s="7"/>
      <c r="F4573" s="7"/>
      <c r="G4573" s="7"/>
      <c r="H4573" s="7"/>
      <c r="I4573" s="7"/>
      <c r="J4573" s="7"/>
    </row>
    <row r="4574" spans="1:10" x14ac:dyDescent="0.3">
      <c r="C4574" s="9"/>
      <c r="D4574" s="10">
        <v>44946</v>
      </c>
      <c r="E4574" t="s">
        <v>3666</v>
      </c>
      <c r="F4574" s="11" t="s">
        <v>3667</v>
      </c>
      <c r="G4574" s="8">
        <v>2824.18</v>
      </c>
      <c r="H4574" s="8">
        <v>0</v>
      </c>
      <c r="I4574" s="8">
        <f>G4574-H4574</f>
        <v>2824.18</v>
      </c>
      <c r="J4574" s="12"/>
    </row>
    <row r="4575" spans="1:10" x14ac:dyDescent="0.3">
      <c r="C4575" s="9"/>
      <c r="D4575" s="10">
        <v>44966</v>
      </c>
      <c r="E4575" t="s">
        <v>3666</v>
      </c>
      <c r="F4575" s="11" t="s">
        <v>3667</v>
      </c>
      <c r="G4575" s="8">
        <v>0</v>
      </c>
      <c r="H4575" s="8">
        <v>2824.18</v>
      </c>
      <c r="I4575" s="8">
        <f>G4575-H4575+I4574</f>
        <v>0</v>
      </c>
      <c r="J4575" s="12">
        <v>57200003</v>
      </c>
    </row>
    <row r="4576" spans="1:10" x14ac:dyDescent="0.3">
      <c r="E4576" s="4" t="s">
        <v>12</v>
      </c>
      <c r="G4576" s="8">
        <f>SUM(G4574:G4575)</f>
        <v>2824.18</v>
      </c>
      <c r="H4576" s="8">
        <f>SUM(H4574:H4575)</f>
        <v>2824.18</v>
      </c>
      <c r="I4576" s="8">
        <f>G4576-H4576</f>
        <v>0</v>
      </c>
    </row>
    <row r="4578" spans="1:10" x14ac:dyDescent="0.3">
      <c r="A4578" s="5">
        <v>43001052</v>
      </c>
      <c r="B4578" s="6" t="s">
        <v>3668</v>
      </c>
      <c r="C4578" s="7"/>
      <c r="D4578" s="7"/>
      <c r="E4578" s="7"/>
      <c r="F4578" s="7"/>
      <c r="G4578" s="7"/>
      <c r="H4578" s="7"/>
      <c r="I4578" s="7"/>
      <c r="J4578" s="7"/>
    </row>
    <row r="4579" spans="1:10" x14ac:dyDescent="0.3">
      <c r="E4579" s="4" t="s">
        <v>11</v>
      </c>
      <c r="G4579" s="8">
        <v>6837.03</v>
      </c>
      <c r="H4579" s="8">
        <v>0</v>
      </c>
      <c r="I4579" s="8">
        <f>G4579-H4579</f>
        <v>6837.03</v>
      </c>
    </row>
    <row r="4580" spans="1:10" x14ac:dyDescent="0.3">
      <c r="C4580" s="9"/>
      <c r="D4580" s="10">
        <v>44973</v>
      </c>
      <c r="E4580" t="s">
        <v>3669</v>
      </c>
      <c r="F4580" s="11" t="s">
        <v>3670</v>
      </c>
      <c r="G4580" s="8">
        <v>0</v>
      </c>
      <c r="H4580" s="8">
        <v>6837.03</v>
      </c>
      <c r="I4580" s="8">
        <f>G4580-H4580+I4579</f>
        <v>0</v>
      </c>
      <c r="J4580" s="12">
        <v>57200001</v>
      </c>
    </row>
    <row r="4581" spans="1:10" x14ac:dyDescent="0.3">
      <c r="E4581" s="4" t="s">
        <v>12</v>
      </c>
      <c r="G4581" s="8">
        <f>SUM(G4579:G4580)</f>
        <v>6837.03</v>
      </c>
      <c r="H4581" s="8">
        <f>SUM(H4579:H4580)</f>
        <v>6837.03</v>
      </c>
      <c r="I4581" s="8">
        <f>G4581-H4581</f>
        <v>0</v>
      </c>
    </row>
    <row r="4583" spans="1:10" x14ac:dyDescent="0.3">
      <c r="A4583" s="5">
        <v>43001057</v>
      </c>
      <c r="B4583" s="6" t="s">
        <v>3671</v>
      </c>
      <c r="C4583" s="7"/>
      <c r="D4583" s="7"/>
      <c r="E4583" s="7"/>
      <c r="F4583" s="7"/>
      <c r="G4583" s="7"/>
      <c r="H4583" s="7"/>
      <c r="I4583" s="7"/>
      <c r="J4583" s="7"/>
    </row>
    <row r="4584" spans="1:10" x14ac:dyDescent="0.3">
      <c r="C4584" s="9"/>
      <c r="D4584" s="10">
        <v>45009</v>
      </c>
      <c r="E4584" t="s">
        <v>3672</v>
      </c>
      <c r="F4584" s="11" t="s">
        <v>3673</v>
      </c>
      <c r="G4584" s="8">
        <v>538.52</v>
      </c>
      <c r="H4584" s="8">
        <v>0</v>
      </c>
      <c r="I4584" s="8">
        <f>G4584-H4584</f>
        <v>538.52</v>
      </c>
      <c r="J4584" s="12"/>
    </row>
    <row r="4585" spans="1:10" x14ac:dyDescent="0.3">
      <c r="C4585" s="9"/>
      <c r="D4585" s="10">
        <v>45013</v>
      </c>
      <c r="E4585" t="s">
        <v>3672</v>
      </c>
      <c r="F4585" s="11" t="s">
        <v>3673</v>
      </c>
      <c r="G4585" s="8">
        <v>0</v>
      </c>
      <c r="H4585" s="8">
        <v>538.52</v>
      </c>
      <c r="I4585" s="8">
        <f>G4585-H4585+I4584</f>
        <v>0</v>
      </c>
      <c r="J4585" s="12">
        <v>57200005</v>
      </c>
    </row>
    <row r="4586" spans="1:10" x14ac:dyDescent="0.3">
      <c r="E4586" s="4" t="s">
        <v>12</v>
      </c>
      <c r="G4586" s="8">
        <f>SUM(G4584:G4585)</f>
        <v>538.52</v>
      </c>
      <c r="H4586" s="8">
        <f>SUM(H4584:H4585)</f>
        <v>538.52</v>
      </c>
      <c r="I4586" s="8">
        <f>G4586-H4586</f>
        <v>0</v>
      </c>
    </row>
    <row r="4588" spans="1:10" x14ac:dyDescent="0.3">
      <c r="A4588" s="5">
        <v>43001058</v>
      </c>
      <c r="B4588" s="6" t="s">
        <v>3674</v>
      </c>
      <c r="C4588" s="7"/>
      <c r="D4588" s="7"/>
      <c r="E4588" s="7"/>
      <c r="F4588" s="7"/>
      <c r="G4588" s="7"/>
      <c r="H4588" s="7"/>
      <c r="I4588" s="7"/>
      <c r="J4588" s="7"/>
    </row>
    <row r="4589" spans="1:10" x14ac:dyDescent="0.3">
      <c r="E4589" s="4" t="s">
        <v>11</v>
      </c>
      <c r="G4589" s="8">
        <v>0</v>
      </c>
      <c r="H4589" s="8">
        <v>9.31</v>
      </c>
      <c r="I4589" s="8">
        <f>G4589-H4589</f>
        <v>-9.31</v>
      </c>
    </row>
    <row r="4590" spans="1:10" x14ac:dyDescent="0.3">
      <c r="C4590" s="9"/>
      <c r="D4590" s="10">
        <v>44935</v>
      </c>
      <c r="E4590" t="s">
        <v>3675</v>
      </c>
      <c r="F4590" s="11" t="s">
        <v>3676</v>
      </c>
      <c r="G4590" s="8">
        <v>376.02</v>
      </c>
      <c r="H4590" s="8">
        <v>0</v>
      </c>
      <c r="I4590" s="8">
        <f t="shared" ref="I4590:I4604" si="155">G4590-H4590+I4589</f>
        <v>366.71</v>
      </c>
      <c r="J4590" s="12"/>
    </row>
    <row r="4591" spans="1:10" x14ac:dyDescent="0.3">
      <c r="C4591" s="9"/>
      <c r="D4591" s="10">
        <v>44944</v>
      </c>
      <c r="E4591" t="s">
        <v>3675</v>
      </c>
      <c r="F4591" s="11" t="s">
        <v>3676</v>
      </c>
      <c r="G4591" s="8">
        <v>0</v>
      </c>
      <c r="H4591" s="8">
        <v>376.02</v>
      </c>
      <c r="I4591" s="8">
        <f t="shared" si="155"/>
        <v>-9.3100000000000023</v>
      </c>
      <c r="J4591" s="12">
        <v>57200002</v>
      </c>
    </row>
    <row r="4592" spans="1:10" x14ac:dyDescent="0.3">
      <c r="C4592" s="9"/>
      <c r="D4592" s="10">
        <v>44944</v>
      </c>
      <c r="E4592" t="s">
        <v>3677</v>
      </c>
      <c r="F4592" s="11" t="s">
        <v>3678</v>
      </c>
      <c r="G4592" s="8">
        <v>0</v>
      </c>
      <c r="H4592" s="8">
        <v>-14.72</v>
      </c>
      <c r="I4592" s="8">
        <f t="shared" si="155"/>
        <v>5.4099999999999984</v>
      </c>
      <c r="J4592" s="12">
        <v>57200002</v>
      </c>
    </row>
    <row r="4593" spans="1:10" x14ac:dyDescent="0.3">
      <c r="C4593" s="9"/>
      <c r="D4593" s="10">
        <v>44944</v>
      </c>
      <c r="E4593" t="s">
        <v>3679</v>
      </c>
      <c r="F4593" s="11" t="s">
        <v>3680</v>
      </c>
      <c r="G4593" s="8">
        <v>0</v>
      </c>
      <c r="H4593" s="8">
        <v>-9.31</v>
      </c>
      <c r="I4593" s="8">
        <f t="shared" si="155"/>
        <v>14.719999999999999</v>
      </c>
      <c r="J4593" s="12">
        <v>57200002</v>
      </c>
    </row>
    <row r="4594" spans="1:10" x14ac:dyDescent="0.3">
      <c r="C4594" s="9"/>
      <c r="D4594" s="10">
        <v>44949</v>
      </c>
      <c r="E4594" t="s">
        <v>3677</v>
      </c>
      <c r="F4594" s="11" t="s">
        <v>3678</v>
      </c>
      <c r="G4594" s="8">
        <v>-14.72</v>
      </c>
      <c r="H4594" s="8">
        <v>0</v>
      </c>
      <c r="I4594" s="8">
        <f t="shared" si="155"/>
        <v>0</v>
      </c>
      <c r="J4594" s="12"/>
    </row>
    <row r="4595" spans="1:10" x14ac:dyDescent="0.3">
      <c r="C4595" s="9"/>
      <c r="D4595" s="10">
        <v>44966</v>
      </c>
      <c r="E4595" t="s">
        <v>3681</v>
      </c>
      <c r="F4595" s="11" t="s">
        <v>3682</v>
      </c>
      <c r="G4595" s="8">
        <v>1376.96</v>
      </c>
      <c r="H4595" s="8">
        <v>0</v>
      </c>
      <c r="I4595" s="8">
        <f t="shared" si="155"/>
        <v>1376.96</v>
      </c>
      <c r="J4595" s="12"/>
    </row>
    <row r="4596" spans="1:10" x14ac:dyDescent="0.3">
      <c r="C4596" s="9"/>
      <c r="D4596" s="10">
        <v>44972</v>
      </c>
      <c r="E4596" t="s">
        <v>3683</v>
      </c>
      <c r="F4596" s="11" t="s">
        <v>3684</v>
      </c>
      <c r="G4596" s="8">
        <v>-1334.83</v>
      </c>
      <c r="H4596" s="8">
        <v>0</v>
      </c>
      <c r="I4596" s="8">
        <f t="shared" si="155"/>
        <v>42.130000000000109</v>
      </c>
      <c r="J4596" s="12"/>
    </row>
    <row r="4597" spans="1:10" x14ac:dyDescent="0.3">
      <c r="C4597" s="9"/>
      <c r="D4597" s="10">
        <v>44978</v>
      </c>
      <c r="E4597" t="s">
        <v>3685</v>
      </c>
      <c r="F4597" s="11" t="s">
        <v>3686</v>
      </c>
      <c r="G4597" s="8">
        <v>636.39</v>
      </c>
      <c r="H4597" s="8">
        <v>0</v>
      </c>
      <c r="I4597" s="8">
        <f t="shared" si="155"/>
        <v>678.5200000000001</v>
      </c>
      <c r="J4597" s="12"/>
    </row>
    <row r="4598" spans="1:10" x14ac:dyDescent="0.3">
      <c r="C4598" s="9"/>
      <c r="D4598" s="10">
        <v>44979</v>
      </c>
      <c r="E4598" t="s">
        <v>3687</v>
      </c>
      <c r="F4598" s="11" t="s">
        <v>3688</v>
      </c>
      <c r="G4598" s="8">
        <v>661.73</v>
      </c>
      <c r="H4598" s="8">
        <v>0</v>
      </c>
      <c r="I4598" s="8">
        <f t="shared" si="155"/>
        <v>1340.25</v>
      </c>
      <c r="J4598" s="12"/>
    </row>
    <row r="4599" spans="1:10" x14ac:dyDescent="0.3">
      <c r="C4599" s="9"/>
      <c r="D4599" s="10">
        <v>44986</v>
      </c>
      <c r="E4599" t="s">
        <v>3685</v>
      </c>
      <c r="F4599" s="11" t="s">
        <v>3686</v>
      </c>
      <c r="G4599" s="8">
        <v>0</v>
      </c>
      <c r="H4599" s="8">
        <v>636.39</v>
      </c>
      <c r="I4599" s="8">
        <f t="shared" si="155"/>
        <v>703.86</v>
      </c>
      <c r="J4599" s="12">
        <v>57200002</v>
      </c>
    </row>
    <row r="4600" spans="1:10" x14ac:dyDescent="0.3">
      <c r="C4600" s="9"/>
      <c r="D4600" s="10">
        <v>45013</v>
      </c>
      <c r="E4600" t="s">
        <v>3687</v>
      </c>
      <c r="F4600" s="11" t="s">
        <v>3688</v>
      </c>
      <c r="G4600" s="8">
        <v>0</v>
      </c>
      <c r="H4600" s="8">
        <v>661.73</v>
      </c>
      <c r="I4600" s="8">
        <f t="shared" si="155"/>
        <v>42.129999999999995</v>
      </c>
      <c r="J4600" s="12">
        <v>57200003</v>
      </c>
    </row>
    <row r="4601" spans="1:10" x14ac:dyDescent="0.3">
      <c r="C4601" s="9"/>
      <c r="D4601" s="10">
        <v>45016</v>
      </c>
      <c r="E4601" t="s">
        <v>3689</v>
      </c>
      <c r="F4601" s="11" t="s">
        <v>3690</v>
      </c>
      <c r="G4601" s="8">
        <v>684.98</v>
      </c>
      <c r="H4601" s="8">
        <v>0</v>
      </c>
      <c r="I4601" s="8">
        <f t="shared" si="155"/>
        <v>727.11</v>
      </c>
      <c r="J4601" s="12"/>
    </row>
    <row r="4602" spans="1:10" x14ac:dyDescent="0.3">
      <c r="C4602" s="9"/>
      <c r="D4602" s="10">
        <v>45021</v>
      </c>
      <c r="E4602" t="s">
        <v>3674</v>
      </c>
      <c r="F4602" s="11" t="s">
        <v>16</v>
      </c>
      <c r="G4602" s="8">
        <v>0</v>
      </c>
      <c r="H4602" s="8">
        <v>684.99</v>
      </c>
      <c r="I4602" s="8">
        <f t="shared" si="155"/>
        <v>42.120000000000005</v>
      </c>
      <c r="J4602" s="12"/>
    </row>
    <row r="4603" spans="1:10" x14ac:dyDescent="0.3">
      <c r="C4603" s="9"/>
      <c r="D4603" s="10">
        <v>45029</v>
      </c>
      <c r="E4603" t="s">
        <v>3691</v>
      </c>
      <c r="F4603" s="11" t="s">
        <v>3692</v>
      </c>
      <c r="G4603" s="8">
        <v>-42.12</v>
      </c>
      <c r="H4603" s="8">
        <v>0</v>
      </c>
      <c r="I4603" s="8">
        <f t="shared" si="155"/>
        <v>0</v>
      </c>
      <c r="J4603" s="12"/>
    </row>
    <row r="4604" spans="1:10" x14ac:dyDescent="0.3">
      <c r="C4604" s="9"/>
      <c r="D4604" s="10">
        <v>45076</v>
      </c>
      <c r="E4604" t="s">
        <v>3693</v>
      </c>
      <c r="F4604" s="11" t="s">
        <v>3694</v>
      </c>
      <c r="G4604" s="8">
        <v>-9.08</v>
      </c>
      <c r="H4604" s="8">
        <v>0</v>
      </c>
      <c r="I4604" s="8">
        <f t="shared" si="155"/>
        <v>-9.08</v>
      </c>
      <c r="J4604" s="12"/>
    </row>
    <row r="4605" spans="1:10" x14ac:dyDescent="0.3">
      <c r="E4605" s="4" t="s">
        <v>12</v>
      </c>
      <c r="G4605" s="8">
        <f>SUM(G4589:G4604)</f>
        <v>2335.3300000000004</v>
      </c>
      <c r="H4605" s="8">
        <f>SUM(H4589:H4604)</f>
        <v>2344.41</v>
      </c>
      <c r="I4605" s="8">
        <f>G4605-H4605</f>
        <v>-9.0799999999994725</v>
      </c>
    </row>
    <row r="4607" spans="1:10" x14ac:dyDescent="0.3">
      <c r="A4607" s="5">
        <v>43001062</v>
      </c>
      <c r="B4607" s="6" t="s">
        <v>3695</v>
      </c>
      <c r="C4607" s="7"/>
      <c r="D4607" s="7"/>
      <c r="E4607" s="7"/>
      <c r="F4607" s="7"/>
      <c r="G4607" s="7"/>
      <c r="H4607" s="7"/>
      <c r="I4607" s="7"/>
      <c r="J4607" s="7"/>
    </row>
    <row r="4608" spans="1:10" x14ac:dyDescent="0.3">
      <c r="C4608" s="9"/>
      <c r="D4608" s="10">
        <v>44978</v>
      </c>
      <c r="E4608" t="s">
        <v>3696</v>
      </c>
      <c r="F4608" s="11" t="s">
        <v>3697</v>
      </c>
      <c r="G4608" s="8">
        <v>510.86</v>
      </c>
      <c r="H4608" s="8">
        <v>0</v>
      </c>
      <c r="I4608" s="8">
        <f>G4608-H4608</f>
        <v>510.86</v>
      </c>
      <c r="J4608" s="12"/>
    </row>
    <row r="4609" spans="1:10" x14ac:dyDescent="0.3">
      <c r="C4609" s="9"/>
      <c r="D4609" s="10">
        <v>44992</v>
      </c>
      <c r="E4609" t="s">
        <v>3696</v>
      </c>
      <c r="F4609" s="11" t="s">
        <v>3697</v>
      </c>
      <c r="G4609" s="8">
        <v>0</v>
      </c>
      <c r="H4609" s="8">
        <v>510.86</v>
      </c>
      <c r="I4609" s="8">
        <f>G4609-H4609+I4608</f>
        <v>0</v>
      </c>
      <c r="J4609" s="12">
        <v>57200003</v>
      </c>
    </row>
    <row r="4610" spans="1:10" x14ac:dyDescent="0.3">
      <c r="E4610" s="4" t="s">
        <v>12</v>
      </c>
      <c r="G4610" s="8">
        <f>SUM(G4608:G4609)</f>
        <v>510.86</v>
      </c>
      <c r="H4610" s="8">
        <f>SUM(H4608:H4609)</f>
        <v>510.86</v>
      </c>
      <c r="I4610" s="8">
        <f>G4610-H4610</f>
        <v>0</v>
      </c>
    </row>
    <row r="4612" spans="1:10" x14ac:dyDescent="0.3">
      <c r="A4612" s="5">
        <v>43001064</v>
      </c>
      <c r="B4612" s="6" t="s">
        <v>3698</v>
      </c>
      <c r="C4612" s="7"/>
      <c r="D4612" s="7"/>
      <c r="E4612" s="7"/>
      <c r="F4612" s="7"/>
      <c r="G4612" s="7"/>
      <c r="H4612" s="7"/>
      <c r="I4612" s="7"/>
      <c r="J4612" s="7"/>
    </row>
    <row r="4613" spans="1:10" x14ac:dyDescent="0.3">
      <c r="E4613" s="4" t="s">
        <v>11</v>
      </c>
      <c r="G4613" s="8">
        <v>691</v>
      </c>
      <c r="H4613" s="8">
        <v>0</v>
      </c>
      <c r="I4613" s="8">
        <f>G4613-H4613</f>
        <v>691</v>
      </c>
    </row>
    <row r="4614" spans="1:10" x14ac:dyDescent="0.3">
      <c r="E4614" s="4" t="s">
        <v>12</v>
      </c>
      <c r="G4614" s="8">
        <f>G4613</f>
        <v>691</v>
      </c>
      <c r="H4614" s="8">
        <f>H4613</f>
        <v>0</v>
      </c>
      <c r="I4614" s="8">
        <f>G4614-H4614</f>
        <v>691</v>
      </c>
    </row>
    <row r="4616" spans="1:10" x14ac:dyDescent="0.3">
      <c r="A4616" s="5">
        <v>43001066</v>
      </c>
      <c r="B4616" s="6" t="s">
        <v>3699</v>
      </c>
      <c r="C4616" s="7"/>
      <c r="D4616" s="7"/>
      <c r="E4616" s="7"/>
      <c r="F4616" s="7"/>
      <c r="G4616" s="7"/>
      <c r="H4616" s="7"/>
      <c r="I4616" s="7"/>
      <c r="J4616" s="7"/>
    </row>
    <row r="4617" spans="1:10" x14ac:dyDescent="0.3">
      <c r="E4617" s="4" t="s">
        <v>11</v>
      </c>
      <c r="G4617" s="8">
        <v>1066.05</v>
      </c>
      <c r="H4617" s="8">
        <v>0</v>
      </c>
      <c r="I4617" s="8">
        <f>G4617-H4617</f>
        <v>1066.05</v>
      </c>
    </row>
    <row r="4618" spans="1:10" x14ac:dyDescent="0.3">
      <c r="C4618" s="9"/>
      <c r="D4618" s="10">
        <v>45190</v>
      </c>
      <c r="E4618" t="s">
        <v>3700</v>
      </c>
      <c r="F4618" s="11" t="s">
        <v>3701</v>
      </c>
      <c r="G4618" s="8">
        <v>-8.01</v>
      </c>
      <c r="H4618" s="8">
        <v>0</v>
      </c>
      <c r="I4618" s="8">
        <f>G4618-H4618+I4617</f>
        <v>1058.04</v>
      </c>
      <c r="J4618" s="12"/>
    </row>
    <row r="4619" spans="1:10" x14ac:dyDescent="0.3">
      <c r="E4619" s="4" t="s">
        <v>12</v>
      </c>
      <c r="G4619" s="8">
        <f>SUM(G4617:G4618)</f>
        <v>1058.04</v>
      </c>
      <c r="H4619" s="8">
        <f>SUM(H4617:H4618)</f>
        <v>0</v>
      </c>
      <c r="I4619" s="8">
        <f>G4619-H4619</f>
        <v>1058.04</v>
      </c>
    </row>
    <row r="4621" spans="1:10" x14ac:dyDescent="0.3">
      <c r="A4621" s="5">
        <v>43001070</v>
      </c>
      <c r="B4621" s="6" t="s">
        <v>3702</v>
      </c>
      <c r="C4621" s="7"/>
      <c r="D4621" s="7"/>
      <c r="E4621" s="7"/>
      <c r="F4621" s="7"/>
      <c r="G4621" s="7"/>
      <c r="H4621" s="7"/>
      <c r="I4621" s="7"/>
      <c r="J4621" s="7"/>
    </row>
    <row r="4622" spans="1:10" x14ac:dyDescent="0.3">
      <c r="C4622" s="9"/>
      <c r="D4622" s="10">
        <v>44966</v>
      </c>
      <c r="E4622" t="s">
        <v>3703</v>
      </c>
      <c r="F4622" s="11" t="s">
        <v>3704</v>
      </c>
      <c r="G4622" s="8">
        <v>1374.03</v>
      </c>
      <c r="H4622" s="8">
        <v>0</v>
      </c>
      <c r="I4622" s="8">
        <f>G4622-H4622</f>
        <v>1374.03</v>
      </c>
      <c r="J4622" s="12"/>
    </row>
    <row r="4623" spans="1:10" x14ac:dyDescent="0.3">
      <c r="C4623" s="9"/>
      <c r="D4623" s="10">
        <v>44966</v>
      </c>
      <c r="E4623" t="s">
        <v>3705</v>
      </c>
      <c r="F4623" s="11" t="s">
        <v>3706</v>
      </c>
      <c r="G4623" s="8">
        <v>602.11</v>
      </c>
      <c r="H4623" s="8">
        <v>0</v>
      </c>
      <c r="I4623" s="8">
        <f t="shared" ref="I4623:I4639" si="156">G4623-H4623+I4622</f>
        <v>1976.1399999999999</v>
      </c>
      <c r="J4623" s="12"/>
    </row>
    <row r="4624" spans="1:10" x14ac:dyDescent="0.3">
      <c r="C4624" s="9"/>
      <c r="D4624" s="10">
        <v>44967</v>
      </c>
      <c r="E4624" t="s">
        <v>3707</v>
      </c>
      <c r="F4624" s="11" t="s">
        <v>3708</v>
      </c>
      <c r="G4624" s="8">
        <v>514.03</v>
      </c>
      <c r="H4624" s="8">
        <v>0</v>
      </c>
      <c r="I4624" s="8">
        <f t="shared" si="156"/>
        <v>2490.17</v>
      </c>
      <c r="J4624" s="12"/>
    </row>
    <row r="4625" spans="3:10" x14ac:dyDescent="0.3">
      <c r="C4625" s="9"/>
      <c r="D4625" s="10">
        <v>44967</v>
      </c>
      <c r="E4625" t="s">
        <v>3709</v>
      </c>
      <c r="F4625" s="11" t="s">
        <v>3710</v>
      </c>
      <c r="G4625" s="8">
        <v>-1374.03</v>
      </c>
      <c r="H4625" s="8">
        <v>0</v>
      </c>
      <c r="I4625" s="8">
        <f t="shared" si="156"/>
        <v>1116.1400000000001</v>
      </c>
      <c r="J4625" s="12"/>
    </row>
    <row r="4626" spans="3:10" x14ac:dyDescent="0.3">
      <c r="C4626" s="9"/>
      <c r="D4626" s="10">
        <v>44971</v>
      </c>
      <c r="E4626" t="s">
        <v>3711</v>
      </c>
      <c r="F4626" s="11" t="s">
        <v>3712</v>
      </c>
      <c r="G4626" s="8">
        <v>825.89</v>
      </c>
      <c r="H4626" s="8">
        <v>0</v>
      </c>
      <c r="I4626" s="8">
        <f t="shared" si="156"/>
        <v>1942.0300000000002</v>
      </c>
      <c r="J4626" s="12"/>
    </row>
    <row r="4627" spans="3:10" x14ac:dyDescent="0.3">
      <c r="C4627" s="9"/>
      <c r="D4627" s="10">
        <v>44979</v>
      </c>
      <c r="E4627" t="s">
        <v>3707</v>
      </c>
      <c r="F4627" s="11" t="s">
        <v>3708</v>
      </c>
      <c r="G4627" s="8">
        <v>0</v>
      </c>
      <c r="H4627" s="8">
        <v>514.03</v>
      </c>
      <c r="I4627" s="8">
        <f t="shared" si="156"/>
        <v>1428.0000000000002</v>
      </c>
      <c r="J4627" s="12">
        <v>57200002</v>
      </c>
    </row>
    <row r="4628" spans="3:10" x14ac:dyDescent="0.3">
      <c r="C4628" s="9"/>
      <c r="D4628" s="10">
        <v>44979</v>
      </c>
      <c r="E4628" t="s">
        <v>3711</v>
      </c>
      <c r="F4628" s="11" t="s">
        <v>3712</v>
      </c>
      <c r="G4628" s="8">
        <v>0</v>
      </c>
      <c r="H4628" s="8">
        <v>825.89</v>
      </c>
      <c r="I4628" s="8">
        <f t="shared" si="156"/>
        <v>602.11000000000024</v>
      </c>
      <c r="J4628" s="12">
        <v>57200002</v>
      </c>
    </row>
    <row r="4629" spans="3:10" x14ac:dyDescent="0.3">
      <c r="C4629" s="9"/>
      <c r="D4629" s="10">
        <v>45042</v>
      </c>
      <c r="E4629" t="s">
        <v>3713</v>
      </c>
      <c r="F4629" s="11" t="s">
        <v>3714</v>
      </c>
      <c r="G4629" s="8">
        <v>-167.45</v>
      </c>
      <c r="H4629" s="8">
        <v>0</v>
      </c>
      <c r="I4629" s="8">
        <f t="shared" si="156"/>
        <v>434.66000000000025</v>
      </c>
      <c r="J4629" s="12"/>
    </row>
    <row r="4630" spans="3:10" x14ac:dyDescent="0.3">
      <c r="C4630" s="9"/>
      <c r="D4630" s="10">
        <v>45054</v>
      </c>
      <c r="E4630" t="s">
        <v>3705</v>
      </c>
      <c r="F4630" s="11" t="s">
        <v>3706</v>
      </c>
      <c r="G4630" s="8">
        <v>0</v>
      </c>
      <c r="H4630" s="8">
        <v>602.11</v>
      </c>
      <c r="I4630" s="8">
        <f t="shared" si="156"/>
        <v>-167.44999999999976</v>
      </c>
      <c r="J4630" s="12">
        <v>57000000</v>
      </c>
    </row>
    <row r="4631" spans="3:10" x14ac:dyDescent="0.3">
      <c r="C4631" s="9"/>
      <c r="D4631" s="10">
        <v>45054</v>
      </c>
      <c r="E4631" t="s">
        <v>3713</v>
      </c>
      <c r="F4631" s="11" t="s">
        <v>3714</v>
      </c>
      <c r="G4631" s="8">
        <v>0</v>
      </c>
      <c r="H4631" s="8">
        <v>-167.45</v>
      </c>
      <c r="I4631" s="8">
        <f t="shared" si="156"/>
        <v>2.2737367544323206E-13</v>
      </c>
      <c r="J4631" s="12">
        <v>57000000</v>
      </c>
    </row>
    <row r="4632" spans="3:10" x14ac:dyDescent="0.3">
      <c r="C4632" s="9"/>
      <c r="D4632" s="10">
        <v>45126</v>
      </c>
      <c r="E4632" t="s">
        <v>3715</v>
      </c>
      <c r="F4632" s="11" t="s">
        <v>3716</v>
      </c>
      <c r="G4632" s="8">
        <v>1160.49</v>
      </c>
      <c r="H4632" s="8">
        <v>0</v>
      </c>
      <c r="I4632" s="8">
        <f t="shared" si="156"/>
        <v>1160.4900000000002</v>
      </c>
      <c r="J4632" s="12"/>
    </row>
    <row r="4633" spans="3:10" x14ac:dyDescent="0.3">
      <c r="C4633" s="9"/>
      <c r="D4633" s="10">
        <v>45134</v>
      </c>
      <c r="E4633" t="s">
        <v>3717</v>
      </c>
      <c r="F4633" s="11" t="s">
        <v>3718</v>
      </c>
      <c r="G4633" s="8">
        <v>657.79</v>
      </c>
      <c r="H4633" s="8">
        <v>0</v>
      </c>
      <c r="I4633" s="8">
        <f t="shared" si="156"/>
        <v>1818.2800000000002</v>
      </c>
      <c r="J4633" s="12"/>
    </row>
    <row r="4634" spans="3:10" x14ac:dyDescent="0.3">
      <c r="C4634" s="9"/>
      <c r="D4634" s="10">
        <v>45152</v>
      </c>
      <c r="E4634" t="s">
        <v>3717</v>
      </c>
      <c r="F4634" s="11" t="s">
        <v>3718</v>
      </c>
      <c r="G4634" s="8">
        <v>0</v>
      </c>
      <c r="H4634" s="8">
        <v>657.79</v>
      </c>
      <c r="I4634" s="8">
        <f t="shared" si="156"/>
        <v>1160.4900000000002</v>
      </c>
      <c r="J4634" s="12">
        <v>57000000</v>
      </c>
    </row>
    <row r="4635" spans="3:10" x14ac:dyDescent="0.3">
      <c r="C4635" s="9"/>
      <c r="D4635" s="10">
        <v>45159</v>
      </c>
      <c r="E4635" t="s">
        <v>3715</v>
      </c>
      <c r="F4635" s="11" t="s">
        <v>3716</v>
      </c>
      <c r="G4635" s="8">
        <v>0</v>
      </c>
      <c r="H4635" s="8">
        <v>1160.49</v>
      </c>
      <c r="I4635" s="8">
        <f t="shared" si="156"/>
        <v>0</v>
      </c>
      <c r="J4635" s="12">
        <v>57200001</v>
      </c>
    </row>
    <row r="4636" spans="3:10" x14ac:dyDescent="0.3">
      <c r="C4636" s="9"/>
      <c r="D4636" s="10">
        <v>45173</v>
      </c>
      <c r="E4636" t="s">
        <v>3719</v>
      </c>
      <c r="F4636" s="11" t="s">
        <v>3720</v>
      </c>
      <c r="G4636" s="8">
        <v>-28.73</v>
      </c>
      <c r="H4636" s="8">
        <v>0</v>
      </c>
      <c r="I4636" s="8">
        <f t="shared" si="156"/>
        <v>-28.73</v>
      </c>
      <c r="J4636" s="12"/>
    </row>
    <row r="4637" spans="3:10" x14ac:dyDescent="0.3">
      <c r="C4637" s="9"/>
      <c r="D4637" s="10">
        <v>45205</v>
      </c>
      <c r="E4637" t="s">
        <v>3721</v>
      </c>
      <c r="F4637" s="11" t="s">
        <v>3722</v>
      </c>
      <c r="G4637" s="8">
        <v>1906.36</v>
      </c>
      <c r="H4637" s="8">
        <v>0</v>
      </c>
      <c r="I4637" s="8">
        <f t="shared" si="156"/>
        <v>1877.6299999999999</v>
      </c>
      <c r="J4637" s="12"/>
    </row>
    <row r="4638" spans="3:10" x14ac:dyDescent="0.3">
      <c r="C4638" s="9"/>
      <c r="D4638" s="10">
        <v>45215</v>
      </c>
      <c r="E4638" t="s">
        <v>3723</v>
      </c>
      <c r="F4638" s="11" t="s">
        <v>3724</v>
      </c>
      <c r="G4638" s="8">
        <v>-4.96</v>
      </c>
      <c r="H4638" s="8">
        <v>0</v>
      </c>
      <c r="I4638" s="8">
        <f t="shared" si="156"/>
        <v>1872.6699999999998</v>
      </c>
      <c r="J4638" s="12"/>
    </row>
    <row r="4639" spans="3:10" x14ac:dyDescent="0.3">
      <c r="C4639" s="9"/>
      <c r="D4639" s="10">
        <v>45216</v>
      </c>
      <c r="E4639" t="s">
        <v>3725</v>
      </c>
      <c r="F4639" s="11" t="s">
        <v>3726</v>
      </c>
      <c r="G4639" s="8">
        <v>1035.7</v>
      </c>
      <c r="H4639" s="8">
        <v>0</v>
      </c>
      <c r="I4639" s="8">
        <f t="shared" si="156"/>
        <v>2908.37</v>
      </c>
      <c r="J4639" s="12"/>
    </row>
    <row r="4640" spans="3:10" x14ac:dyDescent="0.3">
      <c r="E4640" s="4" t="s">
        <v>12</v>
      </c>
      <c r="G4640" s="8">
        <f>SUM(G4622:G4639)</f>
        <v>6501.23</v>
      </c>
      <c r="H4640" s="8">
        <f>SUM(H4622:H4639)</f>
        <v>3592.8599999999997</v>
      </c>
      <c r="I4640" s="8">
        <f>G4640-H4640</f>
        <v>2908.37</v>
      </c>
    </row>
    <row r="4642" spans="1:10" x14ac:dyDescent="0.3">
      <c r="A4642" s="5">
        <v>43001072</v>
      </c>
      <c r="B4642" s="6" t="s">
        <v>3727</v>
      </c>
      <c r="C4642" s="7"/>
      <c r="D4642" s="7"/>
      <c r="E4642" s="7"/>
      <c r="F4642" s="7"/>
      <c r="G4642" s="7"/>
      <c r="H4642" s="7"/>
      <c r="I4642" s="7"/>
      <c r="J4642" s="7"/>
    </row>
    <row r="4643" spans="1:10" x14ac:dyDescent="0.3">
      <c r="E4643" s="4" t="s">
        <v>11</v>
      </c>
      <c r="G4643" s="8">
        <v>0</v>
      </c>
      <c r="H4643" s="8">
        <v>2.7</v>
      </c>
      <c r="I4643" s="8">
        <f>G4643-H4643</f>
        <v>-2.7</v>
      </c>
    </row>
    <row r="4644" spans="1:10" x14ac:dyDescent="0.3">
      <c r="E4644" s="4" t="s">
        <v>12</v>
      </c>
      <c r="G4644" s="8">
        <f>G4643</f>
        <v>0</v>
      </c>
      <c r="H4644" s="8">
        <f>H4643</f>
        <v>2.7</v>
      </c>
      <c r="I4644" s="8">
        <f>G4644-H4644</f>
        <v>-2.7</v>
      </c>
    </row>
    <row r="4646" spans="1:10" x14ac:dyDescent="0.3">
      <c r="A4646" s="5">
        <v>43001073</v>
      </c>
      <c r="B4646" s="6" t="s">
        <v>3728</v>
      </c>
      <c r="C4646" s="7"/>
      <c r="D4646" s="7"/>
      <c r="E4646" s="7"/>
      <c r="F4646" s="7"/>
      <c r="G4646" s="7"/>
      <c r="H4646" s="7"/>
      <c r="I4646" s="7"/>
      <c r="J4646" s="7"/>
    </row>
    <row r="4647" spans="1:10" x14ac:dyDescent="0.3">
      <c r="E4647" s="4" t="s">
        <v>11</v>
      </c>
      <c r="G4647" s="8">
        <v>1555.81</v>
      </c>
      <c r="H4647" s="8">
        <v>0</v>
      </c>
      <c r="I4647" s="8">
        <f>G4647-H4647</f>
        <v>1555.81</v>
      </c>
    </row>
    <row r="4648" spans="1:10" x14ac:dyDescent="0.3">
      <c r="C4648" s="9"/>
      <c r="D4648" s="10">
        <v>44949</v>
      </c>
      <c r="E4648" t="s">
        <v>3729</v>
      </c>
      <c r="F4648" s="11" t="s">
        <v>3730</v>
      </c>
      <c r="G4648" s="8">
        <v>-250.79</v>
      </c>
      <c r="H4648" s="8">
        <v>0</v>
      </c>
      <c r="I4648" s="8">
        <f t="shared" ref="I4648:I4662" si="157">G4648-H4648+I4647</f>
        <v>1305.02</v>
      </c>
      <c r="J4648" s="12"/>
    </row>
    <row r="4649" spans="1:10" x14ac:dyDescent="0.3">
      <c r="C4649" s="9"/>
      <c r="D4649" s="10">
        <v>44960</v>
      </c>
      <c r="E4649" t="s">
        <v>3731</v>
      </c>
      <c r="F4649" s="11" t="s">
        <v>3732</v>
      </c>
      <c r="G4649" s="8">
        <v>0</v>
      </c>
      <c r="H4649" s="8">
        <v>1555.81</v>
      </c>
      <c r="I4649" s="8">
        <f t="shared" si="157"/>
        <v>-250.78999999999996</v>
      </c>
      <c r="J4649" s="12">
        <v>57200003</v>
      </c>
    </row>
    <row r="4650" spans="1:10" x14ac:dyDescent="0.3">
      <c r="C4650" s="9"/>
      <c r="D4650" s="10">
        <v>44992</v>
      </c>
      <c r="E4650" t="s">
        <v>3733</v>
      </c>
      <c r="F4650" s="11" t="s">
        <v>3734</v>
      </c>
      <c r="G4650" s="8">
        <v>415.53</v>
      </c>
      <c r="H4650" s="8">
        <v>0</v>
      </c>
      <c r="I4650" s="8">
        <f t="shared" si="157"/>
        <v>164.74</v>
      </c>
      <c r="J4650" s="12"/>
    </row>
    <row r="4651" spans="1:10" x14ac:dyDescent="0.3">
      <c r="C4651" s="9"/>
      <c r="D4651" s="10">
        <v>44995</v>
      </c>
      <c r="E4651" t="s">
        <v>3733</v>
      </c>
      <c r="F4651" s="11" t="s">
        <v>3734</v>
      </c>
      <c r="G4651" s="8">
        <v>0</v>
      </c>
      <c r="H4651" s="8">
        <v>415.53</v>
      </c>
      <c r="I4651" s="8">
        <f t="shared" si="157"/>
        <v>-250.78999999999996</v>
      </c>
      <c r="J4651" s="12">
        <v>57200003</v>
      </c>
    </row>
    <row r="4652" spans="1:10" x14ac:dyDescent="0.3">
      <c r="C4652" s="9"/>
      <c r="D4652" s="10">
        <v>45008</v>
      </c>
      <c r="E4652" t="s">
        <v>3735</v>
      </c>
      <c r="F4652" s="11" t="s">
        <v>3736</v>
      </c>
      <c r="G4652" s="8">
        <v>500.69</v>
      </c>
      <c r="H4652" s="8">
        <v>0</v>
      </c>
      <c r="I4652" s="8">
        <f t="shared" si="157"/>
        <v>249.90000000000003</v>
      </c>
      <c r="J4652" s="12"/>
    </row>
    <row r="4653" spans="1:10" x14ac:dyDescent="0.3">
      <c r="C4653" s="9"/>
      <c r="D4653" s="10">
        <v>45010</v>
      </c>
      <c r="E4653" t="s">
        <v>3735</v>
      </c>
      <c r="F4653" s="11" t="s">
        <v>3736</v>
      </c>
      <c r="G4653" s="8">
        <v>0</v>
      </c>
      <c r="H4653" s="8">
        <v>500.69</v>
      </c>
      <c r="I4653" s="8">
        <f t="shared" si="157"/>
        <v>-250.78999999999996</v>
      </c>
      <c r="J4653" s="12">
        <v>57200003</v>
      </c>
    </row>
    <row r="4654" spans="1:10" x14ac:dyDescent="0.3">
      <c r="C4654" s="9"/>
      <c r="D4654" s="10">
        <v>45012</v>
      </c>
      <c r="E4654" t="s">
        <v>3737</v>
      </c>
      <c r="F4654" s="11" t="s">
        <v>3738</v>
      </c>
      <c r="G4654" s="8">
        <v>92.86</v>
      </c>
      <c r="H4654" s="8">
        <v>0</v>
      </c>
      <c r="I4654" s="8">
        <f t="shared" si="157"/>
        <v>-157.92999999999995</v>
      </c>
      <c r="J4654" s="12"/>
    </row>
    <row r="4655" spans="1:10" x14ac:dyDescent="0.3">
      <c r="C4655" s="9"/>
      <c r="D4655" s="10">
        <v>45012</v>
      </c>
      <c r="E4655" t="s">
        <v>3739</v>
      </c>
      <c r="F4655" s="11" t="s">
        <v>3740</v>
      </c>
      <c r="G4655" s="8">
        <v>343.63</v>
      </c>
      <c r="H4655" s="8">
        <v>0</v>
      </c>
      <c r="I4655" s="8">
        <f t="shared" si="157"/>
        <v>185.70000000000005</v>
      </c>
      <c r="J4655" s="12"/>
    </row>
    <row r="4656" spans="1:10" x14ac:dyDescent="0.3">
      <c r="C4656" s="9"/>
      <c r="D4656" s="10">
        <v>45020</v>
      </c>
      <c r="E4656" t="s">
        <v>3741</v>
      </c>
      <c r="F4656" s="11" t="s">
        <v>3742</v>
      </c>
      <c r="G4656" s="8">
        <v>250.79</v>
      </c>
      <c r="H4656" s="8">
        <v>0</v>
      </c>
      <c r="I4656" s="8">
        <f t="shared" si="157"/>
        <v>436.49</v>
      </c>
      <c r="J4656" s="12"/>
    </row>
    <row r="4657" spans="1:10" x14ac:dyDescent="0.3">
      <c r="C4657" s="9"/>
      <c r="D4657" s="10">
        <v>45020</v>
      </c>
      <c r="E4657" t="s">
        <v>3729</v>
      </c>
      <c r="F4657" s="11" t="s">
        <v>3730</v>
      </c>
      <c r="G4657" s="8">
        <v>0</v>
      </c>
      <c r="H4657" s="8">
        <v>-250.79</v>
      </c>
      <c r="I4657" s="8">
        <f t="shared" si="157"/>
        <v>687.28</v>
      </c>
      <c r="J4657" s="12">
        <v>57200003</v>
      </c>
    </row>
    <row r="4658" spans="1:10" x14ac:dyDescent="0.3">
      <c r="C4658" s="9"/>
      <c r="D4658" s="10">
        <v>45020</v>
      </c>
      <c r="E4658" t="s">
        <v>3737</v>
      </c>
      <c r="F4658" s="11" t="s">
        <v>3738</v>
      </c>
      <c r="G4658" s="8">
        <v>0</v>
      </c>
      <c r="H4658" s="8">
        <v>92.86</v>
      </c>
      <c r="I4658" s="8">
        <f t="shared" si="157"/>
        <v>594.41999999999996</v>
      </c>
      <c r="J4658" s="12">
        <v>57200003</v>
      </c>
    </row>
    <row r="4659" spans="1:10" x14ac:dyDescent="0.3">
      <c r="C4659" s="9"/>
      <c r="D4659" s="10">
        <v>45020</v>
      </c>
      <c r="E4659" t="s">
        <v>3739</v>
      </c>
      <c r="F4659" s="11" t="s">
        <v>3740</v>
      </c>
      <c r="G4659" s="8">
        <v>0</v>
      </c>
      <c r="H4659" s="8">
        <v>343.63</v>
      </c>
      <c r="I4659" s="8">
        <f t="shared" si="157"/>
        <v>250.78999999999996</v>
      </c>
      <c r="J4659" s="12">
        <v>57200003</v>
      </c>
    </row>
    <row r="4660" spans="1:10" x14ac:dyDescent="0.3">
      <c r="C4660" s="9"/>
      <c r="D4660" s="10">
        <v>45020</v>
      </c>
      <c r="E4660" t="s">
        <v>3741</v>
      </c>
      <c r="F4660" s="11" t="s">
        <v>3742</v>
      </c>
      <c r="G4660" s="8">
        <v>0</v>
      </c>
      <c r="H4660" s="8">
        <v>250.79</v>
      </c>
      <c r="I4660" s="8">
        <f t="shared" si="157"/>
        <v>0</v>
      </c>
      <c r="J4660" s="12">
        <v>57200003</v>
      </c>
    </row>
    <row r="4661" spans="1:10" x14ac:dyDescent="0.3">
      <c r="C4661" s="9"/>
      <c r="D4661" s="10">
        <v>45071</v>
      </c>
      <c r="E4661" t="s">
        <v>3743</v>
      </c>
      <c r="F4661" s="11" t="s">
        <v>3744</v>
      </c>
      <c r="G4661" s="8">
        <v>1297.26</v>
      </c>
      <c r="H4661" s="8">
        <v>0</v>
      </c>
      <c r="I4661" s="8">
        <f t="shared" si="157"/>
        <v>1297.26</v>
      </c>
      <c r="J4661" s="12"/>
    </row>
    <row r="4662" spans="1:10" x14ac:dyDescent="0.3">
      <c r="C4662" s="9"/>
      <c r="D4662" s="10">
        <v>45076</v>
      </c>
      <c r="E4662" t="s">
        <v>3743</v>
      </c>
      <c r="F4662" s="11" t="s">
        <v>3744</v>
      </c>
      <c r="G4662" s="8">
        <v>0</v>
      </c>
      <c r="H4662" s="8">
        <v>1297.26</v>
      </c>
      <c r="I4662" s="8">
        <f t="shared" si="157"/>
        <v>0</v>
      </c>
      <c r="J4662" s="12">
        <v>57200003</v>
      </c>
    </row>
    <row r="4663" spans="1:10" x14ac:dyDescent="0.3">
      <c r="E4663" s="4" t="s">
        <v>12</v>
      </c>
      <c r="G4663" s="8">
        <f>SUM(G4647:G4662)</f>
        <v>4205.78</v>
      </c>
      <c r="H4663" s="8">
        <f>SUM(H4647:H4662)</f>
        <v>4205.78</v>
      </c>
      <c r="I4663" s="8">
        <f>G4663-H4663</f>
        <v>0</v>
      </c>
    </row>
    <row r="4665" spans="1:10" x14ac:dyDescent="0.3">
      <c r="A4665" s="5">
        <v>43001074</v>
      </c>
      <c r="B4665" s="6" t="s">
        <v>3745</v>
      </c>
      <c r="C4665" s="7"/>
      <c r="D4665" s="7"/>
      <c r="E4665" s="7"/>
      <c r="F4665" s="7"/>
      <c r="G4665" s="7"/>
      <c r="H4665" s="7"/>
      <c r="I4665" s="7"/>
      <c r="J4665" s="7"/>
    </row>
    <row r="4666" spans="1:10" x14ac:dyDescent="0.3">
      <c r="C4666" s="9"/>
      <c r="D4666" s="10">
        <v>44935</v>
      </c>
      <c r="E4666" t="s">
        <v>3746</v>
      </c>
      <c r="F4666" s="11" t="s">
        <v>3747</v>
      </c>
      <c r="G4666" s="8">
        <v>100.18</v>
      </c>
      <c r="H4666" s="8">
        <v>0</v>
      </c>
      <c r="I4666" s="8">
        <f>G4666-H4666</f>
        <v>100.18</v>
      </c>
      <c r="J4666" s="12"/>
    </row>
    <row r="4667" spans="1:10" x14ac:dyDescent="0.3">
      <c r="C4667" s="9"/>
      <c r="D4667" s="10">
        <v>44938</v>
      </c>
      <c r="E4667" t="s">
        <v>3748</v>
      </c>
      <c r="F4667" s="11" t="s">
        <v>3749</v>
      </c>
      <c r="G4667" s="8">
        <v>-35.42</v>
      </c>
      <c r="H4667" s="8">
        <v>0</v>
      </c>
      <c r="I4667" s="8">
        <f>G4667-H4667+I4666</f>
        <v>64.760000000000005</v>
      </c>
      <c r="J4667" s="12"/>
    </row>
    <row r="4668" spans="1:10" x14ac:dyDescent="0.3">
      <c r="C4668" s="9"/>
      <c r="D4668" s="10">
        <v>44944</v>
      </c>
      <c r="E4668" t="s">
        <v>3746</v>
      </c>
      <c r="F4668" s="11" t="s">
        <v>3747</v>
      </c>
      <c r="G4668" s="8">
        <v>0</v>
      </c>
      <c r="H4668" s="8">
        <v>100.18</v>
      </c>
      <c r="I4668" s="8">
        <f>G4668-H4668+I4667</f>
        <v>-35.42</v>
      </c>
      <c r="J4668" s="12">
        <v>57200002</v>
      </c>
    </row>
    <row r="4669" spans="1:10" x14ac:dyDescent="0.3">
      <c r="C4669" s="9"/>
      <c r="D4669" s="10">
        <v>44973</v>
      </c>
      <c r="E4669" t="s">
        <v>3748</v>
      </c>
      <c r="F4669" s="11" t="s">
        <v>3749</v>
      </c>
      <c r="G4669" s="8">
        <v>0</v>
      </c>
      <c r="H4669" s="8">
        <v>-35.42</v>
      </c>
      <c r="I4669" s="8">
        <f>G4669-H4669+I4668</f>
        <v>0</v>
      </c>
      <c r="J4669" s="12">
        <v>57000000</v>
      </c>
    </row>
    <row r="4670" spans="1:10" x14ac:dyDescent="0.3">
      <c r="E4670" s="4" t="s">
        <v>12</v>
      </c>
      <c r="G4670" s="8">
        <f>SUM(G4666:G4669)</f>
        <v>64.760000000000005</v>
      </c>
      <c r="H4670" s="8">
        <f>SUM(H4666:H4669)</f>
        <v>64.760000000000005</v>
      </c>
      <c r="I4670" s="8">
        <f>G4670-H4670</f>
        <v>0</v>
      </c>
    </row>
    <row r="4672" spans="1:10" x14ac:dyDescent="0.3">
      <c r="A4672" s="5">
        <v>43001075</v>
      </c>
      <c r="B4672" s="6" t="s">
        <v>3750</v>
      </c>
      <c r="C4672" s="7"/>
      <c r="D4672" s="7"/>
      <c r="E4672" s="7"/>
      <c r="F4672" s="7"/>
      <c r="G4672" s="7"/>
      <c r="H4672" s="7"/>
      <c r="I4672" s="7"/>
      <c r="J4672" s="7"/>
    </row>
    <row r="4673" spans="1:10" x14ac:dyDescent="0.3">
      <c r="C4673" s="9"/>
      <c r="D4673" s="10">
        <v>44963</v>
      </c>
      <c r="E4673" t="s">
        <v>3751</v>
      </c>
      <c r="F4673" s="11" t="s">
        <v>3752</v>
      </c>
      <c r="G4673" s="8">
        <v>-141.01</v>
      </c>
      <c r="H4673" s="8">
        <v>0</v>
      </c>
      <c r="I4673" s="8">
        <f>G4673-H4673</f>
        <v>-141.01</v>
      </c>
      <c r="J4673" s="12"/>
    </row>
    <row r="4674" spans="1:10" x14ac:dyDescent="0.3">
      <c r="C4674" s="9"/>
      <c r="D4674" s="10">
        <v>45075</v>
      </c>
      <c r="E4674" t="s">
        <v>3751</v>
      </c>
      <c r="F4674" s="11" t="s">
        <v>3752</v>
      </c>
      <c r="G4674" s="8">
        <v>0</v>
      </c>
      <c r="H4674" s="8">
        <v>-141.01</v>
      </c>
      <c r="I4674" s="8">
        <f>G4674-H4674+I4673</f>
        <v>0</v>
      </c>
      <c r="J4674" s="12">
        <v>57000000</v>
      </c>
    </row>
    <row r="4675" spans="1:10" x14ac:dyDescent="0.3">
      <c r="C4675" s="9"/>
      <c r="D4675" s="10">
        <v>45167</v>
      </c>
      <c r="E4675" t="s">
        <v>3753</v>
      </c>
      <c r="F4675" s="11" t="s">
        <v>3754</v>
      </c>
      <c r="G4675" s="8">
        <v>379.54</v>
      </c>
      <c r="H4675" s="8">
        <v>0</v>
      </c>
      <c r="I4675" s="8">
        <f>G4675-H4675+I4674</f>
        <v>379.54</v>
      </c>
      <c r="J4675" s="12"/>
    </row>
    <row r="4676" spans="1:10" x14ac:dyDescent="0.3">
      <c r="C4676" s="9"/>
      <c r="D4676" s="10">
        <v>45169</v>
      </c>
      <c r="E4676" t="s">
        <v>3753</v>
      </c>
      <c r="F4676" s="11" t="s">
        <v>3754</v>
      </c>
      <c r="G4676" s="8">
        <v>0</v>
      </c>
      <c r="H4676" s="8">
        <v>379.54</v>
      </c>
      <c r="I4676" s="8">
        <f>G4676-H4676+I4675</f>
        <v>0</v>
      </c>
      <c r="J4676" s="12">
        <v>57200005</v>
      </c>
    </row>
    <row r="4677" spans="1:10" x14ac:dyDescent="0.3">
      <c r="C4677" s="9"/>
      <c r="D4677" s="10">
        <v>45208</v>
      </c>
      <c r="E4677" t="s">
        <v>3755</v>
      </c>
      <c r="F4677" s="11" t="s">
        <v>3756</v>
      </c>
      <c r="G4677" s="8">
        <v>-57.65</v>
      </c>
      <c r="H4677" s="8">
        <v>0</v>
      </c>
      <c r="I4677" s="8">
        <f>G4677-H4677+I4676</f>
        <v>-57.65</v>
      </c>
      <c r="J4677" s="12"/>
    </row>
    <row r="4678" spans="1:10" x14ac:dyDescent="0.3">
      <c r="E4678" s="4" t="s">
        <v>12</v>
      </c>
      <c r="G4678" s="8">
        <f>SUM(G4673:G4677)</f>
        <v>180.88000000000002</v>
      </c>
      <c r="H4678" s="8">
        <f>SUM(H4673:H4677)</f>
        <v>238.53000000000003</v>
      </c>
      <c r="I4678" s="8">
        <f>G4678-H4678</f>
        <v>-57.650000000000006</v>
      </c>
    </row>
    <row r="4680" spans="1:10" x14ac:dyDescent="0.3">
      <c r="A4680" s="5">
        <v>43001078</v>
      </c>
      <c r="B4680" s="6" t="s">
        <v>3757</v>
      </c>
      <c r="C4680" s="7"/>
      <c r="D4680" s="7"/>
      <c r="E4680" s="7"/>
      <c r="F4680" s="7"/>
      <c r="G4680" s="7"/>
      <c r="H4680" s="7"/>
      <c r="I4680" s="7"/>
      <c r="J4680" s="7"/>
    </row>
    <row r="4681" spans="1:10" x14ac:dyDescent="0.3">
      <c r="C4681" s="9"/>
      <c r="D4681" s="10">
        <v>44985</v>
      </c>
      <c r="E4681" t="s">
        <v>3758</v>
      </c>
      <c r="F4681" s="11" t="s">
        <v>3759</v>
      </c>
      <c r="G4681" s="8">
        <v>-82.23</v>
      </c>
      <c r="H4681" s="8">
        <v>0</v>
      </c>
      <c r="I4681" s="8">
        <f>G4681-H4681</f>
        <v>-82.23</v>
      </c>
      <c r="J4681" s="12"/>
    </row>
    <row r="4682" spans="1:10" x14ac:dyDescent="0.3">
      <c r="C4682" s="9"/>
      <c r="D4682" s="10">
        <v>45006</v>
      </c>
      <c r="E4682" t="s">
        <v>3760</v>
      </c>
      <c r="F4682" s="11" t="s">
        <v>3761</v>
      </c>
      <c r="G4682" s="8">
        <v>905.2</v>
      </c>
      <c r="H4682" s="8">
        <v>0</v>
      </c>
      <c r="I4682" s="8">
        <f t="shared" ref="I4682:I4688" si="158">G4682-H4682+I4681</f>
        <v>822.97</v>
      </c>
      <c r="J4682" s="12"/>
    </row>
    <row r="4683" spans="1:10" x14ac:dyDescent="0.3">
      <c r="C4683" s="9"/>
      <c r="D4683" s="10">
        <v>45010</v>
      </c>
      <c r="E4683" t="s">
        <v>3760</v>
      </c>
      <c r="F4683" s="11" t="s">
        <v>3761</v>
      </c>
      <c r="G4683" s="8">
        <v>0</v>
      </c>
      <c r="H4683" s="8">
        <v>905.2</v>
      </c>
      <c r="I4683" s="8">
        <f t="shared" si="158"/>
        <v>-82.230000000000018</v>
      </c>
      <c r="J4683" s="12">
        <v>57200003</v>
      </c>
    </row>
    <row r="4684" spans="1:10" x14ac:dyDescent="0.3">
      <c r="C4684" s="9"/>
      <c r="D4684" s="10">
        <v>45078</v>
      </c>
      <c r="E4684" t="s">
        <v>3762</v>
      </c>
      <c r="F4684" s="11" t="s">
        <v>3763</v>
      </c>
      <c r="G4684" s="8">
        <v>589.70000000000005</v>
      </c>
      <c r="H4684" s="8">
        <v>0</v>
      </c>
      <c r="I4684" s="8">
        <f t="shared" si="158"/>
        <v>507.47</v>
      </c>
      <c r="J4684" s="12"/>
    </row>
    <row r="4685" spans="1:10" x14ac:dyDescent="0.3">
      <c r="C4685" s="9"/>
      <c r="D4685" s="10">
        <v>45079</v>
      </c>
      <c r="E4685" t="s">
        <v>3758</v>
      </c>
      <c r="F4685" s="11" t="s">
        <v>3759</v>
      </c>
      <c r="G4685" s="8">
        <v>0</v>
      </c>
      <c r="H4685" s="8">
        <v>-82.23</v>
      </c>
      <c r="I4685" s="8">
        <f t="shared" si="158"/>
        <v>589.70000000000005</v>
      </c>
      <c r="J4685" s="12">
        <v>57000000</v>
      </c>
    </row>
    <row r="4686" spans="1:10" x14ac:dyDescent="0.3">
      <c r="C4686" s="9"/>
      <c r="D4686" s="10">
        <v>45091</v>
      </c>
      <c r="E4686" t="s">
        <v>3762</v>
      </c>
      <c r="F4686" s="11" t="s">
        <v>3763</v>
      </c>
      <c r="G4686" s="8">
        <v>0</v>
      </c>
      <c r="H4686" s="8">
        <v>589.70000000000005</v>
      </c>
      <c r="I4686" s="8">
        <f t="shared" si="158"/>
        <v>0</v>
      </c>
      <c r="J4686" s="12">
        <v>57200003</v>
      </c>
    </row>
    <row r="4687" spans="1:10" x14ac:dyDescent="0.3">
      <c r="C4687" s="9"/>
      <c r="D4687" s="10">
        <v>45187</v>
      </c>
      <c r="E4687" t="s">
        <v>3764</v>
      </c>
      <c r="F4687" s="11" t="s">
        <v>3765</v>
      </c>
      <c r="G4687" s="8">
        <v>631.84</v>
      </c>
      <c r="H4687" s="8">
        <v>0</v>
      </c>
      <c r="I4687" s="8">
        <f t="shared" si="158"/>
        <v>631.84</v>
      </c>
      <c r="J4687" s="12"/>
    </row>
    <row r="4688" spans="1:10" x14ac:dyDescent="0.3">
      <c r="C4688" s="9"/>
      <c r="D4688" s="10">
        <v>45226</v>
      </c>
      <c r="E4688" t="s">
        <v>3764</v>
      </c>
      <c r="F4688" s="11" t="s">
        <v>3765</v>
      </c>
      <c r="G4688" s="8">
        <v>0</v>
      </c>
      <c r="H4688" s="8">
        <v>631.84</v>
      </c>
      <c r="I4688" s="8">
        <f t="shared" si="158"/>
        <v>0</v>
      </c>
      <c r="J4688" s="12">
        <v>57200003</v>
      </c>
    </row>
    <row r="4689" spans="1:10" x14ac:dyDescent="0.3">
      <c r="E4689" s="4" t="s">
        <v>12</v>
      </c>
      <c r="G4689" s="8">
        <f>SUM(G4681:G4688)</f>
        <v>2044.5100000000002</v>
      </c>
      <c r="H4689" s="8">
        <f>SUM(H4681:H4688)</f>
        <v>2044.5100000000002</v>
      </c>
      <c r="I4689" s="8">
        <f>G4689-H4689</f>
        <v>0</v>
      </c>
    </row>
    <row r="4691" spans="1:10" x14ac:dyDescent="0.3">
      <c r="A4691" s="5">
        <v>43001079</v>
      </c>
      <c r="B4691" s="6" t="s">
        <v>3766</v>
      </c>
      <c r="C4691" s="7"/>
      <c r="D4691" s="7"/>
      <c r="E4691" s="7"/>
      <c r="F4691" s="7"/>
      <c r="G4691" s="7"/>
      <c r="H4691" s="7"/>
      <c r="I4691" s="7"/>
      <c r="J4691" s="7"/>
    </row>
    <row r="4692" spans="1:10" x14ac:dyDescent="0.3">
      <c r="C4692" s="9"/>
      <c r="D4692" s="10">
        <v>44984</v>
      </c>
      <c r="E4692" t="s">
        <v>3767</v>
      </c>
      <c r="F4692" s="11" t="s">
        <v>3768</v>
      </c>
      <c r="G4692" s="8">
        <v>1005.99</v>
      </c>
      <c r="H4692" s="8">
        <v>0</v>
      </c>
      <c r="I4692" s="8">
        <f>G4692-H4692</f>
        <v>1005.99</v>
      </c>
      <c r="J4692" s="12"/>
    </row>
    <row r="4693" spans="1:10" x14ac:dyDescent="0.3">
      <c r="C4693" s="9"/>
      <c r="D4693" s="10">
        <v>44991</v>
      </c>
      <c r="E4693" t="s">
        <v>3767</v>
      </c>
      <c r="F4693" s="11" t="s">
        <v>3768</v>
      </c>
      <c r="G4693" s="8">
        <v>0</v>
      </c>
      <c r="H4693" s="8">
        <v>1005.99</v>
      </c>
      <c r="I4693" s="8">
        <f t="shared" ref="I4693:I4701" si="159">G4693-H4693+I4692</f>
        <v>0</v>
      </c>
      <c r="J4693" s="12">
        <v>57200003</v>
      </c>
    </row>
    <row r="4694" spans="1:10" x14ac:dyDescent="0.3">
      <c r="C4694" s="9"/>
      <c r="D4694" s="10">
        <v>45009</v>
      </c>
      <c r="E4694" t="s">
        <v>3769</v>
      </c>
      <c r="F4694" s="11" t="s">
        <v>3770</v>
      </c>
      <c r="G4694" s="8">
        <v>1112.0999999999999</v>
      </c>
      <c r="H4694" s="8">
        <v>0</v>
      </c>
      <c r="I4694" s="8">
        <f t="shared" si="159"/>
        <v>1112.0999999999999</v>
      </c>
      <c r="J4694" s="12"/>
    </row>
    <row r="4695" spans="1:10" x14ac:dyDescent="0.3">
      <c r="C4695" s="9"/>
      <c r="D4695" s="10">
        <v>45014</v>
      </c>
      <c r="E4695" t="s">
        <v>3769</v>
      </c>
      <c r="F4695" s="11" t="s">
        <v>3770</v>
      </c>
      <c r="G4695" s="8">
        <v>0</v>
      </c>
      <c r="H4695" s="8">
        <v>1112.0999999999999</v>
      </c>
      <c r="I4695" s="8">
        <f t="shared" si="159"/>
        <v>0</v>
      </c>
      <c r="J4695" s="12">
        <v>57200003</v>
      </c>
    </row>
    <row r="4696" spans="1:10" x14ac:dyDescent="0.3">
      <c r="C4696" s="9"/>
      <c r="D4696" s="10">
        <v>45054</v>
      </c>
      <c r="E4696" t="s">
        <v>3771</v>
      </c>
      <c r="F4696" s="11" t="s">
        <v>3772</v>
      </c>
      <c r="G4696" s="8">
        <v>-7.01</v>
      </c>
      <c r="H4696" s="8">
        <v>0</v>
      </c>
      <c r="I4696" s="8">
        <f t="shared" si="159"/>
        <v>-7.01</v>
      </c>
      <c r="J4696" s="12"/>
    </row>
    <row r="4697" spans="1:10" x14ac:dyDescent="0.3">
      <c r="C4697" s="9"/>
      <c r="D4697" s="10">
        <v>45075</v>
      </c>
      <c r="E4697" t="s">
        <v>3773</v>
      </c>
      <c r="F4697" s="11" t="s">
        <v>3774</v>
      </c>
      <c r="G4697" s="8">
        <v>-34.159999999999997</v>
      </c>
      <c r="H4697" s="8">
        <v>0</v>
      </c>
      <c r="I4697" s="8">
        <f t="shared" si="159"/>
        <v>-41.169999999999995</v>
      </c>
      <c r="J4697" s="12"/>
    </row>
    <row r="4698" spans="1:10" x14ac:dyDescent="0.3">
      <c r="C4698" s="9"/>
      <c r="D4698" s="10">
        <v>45076</v>
      </c>
      <c r="E4698" t="s">
        <v>3775</v>
      </c>
      <c r="F4698" s="11" t="s">
        <v>3776</v>
      </c>
      <c r="G4698" s="8">
        <v>1536.43</v>
      </c>
      <c r="H4698" s="8">
        <v>0</v>
      </c>
      <c r="I4698" s="8">
        <f t="shared" si="159"/>
        <v>1495.26</v>
      </c>
      <c r="J4698" s="12"/>
    </row>
    <row r="4699" spans="1:10" x14ac:dyDescent="0.3">
      <c r="C4699" s="9"/>
      <c r="D4699" s="10">
        <v>45085</v>
      </c>
      <c r="E4699" t="s">
        <v>3775</v>
      </c>
      <c r="F4699" s="11" t="s">
        <v>3776</v>
      </c>
      <c r="G4699" s="8">
        <v>0</v>
      </c>
      <c r="H4699" s="8">
        <v>1536.43</v>
      </c>
      <c r="I4699" s="8">
        <f t="shared" si="159"/>
        <v>-41.170000000000073</v>
      </c>
      <c r="J4699" s="12">
        <v>57200003</v>
      </c>
    </row>
    <row r="4700" spans="1:10" x14ac:dyDescent="0.3">
      <c r="C4700" s="9"/>
      <c r="D4700" s="10">
        <v>45196</v>
      </c>
      <c r="E4700" t="s">
        <v>3777</v>
      </c>
      <c r="F4700" s="11" t="s">
        <v>3778</v>
      </c>
      <c r="G4700" s="8">
        <v>616.92999999999995</v>
      </c>
      <c r="H4700" s="8">
        <v>0</v>
      </c>
      <c r="I4700" s="8">
        <f t="shared" si="159"/>
        <v>575.75999999999988</v>
      </c>
      <c r="J4700" s="12"/>
    </row>
    <row r="4701" spans="1:10" x14ac:dyDescent="0.3">
      <c r="C4701" s="9"/>
      <c r="D4701" s="10">
        <v>45206</v>
      </c>
      <c r="E4701" t="s">
        <v>3777</v>
      </c>
      <c r="F4701" s="11" t="s">
        <v>3778</v>
      </c>
      <c r="G4701" s="8">
        <v>0</v>
      </c>
      <c r="H4701" s="8">
        <v>616.92999999999995</v>
      </c>
      <c r="I4701" s="8">
        <f t="shared" si="159"/>
        <v>-41.170000000000073</v>
      </c>
      <c r="J4701" s="12">
        <v>57200003</v>
      </c>
    </row>
    <row r="4702" spans="1:10" x14ac:dyDescent="0.3">
      <c r="E4702" s="4" t="s">
        <v>12</v>
      </c>
      <c r="G4702" s="8">
        <f>SUM(G4692:G4701)</f>
        <v>4230.2800000000007</v>
      </c>
      <c r="H4702" s="8">
        <f>SUM(H4692:H4701)</f>
        <v>4271.4500000000007</v>
      </c>
      <c r="I4702" s="8">
        <f>G4702-H4702</f>
        <v>-41.170000000000073</v>
      </c>
    </row>
    <row r="4704" spans="1:10" x14ac:dyDescent="0.3">
      <c r="A4704" s="5">
        <v>43001080</v>
      </c>
      <c r="B4704" s="6" t="s">
        <v>3779</v>
      </c>
      <c r="C4704" s="7"/>
      <c r="D4704" s="7"/>
      <c r="E4704" s="7"/>
      <c r="F4704" s="7"/>
      <c r="G4704" s="7"/>
      <c r="H4704" s="7"/>
      <c r="I4704" s="7"/>
      <c r="J4704" s="7"/>
    </row>
    <row r="4705" spans="1:10" x14ac:dyDescent="0.3">
      <c r="E4705" s="4" t="s">
        <v>11</v>
      </c>
      <c r="G4705" s="8">
        <v>1673.01</v>
      </c>
      <c r="H4705" s="8">
        <v>0</v>
      </c>
      <c r="I4705" s="8">
        <f>G4705-H4705</f>
        <v>1673.01</v>
      </c>
    </row>
    <row r="4706" spans="1:10" x14ac:dyDescent="0.3">
      <c r="C4706" s="9"/>
      <c r="D4706" s="10">
        <v>44952</v>
      </c>
      <c r="E4706" t="s">
        <v>3780</v>
      </c>
      <c r="F4706" s="11" t="s">
        <v>3781</v>
      </c>
      <c r="G4706" s="8">
        <v>-1673.01</v>
      </c>
      <c r="H4706" s="8">
        <v>0</v>
      </c>
      <c r="I4706" s="8">
        <f>G4706-H4706+I4705</f>
        <v>0</v>
      </c>
      <c r="J4706" s="12"/>
    </row>
    <row r="4707" spans="1:10" x14ac:dyDescent="0.3">
      <c r="E4707" s="4" t="s">
        <v>12</v>
      </c>
      <c r="G4707" s="8">
        <f>SUM(G4705:G4706)</f>
        <v>0</v>
      </c>
      <c r="H4707" s="8">
        <f>SUM(H4705:H4706)</f>
        <v>0</v>
      </c>
      <c r="I4707" s="8">
        <f>G4707-H4707</f>
        <v>0</v>
      </c>
    </row>
    <row r="4709" spans="1:10" x14ac:dyDescent="0.3">
      <c r="A4709" s="5">
        <v>43001082</v>
      </c>
      <c r="B4709" s="6" t="s">
        <v>3782</v>
      </c>
      <c r="C4709" s="7"/>
      <c r="D4709" s="7"/>
      <c r="E4709" s="7"/>
      <c r="F4709" s="7"/>
      <c r="G4709" s="7"/>
      <c r="H4709" s="7"/>
      <c r="I4709" s="7"/>
      <c r="J4709" s="7"/>
    </row>
    <row r="4710" spans="1:10" x14ac:dyDescent="0.3">
      <c r="E4710" s="4" t="s">
        <v>11</v>
      </c>
      <c r="G4710" s="8">
        <v>429618.3</v>
      </c>
      <c r="H4710" s="8">
        <v>0</v>
      </c>
      <c r="I4710" s="8">
        <f>G4710-H4710</f>
        <v>429618.3</v>
      </c>
    </row>
    <row r="4711" spans="1:10" x14ac:dyDescent="0.3">
      <c r="C4711" s="9"/>
      <c r="D4711" s="10">
        <v>44957</v>
      </c>
      <c r="E4711" t="s">
        <v>3783</v>
      </c>
      <c r="F4711" s="11" t="s">
        <v>3784</v>
      </c>
      <c r="G4711" s="8">
        <v>66970.09</v>
      </c>
      <c r="H4711" s="8">
        <v>0</v>
      </c>
      <c r="I4711" s="8">
        <f t="shared" ref="I4711:I4742" si="160">G4711-H4711+I4710</f>
        <v>496588.39</v>
      </c>
      <c r="J4711" s="12"/>
    </row>
    <row r="4712" spans="1:10" x14ac:dyDescent="0.3">
      <c r="C4712" s="9"/>
      <c r="D4712" s="10">
        <v>44957</v>
      </c>
      <c r="E4712" t="s">
        <v>3785</v>
      </c>
      <c r="F4712" s="11" t="s">
        <v>3786</v>
      </c>
      <c r="G4712" s="8">
        <v>0</v>
      </c>
      <c r="H4712" s="8">
        <v>6120</v>
      </c>
      <c r="I4712" s="8">
        <f t="shared" si="160"/>
        <v>490468.39</v>
      </c>
      <c r="J4712" s="12">
        <v>57200001</v>
      </c>
    </row>
    <row r="4713" spans="1:10" x14ac:dyDescent="0.3">
      <c r="C4713" s="9"/>
      <c r="D4713" s="10">
        <v>44963</v>
      </c>
      <c r="E4713" t="s">
        <v>3787</v>
      </c>
      <c r="F4713" s="11" t="s">
        <v>3788</v>
      </c>
      <c r="G4713" s="8">
        <v>0</v>
      </c>
      <c r="H4713" s="8">
        <v>3000</v>
      </c>
      <c r="I4713" s="8">
        <f t="shared" si="160"/>
        <v>487468.39</v>
      </c>
      <c r="J4713" s="12">
        <v>57200001</v>
      </c>
    </row>
    <row r="4714" spans="1:10" x14ac:dyDescent="0.3">
      <c r="C4714" s="9"/>
      <c r="D4714" s="10">
        <v>44963</v>
      </c>
      <c r="E4714" t="s">
        <v>3787</v>
      </c>
      <c r="F4714" s="11" t="s">
        <v>3788</v>
      </c>
      <c r="G4714" s="8">
        <v>0</v>
      </c>
      <c r="H4714" s="8">
        <v>7000</v>
      </c>
      <c r="I4714" s="8">
        <f t="shared" si="160"/>
        <v>480468.39</v>
      </c>
      <c r="J4714" s="12">
        <v>57200001</v>
      </c>
    </row>
    <row r="4715" spans="1:10" x14ac:dyDescent="0.3">
      <c r="C4715" s="9"/>
      <c r="D4715" s="10">
        <v>44963</v>
      </c>
      <c r="E4715" t="s">
        <v>3787</v>
      </c>
      <c r="F4715" s="11" t="s">
        <v>3788</v>
      </c>
      <c r="G4715" s="8">
        <v>0</v>
      </c>
      <c r="H4715" s="8">
        <v>10000</v>
      </c>
      <c r="I4715" s="8">
        <f t="shared" si="160"/>
        <v>470468.39</v>
      </c>
      <c r="J4715" s="12">
        <v>57200001</v>
      </c>
    </row>
    <row r="4716" spans="1:10" x14ac:dyDescent="0.3">
      <c r="C4716" s="9"/>
      <c r="D4716" s="10">
        <v>44971</v>
      </c>
      <c r="E4716" t="s">
        <v>3787</v>
      </c>
      <c r="F4716" s="11" t="s">
        <v>3788</v>
      </c>
      <c r="G4716" s="8">
        <v>0</v>
      </c>
      <c r="H4716" s="8">
        <v>9000</v>
      </c>
      <c r="I4716" s="8">
        <f t="shared" si="160"/>
        <v>461468.39</v>
      </c>
      <c r="J4716" s="12">
        <v>57200001</v>
      </c>
    </row>
    <row r="4717" spans="1:10" x14ac:dyDescent="0.3">
      <c r="C4717" s="9"/>
      <c r="D4717" s="10">
        <v>44971</v>
      </c>
      <c r="E4717" t="s">
        <v>3787</v>
      </c>
      <c r="F4717" s="11" t="s">
        <v>3788</v>
      </c>
      <c r="G4717" s="8">
        <v>0</v>
      </c>
      <c r="H4717" s="8">
        <v>11000</v>
      </c>
      <c r="I4717" s="8">
        <f t="shared" si="160"/>
        <v>450468.39</v>
      </c>
      <c r="J4717" s="12">
        <v>57200002</v>
      </c>
    </row>
    <row r="4718" spans="1:10" x14ac:dyDescent="0.3">
      <c r="C4718" s="9"/>
      <c r="D4718" s="10">
        <v>44972</v>
      </c>
      <c r="E4718" t="s">
        <v>3787</v>
      </c>
      <c r="F4718" s="11" t="s">
        <v>3788</v>
      </c>
      <c r="G4718" s="8">
        <v>0</v>
      </c>
      <c r="H4718" s="8">
        <v>10000</v>
      </c>
      <c r="I4718" s="8">
        <f t="shared" si="160"/>
        <v>440468.39</v>
      </c>
      <c r="J4718" s="12">
        <v>57200001</v>
      </c>
    </row>
    <row r="4719" spans="1:10" x14ac:dyDescent="0.3">
      <c r="C4719" s="9"/>
      <c r="D4719" s="10">
        <v>44972</v>
      </c>
      <c r="E4719" t="s">
        <v>3789</v>
      </c>
      <c r="F4719" s="11" t="s">
        <v>3790</v>
      </c>
      <c r="G4719" s="8">
        <v>4370.59</v>
      </c>
      <c r="H4719" s="8">
        <v>0</v>
      </c>
      <c r="I4719" s="8">
        <f t="shared" si="160"/>
        <v>444838.98000000004</v>
      </c>
      <c r="J4719" s="12"/>
    </row>
    <row r="4720" spans="1:10" x14ac:dyDescent="0.3">
      <c r="C4720" s="9"/>
      <c r="D4720" s="10">
        <v>44977</v>
      </c>
      <c r="E4720" t="s">
        <v>3791</v>
      </c>
      <c r="F4720" s="11" t="s">
        <v>3792</v>
      </c>
      <c r="G4720" s="8">
        <v>0</v>
      </c>
      <c r="H4720" s="8">
        <v>2466.1999999999998</v>
      </c>
      <c r="I4720" s="8">
        <f t="shared" si="160"/>
        <v>442372.78</v>
      </c>
      <c r="J4720" s="12">
        <v>57200001</v>
      </c>
    </row>
    <row r="4721" spans="3:10" x14ac:dyDescent="0.3">
      <c r="C4721" s="9"/>
      <c r="D4721" s="10">
        <v>44977</v>
      </c>
      <c r="E4721" t="s">
        <v>3791</v>
      </c>
      <c r="F4721" s="11" t="s">
        <v>3792</v>
      </c>
      <c r="G4721" s="8">
        <v>0</v>
      </c>
      <c r="H4721" s="8">
        <v>8300</v>
      </c>
      <c r="I4721" s="8">
        <f t="shared" si="160"/>
        <v>434072.78</v>
      </c>
      <c r="J4721" s="12">
        <v>57200001</v>
      </c>
    </row>
    <row r="4722" spans="3:10" x14ac:dyDescent="0.3">
      <c r="C4722" s="9"/>
      <c r="D4722" s="10">
        <v>44977</v>
      </c>
      <c r="E4722" t="s">
        <v>3787</v>
      </c>
      <c r="F4722" s="11" t="s">
        <v>3788</v>
      </c>
      <c r="G4722" s="8">
        <v>0</v>
      </c>
      <c r="H4722" s="8">
        <v>10000</v>
      </c>
      <c r="I4722" s="8">
        <f t="shared" si="160"/>
        <v>424072.78</v>
      </c>
      <c r="J4722" s="12">
        <v>57200001</v>
      </c>
    </row>
    <row r="4723" spans="3:10" x14ac:dyDescent="0.3">
      <c r="C4723" s="9"/>
      <c r="D4723" s="10">
        <v>44985</v>
      </c>
      <c r="E4723" t="s">
        <v>3793</v>
      </c>
      <c r="F4723" s="11" t="s">
        <v>3794</v>
      </c>
      <c r="G4723" s="8">
        <v>4214.8900000000003</v>
      </c>
      <c r="H4723" s="8">
        <v>0</v>
      </c>
      <c r="I4723" s="8">
        <f t="shared" si="160"/>
        <v>428287.67000000004</v>
      </c>
      <c r="J4723" s="12"/>
    </row>
    <row r="4724" spans="3:10" x14ac:dyDescent="0.3">
      <c r="C4724" s="9"/>
      <c r="D4724" s="10">
        <v>44998</v>
      </c>
      <c r="E4724" t="s">
        <v>3791</v>
      </c>
      <c r="F4724" s="11" t="s">
        <v>3792</v>
      </c>
      <c r="G4724" s="8">
        <v>0</v>
      </c>
      <c r="H4724" s="8">
        <v>10000</v>
      </c>
      <c r="I4724" s="8">
        <f t="shared" si="160"/>
        <v>418287.67000000004</v>
      </c>
      <c r="J4724" s="12">
        <v>57200001</v>
      </c>
    </row>
    <row r="4725" spans="3:10" x14ac:dyDescent="0.3">
      <c r="C4725" s="9"/>
      <c r="D4725" s="10">
        <v>44998</v>
      </c>
      <c r="E4725" t="s">
        <v>3791</v>
      </c>
      <c r="F4725" s="11" t="s">
        <v>3792</v>
      </c>
      <c r="G4725" s="8">
        <v>0</v>
      </c>
      <c r="H4725" s="8">
        <v>12000</v>
      </c>
      <c r="I4725" s="8">
        <f t="shared" si="160"/>
        <v>406287.67000000004</v>
      </c>
      <c r="J4725" s="12">
        <v>57200001</v>
      </c>
    </row>
    <row r="4726" spans="3:10" x14ac:dyDescent="0.3">
      <c r="C4726" s="9"/>
      <c r="D4726" s="10">
        <v>45001</v>
      </c>
      <c r="E4726" t="s">
        <v>3795</v>
      </c>
      <c r="F4726" s="11" t="s">
        <v>3796</v>
      </c>
      <c r="G4726" s="8">
        <v>-107.25</v>
      </c>
      <c r="H4726" s="8">
        <v>0</v>
      </c>
      <c r="I4726" s="8">
        <f t="shared" si="160"/>
        <v>406180.42000000004</v>
      </c>
      <c r="J4726" s="12"/>
    </row>
    <row r="4727" spans="3:10" x14ac:dyDescent="0.3">
      <c r="C4727" s="9"/>
      <c r="D4727" s="10">
        <v>45002</v>
      </c>
      <c r="E4727" t="s">
        <v>3791</v>
      </c>
      <c r="F4727" s="11" t="s">
        <v>3792</v>
      </c>
      <c r="G4727" s="8">
        <v>0</v>
      </c>
      <c r="H4727" s="8">
        <v>10000</v>
      </c>
      <c r="I4727" s="8">
        <f t="shared" si="160"/>
        <v>396180.42000000004</v>
      </c>
      <c r="J4727" s="12">
        <v>57200001</v>
      </c>
    </row>
    <row r="4728" spans="3:10" x14ac:dyDescent="0.3">
      <c r="C4728" s="9"/>
      <c r="D4728" s="10">
        <v>45008</v>
      </c>
      <c r="E4728" t="s">
        <v>3791</v>
      </c>
      <c r="F4728" s="11" t="s">
        <v>3792</v>
      </c>
      <c r="G4728" s="8">
        <v>0</v>
      </c>
      <c r="H4728" s="8">
        <v>10000</v>
      </c>
      <c r="I4728" s="8">
        <f t="shared" si="160"/>
        <v>386180.42000000004</v>
      </c>
      <c r="J4728" s="12">
        <v>57200001</v>
      </c>
    </row>
    <row r="4729" spans="3:10" x14ac:dyDescent="0.3">
      <c r="C4729" s="9"/>
      <c r="D4729" s="10">
        <v>45008</v>
      </c>
      <c r="E4729" t="s">
        <v>3791</v>
      </c>
      <c r="F4729" s="11" t="s">
        <v>3792</v>
      </c>
      <c r="G4729" s="8">
        <v>0</v>
      </c>
      <c r="H4729" s="8">
        <v>10000</v>
      </c>
      <c r="I4729" s="8">
        <f t="shared" si="160"/>
        <v>376180.42000000004</v>
      </c>
      <c r="J4729" s="12">
        <v>57200001</v>
      </c>
    </row>
    <row r="4730" spans="3:10" x14ac:dyDescent="0.3">
      <c r="C4730" s="9"/>
      <c r="D4730" s="10">
        <v>45014</v>
      </c>
      <c r="E4730" t="s">
        <v>3791</v>
      </c>
      <c r="F4730" s="11" t="s">
        <v>3792</v>
      </c>
      <c r="G4730" s="8">
        <v>0</v>
      </c>
      <c r="H4730" s="8">
        <v>10000</v>
      </c>
      <c r="I4730" s="8">
        <f t="shared" si="160"/>
        <v>366180.42000000004</v>
      </c>
      <c r="J4730" s="12">
        <v>57200001</v>
      </c>
    </row>
    <row r="4731" spans="3:10" x14ac:dyDescent="0.3">
      <c r="C4731" s="9"/>
      <c r="D4731" s="10">
        <v>45016</v>
      </c>
      <c r="E4731" t="s">
        <v>3791</v>
      </c>
      <c r="F4731" s="11" t="s">
        <v>3792</v>
      </c>
      <c r="G4731" s="8">
        <v>0</v>
      </c>
      <c r="H4731" s="8">
        <v>2500</v>
      </c>
      <c r="I4731" s="8">
        <f t="shared" si="160"/>
        <v>363680.42000000004</v>
      </c>
      <c r="J4731" s="12">
        <v>57200001</v>
      </c>
    </row>
    <row r="4732" spans="3:10" x14ac:dyDescent="0.3">
      <c r="C4732" s="9"/>
      <c r="D4732" s="10">
        <v>45016</v>
      </c>
      <c r="E4732" t="s">
        <v>3791</v>
      </c>
      <c r="F4732" s="11" t="s">
        <v>3792</v>
      </c>
      <c r="G4732" s="8">
        <v>0</v>
      </c>
      <c r="H4732" s="8">
        <v>7500</v>
      </c>
      <c r="I4732" s="8">
        <f t="shared" si="160"/>
        <v>356180.42000000004</v>
      </c>
      <c r="J4732" s="12">
        <v>57200001</v>
      </c>
    </row>
    <row r="4733" spans="3:10" x14ac:dyDescent="0.3">
      <c r="C4733" s="9"/>
      <c r="D4733" s="10">
        <v>45016</v>
      </c>
      <c r="E4733" t="s">
        <v>3791</v>
      </c>
      <c r="F4733" s="11" t="s">
        <v>3792</v>
      </c>
      <c r="G4733" s="8">
        <v>0</v>
      </c>
      <c r="H4733" s="8">
        <v>10000</v>
      </c>
      <c r="I4733" s="8">
        <f t="shared" si="160"/>
        <v>346180.42000000004</v>
      </c>
      <c r="J4733" s="12">
        <v>57200001</v>
      </c>
    </row>
    <row r="4734" spans="3:10" x14ac:dyDescent="0.3">
      <c r="C4734" s="9"/>
      <c r="D4734" s="10">
        <v>45030</v>
      </c>
      <c r="E4734" t="s">
        <v>3797</v>
      </c>
      <c r="F4734" s="11" t="s">
        <v>3798</v>
      </c>
      <c r="G4734" s="8">
        <v>6120</v>
      </c>
      <c r="H4734" s="8">
        <v>0</v>
      </c>
      <c r="I4734" s="8">
        <f t="shared" si="160"/>
        <v>352300.42000000004</v>
      </c>
      <c r="J4734" s="12"/>
    </row>
    <row r="4735" spans="3:10" x14ac:dyDescent="0.3">
      <c r="C4735" s="9"/>
      <c r="D4735" s="10">
        <v>45030</v>
      </c>
      <c r="E4735" t="s">
        <v>3791</v>
      </c>
      <c r="F4735" s="11" t="s">
        <v>3792</v>
      </c>
      <c r="G4735" s="8">
        <v>0</v>
      </c>
      <c r="H4735" s="8">
        <v>15000</v>
      </c>
      <c r="I4735" s="8">
        <f t="shared" si="160"/>
        <v>337300.42000000004</v>
      </c>
      <c r="J4735" s="12">
        <v>57200001</v>
      </c>
    </row>
    <row r="4736" spans="3:10" x14ac:dyDescent="0.3">
      <c r="C4736" s="9"/>
      <c r="D4736" s="10">
        <v>45030</v>
      </c>
      <c r="E4736" t="s">
        <v>3791</v>
      </c>
      <c r="F4736" s="11" t="s">
        <v>3792</v>
      </c>
      <c r="G4736" s="8">
        <v>0</v>
      </c>
      <c r="H4736" s="8">
        <v>5000</v>
      </c>
      <c r="I4736" s="8">
        <f t="shared" si="160"/>
        <v>332300.42000000004</v>
      </c>
      <c r="J4736" s="12">
        <v>57200001</v>
      </c>
    </row>
    <row r="4737" spans="3:10" x14ac:dyDescent="0.3">
      <c r="C4737" s="9"/>
      <c r="D4737" s="10">
        <v>45035</v>
      </c>
      <c r="E4737" t="s">
        <v>3791</v>
      </c>
      <c r="F4737" s="11" t="s">
        <v>3792</v>
      </c>
      <c r="G4737" s="8">
        <v>0</v>
      </c>
      <c r="H4737" s="8">
        <v>10000</v>
      </c>
      <c r="I4737" s="8">
        <f t="shared" si="160"/>
        <v>322300.42000000004</v>
      </c>
      <c r="J4737" s="12">
        <v>57200001</v>
      </c>
    </row>
    <row r="4738" spans="3:10" x14ac:dyDescent="0.3">
      <c r="C4738" s="9"/>
      <c r="D4738" s="10">
        <v>45035</v>
      </c>
      <c r="E4738" t="s">
        <v>3791</v>
      </c>
      <c r="F4738" s="11" t="s">
        <v>3792</v>
      </c>
      <c r="G4738" s="8">
        <v>0</v>
      </c>
      <c r="H4738" s="8">
        <v>5800</v>
      </c>
      <c r="I4738" s="8">
        <f t="shared" si="160"/>
        <v>316500.42000000004</v>
      </c>
      <c r="J4738" s="12">
        <v>57200001</v>
      </c>
    </row>
    <row r="4739" spans="3:10" x14ac:dyDescent="0.3">
      <c r="C4739" s="9"/>
      <c r="D4739" s="10">
        <v>45035</v>
      </c>
      <c r="E4739" t="s">
        <v>3791</v>
      </c>
      <c r="F4739" s="11" t="s">
        <v>3792</v>
      </c>
      <c r="G4739" s="8">
        <v>0</v>
      </c>
      <c r="H4739" s="8">
        <v>4200</v>
      </c>
      <c r="I4739" s="8">
        <f t="shared" si="160"/>
        <v>312300.42000000004</v>
      </c>
      <c r="J4739" s="12">
        <v>57200001</v>
      </c>
    </row>
    <row r="4740" spans="3:10" x14ac:dyDescent="0.3">
      <c r="C4740" s="9"/>
      <c r="D4740" s="10">
        <v>45037</v>
      </c>
      <c r="E4740" t="s">
        <v>3791</v>
      </c>
      <c r="F4740" s="11" t="s">
        <v>3792</v>
      </c>
      <c r="G4740" s="8">
        <v>0</v>
      </c>
      <c r="H4740" s="8">
        <v>15000</v>
      </c>
      <c r="I4740" s="8">
        <f t="shared" si="160"/>
        <v>297300.42000000004</v>
      </c>
      <c r="J4740" s="12">
        <v>57200001</v>
      </c>
    </row>
    <row r="4741" spans="3:10" x14ac:dyDescent="0.3">
      <c r="C4741" s="9"/>
      <c r="D4741" s="10">
        <v>45040</v>
      </c>
      <c r="E4741" t="s">
        <v>3791</v>
      </c>
      <c r="F4741" s="11" t="s">
        <v>3792</v>
      </c>
      <c r="G4741" s="8">
        <v>0</v>
      </c>
      <c r="H4741" s="8">
        <v>5000</v>
      </c>
      <c r="I4741" s="8">
        <f t="shared" si="160"/>
        <v>292300.42000000004</v>
      </c>
      <c r="J4741" s="12">
        <v>57200001</v>
      </c>
    </row>
    <row r="4742" spans="3:10" x14ac:dyDescent="0.3">
      <c r="C4742" s="9"/>
      <c r="D4742" s="10">
        <v>45054</v>
      </c>
      <c r="E4742" t="s">
        <v>3799</v>
      </c>
      <c r="F4742" s="11" t="s">
        <v>3800</v>
      </c>
      <c r="G4742" s="8">
        <v>0</v>
      </c>
      <c r="H4742" s="8">
        <v>6500.56</v>
      </c>
      <c r="I4742" s="8">
        <f t="shared" si="160"/>
        <v>285799.86000000004</v>
      </c>
      <c r="J4742" s="12">
        <v>57200001</v>
      </c>
    </row>
    <row r="4743" spans="3:10" x14ac:dyDescent="0.3">
      <c r="C4743" s="9"/>
      <c r="D4743" s="10">
        <v>45054</v>
      </c>
      <c r="E4743" t="s">
        <v>3799</v>
      </c>
      <c r="F4743" s="11" t="s">
        <v>3800</v>
      </c>
      <c r="G4743" s="8">
        <v>0</v>
      </c>
      <c r="H4743" s="8">
        <v>10000</v>
      </c>
      <c r="I4743" s="8">
        <f t="shared" ref="I4743:I4774" si="161">G4743-H4743+I4742</f>
        <v>275799.86000000004</v>
      </c>
      <c r="J4743" s="12">
        <v>57200001</v>
      </c>
    </row>
    <row r="4744" spans="3:10" x14ac:dyDescent="0.3">
      <c r="C4744" s="9"/>
      <c r="D4744" s="10">
        <v>45071</v>
      </c>
      <c r="E4744" t="s">
        <v>3789</v>
      </c>
      <c r="F4744" s="11" t="s">
        <v>3790</v>
      </c>
      <c r="G4744" s="8">
        <v>0</v>
      </c>
      <c r="H4744" s="8">
        <v>4370.59</v>
      </c>
      <c r="I4744" s="8">
        <f t="shared" si="161"/>
        <v>271429.27</v>
      </c>
      <c r="J4744" s="12">
        <v>57200001</v>
      </c>
    </row>
    <row r="4745" spans="3:10" x14ac:dyDescent="0.3">
      <c r="C4745" s="9"/>
      <c r="D4745" s="10">
        <v>45071</v>
      </c>
      <c r="E4745" t="s">
        <v>3793</v>
      </c>
      <c r="F4745" s="11" t="s">
        <v>3794</v>
      </c>
      <c r="G4745" s="8">
        <v>0</v>
      </c>
      <c r="H4745" s="8">
        <v>4214.8900000000003</v>
      </c>
      <c r="I4745" s="8">
        <f t="shared" si="161"/>
        <v>267214.38</v>
      </c>
      <c r="J4745" s="12">
        <v>57200001</v>
      </c>
    </row>
    <row r="4746" spans="3:10" x14ac:dyDescent="0.3">
      <c r="C4746" s="9"/>
      <c r="D4746" s="10">
        <v>45071</v>
      </c>
      <c r="E4746" t="s">
        <v>3795</v>
      </c>
      <c r="F4746" s="11" t="s">
        <v>3796</v>
      </c>
      <c r="G4746" s="8">
        <v>0</v>
      </c>
      <c r="H4746" s="8">
        <v>-107.25</v>
      </c>
      <c r="I4746" s="8">
        <f t="shared" si="161"/>
        <v>267321.63</v>
      </c>
      <c r="J4746" s="12">
        <v>57200001</v>
      </c>
    </row>
    <row r="4747" spans="3:10" x14ac:dyDescent="0.3">
      <c r="C4747" s="9"/>
      <c r="D4747" s="10">
        <v>45071</v>
      </c>
      <c r="E4747" t="s">
        <v>3797</v>
      </c>
      <c r="F4747" s="11" t="s">
        <v>3798</v>
      </c>
      <c r="G4747" s="8">
        <v>0</v>
      </c>
      <c r="H4747" s="8">
        <v>6120</v>
      </c>
      <c r="I4747" s="8">
        <f t="shared" si="161"/>
        <v>261201.63</v>
      </c>
      <c r="J4747" s="12">
        <v>57200001</v>
      </c>
    </row>
    <row r="4748" spans="3:10" x14ac:dyDescent="0.3">
      <c r="C4748" s="9"/>
      <c r="D4748" s="10">
        <v>45075</v>
      </c>
      <c r="E4748" t="s">
        <v>3799</v>
      </c>
      <c r="F4748" s="11" t="s">
        <v>3800</v>
      </c>
      <c r="G4748" s="8">
        <v>0</v>
      </c>
      <c r="H4748" s="8">
        <v>25000</v>
      </c>
      <c r="I4748" s="8">
        <f t="shared" si="161"/>
        <v>236201.63</v>
      </c>
      <c r="J4748" s="12">
        <v>57200001</v>
      </c>
    </row>
    <row r="4749" spans="3:10" x14ac:dyDescent="0.3">
      <c r="C4749" s="9"/>
      <c r="D4749" s="10">
        <v>45085</v>
      </c>
      <c r="E4749" t="s">
        <v>3799</v>
      </c>
      <c r="F4749" s="11" t="s">
        <v>3800</v>
      </c>
      <c r="G4749" s="8">
        <v>0</v>
      </c>
      <c r="H4749" s="8">
        <v>20000</v>
      </c>
      <c r="I4749" s="8">
        <f t="shared" si="161"/>
        <v>216201.63</v>
      </c>
      <c r="J4749" s="12">
        <v>57200001</v>
      </c>
    </row>
    <row r="4750" spans="3:10" x14ac:dyDescent="0.3">
      <c r="C4750" s="9"/>
      <c r="D4750" s="10">
        <v>45091</v>
      </c>
      <c r="E4750" t="s">
        <v>3801</v>
      </c>
      <c r="F4750" s="11" t="s">
        <v>3802</v>
      </c>
      <c r="G4750" s="8">
        <v>6120</v>
      </c>
      <c r="H4750" s="8">
        <v>0</v>
      </c>
      <c r="I4750" s="8">
        <f t="shared" si="161"/>
        <v>222321.63</v>
      </c>
      <c r="J4750" s="12"/>
    </row>
    <row r="4751" spans="3:10" x14ac:dyDescent="0.3">
      <c r="C4751" s="9"/>
      <c r="D4751" s="10">
        <v>45126</v>
      </c>
      <c r="E4751" t="s">
        <v>3799</v>
      </c>
      <c r="F4751" s="11" t="s">
        <v>3800</v>
      </c>
      <c r="G4751" s="8">
        <v>0</v>
      </c>
      <c r="H4751" s="8">
        <v>10000</v>
      </c>
      <c r="I4751" s="8">
        <f t="shared" si="161"/>
        <v>212321.63</v>
      </c>
      <c r="J4751" s="12">
        <v>57200001</v>
      </c>
    </row>
    <row r="4752" spans="3:10" x14ac:dyDescent="0.3">
      <c r="C4752" s="9"/>
      <c r="D4752" s="10">
        <v>45131</v>
      </c>
      <c r="E4752" t="s">
        <v>3799</v>
      </c>
      <c r="F4752" s="11" t="s">
        <v>3800</v>
      </c>
      <c r="G4752" s="8">
        <v>0</v>
      </c>
      <c r="H4752" s="8">
        <v>5000</v>
      </c>
      <c r="I4752" s="8">
        <f t="shared" si="161"/>
        <v>207321.63</v>
      </c>
      <c r="J4752" s="12">
        <v>57200001</v>
      </c>
    </row>
    <row r="4753" spans="1:10" x14ac:dyDescent="0.3">
      <c r="C4753" s="9"/>
      <c r="D4753" s="10">
        <v>45135</v>
      </c>
      <c r="E4753" t="s">
        <v>3799</v>
      </c>
      <c r="F4753" s="11" t="s">
        <v>3800</v>
      </c>
      <c r="G4753" s="8">
        <v>0</v>
      </c>
      <c r="H4753" s="8">
        <v>5000</v>
      </c>
      <c r="I4753" s="8">
        <f t="shared" si="161"/>
        <v>202321.63</v>
      </c>
      <c r="J4753" s="12">
        <v>57200001</v>
      </c>
    </row>
    <row r="4754" spans="1:10" x14ac:dyDescent="0.3">
      <c r="C4754" s="9"/>
      <c r="D4754" s="10">
        <v>45146</v>
      </c>
      <c r="E4754" t="s">
        <v>3799</v>
      </c>
      <c r="F4754" s="11" t="s">
        <v>3800</v>
      </c>
      <c r="G4754" s="8">
        <v>0</v>
      </c>
      <c r="H4754" s="8">
        <v>20000</v>
      </c>
      <c r="I4754" s="8">
        <f t="shared" si="161"/>
        <v>182321.63</v>
      </c>
      <c r="J4754" s="12">
        <v>57200001</v>
      </c>
    </row>
    <row r="4755" spans="1:10" x14ac:dyDescent="0.3">
      <c r="C4755" s="9"/>
      <c r="D4755" s="10">
        <v>45174</v>
      </c>
      <c r="E4755" t="s">
        <v>3803</v>
      </c>
      <c r="F4755" s="11" t="s">
        <v>3804</v>
      </c>
      <c r="G4755" s="8">
        <v>-3.39</v>
      </c>
      <c r="H4755" s="8">
        <v>0</v>
      </c>
      <c r="I4755" s="8">
        <f t="shared" si="161"/>
        <v>182318.24</v>
      </c>
      <c r="J4755" s="12"/>
    </row>
    <row r="4756" spans="1:10" x14ac:dyDescent="0.3">
      <c r="C4756" s="9"/>
      <c r="D4756" s="10">
        <v>45187</v>
      </c>
      <c r="E4756" t="s">
        <v>3799</v>
      </c>
      <c r="F4756" s="11" t="s">
        <v>3800</v>
      </c>
      <c r="G4756" s="8">
        <v>0</v>
      </c>
      <c r="H4756" s="8">
        <v>20000</v>
      </c>
      <c r="I4756" s="8">
        <f t="shared" si="161"/>
        <v>162318.24</v>
      </c>
      <c r="J4756" s="12">
        <v>57200001</v>
      </c>
    </row>
    <row r="4757" spans="1:10" x14ac:dyDescent="0.3">
      <c r="C4757" s="9"/>
      <c r="D4757" s="10">
        <v>45187</v>
      </c>
      <c r="E4757" t="s">
        <v>3799</v>
      </c>
      <c r="F4757" s="11" t="s">
        <v>3800</v>
      </c>
      <c r="G4757" s="8">
        <v>0</v>
      </c>
      <c r="H4757" s="8">
        <v>5000</v>
      </c>
      <c r="I4757" s="8">
        <f t="shared" si="161"/>
        <v>157318.24</v>
      </c>
      <c r="J4757" s="12">
        <v>57200001</v>
      </c>
    </row>
    <row r="4758" spans="1:10" x14ac:dyDescent="0.3">
      <c r="C4758" s="9"/>
      <c r="D4758" s="10">
        <v>45194</v>
      </c>
      <c r="E4758" t="s">
        <v>3805</v>
      </c>
      <c r="F4758" s="11" t="s">
        <v>3806</v>
      </c>
      <c r="G4758" s="8">
        <v>6120</v>
      </c>
      <c r="H4758" s="8">
        <v>0</v>
      </c>
      <c r="I4758" s="8">
        <f t="shared" si="161"/>
        <v>163438.24</v>
      </c>
      <c r="J4758" s="12"/>
    </row>
    <row r="4759" spans="1:10" x14ac:dyDescent="0.3">
      <c r="C4759" s="9"/>
      <c r="D4759" s="10">
        <v>45203</v>
      </c>
      <c r="E4759" t="s">
        <v>3807</v>
      </c>
      <c r="F4759" s="11" t="s">
        <v>3808</v>
      </c>
      <c r="G4759" s="8">
        <v>-2.21</v>
      </c>
      <c r="H4759" s="8">
        <v>0</v>
      </c>
      <c r="I4759" s="8">
        <f t="shared" si="161"/>
        <v>163436.03</v>
      </c>
      <c r="J4759" s="12"/>
    </row>
    <row r="4760" spans="1:10" x14ac:dyDescent="0.3">
      <c r="C4760" s="9"/>
      <c r="D4760" s="10">
        <v>45204</v>
      </c>
      <c r="E4760" t="s">
        <v>3801</v>
      </c>
      <c r="F4760" s="11" t="s">
        <v>3802</v>
      </c>
      <c r="G4760" s="8">
        <v>0</v>
      </c>
      <c r="H4760" s="8">
        <v>6120</v>
      </c>
      <c r="I4760" s="8">
        <f t="shared" si="161"/>
        <v>157316.03</v>
      </c>
      <c r="J4760" s="12">
        <v>57200001</v>
      </c>
    </row>
    <row r="4761" spans="1:10" x14ac:dyDescent="0.3">
      <c r="E4761" s="4" t="s">
        <v>12</v>
      </c>
      <c r="G4761" s="8">
        <f>SUM(G4710:G4760)</f>
        <v>523421.02</v>
      </c>
      <c r="H4761" s="8">
        <f>SUM(H4710:H4760)</f>
        <v>366104.99</v>
      </c>
      <c r="I4761" s="8">
        <f>G4761-H4761</f>
        <v>157316.03000000003</v>
      </c>
    </row>
    <row r="4763" spans="1:10" x14ac:dyDescent="0.3">
      <c r="A4763" s="5">
        <v>43001118</v>
      </c>
      <c r="B4763" s="6" t="s">
        <v>3809</v>
      </c>
      <c r="C4763" s="7"/>
      <c r="D4763" s="7"/>
      <c r="E4763" s="7"/>
      <c r="F4763" s="7"/>
      <c r="G4763" s="7"/>
      <c r="H4763" s="7"/>
      <c r="I4763" s="7"/>
      <c r="J4763" s="7"/>
    </row>
    <row r="4764" spans="1:10" x14ac:dyDescent="0.3">
      <c r="E4764" s="4" t="s">
        <v>11</v>
      </c>
      <c r="G4764" s="8">
        <v>2815.65</v>
      </c>
      <c r="H4764" s="8">
        <v>0</v>
      </c>
      <c r="I4764" s="8">
        <f>G4764-H4764</f>
        <v>2815.65</v>
      </c>
    </row>
    <row r="4765" spans="1:10" x14ac:dyDescent="0.3">
      <c r="C4765" s="9"/>
      <c r="D4765" s="10">
        <v>45033</v>
      </c>
      <c r="E4765" t="s">
        <v>3810</v>
      </c>
      <c r="F4765" s="11" t="s">
        <v>3811</v>
      </c>
      <c r="G4765" s="8">
        <v>0</v>
      </c>
      <c r="H4765" s="8">
        <v>2815.65</v>
      </c>
      <c r="I4765" s="8">
        <f>G4765-H4765+I4764</f>
        <v>0</v>
      </c>
      <c r="J4765" s="12">
        <v>57200001</v>
      </c>
    </row>
    <row r="4766" spans="1:10" x14ac:dyDescent="0.3">
      <c r="E4766" s="4" t="s">
        <v>12</v>
      </c>
      <c r="G4766" s="8">
        <f>SUM(G4764:G4765)</f>
        <v>2815.65</v>
      </c>
      <c r="H4766" s="8">
        <f>SUM(H4764:H4765)</f>
        <v>2815.65</v>
      </c>
      <c r="I4766" s="8">
        <f>G4766-H4766</f>
        <v>0</v>
      </c>
    </row>
    <row r="4768" spans="1:10" x14ac:dyDescent="0.3">
      <c r="A4768" s="5">
        <v>43001121</v>
      </c>
      <c r="B4768" s="6" t="s">
        <v>3812</v>
      </c>
      <c r="C4768" s="7"/>
      <c r="D4768" s="7"/>
      <c r="E4768" s="7"/>
      <c r="F4768" s="7"/>
      <c r="G4768" s="7"/>
      <c r="H4768" s="7"/>
      <c r="I4768" s="7"/>
      <c r="J4768" s="7"/>
    </row>
    <row r="4769" spans="1:10" x14ac:dyDescent="0.3">
      <c r="C4769" s="9"/>
      <c r="D4769" s="10">
        <v>45040</v>
      </c>
      <c r="E4769" t="s">
        <v>3813</v>
      </c>
      <c r="F4769" s="11" t="s">
        <v>3814</v>
      </c>
      <c r="G4769" s="8">
        <v>347.04</v>
      </c>
      <c r="H4769" s="8">
        <v>0</v>
      </c>
      <c r="I4769" s="8">
        <f>G4769-H4769</f>
        <v>347.04</v>
      </c>
      <c r="J4769" s="12"/>
    </row>
    <row r="4770" spans="1:10" x14ac:dyDescent="0.3">
      <c r="C4770" s="9"/>
      <c r="D4770" s="10">
        <v>45041</v>
      </c>
      <c r="E4770" t="s">
        <v>3813</v>
      </c>
      <c r="F4770" s="11" t="s">
        <v>3814</v>
      </c>
      <c r="G4770" s="8">
        <v>0</v>
      </c>
      <c r="H4770" s="8">
        <v>347.04</v>
      </c>
      <c r="I4770" s="8">
        <f>G4770-H4770+I4769</f>
        <v>0</v>
      </c>
      <c r="J4770" s="12">
        <v>57200002</v>
      </c>
    </row>
    <row r="4771" spans="1:10" x14ac:dyDescent="0.3">
      <c r="C4771" s="9"/>
      <c r="D4771" s="10">
        <v>45187</v>
      </c>
      <c r="E4771" t="s">
        <v>3815</v>
      </c>
      <c r="F4771" s="11" t="s">
        <v>3816</v>
      </c>
      <c r="G4771" s="8">
        <v>259.7</v>
      </c>
      <c r="H4771" s="8">
        <v>0</v>
      </c>
      <c r="I4771" s="8">
        <f>G4771-H4771+I4770</f>
        <v>259.7</v>
      </c>
      <c r="J4771" s="12"/>
    </row>
    <row r="4772" spans="1:10" x14ac:dyDescent="0.3">
      <c r="C4772" s="9"/>
      <c r="D4772" s="10">
        <v>45188</v>
      </c>
      <c r="E4772" t="s">
        <v>3815</v>
      </c>
      <c r="F4772" s="11" t="s">
        <v>3816</v>
      </c>
      <c r="G4772" s="8">
        <v>0</v>
      </c>
      <c r="H4772" s="8">
        <v>259.7</v>
      </c>
      <c r="I4772" s="8">
        <f>G4772-H4772+I4771</f>
        <v>0</v>
      </c>
      <c r="J4772" s="12">
        <v>57200002</v>
      </c>
    </row>
    <row r="4773" spans="1:10" x14ac:dyDescent="0.3">
      <c r="E4773" s="4" t="s">
        <v>12</v>
      </c>
      <c r="G4773" s="8">
        <f>SUM(G4769:G4772)</f>
        <v>606.74</v>
      </c>
      <c r="H4773" s="8">
        <f>SUM(H4769:H4772)</f>
        <v>606.74</v>
      </c>
      <c r="I4773" s="8">
        <f>G4773-H4773</f>
        <v>0</v>
      </c>
    </row>
    <row r="4775" spans="1:10" x14ac:dyDescent="0.3">
      <c r="A4775" s="5">
        <v>43001122</v>
      </c>
      <c r="B4775" s="6" t="s">
        <v>3817</v>
      </c>
      <c r="C4775" s="7"/>
      <c r="D4775" s="7"/>
      <c r="E4775" s="7"/>
      <c r="F4775" s="7"/>
      <c r="G4775" s="7"/>
      <c r="H4775" s="7"/>
      <c r="I4775" s="7"/>
      <c r="J4775" s="7"/>
    </row>
    <row r="4776" spans="1:10" x14ac:dyDescent="0.3">
      <c r="E4776" s="4" t="s">
        <v>11</v>
      </c>
      <c r="G4776" s="8">
        <v>635.64</v>
      </c>
      <c r="H4776" s="8">
        <v>0</v>
      </c>
      <c r="I4776" s="8">
        <f>G4776-H4776</f>
        <v>635.64</v>
      </c>
    </row>
    <row r="4777" spans="1:10" x14ac:dyDescent="0.3">
      <c r="C4777" s="9"/>
      <c r="D4777" s="10">
        <v>44939</v>
      </c>
      <c r="E4777" t="s">
        <v>3818</v>
      </c>
      <c r="F4777" s="11" t="s">
        <v>3819</v>
      </c>
      <c r="G4777" s="8">
        <v>1260.3599999999999</v>
      </c>
      <c r="H4777" s="8">
        <v>0</v>
      </c>
      <c r="I4777" s="8">
        <f t="shared" ref="I4777:I4788" si="162">G4777-H4777+I4776</f>
        <v>1896</v>
      </c>
      <c r="J4777" s="12"/>
    </row>
    <row r="4778" spans="1:10" x14ac:dyDescent="0.3">
      <c r="C4778" s="9"/>
      <c r="D4778" s="10">
        <v>44999</v>
      </c>
      <c r="E4778" t="s">
        <v>3820</v>
      </c>
      <c r="F4778" s="11" t="s">
        <v>3821</v>
      </c>
      <c r="G4778" s="8">
        <v>1725.84</v>
      </c>
      <c r="H4778" s="8">
        <v>0</v>
      </c>
      <c r="I4778" s="8">
        <f t="shared" si="162"/>
        <v>3621.84</v>
      </c>
      <c r="J4778" s="12"/>
    </row>
    <row r="4779" spans="1:10" x14ac:dyDescent="0.3">
      <c r="C4779" s="9"/>
      <c r="D4779" s="10">
        <v>45016</v>
      </c>
      <c r="E4779" t="s">
        <v>3822</v>
      </c>
      <c r="F4779" s="11" t="s">
        <v>3823</v>
      </c>
      <c r="G4779" s="8">
        <v>963.05</v>
      </c>
      <c r="H4779" s="8">
        <v>0</v>
      </c>
      <c r="I4779" s="8">
        <f t="shared" si="162"/>
        <v>4584.8900000000003</v>
      </c>
      <c r="J4779" s="12"/>
    </row>
    <row r="4780" spans="1:10" x14ac:dyDescent="0.3">
      <c r="C4780" s="9"/>
      <c r="D4780" s="10">
        <v>45068</v>
      </c>
      <c r="E4780" t="s">
        <v>3820</v>
      </c>
      <c r="F4780" s="11" t="s">
        <v>3821</v>
      </c>
      <c r="G4780" s="8">
        <v>0</v>
      </c>
      <c r="H4780" s="8">
        <v>1725.84</v>
      </c>
      <c r="I4780" s="8">
        <f t="shared" si="162"/>
        <v>2859.05</v>
      </c>
      <c r="J4780" s="12">
        <v>57200001</v>
      </c>
    </row>
    <row r="4781" spans="1:10" x14ac:dyDescent="0.3">
      <c r="C4781" s="9"/>
      <c r="D4781" s="10">
        <v>45091</v>
      </c>
      <c r="E4781" t="s">
        <v>3824</v>
      </c>
      <c r="F4781" s="11" t="s">
        <v>3825</v>
      </c>
      <c r="G4781" s="8">
        <v>2054.79</v>
      </c>
      <c r="H4781" s="8">
        <v>0</v>
      </c>
      <c r="I4781" s="8">
        <f t="shared" si="162"/>
        <v>4913.84</v>
      </c>
      <c r="J4781" s="12"/>
    </row>
    <row r="4782" spans="1:10" x14ac:dyDescent="0.3">
      <c r="C4782" s="9"/>
      <c r="D4782" s="10">
        <v>45092</v>
      </c>
      <c r="E4782" t="s">
        <v>3818</v>
      </c>
      <c r="F4782" s="11" t="s">
        <v>3819</v>
      </c>
      <c r="G4782" s="8">
        <v>0</v>
      </c>
      <c r="H4782" s="8">
        <v>1260.3599999999999</v>
      </c>
      <c r="I4782" s="8">
        <f t="shared" si="162"/>
        <v>3653.4800000000005</v>
      </c>
      <c r="J4782" s="12">
        <v>57200001</v>
      </c>
    </row>
    <row r="4783" spans="1:10" x14ac:dyDescent="0.3">
      <c r="C4783" s="9"/>
      <c r="D4783" s="10">
        <v>45103</v>
      </c>
      <c r="E4783" t="s">
        <v>3822</v>
      </c>
      <c r="F4783" s="11" t="s">
        <v>3823</v>
      </c>
      <c r="G4783" s="8">
        <v>0</v>
      </c>
      <c r="H4783" s="8">
        <v>963.05</v>
      </c>
      <c r="I4783" s="8">
        <f t="shared" si="162"/>
        <v>2690.4300000000003</v>
      </c>
      <c r="J4783" s="12">
        <v>57200001</v>
      </c>
    </row>
    <row r="4784" spans="1:10" x14ac:dyDescent="0.3">
      <c r="C4784" s="9"/>
      <c r="D4784" s="10">
        <v>45132</v>
      </c>
      <c r="E4784" t="s">
        <v>3826</v>
      </c>
      <c r="F4784" s="11" t="s">
        <v>3827</v>
      </c>
      <c r="G4784" s="8">
        <v>507.35</v>
      </c>
      <c r="H4784" s="8">
        <v>0</v>
      </c>
      <c r="I4784" s="8">
        <f t="shared" si="162"/>
        <v>3197.78</v>
      </c>
      <c r="J4784" s="12"/>
    </row>
    <row r="4785" spans="1:10" x14ac:dyDescent="0.3">
      <c r="C4785" s="9"/>
      <c r="D4785" s="10">
        <v>45139</v>
      </c>
      <c r="E4785" t="s">
        <v>3826</v>
      </c>
      <c r="F4785" s="11" t="s">
        <v>3827</v>
      </c>
      <c r="G4785" s="8">
        <v>0</v>
      </c>
      <c r="H4785" s="8">
        <v>507.35</v>
      </c>
      <c r="I4785" s="8">
        <f t="shared" si="162"/>
        <v>2690.4300000000003</v>
      </c>
      <c r="J4785" s="12">
        <v>57200005</v>
      </c>
    </row>
    <row r="4786" spans="1:10" x14ac:dyDescent="0.3">
      <c r="C4786" s="9"/>
      <c r="D4786" s="10">
        <v>45169</v>
      </c>
      <c r="E4786" t="s">
        <v>3828</v>
      </c>
      <c r="F4786" s="11" t="s">
        <v>3829</v>
      </c>
      <c r="G4786" s="8">
        <v>920.3</v>
      </c>
      <c r="H4786" s="8">
        <v>0</v>
      </c>
      <c r="I4786" s="8">
        <f t="shared" si="162"/>
        <v>3610.7300000000005</v>
      </c>
      <c r="J4786" s="12"/>
    </row>
    <row r="4787" spans="1:10" x14ac:dyDescent="0.3">
      <c r="C4787" s="9"/>
      <c r="D4787" s="10">
        <v>45170</v>
      </c>
      <c r="E4787" t="s">
        <v>3828</v>
      </c>
      <c r="F4787" s="11" t="s">
        <v>3829</v>
      </c>
      <c r="G4787" s="8">
        <v>0</v>
      </c>
      <c r="H4787" s="8">
        <v>920.3</v>
      </c>
      <c r="I4787" s="8">
        <f t="shared" si="162"/>
        <v>2690.4300000000003</v>
      </c>
      <c r="J4787" s="12">
        <v>57200005</v>
      </c>
    </row>
    <row r="4788" spans="1:10" x14ac:dyDescent="0.3">
      <c r="C4788" s="9"/>
      <c r="D4788" s="10">
        <v>45216</v>
      </c>
      <c r="E4788" t="s">
        <v>3830</v>
      </c>
      <c r="F4788" s="11" t="s">
        <v>3831</v>
      </c>
      <c r="G4788" s="8">
        <v>2020.6</v>
      </c>
      <c r="H4788" s="8">
        <v>0</v>
      </c>
      <c r="I4788" s="8">
        <f t="shared" si="162"/>
        <v>4711.0300000000007</v>
      </c>
      <c r="J4788" s="12"/>
    </row>
    <row r="4789" spans="1:10" x14ac:dyDescent="0.3">
      <c r="E4789" s="4" t="s">
        <v>12</v>
      </c>
      <c r="G4789" s="8">
        <f>SUM(G4776:G4788)</f>
        <v>10087.93</v>
      </c>
      <c r="H4789" s="8">
        <f>SUM(H4776:H4788)</f>
        <v>5376.9000000000005</v>
      </c>
      <c r="I4789" s="8">
        <f>G4789-H4789</f>
        <v>4711.03</v>
      </c>
    </row>
    <row r="4791" spans="1:10" x14ac:dyDescent="0.3">
      <c r="A4791" s="5">
        <v>43001124</v>
      </c>
      <c r="B4791" s="6" t="s">
        <v>3832</v>
      </c>
      <c r="C4791" s="7"/>
      <c r="D4791" s="7"/>
      <c r="E4791" s="7"/>
      <c r="F4791" s="7"/>
      <c r="G4791" s="7"/>
      <c r="H4791" s="7"/>
      <c r="I4791" s="7"/>
      <c r="J4791" s="7"/>
    </row>
    <row r="4792" spans="1:10" x14ac:dyDescent="0.3">
      <c r="C4792" s="9"/>
      <c r="D4792" s="10">
        <v>44938</v>
      </c>
      <c r="E4792" t="s">
        <v>3833</v>
      </c>
      <c r="F4792" s="11" t="s">
        <v>3834</v>
      </c>
      <c r="G4792" s="8">
        <v>2491.7399999999998</v>
      </c>
      <c r="H4792" s="8">
        <v>0</v>
      </c>
      <c r="I4792" s="8">
        <f>G4792-H4792</f>
        <v>2491.7399999999998</v>
      </c>
      <c r="J4792" s="12"/>
    </row>
    <row r="4793" spans="1:10" x14ac:dyDescent="0.3">
      <c r="C4793" s="9"/>
      <c r="D4793" s="10">
        <v>44971</v>
      </c>
      <c r="E4793" t="s">
        <v>3833</v>
      </c>
      <c r="F4793" s="11" t="s">
        <v>3834</v>
      </c>
      <c r="G4793" s="8">
        <v>0</v>
      </c>
      <c r="H4793" s="8">
        <v>2491.7399999999998</v>
      </c>
      <c r="I4793" s="8">
        <f>G4793-H4793+I4792</f>
        <v>0</v>
      </c>
      <c r="J4793" s="12">
        <v>57200003</v>
      </c>
    </row>
    <row r="4794" spans="1:10" x14ac:dyDescent="0.3">
      <c r="E4794" s="4" t="s">
        <v>12</v>
      </c>
      <c r="G4794" s="8">
        <f>SUM(G4792:G4793)</f>
        <v>2491.7399999999998</v>
      </c>
      <c r="H4794" s="8">
        <f>SUM(H4792:H4793)</f>
        <v>2491.7399999999998</v>
      </c>
      <c r="I4794" s="8">
        <f>G4794-H4794</f>
        <v>0</v>
      </c>
    </row>
    <row r="4796" spans="1:10" x14ac:dyDescent="0.3">
      <c r="A4796" s="5">
        <v>43001127</v>
      </c>
      <c r="B4796" s="6" t="s">
        <v>3835</v>
      </c>
      <c r="C4796" s="7"/>
      <c r="D4796" s="7"/>
      <c r="E4796" s="7"/>
      <c r="F4796" s="7"/>
      <c r="G4796" s="7"/>
      <c r="H4796" s="7"/>
      <c r="I4796" s="7"/>
      <c r="J4796" s="7"/>
    </row>
    <row r="4797" spans="1:10" x14ac:dyDescent="0.3">
      <c r="C4797" s="9"/>
      <c r="D4797" s="10">
        <v>44974</v>
      </c>
      <c r="E4797" t="s">
        <v>3836</v>
      </c>
      <c r="F4797" s="11" t="s">
        <v>3837</v>
      </c>
      <c r="G4797" s="8">
        <v>738.98</v>
      </c>
      <c r="H4797" s="8">
        <v>0</v>
      </c>
      <c r="I4797" s="8">
        <f>G4797-H4797</f>
        <v>738.98</v>
      </c>
      <c r="J4797" s="12"/>
    </row>
    <row r="4798" spans="1:10" x14ac:dyDescent="0.3">
      <c r="C4798" s="9"/>
      <c r="D4798" s="10">
        <v>44978</v>
      </c>
      <c r="E4798" t="s">
        <v>3836</v>
      </c>
      <c r="F4798" s="11" t="s">
        <v>3837</v>
      </c>
      <c r="G4798" s="8">
        <v>0</v>
      </c>
      <c r="H4798" s="8">
        <v>738.98</v>
      </c>
      <c r="I4798" s="8">
        <f>G4798-H4798+I4797</f>
        <v>0</v>
      </c>
      <c r="J4798" s="12">
        <v>57200003</v>
      </c>
    </row>
    <row r="4799" spans="1:10" x14ac:dyDescent="0.3">
      <c r="C4799" s="9"/>
      <c r="D4799" s="10">
        <v>45012</v>
      </c>
      <c r="E4799" t="s">
        <v>3838</v>
      </c>
      <c r="F4799" s="11" t="s">
        <v>3839</v>
      </c>
      <c r="G4799" s="8">
        <v>398.73</v>
      </c>
      <c r="H4799" s="8">
        <v>0</v>
      </c>
      <c r="I4799" s="8">
        <f>G4799-H4799+I4798</f>
        <v>398.73</v>
      </c>
      <c r="J4799" s="12"/>
    </row>
    <row r="4800" spans="1:10" x14ac:dyDescent="0.3">
      <c r="C4800" s="9"/>
      <c r="D4800" s="10">
        <v>45016</v>
      </c>
      <c r="E4800" t="s">
        <v>3838</v>
      </c>
      <c r="F4800" s="11" t="s">
        <v>3839</v>
      </c>
      <c r="G4800" s="8">
        <v>0</v>
      </c>
      <c r="H4800" s="8">
        <v>398.73</v>
      </c>
      <c r="I4800" s="8">
        <f>G4800-H4800+I4799</f>
        <v>0</v>
      </c>
      <c r="J4800" s="12">
        <v>57200003</v>
      </c>
    </row>
    <row r="4801" spans="1:10" x14ac:dyDescent="0.3">
      <c r="E4801" s="4" t="s">
        <v>12</v>
      </c>
      <c r="G4801" s="8">
        <f>SUM(G4797:G4800)</f>
        <v>1137.71</v>
      </c>
      <c r="H4801" s="8">
        <f>SUM(H4797:H4800)</f>
        <v>1137.71</v>
      </c>
      <c r="I4801" s="8">
        <f>G4801-H4801</f>
        <v>0</v>
      </c>
    </row>
    <row r="4803" spans="1:10" x14ac:dyDescent="0.3">
      <c r="A4803" s="5">
        <v>43001128</v>
      </c>
      <c r="B4803" s="6" t="s">
        <v>3840</v>
      </c>
      <c r="C4803" s="7"/>
      <c r="D4803" s="7"/>
      <c r="E4803" s="7"/>
      <c r="F4803" s="7"/>
      <c r="G4803" s="7"/>
      <c r="H4803" s="7"/>
      <c r="I4803" s="7"/>
      <c r="J4803" s="7"/>
    </row>
    <row r="4804" spans="1:10" x14ac:dyDescent="0.3">
      <c r="E4804" s="4" t="s">
        <v>11</v>
      </c>
      <c r="G4804" s="8">
        <v>30</v>
      </c>
      <c r="H4804" s="8">
        <v>0</v>
      </c>
      <c r="I4804" s="8">
        <f>G4804-H4804</f>
        <v>30</v>
      </c>
    </row>
    <row r="4805" spans="1:10" x14ac:dyDescent="0.3">
      <c r="C4805" s="9"/>
      <c r="D4805" s="10">
        <v>44930</v>
      </c>
      <c r="E4805" t="s">
        <v>3841</v>
      </c>
      <c r="F4805" s="11" t="s">
        <v>3842</v>
      </c>
      <c r="G4805" s="8">
        <v>0</v>
      </c>
      <c r="H4805" s="8">
        <v>30</v>
      </c>
      <c r="I4805" s="8">
        <f>G4805-H4805+I4804</f>
        <v>0</v>
      </c>
      <c r="J4805" s="12">
        <v>57200001</v>
      </c>
    </row>
    <row r="4806" spans="1:10" x14ac:dyDescent="0.3">
      <c r="E4806" s="4" t="s">
        <v>12</v>
      </c>
      <c r="G4806" s="8">
        <f>SUM(G4804:G4805)</f>
        <v>30</v>
      </c>
      <c r="H4806" s="8">
        <f>SUM(H4804:H4805)</f>
        <v>30</v>
      </c>
      <c r="I4806" s="8">
        <f>G4806-H4806</f>
        <v>0</v>
      </c>
    </row>
    <row r="4808" spans="1:10" x14ac:dyDescent="0.3">
      <c r="A4808" s="5">
        <v>43001129</v>
      </c>
      <c r="B4808" s="6" t="s">
        <v>3843</v>
      </c>
      <c r="C4808" s="7"/>
      <c r="D4808" s="7"/>
      <c r="E4808" s="7"/>
      <c r="F4808" s="7"/>
      <c r="G4808" s="7"/>
      <c r="H4808" s="7"/>
      <c r="I4808" s="7"/>
      <c r="J4808" s="7"/>
    </row>
    <row r="4809" spans="1:10" x14ac:dyDescent="0.3">
      <c r="E4809" s="4" t="s">
        <v>11</v>
      </c>
      <c r="G4809" s="8">
        <v>1717.52</v>
      </c>
      <c r="H4809" s="8">
        <v>0</v>
      </c>
      <c r="I4809" s="8">
        <f>G4809-H4809</f>
        <v>1717.52</v>
      </c>
    </row>
    <row r="4810" spans="1:10" x14ac:dyDescent="0.3">
      <c r="C4810" s="9"/>
      <c r="D4810" s="10">
        <v>44950</v>
      </c>
      <c r="E4810" t="s">
        <v>3844</v>
      </c>
      <c r="F4810" s="11" t="s">
        <v>3845</v>
      </c>
      <c r="G4810" s="8">
        <v>-1717.52</v>
      </c>
      <c r="H4810" s="8">
        <v>0</v>
      </c>
      <c r="I4810" s="8">
        <f>G4810-H4810+I4809</f>
        <v>0</v>
      </c>
      <c r="J4810" s="12">
        <v>70000001</v>
      </c>
    </row>
    <row r="4811" spans="1:10" x14ac:dyDescent="0.3">
      <c r="E4811" s="4" t="s">
        <v>12</v>
      </c>
      <c r="G4811" s="8">
        <f>SUM(G4809:G4810)</f>
        <v>0</v>
      </c>
      <c r="H4811" s="8">
        <f>SUM(H4809:H4810)</f>
        <v>0</v>
      </c>
      <c r="I4811" s="8">
        <f>G4811-H4811</f>
        <v>0</v>
      </c>
    </row>
    <row r="4813" spans="1:10" x14ac:dyDescent="0.3">
      <c r="A4813" s="5">
        <v>43001130</v>
      </c>
      <c r="B4813" s="6" t="s">
        <v>3846</v>
      </c>
      <c r="C4813" s="7"/>
      <c r="D4813" s="7"/>
      <c r="E4813" s="7"/>
      <c r="F4813" s="7"/>
      <c r="G4813" s="7"/>
      <c r="H4813" s="7"/>
      <c r="I4813" s="7"/>
      <c r="J4813" s="7"/>
    </row>
    <row r="4814" spans="1:10" x14ac:dyDescent="0.3">
      <c r="E4814" s="4" t="s">
        <v>11</v>
      </c>
      <c r="G4814" s="8">
        <v>1663</v>
      </c>
      <c r="H4814" s="8">
        <v>0</v>
      </c>
      <c r="I4814" s="8">
        <f>G4814-H4814</f>
        <v>1663</v>
      </c>
    </row>
    <row r="4815" spans="1:10" x14ac:dyDescent="0.3">
      <c r="C4815" s="9"/>
      <c r="D4815" s="10">
        <v>44930</v>
      </c>
      <c r="E4815" t="s">
        <v>3847</v>
      </c>
      <c r="F4815" s="11" t="s">
        <v>3848</v>
      </c>
      <c r="G4815" s="8">
        <v>0</v>
      </c>
      <c r="H4815" s="8">
        <v>1663</v>
      </c>
      <c r="I4815" s="8">
        <f>G4815-H4815+I4814</f>
        <v>0</v>
      </c>
      <c r="J4815" s="12"/>
    </row>
    <row r="4816" spans="1:10" x14ac:dyDescent="0.3">
      <c r="E4816" s="4" t="s">
        <v>12</v>
      </c>
      <c r="G4816" s="8">
        <f>SUM(G4814:G4815)</f>
        <v>1663</v>
      </c>
      <c r="H4816" s="8">
        <f>SUM(H4814:H4815)</f>
        <v>1663</v>
      </c>
      <c r="I4816" s="8">
        <f>G4816-H4816</f>
        <v>0</v>
      </c>
    </row>
    <row r="4818" spans="1:10" x14ac:dyDescent="0.3">
      <c r="A4818" s="5">
        <v>43001133</v>
      </c>
      <c r="B4818" s="6" t="s">
        <v>3849</v>
      </c>
      <c r="C4818" s="7"/>
      <c r="D4818" s="7"/>
      <c r="E4818" s="7"/>
      <c r="F4818" s="7"/>
      <c r="G4818" s="7"/>
      <c r="H4818" s="7"/>
      <c r="I4818" s="7"/>
      <c r="J4818" s="7"/>
    </row>
    <row r="4819" spans="1:10" x14ac:dyDescent="0.3">
      <c r="C4819" s="9"/>
      <c r="D4819" s="10">
        <v>45006</v>
      </c>
      <c r="E4819" t="s">
        <v>3850</v>
      </c>
      <c r="F4819" s="11" t="s">
        <v>3851</v>
      </c>
      <c r="G4819" s="8">
        <v>1281.57</v>
      </c>
      <c r="H4819" s="8">
        <v>0</v>
      </c>
      <c r="I4819" s="8">
        <f>G4819-H4819</f>
        <v>1281.57</v>
      </c>
      <c r="J4819" s="12"/>
    </row>
    <row r="4820" spans="1:10" x14ac:dyDescent="0.3">
      <c r="C4820" s="9"/>
      <c r="D4820" s="10">
        <v>45021</v>
      </c>
      <c r="E4820" t="s">
        <v>3850</v>
      </c>
      <c r="F4820" s="11" t="s">
        <v>3851</v>
      </c>
      <c r="G4820" s="8">
        <v>0</v>
      </c>
      <c r="H4820" s="8">
        <v>1281.57</v>
      </c>
      <c r="I4820" s="8">
        <f>G4820-H4820+I4819</f>
        <v>0</v>
      </c>
      <c r="J4820" s="12">
        <v>57200001</v>
      </c>
    </row>
    <row r="4821" spans="1:10" x14ac:dyDescent="0.3">
      <c r="E4821" s="4" t="s">
        <v>12</v>
      </c>
      <c r="G4821" s="8">
        <f>SUM(G4819:G4820)</f>
        <v>1281.57</v>
      </c>
      <c r="H4821" s="8">
        <f>SUM(H4819:H4820)</f>
        <v>1281.57</v>
      </c>
      <c r="I4821" s="8">
        <f>G4821-H4821</f>
        <v>0</v>
      </c>
    </row>
    <row r="4823" spans="1:10" x14ac:dyDescent="0.3">
      <c r="A4823" s="5">
        <v>43001134</v>
      </c>
      <c r="B4823" s="6" t="s">
        <v>3852</v>
      </c>
      <c r="C4823" s="7"/>
      <c r="D4823" s="7"/>
      <c r="E4823" s="7"/>
      <c r="F4823" s="7"/>
      <c r="G4823" s="7"/>
      <c r="H4823" s="7"/>
      <c r="I4823" s="7"/>
      <c r="J4823" s="7"/>
    </row>
    <row r="4824" spans="1:10" x14ac:dyDescent="0.3">
      <c r="E4824" s="4" t="s">
        <v>11</v>
      </c>
      <c r="G4824" s="8">
        <v>523.4</v>
      </c>
      <c r="H4824" s="8">
        <v>0</v>
      </c>
      <c r="I4824" s="8">
        <f>G4824-H4824</f>
        <v>523.4</v>
      </c>
    </row>
    <row r="4825" spans="1:10" x14ac:dyDescent="0.3">
      <c r="C4825" s="9"/>
      <c r="D4825" s="10">
        <v>44963</v>
      </c>
      <c r="E4825" t="s">
        <v>3853</v>
      </c>
      <c r="F4825" s="11" t="s">
        <v>3854</v>
      </c>
      <c r="G4825" s="8">
        <v>0</v>
      </c>
      <c r="H4825" s="8">
        <v>523.4</v>
      </c>
      <c r="I4825" s="8">
        <f>G4825-H4825+I4824</f>
        <v>0</v>
      </c>
      <c r="J4825" s="12">
        <v>57000000</v>
      </c>
    </row>
    <row r="4826" spans="1:10" x14ac:dyDescent="0.3">
      <c r="E4826" s="4" t="s">
        <v>12</v>
      </c>
      <c r="G4826" s="8">
        <f>SUM(G4824:G4825)</f>
        <v>523.4</v>
      </c>
      <c r="H4826" s="8">
        <f>SUM(H4824:H4825)</f>
        <v>523.4</v>
      </c>
      <c r="I4826" s="8">
        <f>G4826-H4826</f>
        <v>0</v>
      </c>
    </row>
    <row r="4828" spans="1:10" x14ac:dyDescent="0.3">
      <c r="A4828" s="5">
        <v>43001135</v>
      </c>
      <c r="B4828" s="6" t="s">
        <v>3855</v>
      </c>
      <c r="C4828" s="7"/>
      <c r="D4828" s="7"/>
      <c r="E4828" s="7"/>
      <c r="F4828" s="7"/>
      <c r="G4828" s="7"/>
      <c r="H4828" s="7"/>
      <c r="I4828" s="7"/>
      <c r="J4828" s="7"/>
    </row>
    <row r="4829" spans="1:10" x14ac:dyDescent="0.3">
      <c r="E4829" s="4" t="s">
        <v>11</v>
      </c>
      <c r="G4829" s="8">
        <v>1071.1500000000001</v>
      </c>
      <c r="H4829" s="8">
        <v>0</v>
      </c>
      <c r="I4829" s="8">
        <f>G4829-H4829</f>
        <v>1071.1500000000001</v>
      </c>
    </row>
    <row r="4830" spans="1:10" x14ac:dyDescent="0.3">
      <c r="C4830" s="9"/>
      <c r="D4830" s="10">
        <v>45168</v>
      </c>
      <c r="E4830" t="s">
        <v>3856</v>
      </c>
      <c r="F4830" s="11" t="s">
        <v>3857</v>
      </c>
      <c r="G4830" s="8">
        <v>-1071.1500000000001</v>
      </c>
      <c r="H4830" s="8">
        <v>0</v>
      </c>
      <c r="I4830" s="8">
        <f>G4830-H4830+I4829</f>
        <v>0</v>
      </c>
      <c r="J4830" s="12"/>
    </row>
    <row r="4831" spans="1:10" x14ac:dyDescent="0.3">
      <c r="E4831" s="4" t="s">
        <v>12</v>
      </c>
      <c r="G4831" s="8">
        <f>SUM(G4829:G4830)</f>
        <v>0</v>
      </c>
      <c r="H4831" s="8">
        <f>SUM(H4829:H4830)</f>
        <v>0</v>
      </c>
      <c r="I4831" s="8">
        <f>G4831-H4831</f>
        <v>0</v>
      </c>
    </row>
    <row r="4833" spans="1:10" x14ac:dyDescent="0.3">
      <c r="A4833" s="5">
        <v>43001136</v>
      </c>
      <c r="B4833" s="6" t="s">
        <v>3858</v>
      </c>
      <c r="C4833" s="7"/>
      <c r="D4833" s="7"/>
      <c r="E4833" s="7"/>
      <c r="F4833" s="7"/>
      <c r="G4833" s="7"/>
      <c r="H4833" s="7"/>
      <c r="I4833" s="7"/>
      <c r="J4833" s="7"/>
    </row>
    <row r="4834" spans="1:10" x14ac:dyDescent="0.3">
      <c r="C4834" s="9"/>
      <c r="D4834" s="10">
        <v>44956</v>
      </c>
      <c r="E4834" t="s">
        <v>3859</v>
      </c>
      <c r="F4834" s="11" t="s">
        <v>3860</v>
      </c>
      <c r="G4834" s="8">
        <v>652.41</v>
      </c>
      <c r="H4834" s="8">
        <v>0</v>
      </c>
      <c r="I4834" s="8">
        <f>G4834-H4834</f>
        <v>652.41</v>
      </c>
      <c r="J4834" s="12"/>
    </row>
    <row r="4835" spans="1:10" x14ac:dyDescent="0.3">
      <c r="C4835" s="9"/>
      <c r="D4835" s="10">
        <v>44963</v>
      </c>
      <c r="E4835" t="s">
        <v>3859</v>
      </c>
      <c r="F4835" s="11" t="s">
        <v>3860</v>
      </c>
      <c r="G4835" s="8">
        <v>0</v>
      </c>
      <c r="H4835" s="8">
        <v>652.41</v>
      </c>
      <c r="I4835" s="8">
        <f>G4835-H4835+I4834</f>
        <v>0</v>
      </c>
      <c r="J4835" s="12">
        <v>57200003</v>
      </c>
    </row>
    <row r="4836" spans="1:10" x14ac:dyDescent="0.3">
      <c r="E4836" s="4" t="s">
        <v>12</v>
      </c>
      <c r="G4836" s="8">
        <f>SUM(G4834:G4835)</f>
        <v>652.41</v>
      </c>
      <c r="H4836" s="8">
        <f>SUM(H4834:H4835)</f>
        <v>652.41</v>
      </c>
      <c r="I4836" s="8">
        <f>G4836-H4836</f>
        <v>0</v>
      </c>
    </row>
    <row r="4838" spans="1:10" x14ac:dyDescent="0.3">
      <c r="A4838" s="5">
        <v>43001139</v>
      </c>
      <c r="B4838" s="6" t="s">
        <v>3861</v>
      </c>
      <c r="C4838" s="7"/>
      <c r="D4838" s="7"/>
      <c r="E4838" s="7"/>
      <c r="F4838" s="7"/>
      <c r="G4838" s="7"/>
      <c r="H4838" s="7"/>
      <c r="I4838" s="7"/>
      <c r="J4838" s="7"/>
    </row>
    <row r="4839" spans="1:10" x14ac:dyDescent="0.3">
      <c r="E4839" s="4" t="s">
        <v>11</v>
      </c>
      <c r="G4839" s="8">
        <v>2775.91</v>
      </c>
      <c r="H4839" s="8">
        <v>0</v>
      </c>
      <c r="I4839" s="8">
        <f>G4839-H4839</f>
        <v>2775.91</v>
      </c>
    </row>
    <row r="4840" spans="1:10" x14ac:dyDescent="0.3">
      <c r="C4840" s="9"/>
      <c r="D4840" s="10">
        <v>44949</v>
      </c>
      <c r="E4840" t="s">
        <v>3862</v>
      </c>
      <c r="F4840" s="11" t="s">
        <v>3863</v>
      </c>
      <c r="G4840" s="8">
        <v>0</v>
      </c>
      <c r="H4840" s="8">
        <v>2775.91</v>
      </c>
      <c r="I4840" s="8">
        <f>G4840-H4840+I4839</f>
        <v>0</v>
      </c>
      <c r="J4840" s="12">
        <v>57200002</v>
      </c>
    </row>
    <row r="4841" spans="1:10" x14ac:dyDescent="0.3">
      <c r="E4841" s="4" t="s">
        <v>12</v>
      </c>
      <c r="G4841" s="8">
        <f>SUM(G4839:G4840)</f>
        <v>2775.91</v>
      </c>
      <c r="H4841" s="8">
        <f>SUM(H4839:H4840)</f>
        <v>2775.91</v>
      </c>
      <c r="I4841" s="8">
        <f>G4841-H4841</f>
        <v>0</v>
      </c>
    </row>
    <row r="4843" spans="1:10" x14ac:dyDescent="0.3">
      <c r="A4843" s="5">
        <v>43001142</v>
      </c>
      <c r="B4843" s="6" t="s">
        <v>3864</v>
      </c>
      <c r="C4843" s="7"/>
      <c r="D4843" s="7"/>
      <c r="E4843" s="7"/>
      <c r="F4843" s="7"/>
      <c r="G4843" s="7"/>
      <c r="H4843" s="7"/>
      <c r="I4843" s="7"/>
      <c r="J4843" s="7"/>
    </row>
    <row r="4844" spans="1:10" x14ac:dyDescent="0.3">
      <c r="C4844" s="9"/>
      <c r="D4844" s="10">
        <v>44970</v>
      </c>
      <c r="E4844" t="s">
        <v>982</v>
      </c>
      <c r="F4844" s="11" t="s">
        <v>16</v>
      </c>
      <c r="G4844" s="8">
        <v>-32.11</v>
      </c>
      <c r="H4844" s="8">
        <v>0</v>
      </c>
      <c r="I4844" s="8">
        <f>G4844-H4844</f>
        <v>-32.11</v>
      </c>
      <c r="J4844" s="12">
        <v>43000000</v>
      </c>
    </row>
    <row r="4845" spans="1:10" x14ac:dyDescent="0.3">
      <c r="E4845" s="4" t="s">
        <v>12</v>
      </c>
      <c r="G4845" s="8">
        <f>G4844</f>
        <v>-32.11</v>
      </c>
      <c r="H4845" s="8">
        <f>H4844</f>
        <v>0</v>
      </c>
      <c r="I4845" s="8">
        <f>G4845-H4845</f>
        <v>-32.11</v>
      </c>
    </row>
    <row r="4847" spans="1:10" x14ac:dyDescent="0.3">
      <c r="A4847" s="5">
        <v>43001143</v>
      </c>
      <c r="B4847" s="6" t="s">
        <v>3865</v>
      </c>
      <c r="C4847" s="7"/>
      <c r="D4847" s="7"/>
      <c r="E4847" s="7"/>
      <c r="F4847" s="7"/>
      <c r="G4847" s="7"/>
      <c r="H4847" s="7"/>
      <c r="I4847" s="7"/>
      <c r="J4847" s="7"/>
    </row>
    <row r="4848" spans="1:10" x14ac:dyDescent="0.3">
      <c r="C4848" s="9"/>
      <c r="D4848" s="10">
        <v>44949</v>
      </c>
      <c r="E4848" t="s">
        <v>3866</v>
      </c>
      <c r="F4848" s="11" t="s">
        <v>3867</v>
      </c>
      <c r="G4848" s="8">
        <v>576.66999999999996</v>
      </c>
      <c r="H4848" s="8">
        <v>0</v>
      </c>
      <c r="I4848" s="8">
        <f>G4848-H4848</f>
        <v>576.66999999999996</v>
      </c>
      <c r="J4848" s="12"/>
    </row>
    <row r="4849" spans="1:10" x14ac:dyDescent="0.3">
      <c r="C4849" s="9"/>
      <c r="D4849" s="10">
        <v>44958</v>
      </c>
      <c r="E4849" t="s">
        <v>3866</v>
      </c>
      <c r="F4849" s="11" t="s">
        <v>3867</v>
      </c>
      <c r="G4849" s="8">
        <v>0</v>
      </c>
      <c r="H4849" s="8">
        <v>576.66999999999996</v>
      </c>
      <c r="I4849" s="8">
        <f>G4849-H4849+I4848</f>
        <v>0</v>
      </c>
      <c r="J4849" s="12">
        <v>57200002</v>
      </c>
    </row>
    <row r="4850" spans="1:10" x14ac:dyDescent="0.3">
      <c r="C4850" s="9"/>
      <c r="D4850" s="10">
        <v>44984</v>
      </c>
      <c r="E4850" t="s">
        <v>3868</v>
      </c>
      <c r="F4850" s="11" t="s">
        <v>3869</v>
      </c>
      <c r="G4850" s="8">
        <v>-19.62</v>
      </c>
      <c r="H4850" s="8">
        <v>0</v>
      </c>
      <c r="I4850" s="8">
        <f>G4850-H4850+I4849</f>
        <v>-19.62</v>
      </c>
      <c r="J4850" s="12"/>
    </row>
    <row r="4851" spans="1:10" x14ac:dyDescent="0.3">
      <c r="C4851" s="9"/>
      <c r="D4851" s="10">
        <v>45099</v>
      </c>
      <c r="E4851" t="s">
        <v>3870</v>
      </c>
      <c r="F4851" s="11" t="s">
        <v>3871</v>
      </c>
      <c r="G4851" s="8">
        <v>500.27</v>
      </c>
      <c r="H4851" s="8">
        <v>0</v>
      </c>
      <c r="I4851" s="8">
        <f>G4851-H4851+I4850</f>
        <v>480.65</v>
      </c>
      <c r="J4851" s="12"/>
    </row>
    <row r="4852" spans="1:10" x14ac:dyDescent="0.3">
      <c r="C4852" s="9"/>
      <c r="D4852" s="10">
        <v>45100</v>
      </c>
      <c r="E4852" t="s">
        <v>3870</v>
      </c>
      <c r="F4852" s="11" t="s">
        <v>3871</v>
      </c>
      <c r="G4852" s="8">
        <v>0</v>
      </c>
      <c r="H4852" s="8">
        <v>500.27</v>
      </c>
      <c r="I4852" s="8">
        <f>G4852-H4852+I4851</f>
        <v>-19.620000000000005</v>
      </c>
      <c r="J4852" s="12">
        <v>57200005</v>
      </c>
    </row>
    <row r="4853" spans="1:10" x14ac:dyDescent="0.3">
      <c r="C4853" s="9"/>
      <c r="D4853" s="10">
        <v>45195</v>
      </c>
      <c r="E4853" t="s">
        <v>3872</v>
      </c>
      <c r="F4853" s="11" t="s">
        <v>3873</v>
      </c>
      <c r="G4853" s="8">
        <v>230.42</v>
      </c>
      <c r="H4853" s="8">
        <v>0</v>
      </c>
      <c r="I4853" s="8">
        <f>G4853-H4853+I4852</f>
        <v>210.79999999999998</v>
      </c>
      <c r="J4853" s="12"/>
    </row>
    <row r="4854" spans="1:10" x14ac:dyDescent="0.3">
      <c r="E4854" s="4" t="s">
        <v>12</v>
      </c>
      <c r="G4854" s="8">
        <f>SUM(G4848:G4853)</f>
        <v>1287.74</v>
      </c>
      <c r="H4854" s="8">
        <f>SUM(H4848:H4853)</f>
        <v>1076.94</v>
      </c>
      <c r="I4854" s="8">
        <f>G4854-H4854</f>
        <v>210.79999999999995</v>
      </c>
    </row>
    <row r="4856" spans="1:10" x14ac:dyDescent="0.3">
      <c r="A4856" s="5">
        <v>43001144</v>
      </c>
      <c r="B4856" s="6" t="s">
        <v>3874</v>
      </c>
      <c r="C4856" s="7"/>
      <c r="D4856" s="7"/>
      <c r="E4856" s="7"/>
      <c r="F4856" s="7"/>
      <c r="G4856" s="7"/>
      <c r="H4856" s="7"/>
      <c r="I4856" s="7"/>
      <c r="J4856" s="7"/>
    </row>
    <row r="4857" spans="1:10" x14ac:dyDescent="0.3">
      <c r="C4857" s="9"/>
      <c r="D4857" s="10">
        <v>44953</v>
      </c>
      <c r="E4857" t="s">
        <v>3875</v>
      </c>
      <c r="F4857" s="11" t="s">
        <v>3876</v>
      </c>
      <c r="G4857" s="8">
        <v>258.32</v>
      </c>
      <c r="H4857" s="8">
        <v>0</v>
      </c>
      <c r="I4857" s="8">
        <f>G4857-H4857</f>
        <v>258.32</v>
      </c>
      <c r="J4857" s="12"/>
    </row>
    <row r="4858" spans="1:10" x14ac:dyDescent="0.3">
      <c r="C4858" s="9"/>
      <c r="D4858" s="10">
        <v>44958</v>
      </c>
      <c r="E4858" t="s">
        <v>3875</v>
      </c>
      <c r="F4858" s="11" t="s">
        <v>3876</v>
      </c>
      <c r="G4858" s="8">
        <v>0</v>
      </c>
      <c r="H4858" s="8">
        <v>258.32</v>
      </c>
      <c r="I4858" s="8">
        <f t="shared" ref="I4858:I4864" si="163">G4858-H4858+I4857</f>
        <v>0</v>
      </c>
      <c r="J4858" s="12">
        <v>57200002</v>
      </c>
    </row>
    <row r="4859" spans="1:10" x14ac:dyDescent="0.3">
      <c r="C4859" s="9"/>
      <c r="D4859" s="10">
        <v>44984</v>
      </c>
      <c r="E4859" t="s">
        <v>3877</v>
      </c>
      <c r="F4859" s="11" t="s">
        <v>3878</v>
      </c>
      <c r="G4859" s="8">
        <v>540.65</v>
      </c>
      <c r="H4859" s="8">
        <v>0</v>
      </c>
      <c r="I4859" s="8">
        <f t="shared" si="163"/>
        <v>540.65</v>
      </c>
      <c r="J4859" s="12"/>
    </row>
    <row r="4860" spans="1:10" x14ac:dyDescent="0.3">
      <c r="C4860" s="9"/>
      <c r="D4860" s="10">
        <v>44993</v>
      </c>
      <c r="E4860" t="s">
        <v>3877</v>
      </c>
      <c r="F4860" s="11" t="s">
        <v>3878</v>
      </c>
      <c r="G4860" s="8">
        <v>0</v>
      </c>
      <c r="H4860" s="8">
        <v>540.65</v>
      </c>
      <c r="I4860" s="8">
        <f t="shared" si="163"/>
        <v>0</v>
      </c>
      <c r="J4860" s="12">
        <v>57200002</v>
      </c>
    </row>
    <row r="4861" spans="1:10" x14ac:dyDescent="0.3">
      <c r="C4861" s="9"/>
      <c r="D4861" s="10">
        <v>45007</v>
      </c>
      <c r="E4861" t="s">
        <v>3879</v>
      </c>
      <c r="F4861" s="11" t="s">
        <v>3880</v>
      </c>
      <c r="G4861" s="8">
        <v>573.16999999999996</v>
      </c>
      <c r="H4861" s="8">
        <v>0</v>
      </c>
      <c r="I4861" s="8">
        <f t="shared" si="163"/>
        <v>573.16999999999996</v>
      </c>
      <c r="J4861" s="12"/>
    </row>
    <row r="4862" spans="1:10" x14ac:dyDescent="0.3">
      <c r="C4862" s="9"/>
      <c r="D4862" s="10">
        <v>45014</v>
      </c>
      <c r="E4862" t="s">
        <v>3879</v>
      </c>
      <c r="F4862" s="11" t="s">
        <v>3880</v>
      </c>
      <c r="G4862" s="8">
        <v>0</v>
      </c>
      <c r="H4862" s="8">
        <v>573.16999999999996</v>
      </c>
      <c r="I4862" s="8">
        <f t="shared" si="163"/>
        <v>0</v>
      </c>
      <c r="J4862" s="12">
        <v>57200002</v>
      </c>
    </row>
    <row r="4863" spans="1:10" x14ac:dyDescent="0.3">
      <c r="C4863" s="9"/>
      <c r="D4863" s="10">
        <v>45149</v>
      </c>
      <c r="E4863" t="s">
        <v>3881</v>
      </c>
      <c r="F4863" s="11" t="s">
        <v>3882</v>
      </c>
      <c r="G4863" s="8">
        <v>532.13</v>
      </c>
      <c r="H4863" s="8">
        <v>0</v>
      </c>
      <c r="I4863" s="8">
        <f t="shared" si="163"/>
        <v>532.13</v>
      </c>
      <c r="J4863" s="12"/>
    </row>
    <row r="4864" spans="1:10" x14ac:dyDescent="0.3">
      <c r="C4864" s="9"/>
      <c r="D4864" s="10">
        <v>45159</v>
      </c>
      <c r="E4864" t="s">
        <v>3881</v>
      </c>
      <c r="F4864" s="11" t="s">
        <v>3882</v>
      </c>
      <c r="G4864" s="8">
        <v>0</v>
      </c>
      <c r="H4864" s="8">
        <v>532.13</v>
      </c>
      <c r="I4864" s="8">
        <f t="shared" si="163"/>
        <v>0</v>
      </c>
      <c r="J4864" s="12">
        <v>57200001</v>
      </c>
    </row>
    <row r="4865" spans="1:10" x14ac:dyDescent="0.3">
      <c r="E4865" s="4" t="s">
        <v>12</v>
      </c>
      <c r="G4865" s="8">
        <f>SUM(G4857:G4864)</f>
        <v>1904.27</v>
      </c>
      <c r="H4865" s="8">
        <f>SUM(H4857:H4864)</f>
        <v>1904.27</v>
      </c>
      <c r="I4865" s="8">
        <f>G4865-H4865</f>
        <v>0</v>
      </c>
    </row>
    <row r="4867" spans="1:10" x14ac:dyDescent="0.3">
      <c r="A4867" s="5">
        <v>43001146</v>
      </c>
      <c r="B4867" s="6" t="s">
        <v>3883</v>
      </c>
      <c r="C4867" s="7"/>
      <c r="D4867" s="7"/>
      <c r="E4867" s="7"/>
      <c r="F4867" s="7"/>
      <c r="G4867" s="7"/>
      <c r="H4867" s="7"/>
      <c r="I4867" s="7"/>
      <c r="J4867" s="7"/>
    </row>
    <row r="4868" spans="1:10" x14ac:dyDescent="0.3">
      <c r="E4868" s="4" t="s">
        <v>11</v>
      </c>
      <c r="G4868" s="8">
        <v>2148.17</v>
      </c>
      <c r="H4868" s="8">
        <v>0</v>
      </c>
      <c r="I4868" s="8">
        <f>G4868-H4868</f>
        <v>2148.17</v>
      </c>
    </row>
    <row r="4869" spans="1:10" x14ac:dyDescent="0.3">
      <c r="C4869" s="9"/>
      <c r="D4869" s="10">
        <v>44939</v>
      </c>
      <c r="E4869" t="s">
        <v>3884</v>
      </c>
      <c r="F4869" s="11" t="s">
        <v>3885</v>
      </c>
      <c r="G4869" s="8">
        <v>97.42</v>
      </c>
      <c r="H4869" s="8">
        <v>0</v>
      </c>
      <c r="I4869" s="8">
        <f>G4869-H4869+I4868</f>
        <v>2245.59</v>
      </c>
      <c r="J4869" s="12"/>
    </row>
    <row r="4870" spans="1:10" x14ac:dyDescent="0.3">
      <c r="C4870" s="9"/>
      <c r="D4870" s="10">
        <v>44945</v>
      </c>
      <c r="E4870" t="s">
        <v>3886</v>
      </c>
      <c r="F4870" s="11" t="s">
        <v>3887</v>
      </c>
      <c r="G4870" s="8">
        <v>0</v>
      </c>
      <c r="H4870" s="8">
        <v>2148.17</v>
      </c>
      <c r="I4870" s="8">
        <f>G4870-H4870+I4869</f>
        <v>97.420000000000073</v>
      </c>
      <c r="J4870" s="12">
        <v>57200001</v>
      </c>
    </row>
    <row r="4871" spans="1:10" x14ac:dyDescent="0.3">
      <c r="C4871" s="9"/>
      <c r="D4871" s="10">
        <v>44945</v>
      </c>
      <c r="E4871" t="s">
        <v>3884</v>
      </c>
      <c r="F4871" s="11" t="s">
        <v>3885</v>
      </c>
      <c r="G4871" s="8">
        <v>0</v>
      </c>
      <c r="H4871" s="8">
        <v>97.42</v>
      </c>
      <c r="I4871" s="8">
        <f>G4871-H4871+I4870</f>
        <v>0</v>
      </c>
      <c r="J4871" s="12">
        <v>57200001</v>
      </c>
    </row>
    <row r="4872" spans="1:10" x14ac:dyDescent="0.3">
      <c r="E4872" s="4" t="s">
        <v>12</v>
      </c>
      <c r="G4872" s="8">
        <f>SUM(G4868:G4871)</f>
        <v>2245.59</v>
      </c>
      <c r="H4872" s="8">
        <f>SUM(H4868:H4871)</f>
        <v>2245.59</v>
      </c>
      <c r="I4872" s="8">
        <f>G4872-H4872</f>
        <v>0</v>
      </c>
    </row>
    <row r="4874" spans="1:10" x14ac:dyDescent="0.3">
      <c r="A4874" s="5">
        <v>43001147</v>
      </c>
      <c r="B4874" s="6" t="s">
        <v>3888</v>
      </c>
      <c r="C4874" s="7"/>
      <c r="D4874" s="7"/>
      <c r="E4874" s="7"/>
      <c r="F4874" s="7"/>
      <c r="G4874" s="7"/>
      <c r="H4874" s="7"/>
      <c r="I4874" s="7"/>
      <c r="J4874" s="7"/>
    </row>
    <row r="4875" spans="1:10" x14ac:dyDescent="0.3">
      <c r="E4875" s="4" t="s">
        <v>11</v>
      </c>
      <c r="G4875" s="8">
        <v>252.21</v>
      </c>
      <c r="H4875" s="8">
        <v>0</v>
      </c>
      <c r="I4875" s="8">
        <f>G4875-H4875</f>
        <v>252.21</v>
      </c>
    </row>
    <row r="4876" spans="1:10" x14ac:dyDescent="0.3">
      <c r="C4876" s="9"/>
      <c r="D4876" s="10">
        <v>44929</v>
      </c>
      <c r="E4876" t="s">
        <v>3889</v>
      </c>
      <c r="F4876" s="11" t="s">
        <v>3890</v>
      </c>
      <c r="G4876" s="8">
        <v>252.21</v>
      </c>
      <c r="H4876" s="8">
        <v>0</v>
      </c>
      <c r="I4876" s="8">
        <f>G4876-H4876+I4875</f>
        <v>504.42</v>
      </c>
      <c r="J4876" s="12"/>
    </row>
    <row r="4877" spans="1:10" x14ac:dyDescent="0.3">
      <c r="C4877" s="9"/>
      <c r="D4877" s="10">
        <v>44935</v>
      </c>
      <c r="E4877" t="s">
        <v>3891</v>
      </c>
      <c r="F4877" s="11" t="s">
        <v>3892</v>
      </c>
      <c r="G4877" s="8">
        <v>-249.94</v>
      </c>
      <c r="H4877" s="8">
        <v>0</v>
      </c>
      <c r="I4877" s="8">
        <f>G4877-H4877+I4876</f>
        <v>254.48000000000002</v>
      </c>
      <c r="J4877" s="12"/>
    </row>
    <row r="4878" spans="1:10" x14ac:dyDescent="0.3">
      <c r="C4878" s="9"/>
      <c r="D4878" s="10">
        <v>44937</v>
      </c>
      <c r="E4878" t="s">
        <v>3889</v>
      </c>
      <c r="F4878" s="11" t="s">
        <v>3890</v>
      </c>
      <c r="G4878" s="8">
        <v>0</v>
      </c>
      <c r="H4878" s="8">
        <v>252.21</v>
      </c>
      <c r="I4878" s="8">
        <f>G4878-H4878+I4877</f>
        <v>2.2700000000000102</v>
      </c>
      <c r="J4878" s="12">
        <v>57200002</v>
      </c>
    </row>
    <row r="4879" spans="1:10" x14ac:dyDescent="0.3">
      <c r="C4879" s="9"/>
      <c r="D4879" s="10">
        <v>44939</v>
      </c>
      <c r="E4879" t="s">
        <v>3893</v>
      </c>
      <c r="F4879" s="11" t="s">
        <v>3894</v>
      </c>
      <c r="G4879" s="8">
        <v>-2.27</v>
      </c>
      <c r="H4879" s="8">
        <v>0</v>
      </c>
      <c r="I4879" s="8">
        <f>G4879-H4879+I4878</f>
        <v>1.021405182655144E-14</v>
      </c>
      <c r="J4879" s="12"/>
    </row>
    <row r="4880" spans="1:10" x14ac:dyDescent="0.3">
      <c r="E4880" s="4" t="s">
        <v>12</v>
      </c>
      <c r="G4880" s="8">
        <f>SUM(G4875:G4879)</f>
        <v>252.21</v>
      </c>
      <c r="H4880" s="8">
        <f>SUM(H4875:H4879)</f>
        <v>252.21</v>
      </c>
      <c r="I4880" s="8">
        <f>G4880-H4880</f>
        <v>0</v>
      </c>
    </row>
    <row r="4882" spans="1:10" x14ac:dyDescent="0.3">
      <c r="A4882" s="5">
        <v>43001149</v>
      </c>
      <c r="B4882" s="6" t="s">
        <v>3895</v>
      </c>
      <c r="C4882" s="7"/>
      <c r="D4882" s="7"/>
      <c r="E4882" s="7"/>
      <c r="F4882" s="7"/>
      <c r="G4882" s="7"/>
      <c r="H4882" s="7"/>
      <c r="I4882" s="7"/>
      <c r="J4882" s="7"/>
    </row>
    <row r="4883" spans="1:10" x14ac:dyDescent="0.3">
      <c r="C4883" s="9"/>
      <c r="D4883" s="10">
        <v>44977</v>
      </c>
      <c r="E4883" t="s">
        <v>3896</v>
      </c>
      <c r="F4883" s="11" t="s">
        <v>3897</v>
      </c>
      <c r="G4883" s="8">
        <v>725.08</v>
      </c>
      <c r="H4883" s="8">
        <v>0</v>
      </c>
      <c r="I4883" s="8">
        <f>G4883-H4883</f>
        <v>725.08</v>
      </c>
      <c r="J4883" s="12"/>
    </row>
    <row r="4884" spans="1:10" x14ac:dyDescent="0.3">
      <c r="C4884" s="9"/>
      <c r="D4884" s="10">
        <v>44981</v>
      </c>
      <c r="E4884" t="s">
        <v>3896</v>
      </c>
      <c r="F4884" s="11" t="s">
        <v>3897</v>
      </c>
      <c r="G4884" s="8">
        <v>0</v>
      </c>
      <c r="H4884" s="8">
        <v>725.08</v>
      </c>
      <c r="I4884" s="8">
        <f t="shared" ref="I4884:I4890" si="164">G4884-H4884+I4883</f>
        <v>0</v>
      </c>
      <c r="J4884" s="12">
        <v>57200001</v>
      </c>
    </row>
    <row r="4885" spans="1:10" x14ac:dyDescent="0.3">
      <c r="C4885" s="9"/>
      <c r="D4885" s="10">
        <v>45030</v>
      </c>
      <c r="E4885" t="s">
        <v>3898</v>
      </c>
      <c r="F4885" s="11" t="s">
        <v>3899</v>
      </c>
      <c r="G4885" s="8">
        <v>497.75</v>
      </c>
      <c r="H4885" s="8">
        <v>0</v>
      </c>
      <c r="I4885" s="8">
        <f t="shared" si="164"/>
        <v>497.75</v>
      </c>
      <c r="J4885" s="12"/>
    </row>
    <row r="4886" spans="1:10" x14ac:dyDescent="0.3">
      <c r="C4886" s="9"/>
      <c r="D4886" s="10">
        <v>45030</v>
      </c>
      <c r="E4886" t="s">
        <v>3898</v>
      </c>
      <c r="F4886" s="11" t="s">
        <v>3899</v>
      </c>
      <c r="G4886" s="8">
        <v>0</v>
      </c>
      <c r="H4886" s="8">
        <v>497.75</v>
      </c>
      <c r="I4886" s="8">
        <f t="shared" si="164"/>
        <v>0</v>
      </c>
      <c r="J4886" s="12">
        <v>57200001</v>
      </c>
    </row>
    <row r="4887" spans="1:10" x14ac:dyDescent="0.3">
      <c r="C4887" s="9"/>
      <c r="D4887" s="10">
        <v>45092</v>
      </c>
      <c r="E4887" t="s">
        <v>3900</v>
      </c>
      <c r="F4887" s="11" t="s">
        <v>3901</v>
      </c>
      <c r="G4887" s="8">
        <v>889.29</v>
      </c>
      <c r="H4887" s="8">
        <v>0</v>
      </c>
      <c r="I4887" s="8">
        <f t="shared" si="164"/>
        <v>889.29</v>
      </c>
      <c r="J4887" s="12"/>
    </row>
    <row r="4888" spans="1:10" x14ac:dyDescent="0.3">
      <c r="C4888" s="9"/>
      <c r="D4888" s="10">
        <v>45103</v>
      </c>
      <c r="E4888" t="s">
        <v>3900</v>
      </c>
      <c r="F4888" s="11" t="s">
        <v>3901</v>
      </c>
      <c r="G4888" s="8">
        <v>0</v>
      </c>
      <c r="H4888" s="8">
        <v>889.29</v>
      </c>
      <c r="I4888" s="8">
        <f t="shared" si="164"/>
        <v>0</v>
      </c>
      <c r="J4888" s="12">
        <v>57200001</v>
      </c>
    </row>
    <row r="4889" spans="1:10" x14ac:dyDescent="0.3">
      <c r="C4889" s="9"/>
      <c r="D4889" s="10">
        <v>45217</v>
      </c>
      <c r="E4889" t="s">
        <v>3902</v>
      </c>
      <c r="F4889" s="11" t="s">
        <v>3903</v>
      </c>
      <c r="G4889" s="8">
        <v>382.69</v>
      </c>
      <c r="H4889" s="8">
        <v>0</v>
      </c>
      <c r="I4889" s="8">
        <f t="shared" si="164"/>
        <v>382.69</v>
      </c>
      <c r="J4889" s="12"/>
    </row>
    <row r="4890" spans="1:10" x14ac:dyDescent="0.3">
      <c r="C4890" s="9"/>
      <c r="D4890" s="10">
        <v>45218</v>
      </c>
      <c r="E4890" t="s">
        <v>3902</v>
      </c>
      <c r="F4890" s="11" t="s">
        <v>3903</v>
      </c>
      <c r="G4890" s="8">
        <v>0</v>
      </c>
      <c r="H4890" s="8">
        <v>382.69</v>
      </c>
      <c r="I4890" s="8">
        <f t="shared" si="164"/>
        <v>0</v>
      </c>
      <c r="J4890" s="12">
        <v>57200001</v>
      </c>
    </row>
    <row r="4891" spans="1:10" x14ac:dyDescent="0.3">
      <c r="E4891" s="4" t="s">
        <v>12</v>
      </c>
      <c r="G4891" s="8">
        <f>SUM(G4883:G4890)</f>
        <v>2494.81</v>
      </c>
      <c r="H4891" s="8">
        <f>SUM(H4883:H4890)</f>
        <v>2494.81</v>
      </c>
      <c r="I4891" s="8">
        <f>G4891-H4891</f>
        <v>0</v>
      </c>
    </row>
    <row r="4893" spans="1:10" x14ac:dyDescent="0.3">
      <c r="A4893" s="5">
        <v>43001150</v>
      </c>
      <c r="B4893" s="6" t="s">
        <v>3904</v>
      </c>
      <c r="C4893" s="7"/>
      <c r="D4893" s="7"/>
      <c r="E4893" s="7"/>
      <c r="F4893" s="7"/>
      <c r="G4893" s="7"/>
      <c r="H4893" s="7"/>
      <c r="I4893" s="7"/>
      <c r="J4893" s="7"/>
    </row>
    <row r="4894" spans="1:10" x14ac:dyDescent="0.3">
      <c r="C4894" s="9"/>
      <c r="D4894" s="10">
        <v>44957</v>
      </c>
      <c r="E4894" t="s">
        <v>3905</v>
      </c>
      <c r="F4894" s="11" t="s">
        <v>3906</v>
      </c>
      <c r="G4894" s="8">
        <v>323.56</v>
      </c>
      <c r="H4894" s="8">
        <v>0</v>
      </c>
      <c r="I4894" s="8">
        <f>G4894-H4894</f>
        <v>323.56</v>
      </c>
      <c r="J4894" s="12"/>
    </row>
    <row r="4895" spans="1:10" x14ac:dyDescent="0.3">
      <c r="C4895" s="9"/>
      <c r="D4895" s="10">
        <v>44959</v>
      </c>
      <c r="E4895" t="s">
        <v>3905</v>
      </c>
      <c r="F4895" s="11" t="s">
        <v>3906</v>
      </c>
      <c r="G4895" s="8">
        <v>0</v>
      </c>
      <c r="H4895" s="8">
        <v>323.56</v>
      </c>
      <c r="I4895" s="8">
        <f>G4895-H4895+I4894</f>
        <v>0</v>
      </c>
      <c r="J4895" s="12">
        <v>57200003</v>
      </c>
    </row>
    <row r="4896" spans="1:10" x14ac:dyDescent="0.3">
      <c r="C4896" s="9"/>
      <c r="D4896" s="10">
        <v>45016</v>
      </c>
      <c r="E4896" t="s">
        <v>3907</v>
      </c>
      <c r="F4896" s="11" t="s">
        <v>3908</v>
      </c>
      <c r="G4896" s="8">
        <v>612.45000000000005</v>
      </c>
      <c r="H4896" s="8">
        <v>0</v>
      </c>
      <c r="I4896" s="8">
        <f>G4896-H4896+I4895</f>
        <v>612.45000000000005</v>
      </c>
      <c r="J4896" s="12"/>
    </row>
    <row r="4897" spans="1:10" x14ac:dyDescent="0.3">
      <c r="C4897" s="9"/>
      <c r="D4897" s="10">
        <v>45023</v>
      </c>
      <c r="E4897" t="s">
        <v>3907</v>
      </c>
      <c r="F4897" s="11" t="s">
        <v>3908</v>
      </c>
      <c r="G4897" s="8">
        <v>0</v>
      </c>
      <c r="H4897" s="8">
        <v>612.45000000000005</v>
      </c>
      <c r="I4897" s="8">
        <f>G4897-H4897+I4896</f>
        <v>0</v>
      </c>
      <c r="J4897" s="12">
        <v>57200003</v>
      </c>
    </row>
    <row r="4898" spans="1:10" x14ac:dyDescent="0.3">
      <c r="E4898" s="4" t="s">
        <v>12</v>
      </c>
      <c r="G4898" s="8">
        <f>SUM(G4894:G4897)</f>
        <v>936.01</v>
      </c>
      <c r="H4898" s="8">
        <f>SUM(H4894:H4897)</f>
        <v>936.01</v>
      </c>
      <c r="I4898" s="8">
        <f>G4898-H4898</f>
        <v>0</v>
      </c>
    </row>
    <row r="4900" spans="1:10" x14ac:dyDescent="0.3">
      <c r="A4900" s="5">
        <v>43001151</v>
      </c>
      <c r="B4900" s="6" t="s">
        <v>3909</v>
      </c>
      <c r="C4900" s="7"/>
      <c r="D4900" s="7"/>
      <c r="E4900" s="7"/>
      <c r="F4900" s="7"/>
      <c r="G4900" s="7"/>
      <c r="H4900" s="7"/>
      <c r="I4900" s="7"/>
      <c r="J4900" s="7"/>
    </row>
    <row r="4901" spans="1:10" x14ac:dyDescent="0.3">
      <c r="C4901" s="9"/>
      <c r="D4901" s="10">
        <v>44946</v>
      </c>
      <c r="E4901" t="s">
        <v>3910</v>
      </c>
      <c r="F4901" s="11" t="s">
        <v>3911</v>
      </c>
      <c r="G4901" s="8">
        <v>453.16</v>
      </c>
      <c r="H4901" s="8">
        <v>0</v>
      </c>
      <c r="I4901" s="8">
        <f>G4901-H4901</f>
        <v>453.16</v>
      </c>
      <c r="J4901" s="12"/>
    </row>
    <row r="4902" spans="1:10" x14ac:dyDescent="0.3">
      <c r="C4902" s="9"/>
      <c r="D4902" s="10">
        <v>44951</v>
      </c>
      <c r="E4902" t="s">
        <v>3910</v>
      </c>
      <c r="F4902" s="11" t="s">
        <v>3911</v>
      </c>
      <c r="G4902" s="8">
        <v>0</v>
      </c>
      <c r="H4902" s="8">
        <v>453.16</v>
      </c>
      <c r="I4902" s="8">
        <f>G4902-H4902+I4901</f>
        <v>0</v>
      </c>
      <c r="J4902" s="12">
        <v>57200002</v>
      </c>
    </row>
    <row r="4903" spans="1:10" x14ac:dyDescent="0.3">
      <c r="E4903" s="4" t="s">
        <v>12</v>
      </c>
      <c r="G4903" s="8">
        <f>SUM(G4901:G4902)</f>
        <v>453.16</v>
      </c>
      <c r="H4903" s="8">
        <f>SUM(H4901:H4902)</f>
        <v>453.16</v>
      </c>
      <c r="I4903" s="8">
        <f>G4903-H4903</f>
        <v>0</v>
      </c>
    </row>
    <row r="4905" spans="1:10" x14ac:dyDescent="0.3">
      <c r="A4905" s="5">
        <v>43001154</v>
      </c>
      <c r="B4905" s="6" t="s">
        <v>3912</v>
      </c>
      <c r="C4905" s="7"/>
      <c r="D4905" s="7"/>
      <c r="E4905" s="7"/>
      <c r="F4905" s="7"/>
      <c r="G4905" s="7"/>
      <c r="H4905" s="7"/>
      <c r="I4905" s="7"/>
      <c r="J4905" s="7"/>
    </row>
    <row r="4906" spans="1:10" x14ac:dyDescent="0.3">
      <c r="E4906" s="4" t="s">
        <v>11</v>
      </c>
      <c r="G4906" s="8">
        <v>4478.04</v>
      </c>
      <c r="H4906" s="8">
        <v>0</v>
      </c>
      <c r="I4906" s="8">
        <f>G4906-H4906</f>
        <v>4478.04</v>
      </c>
    </row>
    <row r="4907" spans="1:10" x14ac:dyDescent="0.3">
      <c r="C4907" s="9"/>
      <c r="D4907" s="10">
        <v>44945</v>
      </c>
      <c r="E4907" t="s">
        <v>3913</v>
      </c>
      <c r="F4907" s="11" t="s">
        <v>3914</v>
      </c>
      <c r="G4907" s="8">
        <v>0</v>
      </c>
      <c r="H4907" s="8">
        <v>1721.76</v>
      </c>
      <c r="I4907" s="8">
        <f t="shared" ref="I4907:I4912" si="165">G4907-H4907+I4906</f>
        <v>2756.2799999999997</v>
      </c>
      <c r="J4907" s="12">
        <v>57200001</v>
      </c>
    </row>
    <row r="4908" spans="1:10" x14ac:dyDescent="0.3">
      <c r="C4908" s="9"/>
      <c r="D4908" s="10">
        <v>44979</v>
      </c>
      <c r="E4908" t="s">
        <v>3915</v>
      </c>
      <c r="F4908" s="11" t="s">
        <v>3916</v>
      </c>
      <c r="G4908" s="8">
        <v>2736.4</v>
      </c>
      <c r="H4908" s="8">
        <v>0</v>
      </c>
      <c r="I4908" s="8">
        <f t="shared" si="165"/>
        <v>5492.68</v>
      </c>
      <c r="J4908" s="12"/>
    </row>
    <row r="4909" spans="1:10" x14ac:dyDescent="0.3">
      <c r="C4909" s="9"/>
      <c r="D4909" s="10">
        <v>44988</v>
      </c>
      <c r="E4909" t="s">
        <v>3917</v>
      </c>
      <c r="F4909" s="11" t="s">
        <v>3918</v>
      </c>
      <c r="G4909" s="8">
        <v>0</v>
      </c>
      <c r="H4909" s="8">
        <v>2756.28</v>
      </c>
      <c r="I4909" s="8">
        <f t="shared" si="165"/>
        <v>2736.4</v>
      </c>
      <c r="J4909" s="12">
        <v>57200001</v>
      </c>
    </row>
    <row r="4910" spans="1:10" x14ac:dyDescent="0.3">
      <c r="C4910" s="9"/>
      <c r="D4910" s="10">
        <v>45006</v>
      </c>
      <c r="E4910" t="s">
        <v>3919</v>
      </c>
      <c r="F4910" s="11" t="s">
        <v>3920</v>
      </c>
      <c r="G4910" s="8">
        <v>1249.92</v>
      </c>
      <c r="H4910" s="8">
        <v>0</v>
      </c>
      <c r="I4910" s="8">
        <f t="shared" si="165"/>
        <v>3986.32</v>
      </c>
      <c r="J4910" s="12"/>
    </row>
    <row r="4911" spans="1:10" x14ac:dyDescent="0.3">
      <c r="C4911" s="9"/>
      <c r="D4911" s="10">
        <v>45044</v>
      </c>
      <c r="E4911" t="s">
        <v>3915</v>
      </c>
      <c r="F4911" s="11" t="s">
        <v>3916</v>
      </c>
      <c r="G4911" s="8">
        <v>0</v>
      </c>
      <c r="H4911" s="8">
        <v>2736.4</v>
      </c>
      <c r="I4911" s="8">
        <f t="shared" si="165"/>
        <v>1249.92</v>
      </c>
      <c r="J4911" s="12">
        <v>57200001</v>
      </c>
    </row>
    <row r="4912" spans="1:10" x14ac:dyDescent="0.3">
      <c r="C4912" s="9"/>
      <c r="D4912" s="10">
        <v>45068</v>
      </c>
      <c r="E4912" t="s">
        <v>3919</v>
      </c>
      <c r="F4912" s="11" t="s">
        <v>3920</v>
      </c>
      <c r="G4912" s="8">
        <v>0</v>
      </c>
      <c r="H4912" s="8">
        <v>1249.92</v>
      </c>
      <c r="I4912" s="8">
        <f t="shared" si="165"/>
        <v>0</v>
      </c>
      <c r="J4912" s="12">
        <v>57200001</v>
      </c>
    </row>
    <row r="4913" spans="1:10" x14ac:dyDescent="0.3">
      <c r="E4913" s="4" t="s">
        <v>12</v>
      </c>
      <c r="G4913" s="8">
        <f>SUM(G4906:G4912)</f>
        <v>8464.36</v>
      </c>
      <c r="H4913" s="8">
        <f>SUM(H4906:H4912)</f>
        <v>8464.36</v>
      </c>
      <c r="I4913" s="8">
        <f>G4913-H4913</f>
        <v>0</v>
      </c>
    </row>
    <row r="4915" spans="1:10" x14ac:dyDescent="0.3">
      <c r="A4915" s="5">
        <v>43001157</v>
      </c>
      <c r="B4915" s="6" t="s">
        <v>3921</v>
      </c>
      <c r="C4915" s="7"/>
      <c r="D4915" s="7"/>
      <c r="E4915" s="7"/>
      <c r="F4915" s="7"/>
      <c r="G4915" s="7"/>
      <c r="H4915" s="7"/>
      <c r="I4915" s="7"/>
      <c r="J4915" s="7"/>
    </row>
    <row r="4916" spans="1:10" x14ac:dyDescent="0.3">
      <c r="E4916" s="4" t="s">
        <v>11</v>
      </c>
      <c r="G4916" s="8">
        <v>1472.9</v>
      </c>
      <c r="H4916" s="8">
        <v>0</v>
      </c>
      <c r="I4916" s="8">
        <f>G4916-H4916</f>
        <v>1472.9</v>
      </c>
    </row>
    <row r="4917" spans="1:10" x14ac:dyDescent="0.3">
      <c r="C4917" s="9"/>
      <c r="D4917" s="10">
        <v>44960</v>
      </c>
      <c r="E4917" t="s">
        <v>3922</v>
      </c>
      <c r="F4917" s="11" t="s">
        <v>3923</v>
      </c>
      <c r="G4917" s="8">
        <v>0</v>
      </c>
      <c r="H4917" s="8">
        <v>900</v>
      </c>
      <c r="I4917" s="8">
        <f t="shared" ref="I4917:I4923" si="166">G4917-H4917+I4916</f>
        <v>572.90000000000009</v>
      </c>
      <c r="J4917" s="12">
        <v>57200001</v>
      </c>
    </row>
    <row r="4918" spans="1:10" x14ac:dyDescent="0.3">
      <c r="C4918" s="9"/>
      <c r="D4918" s="10">
        <v>44963</v>
      </c>
      <c r="E4918" t="s">
        <v>3922</v>
      </c>
      <c r="F4918" s="11" t="s">
        <v>3923</v>
      </c>
      <c r="G4918" s="8">
        <v>0</v>
      </c>
      <c r="H4918" s="8">
        <v>572.9</v>
      </c>
      <c r="I4918" s="8">
        <f t="shared" si="166"/>
        <v>0</v>
      </c>
      <c r="J4918" s="12">
        <v>57200001</v>
      </c>
    </row>
    <row r="4919" spans="1:10" x14ac:dyDescent="0.3">
      <c r="C4919" s="9"/>
      <c r="D4919" s="10">
        <v>44988</v>
      </c>
      <c r="E4919" t="s">
        <v>3924</v>
      </c>
      <c r="F4919" s="11" t="s">
        <v>3925</v>
      </c>
      <c r="G4919" s="8">
        <v>1061.0899999999999</v>
      </c>
      <c r="H4919" s="8">
        <v>0</v>
      </c>
      <c r="I4919" s="8">
        <f t="shared" si="166"/>
        <v>1061.0899999999999</v>
      </c>
      <c r="J4919" s="12"/>
    </row>
    <row r="4920" spans="1:10" x14ac:dyDescent="0.3">
      <c r="C4920" s="9"/>
      <c r="D4920" s="10">
        <v>44991</v>
      </c>
      <c r="E4920" t="s">
        <v>3924</v>
      </c>
      <c r="F4920" s="11" t="s">
        <v>3925</v>
      </c>
      <c r="G4920" s="8">
        <v>0</v>
      </c>
      <c r="H4920" s="8">
        <v>900</v>
      </c>
      <c r="I4920" s="8">
        <f t="shared" si="166"/>
        <v>161.08999999999992</v>
      </c>
      <c r="J4920" s="12">
        <v>57200001</v>
      </c>
    </row>
    <row r="4921" spans="1:10" x14ac:dyDescent="0.3">
      <c r="C4921" s="9"/>
      <c r="D4921" s="10">
        <v>44994</v>
      </c>
      <c r="E4921" t="s">
        <v>3924</v>
      </c>
      <c r="F4921" s="11" t="s">
        <v>3925</v>
      </c>
      <c r="G4921" s="8">
        <v>0</v>
      </c>
      <c r="H4921" s="8">
        <v>161.09</v>
      </c>
      <c r="I4921" s="8">
        <f t="shared" si="166"/>
        <v>0</v>
      </c>
      <c r="J4921" s="12">
        <v>57200001</v>
      </c>
    </row>
    <row r="4922" spans="1:10" x14ac:dyDescent="0.3">
      <c r="C4922" s="9"/>
      <c r="D4922" s="10">
        <v>45195</v>
      </c>
      <c r="E4922" t="s">
        <v>3926</v>
      </c>
      <c r="F4922" s="11" t="s">
        <v>3927</v>
      </c>
      <c r="G4922" s="8">
        <v>1097.1099999999999</v>
      </c>
      <c r="H4922" s="8">
        <v>0</v>
      </c>
      <c r="I4922" s="8">
        <f t="shared" si="166"/>
        <v>1097.1099999999999</v>
      </c>
      <c r="J4922" s="12"/>
    </row>
    <row r="4923" spans="1:10" x14ac:dyDescent="0.3">
      <c r="C4923" s="9"/>
      <c r="D4923" s="10">
        <v>45205</v>
      </c>
      <c r="E4923" t="s">
        <v>3926</v>
      </c>
      <c r="F4923" s="11" t="s">
        <v>3927</v>
      </c>
      <c r="G4923" s="8">
        <v>0</v>
      </c>
      <c r="H4923" s="8">
        <v>1097.1099999999999</v>
      </c>
      <c r="I4923" s="8">
        <f t="shared" si="166"/>
        <v>0</v>
      </c>
      <c r="J4923" s="12">
        <v>57200001</v>
      </c>
    </row>
    <row r="4924" spans="1:10" x14ac:dyDescent="0.3">
      <c r="E4924" s="4" t="s">
        <v>12</v>
      </c>
      <c r="G4924" s="8">
        <f>SUM(G4916:G4923)</f>
        <v>3631.0999999999995</v>
      </c>
      <c r="H4924" s="8">
        <f>SUM(H4916:H4923)</f>
        <v>3631.1000000000004</v>
      </c>
      <c r="I4924" s="8">
        <f>G4924-H4924</f>
        <v>0</v>
      </c>
    </row>
    <row r="4926" spans="1:10" x14ac:dyDescent="0.3">
      <c r="A4926" s="5">
        <v>43001159</v>
      </c>
      <c r="B4926" s="6" t="s">
        <v>3928</v>
      </c>
      <c r="C4926" s="7"/>
      <c r="D4926" s="7"/>
      <c r="E4926" s="7"/>
      <c r="F4926" s="7"/>
      <c r="G4926" s="7"/>
      <c r="H4926" s="7"/>
      <c r="I4926" s="7"/>
      <c r="J4926" s="7"/>
    </row>
    <row r="4927" spans="1:10" x14ac:dyDescent="0.3">
      <c r="C4927" s="9"/>
      <c r="D4927" s="10">
        <v>44937</v>
      </c>
      <c r="E4927" t="s">
        <v>3929</v>
      </c>
      <c r="F4927" s="11" t="s">
        <v>3930</v>
      </c>
      <c r="G4927" s="8">
        <v>1560.36</v>
      </c>
      <c r="H4927" s="8">
        <v>0</v>
      </c>
      <c r="I4927" s="8">
        <f>G4927-H4927</f>
        <v>1560.36</v>
      </c>
      <c r="J4927" s="12"/>
    </row>
    <row r="4928" spans="1:10" x14ac:dyDescent="0.3">
      <c r="C4928" s="9"/>
      <c r="D4928" s="10">
        <v>45007</v>
      </c>
      <c r="E4928" t="s">
        <v>3929</v>
      </c>
      <c r="F4928" s="11" t="s">
        <v>3930</v>
      </c>
      <c r="G4928" s="8">
        <v>0</v>
      </c>
      <c r="H4928" s="8">
        <v>1560.36</v>
      </c>
      <c r="I4928" s="8">
        <f>G4928-H4928+I4927</f>
        <v>0</v>
      </c>
      <c r="J4928" s="12">
        <v>57200001</v>
      </c>
    </row>
    <row r="4929" spans="1:10" x14ac:dyDescent="0.3">
      <c r="C4929" s="9"/>
      <c r="D4929" s="10">
        <v>45217</v>
      </c>
      <c r="E4929" t="s">
        <v>3931</v>
      </c>
      <c r="F4929" s="11" t="s">
        <v>3932</v>
      </c>
      <c r="G4929" s="8">
        <v>1295.92</v>
      </c>
      <c r="H4929" s="8">
        <v>0</v>
      </c>
      <c r="I4929" s="8">
        <f>G4929-H4929+I4928</f>
        <v>1295.92</v>
      </c>
      <c r="J4929" s="12"/>
    </row>
    <row r="4930" spans="1:10" x14ac:dyDescent="0.3">
      <c r="E4930" s="4" t="s">
        <v>12</v>
      </c>
      <c r="G4930" s="8">
        <f>SUM(G4927:G4929)</f>
        <v>2856.2799999999997</v>
      </c>
      <c r="H4930" s="8">
        <f>SUM(H4927:H4929)</f>
        <v>1560.36</v>
      </c>
      <c r="I4930" s="8">
        <f>G4930-H4930</f>
        <v>1295.9199999999998</v>
      </c>
    </row>
    <row r="4932" spans="1:10" x14ac:dyDescent="0.3">
      <c r="A4932" s="5">
        <v>43001160</v>
      </c>
      <c r="B4932" s="6" t="s">
        <v>3933</v>
      </c>
      <c r="C4932" s="7"/>
      <c r="D4932" s="7"/>
      <c r="E4932" s="7"/>
      <c r="F4932" s="7"/>
      <c r="G4932" s="7"/>
      <c r="H4932" s="7"/>
      <c r="I4932" s="7"/>
      <c r="J4932" s="7"/>
    </row>
    <row r="4933" spans="1:10" x14ac:dyDescent="0.3">
      <c r="C4933" s="9"/>
      <c r="D4933" s="10">
        <v>44944</v>
      </c>
      <c r="E4933" t="s">
        <v>3934</v>
      </c>
      <c r="F4933" s="11" t="s">
        <v>3935</v>
      </c>
      <c r="G4933" s="8">
        <v>712.05</v>
      </c>
      <c r="H4933" s="8">
        <v>0</v>
      </c>
      <c r="I4933" s="8">
        <f>G4933-H4933</f>
        <v>712.05</v>
      </c>
      <c r="J4933" s="12"/>
    </row>
    <row r="4934" spans="1:10" x14ac:dyDescent="0.3">
      <c r="C4934" s="9"/>
      <c r="D4934" s="10">
        <v>44946</v>
      </c>
      <c r="E4934" t="s">
        <v>3936</v>
      </c>
      <c r="F4934" s="11" t="s">
        <v>3937</v>
      </c>
      <c r="G4934" s="8">
        <v>23.6</v>
      </c>
      <c r="H4934" s="8">
        <v>0</v>
      </c>
      <c r="I4934" s="8">
        <f>G4934-H4934+I4933</f>
        <v>735.65</v>
      </c>
      <c r="J4934" s="12"/>
    </row>
    <row r="4935" spans="1:10" x14ac:dyDescent="0.3">
      <c r="C4935" s="9"/>
      <c r="D4935" s="10">
        <v>44953</v>
      </c>
      <c r="E4935" t="s">
        <v>3936</v>
      </c>
      <c r="F4935" s="11" t="s">
        <v>3937</v>
      </c>
      <c r="G4935" s="8">
        <v>0</v>
      </c>
      <c r="H4935" s="8">
        <v>23.6</v>
      </c>
      <c r="I4935" s="8">
        <f>G4935-H4935+I4934</f>
        <v>712.05</v>
      </c>
      <c r="J4935" s="12">
        <v>57200003</v>
      </c>
    </row>
    <row r="4936" spans="1:10" x14ac:dyDescent="0.3">
      <c r="C4936" s="9"/>
      <c r="D4936" s="10">
        <v>44953</v>
      </c>
      <c r="E4936" t="s">
        <v>3934</v>
      </c>
      <c r="F4936" s="11" t="s">
        <v>3935</v>
      </c>
      <c r="G4936" s="8">
        <v>0</v>
      </c>
      <c r="H4936" s="8">
        <v>712.05</v>
      </c>
      <c r="I4936" s="8">
        <f>G4936-H4936+I4935</f>
        <v>0</v>
      </c>
      <c r="J4936" s="12">
        <v>57200003</v>
      </c>
    </row>
    <row r="4937" spans="1:10" x14ac:dyDescent="0.3">
      <c r="E4937" s="4" t="s">
        <v>12</v>
      </c>
      <c r="G4937" s="8">
        <f>SUM(G4933:G4936)</f>
        <v>735.65</v>
      </c>
      <c r="H4937" s="8">
        <f>SUM(H4933:H4936)</f>
        <v>735.65</v>
      </c>
      <c r="I4937" s="8">
        <f>G4937-H4937</f>
        <v>0</v>
      </c>
    </row>
    <row r="4939" spans="1:10" x14ac:dyDescent="0.3">
      <c r="A4939" s="5">
        <v>43001163</v>
      </c>
      <c r="B4939" s="6" t="s">
        <v>3938</v>
      </c>
      <c r="C4939" s="7"/>
      <c r="D4939" s="7"/>
      <c r="E4939" s="7"/>
      <c r="F4939" s="7"/>
      <c r="G4939" s="7"/>
      <c r="H4939" s="7"/>
      <c r="I4939" s="7"/>
      <c r="J4939" s="7"/>
    </row>
    <row r="4940" spans="1:10" x14ac:dyDescent="0.3">
      <c r="E4940" s="4" t="s">
        <v>11</v>
      </c>
      <c r="G4940" s="8">
        <v>0</v>
      </c>
      <c r="H4940" s="8">
        <v>3.39</v>
      </c>
      <c r="I4940" s="8">
        <f>G4940-H4940</f>
        <v>-3.39</v>
      </c>
    </row>
    <row r="4941" spans="1:10" x14ac:dyDescent="0.3">
      <c r="C4941" s="9"/>
      <c r="D4941" s="10">
        <v>44936</v>
      </c>
      <c r="E4941" t="s">
        <v>3939</v>
      </c>
      <c r="F4941" s="11" t="s">
        <v>3940</v>
      </c>
      <c r="G4941" s="8">
        <v>110.81</v>
      </c>
      <c r="H4941" s="8">
        <v>0</v>
      </c>
      <c r="I4941" s="8">
        <f>G4941-H4941+I4940</f>
        <v>107.42</v>
      </c>
      <c r="J4941" s="12"/>
    </row>
    <row r="4942" spans="1:10" x14ac:dyDescent="0.3">
      <c r="C4942" s="9"/>
      <c r="D4942" s="10">
        <v>44936</v>
      </c>
      <c r="E4942" t="s">
        <v>3941</v>
      </c>
      <c r="F4942" s="11" t="s">
        <v>3942</v>
      </c>
      <c r="G4942" s="8">
        <v>350.64</v>
      </c>
      <c r="H4942" s="8">
        <v>0</v>
      </c>
      <c r="I4942" s="8">
        <f>G4942-H4942+I4941</f>
        <v>458.06</v>
      </c>
      <c r="J4942" s="12"/>
    </row>
    <row r="4943" spans="1:10" x14ac:dyDescent="0.3">
      <c r="C4943" s="9"/>
      <c r="D4943" s="10">
        <v>44942</v>
      </c>
      <c r="E4943" t="s">
        <v>3941</v>
      </c>
      <c r="F4943" s="11" t="s">
        <v>3942</v>
      </c>
      <c r="G4943" s="8">
        <v>0</v>
      </c>
      <c r="H4943" s="8">
        <v>350.64</v>
      </c>
      <c r="I4943" s="8">
        <f>G4943-H4943+I4942</f>
        <v>107.42000000000002</v>
      </c>
      <c r="J4943" s="12">
        <v>57200003</v>
      </c>
    </row>
    <row r="4944" spans="1:10" x14ac:dyDescent="0.3">
      <c r="C4944" s="9"/>
      <c r="D4944" s="10">
        <v>44942</v>
      </c>
      <c r="E4944" t="s">
        <v>3943</v>
      </c>
      <c r="F4944" s="11" t="s">
        <v>3944</v>
      </c>
      <c r="G4944" s="8">
        <v>0</v>
      </c>
      <c r="H4944" s="8">
        <v>-3.39</v>
      </c>
      <c r="I4944" s="8">
        <f>G4944-H4944+I4943</f>
        <v>110.81000000000002</v>
      </c>
      <c r="J4944" s="12">
        <v>57200003</v>
      </c>
    </row>
    <row r="4945" spans="1:10" x14ac:dyDescent="0.3">
      <c r="C4945" s="9"/>
      <c r="D4945" s="10">
        <v>44942</v>
      </c>
      <c r="E4945" t="s">
        <v>3939</v>
      </c>
      <c r="F4945" s="11" t="s">
        <v>3940</v>
      </c>
      <c r="G4945" s="8">
        <v>0</v>
      </c>
      <c r="H4945" s="8">
        <v>110.81</v>
      </c>
      <c r="I4945" s="8">
        <f>G4945-H4945+I4944</f>
        <v>0</v>
      </c>
      <c r="J4945" s="12">
        <v>57200003</v>
      </c>
    </row>
    <row r="4946" spans="1:10" x14ac:dyDescent="0.3">
      <c r="E4946" s="4" t="s">
        <v>12</v>
      </c>
      <c r="G4946" s="8">
        <f>SUM(G4940:G4945)</f>
        <v>461.45</v>
      </c>
      <c r="H4946" s="8">
        <f>SUM(H4940:H4945)</f>
        <v>461.45</v>
      </c>
      <c r="I4946" s="8">
        <f>G4946-H4946</f>
        <v>0</v>
      </c>
    </row>
    <row r="4948" spans="1:10" x14ac:dyDescent="0.3">
      <c r="A4948" s="5">
        <v>43001164</v>
      </c>
      <c r="B4948" s="6" t="s">
        <v>3945</v>
      </c>
      <c r="C4948" s="7"/>
      <c r="D4948" s="7"/>
      <c r="E4948" s="7"/>
      <c r="F4948" s="7"/>
      <c r="G4948" s="7"/>
      <c r="H4948" s="7"/>
      <c r="I4948" s="7"/>
      <c r="J4948" s="7"/>
    </row>
    <row r="4949" spans="1:10" x14ac:dyDescent="0.3">
      <c r="C4949" s="9"/>
      <c r="D4949" s="10">
        <v>44978</v>
      </c>
      <c r="E4949" t="s">
        <v>3946</v>
      </c>
      <c r="F4949" s="11" t="s">
        <v>3947</v>
      </c>
      <c r="G4949" s="8">
        <v>471.83</v>
      </c>
      <c r="H4949" s="8">
        <v>0</v>
      </c>
      <c r="I4949" s="8">
        <f>G4949-H4949</f>
        <v>471.83</v>
      </c>
      <c r="J4949" s="12"/>
    </row>
    <row r="4950" spans="1:10" x14ac:dyDescent="0.3">
      <c r="C4950" s="9"/>
      <c r="D4950" s="10">
        <v>44989</v>
      </c>
      <c r="E4950" t="s">
        <v>3946</v>
      </c>
      <c r="F4950" s="11" t="s">
        <v>3947</v>
      </c>
      <c r="G4950" s="8">
        <v>0</v>
      </c>
      <c r="H4950" s="8">
        <v>471.83</v>
      </c>
      <c r="I4950" s="8">
        <f t="shared" ref="I4950:I4956" si="167">G4950-H4950+I4949</f>
        <v>0</v>
      </c>
      <c r="J4950" s="12">
        <v>57200003</v>
      </c>
    </row>
    <row r="4951" spans="1:10" x14ac:dyDescent="0.3">
      <c r="C4951" s="9"/>
      <c r="D4951" s="10">
        <v>45063</v>
      </c>
      <c r="E4951" t="s">
        <v>3948</v>
      </c>
      <c r="F4951" s="11" t="s">
        <v>3949</v>
      </c>
      <c r="G4951" s="8">
        <v>274.2</v>
      </c>
      <c r="H4951" s="8">
        <v>0</v>
      </c>
      <c r="I4951" s="8">
        <f t="shared" si="167"/>
        <v>274.2</v>
      </c>
      <c r="J4951" s="12"/>
    </row>
    <row r="4952" spans="1:10" x14ac:dyDescent="0.3">
      <c r="C4952" s="9"/>
      <c r="D4952" s="10">
        <v>45068</v>
      </c>
      <c r="E4952" t="s">
        <v>3948</v>
      </c>
      <c r="F4952" s="11" t="s">
        <v>3949</v>
      </c>
      <c r="G4952" s="8">
        <v>0</v>
      </c>
      <c r="H4952" s="8">
        <v>274.2</v>
      </c>
      <c r="I4952" s="8">
        <f t="shared" si="167"/>
        <v>0</v>
      </c>
      <c r="J4952" s="12">
        <v>57200005</v>
      </c>
    </row>
    <row r="4953" spans="1:10" x14ac:dyDescent="0.3">
      <c r="C4953" s="9"/>
      <c r="D4953" s="10">
        <v>45181</v>
      </c>
      <c r="E4953" t="s">
        <v>3950</v>
      </c>
      <c r="F4953" s="11" t="s">
        <v>3951</v>
      </c>
      <c r="G4953" s="8">
        <v>477.86</v>
      </c>
      <c r="H4953" s="8">
        <v>0</v>
      </c>
      <c r="I4953" s="8">
        <f t="shared" si="167"/>
        <v>477.86</v>
      </c>
      <c r="J4953" s="12"/>
    </row>
    <row r="4954" spans="1:10" x14ac:dyDescent="0.3">
      <c r="C4954" s="9"/>
      <c r="D4954" s="10">
        <v>45187</v>
      </c>
      <c r="E4954" t="s">
        <v>3950</v>
      </c>
      <c r="F4954" s="11" t="s">
        <v>3951</v>
      </c>
      <c r="G4954" s="8">
        <v>0</v>
      </c>
      <c r="H4954" s="8">
        <v>477.86</v>
      </c>
      <c r="I4954" s="8">
        <f t="shared" si="167"/>
        <v>0</v>
      </c>
      <c r="J4954" s="12">
        <v>57200005</v>
      </c>
    </row>
    <row r="4955" spans="1:10" x14ac:dyDescent="0.3">
      <c r="C4955" s="9"/>
      <c r="D4955" s="10">
        <v>45188</v>
      </c>
      <c r="E4955" t="s">
        <v>3952</v>
      </c>
      <c r="F4955" s="11" t="s">
        <v>16</v>
      </c>
      <c r="G4955" s="8">
        <v>0</v>
      </c>
      <c r="H4955" s="8">
        <v>1435.46</v>
      </c>
      <c r="I4955" s="8">
        <f t="shared" si="167"/>
        <v>-1435.46</v>
      </c>
      <c r="J4955" s="12">
        <v>57200005</v>
      </c>
    </row>
    <row r="4956" spans="1:10" x14ac:dyDescent="0.3">
      <c r="C4956" s="9"/>
      <c r="D4956" s="10">
        <v>45194</v>
      </c>
      <c r="E4956" t="s">
        <v>3953</v>
      </c>
      <c r="F4956" s="11" t="s">
        <v>16</v>
      </c>
      <c r="G4956" s="8">
        <v>1435.46</v>
      </c>
      <c r="H4956" s="8">
        <v>0</v>
      </c>
      <c r="I4956" s="8">
        <f t="shared" si="167"/>
        <v>0</v>
      </c>
      <c r="J4956" s="12">
        <v>57200001</v>
      </c>
    </row>
    <row r="4957" spans="1:10" x14ac:dyDescent="0.3">
      <c r="E4957" s="4" t="s">
        <v>12</v>
      </c>
      <c r="G4957" s="8">
        <f>SUM(G4949:G4956)</f>
        <v>2659.35</v>
      </c>
      <c r="H4957" s="8">
        <f>SUM(H4949:H4956)</f>
        <v>2659.35</v>
      </c>
      <c r="I4957" s="8">
        <f>G4957-H4957</f>
        <v>0</v>
      </c>
    </row>
    <row r="4959" spans="1:10" x14ac:dyDescent="0.3">
      <c r="A4959" s="5">
        <v>43001166</v>
      </c>
      <c r="B4959" s="6" t="s">
        <v>3954</v>
      </c>
      <c r="C4959" s="7"/>
      <c r="D4959" s="7"/>
      <c r="E4959" s="7"/>
      <c r="F4959" s="7"/>
      <c r="G4959" s="7"/>
      <c r="H4959" s="7"/>
      <c r="I4959" s="7"/>
      <c r="J4959" s="7"/>
    </row>
    <row r="4960" spans="1:10" x14ac:dyDescent="0.3">
      <c r="E4960" s="4" t="s">
        <v>11</v>
      </c>
      <c r="G4960" s="8">
        <v>3.27</v>
      </c>
      <c r="H4960" s="8">
        <v>0</v>
      </c>
      <c r="I4960" s="8">
        <f>G4960-H4960</f>
        <v>3.27</v>
      </c>
    </row>
    <row r="4961" spans="1:10" x14ac:dyDescent="0.3">
      <c r="C4961" s="9"/>
      <c r="D4961" s="10">
        <v>45123</v>
      </c>
      <c r="E4961" t="s">
        <v>3955</v>
      </c>
      <c r="F4961" s="11" t="s">
        <v>3956</v>
      </c>
      <c r="G4961" s="8">
        <v>-16.75</v>
      </c>
      <c r="H4961" s="8">
        <v>0</v>
      </c>
      <c r="I4961" s="8">
        <f>G4961-H4961+I4960</f>
        <v>-13.48</v>
      </c>
      <c r="J4961" s="12"/>
    </row>
    <row r="4962" spans="1:10" x14ac:dyDescent="0.3">
      <c r="E4962" s="4" t="s">
        <v>12</v>
      </c>
      <c r="G4962" s="8">
        <f>SUM(G4960:G4961)</f>
        <v>-13.48</v>
      </c>
      <c r="H4962" s="8">
        <f>SUM(H4960:H4961)</f>
        <v>0</v>
      </c>
      <c r="I4962" s="8">
        <f>G4962-H4962</f>
        <v>-13.48</v>
      </c>
    </row>
    <row r="4964" spans="1:10" x14ac:dyDescent="0.3">
      <c r="A4964" s="5">
        <v>43001167</v>
      </c>
      <c r="B4964" s="6" t="s">
        <v>3957</v>
      </c>
      <c r="C4964" s="7"/>
      <c r="D4964" s="7"/>
      <c r="E4964" s="7"/>
      <c r="F4964" s="7"/>
      <c r="G4964" s="7"/>
      <c r="H4964" s="7"/>
      <c r="I4964" s="7"/>
      <c r="J4964" s="7"/>
    </row>
    <row r="4965" spans="1:10" x14ac:dyDescent="0.3">
      <c r="C4965" s="9"/>
      <c r="D4965" s="10">
        <v>44980</v>
      </c>
      <c r="E4965" t="s">
        <v>3958</v>
      </c>
      <c r="F4965" s="11" t="s">
        <v>3959</v>
      </c>
      <c r="G4965" s="8">
        <v>2002.09</v>
      </c>
      <c r="H4965" s="8">
        <v>0</v>
      </c>
      <c r="I4965" s="8">
        <f>G4965-H4965</f>
        <v>2002.09</v>
      </c>
      <c r="J4965" s="12"/>
    </row>
    <row r="4966" spans="1:10" x14ac:dyDescent="0.3">
      <c r="C4966" s="9"/>
      <c r="D4966" s="10">
        <v>44984</v>
      </c>
      <c r="E4966" t="s">
        <v>3958</v>
      </c>
      <c r="F4966" s="11" t="s">
        <v>3959</v>
      </c>
      <c r="G4966" s="8">
        <v>0</v>
      </c>
      <c r="H4966" s="8">
        <v>2002.09</v>
      </c>
      <c r="I4966" s="8">
        <f>G4966-H4966+I4965</f>
        <v>0</v>
      </c>
      <c r="J4966" s="12">
        <v>57200001</v>
      </c>
    </row>
    <row r="4967" spans="1:10" x14ac:dyDescent="0.3">
      <c r="C4967" s="9"/>
      <c r="D4967" s="10">
        <v>45014</v>
      </c>
      <c r="E4967" t="s">
        <v>3960</v>
      </c>
      <c r="F4967" s="11" t="s">
        <v>3961</v>
      </c>
      <c r="G4967" s="8">
        <v>3155.75</v>
      </c>
      <c r="H4967" s="8">
        <v>0</v>
      </c>
      <c r="I4967" s="8">
        <f>G4967-H4967+I4966</f>
        <v>3155.75</v>
      </c>
      <c r="J4967" s="12"/>
    </row>
    <row r="4968" spans="1:10" x14ac:dyDescent="0.3">
      <c r="C4968" s="9"/>
      <c r="D4968" s="10">
        <v>45030</v>
      </c>
      <c r="E4968" t="s">
        <v>3960</v>
      </c>
      <c r="F4968" s="11" t="s">
        <v>3961</v>
      </c>
      <c r="G4968" s="8">
        <v>0</v>
      </c>
      <c r="H4968" s="8">
        <v>3155.75</v>
      </c>
      <c r="I4968" s="8">
        <f>G4968-H4968+I4967</f>
        <v>0</v>
      </c>
      <c r="J4968" s="12">
        <v>57200002</v>
      </c>
    </row>
    <row r="4969" spans="1:10" x14ac:dyDescent="0.3">
      <c r="E4969" s="4" t="s">
        <v>12</v>
      </c>
      <c r="G4969" s="8">
        <f>SUM(G4965:G4968)</f>
        <v>5157.84</v>
      </c>
      <c r="H4969" s="8">
        <f>SUM(H4965:H4968)</f>
        <v>5157.84</v>
      </c>
      <c r="I4969" s="8">
        <f>G4969-H4969</f>
        <v>0</v>
      </c>
    </row>
    <row r="4971" spans="1:10" x14ac:dyDescent="0.3">
      <c r="A4971" s="5">
        <v>43001170</v>
      </c>
      <c r="B4971" s="6" t="s">
        <v>3962</v>
      </c>
      <c r="C4971" s="7"/>
      <c r="D4971" s="7"/>
      <c r="E4971" s="7"/>
      <c r="F4971" s="7"/>
      <c r="G4971" s="7"/>
      <c r="H4971" s="7"/>
      <c r="I4971" s="7"/>
      <c r="J4971" s="7"/>
    </row>
    <row r="4972" spans="1:10" x14ac:dyDescent="0.3">
      <c r="C4972" s="9"/>
      <c r="D4972" s="10">
        <v>45021</v>
      </c>
      <c r="E4972" t="s">
        <v>3963</v>
      </c>
      <c r="F4972" s="11" t="s">
        <v>3964</v>
      </c>
      <c r="G4972" s="8">
        <v>191.76</v>
      </c>
      <c r="H4972" s="8">
        <v>0</v>
      </c>
      <c r="I4972" s="8">
        <f>G4972-H4972</f>
        <v>191.76</v>
      </c>
      <c r="J4972" s="12"/>
    </row>
    <row r="4973" spans="1:10" x14ac:dyDescent="0.3">
      <c r="C4973" s="9"/>
      <c r="D4973" s="10">
        <v>45035</v>
      </c>
      <c r="E4973" t="s">
        <v>3962</v>
      </c>
      <c r="F4973" s="11" t="s">
        <v>16</v>
      </c>
      <c r="G4973" s="8">
        <v>0</v>
      </c>
      <c r="H4973" s="8">
        <v>191.76</v>
      </c>
      <c r="I4973" s="8">
        <f>G4973-H4973+I4972</f>
        <v>0</v>
      </c>
      <c r="J4973" s="12"/>
    </row>
    <row r="4974" spans="1:10" x14ac:dyDescent="0.3">
      <c r="C4974" s="9"/>
      <c r="D4974" s="10">
        <v>45219</v>
      </c>
      <c r="E4974" t="s">
        <v>3965</v>
      </c>
      <c r="F4974" s="11" t="s">
        <v>3966</v>
      </c>
      <c r="G4974" s="8">
        <v>298.56</v>
      </c>
      <c r="H4974" s="8">
        <v>0</v>
      </c>
      <c r="I4974" s="8">
        <f>G4974-H4974+I4973</f>
        <v>298.56</v>
      </c>
      <c r="J4974" s="12"/>
    </row>
    <row r="4975" spans="1:10" x14ac:dyDescent="0.3">
      <c r="E4975" s="4" t="s">
        <v>12</v>
      </c>
      <c r="G4975" s="8">
        <f>SUM(G4972:G4974)</f>
        <v>490.32</v>
      </c>
      <c r="H4975" s="8">
        <f>SUM(H4972:H4974)</f>
        <v>191.76</v>
      </c>
      <c r="I4975" s="8">
        <f>G4975-H4975</f>
        <v>298.56</v>
      </c>
    </row>
    <row r="4977" spans="1:10" x14ac:dyDescent="0.3">
      <c r="A4977" s="5">
        <v>43001172</v>
      </c>
      <c r="B4977" s="6" t="s">
        <v>3967</v>
      </c>
      <c r="C4977" s="7"/>
      <c r="D4977" s="7"/>
      <c r="E4977" s="7"/>
      <c r="F4977" s="7"/>
      <c r="G4977" s="7"/>
      <c r="H4977" s="7"/>
      <c r="I4977" s="7"/>
      <c r="J4977" s="7"/>
    </row>
    <row r="4978" spans="1:10" x14ac:dyDescent="0.3">
      <c r="C4978" s="9"/>
      <c r="D4978" s="10">
        <v>44971</v>
      </c>
      <c r="E4978" t="s">
        <v>3968</v>
      </c>
      <c r="F4978" s="11" t="s">
        <v>3969</v>
      </c>
      <c r="G4978" s="8">
        <v>4254.6899999999996</v>
      </c>
      <c r="H4978" s="8">
        <v>0</v>
      </c>
      <c r="I4978" s="8">
        <f>G4978-H4978</f>
        <v>4254.6899999999996</v>
      </c>
      <c r="J4978" s="12"/>
    </row>
    <row r="4979" spans="1:10" x14ac:dyDescent="0.3">
      <c r="C4979" s="9"/>
      <c r="D4979" s="10">
        <v>44979</v>
      </c>
      <c r="E4979" t="s">
        <v>3968</v>
      </c>
      <c r="F4979" s="11" t="s">
        <v>3969</v>
      </c>
      <c r="G4979" s="8">
        <v>0</v>
      </c>
      <c r="H4979" s="8">
        <v>4254.6899999999996</v>
      </c>
      <c r="I4979" s="8">
        <f t="shared" ref="I4979:I4984" si="168">G4979-H4979+I4978</f>
        <v>0</v>
      </c>
      <c r="J4979" s="12">
        <v>57200001</v>
      </c>
    </row>
    <row r="4980" spans="1:10" x14ac:dyDescent="0.3">
      <c r="C4980" s="9"/>
      <c r="D4980" s="10">
        <v>44985</v>
      </c>
      <c r="E4980" t="s">
        <v>3970</v>
      </c>
      <c r="F4980" s="11" t="s">
        <v>3971</v>
      </c>
      <c r="G4980" s="8">
        <v>-32.83</v>
      </c>
      <c r="H4980" s="8">
        <v>0</v>
      </c>
      <c r="I4980" s="8">
        <f t="shared" si="168"/>
        <v>-32.83</v>
      </c>
      <c r="J4980" s="12"/>
    </row>
    <row r="4981" spans="1:10" x14ac:dyDescent="0.3">
      <c r="C4981" s="9"/>
      <c r="D4981" s="10">
        <v>44992</v>
      </c>
      <c r="E4981" t="s">
        <v>3972</v>
      </c>
      <c r="F4981" s="11" t="s">
        <v>3973</v>
      </c>
      <c r="G4981" s="8">
        <v>848.24</v>
      </c>
      <c r="H4981" s="8">
        <v>0</v>
      </c>
      <c r="I4981" s="8">
        <f t="shared" si="168"/>
        <v>815.41</v>
      </c>
      <c r="J4981" s="12"/>
    </row>
    <row r="4982" spans="1:10" x14ac:dyDescent="0.3">
      <c r="C4982" s="9"/>
      <c r="D4982" s="10">
        <v>45001</v>
      </c>
      <c r="E4982" t="s">
        <v>3974</v>
      </c>
      <c r="F4982" s="11" t="s">
        <v>3975</v>
      </c>
      <c r="G4982" s="8">
        <v>187.76</v>
      </c>
      <c r="H4982" s="8">
        <v>0</v>
      </c>
      <c r="I4982" s="8">
        <f t="shared" si="168"/>
        <v>1003.17</v>
      </c>
      <c r="J4982" s="12"/>
    </row>
    <row r="4983" spans="1:10" x14ac:dyDescent="0.3">
      <c r="C4983" s="9"/>
      <c r="D4983" s="10">
        <v>45002</v>
      </c>
      <c r="E4983" t="s">
        <v>3972</v>
      </c>
      <c r="F4983" s="11" t="s">
        <v>3973</v>
      </c>
      <c r="G4983" s="8">
        <v>0</v>
      </c>
      <c r="H4983" s="8">
        <v>848.24</v>
      </c>
      <c r="I4983" s="8">
        <f t="shared" si="168"/>
        <v>154.92999999999995</v>
      </c>
      <c r="J4983" s="12">
        <v>57200001</v>
      </c>
    </row>
    <row r="4984" spans="1:10" x14ac:dyDescent="0.3">
      <c r="C4984" s="9"/>
      <c r="D4984" s="10">
        <v>45002</v>
      </c>
      <c r="E4984" t="s">
        <v>3974</v>
      </c>
      <c r="F4984" s="11" t="s">
        <v>3975</v>
      </c>
      <c r="G4984" s="8">
        <v>0</v>
      </c>
      <c r="H4984" s="8">
        <v>187.76</v>
      </c>
      <c r="I4984" s="8">
        <f t="shared" si="168"/>
        <v>-32.830000000000041</v>
      </c>
      <c r="J4984" s="12">
        <v>57200001</v>
      </c>
    </row>
    <row r="4985" spans="1:10" x14ac:dyDescent="0.3">
      <c r="E4985" s="4" t="s">
        <v>12</v>
      </c>
      <c r="G4985" s="8">
        <f>SUM(G4978:G4984)</f>
        <v>5257.86</v>
      </c>
      <c r="H4985" s="8">
        <f>SUM(H4978:H4984)</f>
        <v>5290.69</v>
      </c>
      <c r="I4985" s="8">
        <f>G4985-H4985</f>
        <v>-32.829999999999927</v>
      </c>
    </row>
    <row r="4987" spans="1:10" x14ac:dyDescent="0.3">
      <c r="A4987" s="5">
        <v>43001174</v>
      </c>
      <c r="B4987" s="6" t="s">
        <v>3976</v>
      </c>
      <c r="C4987" s="7"/>
      <c r="D4987" s="7"/>
      <c r="E4987" s="7"/>
      <c r="F4987" s="7"/>
      <c r="G4987" s="7"/>
      <c r="H4987" s="7"/>
      <c r="I4987" s="7"/>
      <c r="J4987" s="7"/>
    </row>
    <row r="4988" spans="1:10" x14ac:dyDescent="0.3">
      <c r="E4988" s="4" t="s">
        <v>11</v>
      </c>
      <c r="G4988" s="8">
        <v>422.19</v>
      </c>
      <c r="H4988" s="8">
        <v>0</v>
      </c>
      <c r="I4988" s="8">
        <f>G4988-H4988</f>
        <v>422.19</v>
      </c>
    </row>
    <row r="4989" spans="1:10" x14ac:dyDescent="0.3">
      <c r="C4989" s="9"/>
      <c r="D4989" s="10">
        <v>44930</v>
      </c>
      <c r="E4989" t="s">
        <v>3977</v>
      </c>
      <c r="F4989" s="11" t="s">
        <v>3978</v>
      </c>
      <c r="G4989" s="8">
        <v>0</v>
      </c>
      <c r="H4989" s="8">
        <v>422.19</v>
      </c>
      <c r="I4989" s="8">
        <f t="shared" ref="I4989:I4999" si="169">G4989-H4989+I4988</f>
        <v>0</v>
      </c>
      <c r="J4989" s="12">
        <v>57200002</v>
      </c>
    </row>
    <row r="4990" spans="1:10" x14ac:dyDescent="0.3">
      <c r="C4990" s="9"/>
      <c r="D4990" s="10">
        <v>45012</v>
      </c>
      <c r="E4990" t="s">
        <v>3979</v>
      </c>
      <c r="F4990" s="11" t="s">
        <v>3980</v>
      </c>
      <c r="G4990" s="8">
        <v>1217.8</v>
      </c>
      <c r="H4990" s="8">
        <v>0</v>
      </c>
      <c r="I4990" s="8">
        <f t="shared" si="169"/>
        <v>1217.8</v>
      </c>
      <c r="J4990" s="12"/>
    </row>
    <row r="4991" spans="1:10" x14ac:dyDescent="0.3">
      <c r="C4991" s="9"/>
      <c r="D4991" s="10">
        <v>45012</v>
      </c>
      <c r="E4991" t="s">
        <v>3981</v>
      </c>
      <c r="F4991" s="11" t="s">
        <v>3982</v>
      </c>
      <c r="G4991" s="8">
        <v>1341.8</v>
      </c>
      <c r="H4991" s="8">
        <v>0</v>
      </c>
      <c r="I4991" s="8">
        <f t="shared" si="169"/>
        <v>2559.6</v>
      </c>
      <c r="J4991" s="12"/>
    </row>
    <row r="4992" spans="1:10" x14ac:dyDescent="0.3">
      <c r="C4992" s="9"/>
      <c r="D4992" s="10">
        <v>45012</v>
      </c>
      <c r="E4992" t="s">
        <v>3979</v>
      </c>
      <c r="F4992" s="11" t="s">
        <v>3980</v>
      </c>
      <c r="G4992" s="8">
        <v>0</v>
      </c>
      <c r="H4992" s="8">
        <v>1217.8</v>
      </c>
      <c r="I4992" s="8">
        <f t="shared" si="169"/>
        <v>1341.8</v>
      </c>
      <c r="J4992" s="12">
        <v>57200001</v>
      </c>
    </row>
    <row r="4993" spans="1:10" x14ac:dyDescent="0.3">
      <c r="C4993" s="9"/>
      <c r="D4993" s="10">
        <v>45012</v>
      </c>
      <c r="E4993" t="s">
        <v>3981</v>
      </c>
      <c r="F4993" s="11" t="s">
        <v>3982</v>
      </c>
      <c r="G4993" s="8">
        <v>0</v>
      </c>
      <c r="H4993" s="8">
        <v>1341.8</v>
      </c>
      <c r="I4993" s="8">
        <f t="shared" si="169"/>
        <v>0</v>
      </c>
      <c r="J4993" s="12">
        <v>57200001</v>
      </c>
    </row>
    <row r="4994" spans="1:10" x14ac:dyDescent="0.3">
      <c r="C4994" s="9"/>
      <c r="D4994" s="10">
        <v>45109</v>
      </c>
      <c r="E4994" t="s">
        <v>3983</v>
      </c>
      <c r="F4994" s="11" t="s">
        <v>3984</v>
      </c>
      <c r="G4994" s="8">
        <v>1153.98</v>
      </c>
      <c r="H4994" s="8">
        <v>0</v>
      </c>
      <c r="I4994" s="8">
        <f t="shared" si="169"/>
        <v>1153.98</v>
      </c>
      <c r="J4994" s="12"/>
    </row>
    <row r="4995" spans="1:10" x14ac:dyDescent="0.3">
      <c r="C4995" s="9"/>
      <c r="D4995" s="10">
        <v>45109</v>
      </c>
      <c r="E4995" t="s">
        <v>3985</v>
      </c>
      <c r="F4995" s="11" t="s">
        <v>3986</v>
      </c>
      <c r="G4995" s="8">
        <v>2198.89</v>
      </c>
      <c r="H4995" s="8">
        <v>0</v>
      </c>
      <c r="I4995" s="8">
        <f t="shared" si="169"/>
        <v>3352.87</v>
      </c>
      <c r="J4995" s="12"/>
    </row>
    <row r="4996" spans="1:10" x14ac:dyDescent="0.3">
      <c r="C4996" s="9"/>
      <c r="D4996" s="10">
        <v>45118</v>
      </c>
      <c r="E4996" t="s">
        <v>3983</v>
      </c>
      <c r="F4996" s="11" t="s">
        <v>3984</v>
      </c>
      <c r="G4996" s="8">
        <v>0</v>
      </c>
      <c r="H4996" s="8">
        <v>1153.98</v>
      </c>
      <c r="I4996" s="8">
        <f t="shared" si="169"/>
        <v>2198.89</v>
      </c>
      <c r="J4996" s="12">
        <v>57200001</v>
      </c>
    </row>
    <row r="4997" spans="1:10" x14ac:dyDescent="0.3">
      <c r="C4997" s="9"/>
      <c r="D4997" s="10">
        <v>45140</v>
      </c>
      <c r="E4997" t="s">
        <v>3985</v>
      </c>
      <c r="F4997" s="11" t="s">
        <v>3986</v>
      </c>
      <c r="G4997" s="8">
        <v>0</v>
      </c>
      <c r="H4997" s="8">
        <v>2198.89</v>
      </c>
      <c r="I4997" s="8">
        <f t="shared" si="169"/>
        <v>0</v>
      </c>
      <c r="J4997" s="12">
        <v>57200001</v>
      </c>
    </row>
    <row r="4998" spans="1:10" x14ac:dyDescent="0.3">
      <c r="C4998" s="9"/>
      <c r="D4998" s="10">
        <v>45188</v>
      </c>
      <c r="E4998" t="s">
        <v>3987</v>
      </c>
      <c r="F4998" s="11" t="s">
        <v>3988</v>
      </c>
      <c r="G4998" s="8">
        <v>845.91</v>
      </c>
      <c r="H4998" s="8">
        <v>0</v>
      </c>
      <c r="I4998" s="8">
        <f t="shared" si="169"/>
        <v>845.91</v>
      </c>
      <c r="J4998" s="12"/>
    </row>
    <row r="4999" spans="1:10" x14ac:dyDescent="0.3">
      <c r="C4999" s="9"/>
      <c r="D4999" s="10">
        <v>45204</v>
      </c>
      <c r="E4999" t="s">
        <v>3987</v>
      </c>
      <c r="F4999" s="11" t="s">
        <v>3988</v>
      </c>
      <c r="G4999" s="8">
        <v>0</v>
      </c>
      <c r="H4999" s="8">
        <v>845.91</v>
      </c>
      <c r="I4999" s="8">
        <f t="shared" si="169"/>
        <v>0</v>
      </c>
      <c r="J4999" s="12">
        <v>57200001</v>
      </c>
    </row>
    <row r="5000" spans="1:10" x14ac:dyDescent="0.3">
      <c r="E5000" s="4" t="s">
        <v>12</v>
      </c>
      <c r="G5000" s="8">
        <f>SUM(G4988:G4999)</f>
        <v>7180.57</v>
      </c>
      <c r="H5000" s="8">
        <f>SUM(H4988:H4999)</f>
        <v>7180.57</v>
      </c>
      <c r="I5000" s="8">
        <f>G5000-H5000</f>
        <v>0</v>
      </c>
    </row>
    <row r="5002" spans="1:10" x14ac:dyDescent="0.3">
      <c r="A5002" s="5">
        <v>43001179</v>
      </c>
      <c r="B5002" s="6" t="s">
        <v>3989</v>
      </c>
      <c r="C5002" s="7"/>
      <c r="D5002" s="7"/>
      <c r="E5002" s="7"/>
      <c r="F5002" s="7"/>
      <c r="G5002" s="7"/>
      <c r="H5002" s="7"/>
      <c r="I5002" s="7"/>
      <c r="J5002" s="7"/>
    </row>
    <row r="5003" spans="1:10" x14ac:dyDescent="0.3">
      <c r="C5003" s="9"/>
      <c r="D5003" s="10">
        <v>44977</v>
      </c>
      <c r="E5003" t="s">
        <v>3990</v>
      </c>
      <c r="F5003" s="11" t="s">
        <v>3991</v>
      </c>
      <c r="G5003" s="8">
        <v>816.96</v>
      </c>
      <c r="H5003" s="8">
        <v>0</v>
      </c>
      <c r="I5003" s="8">
        <f>G5003-H5003</f>
        <v>816.96</v>
      </c>
      <c r="J5003" s="12"/>
    </row>
    <row r="5004" spans="1:10" x14ac:dyDescent="0.3">
      <c r="C5004" s="9"/>
      <c r="D5004" s="10">
        <v>44981</v>
      </c>
      <c r="E5004" t="s">
        <v>3990</v>
      </c>
      <c r="F5004" s="11" t="s">
        <v>3991</v>
      </c>
      <c r="G5004" s="8">
        <v>0</v>
      </c>
      <c r="H5004" s="8">
        <v>816.96</v>
      </c>
      <c r="I5004" s="8">
        <f>G5004-H5004+I5003</f>
        <v>0</v>
      </c>
      <c r="J5004" s="12">
        <v>57200003</v>
      </c>
    </row>
    <row r="5005" spans="1:10" x14ac:dyDescent="0.3">
      <c r="C5005" s="9"/>
      <c r="D5005" s="10">
        <v>45020</v>
      </c>
      <c r="E5005" t="s">
        <v>3992</v>
      </c>
      <c r="F5005" s="11" t="s">
        <v>3993</v>
      </c>
      <c r="G5005" s="8">
        <v>502.74</v>
      </c>
      <c r="H5005" s="8">
        <v>0</v>
      </c>
      <c r="I5005" s="8">
        <f>G5005-H5005+I5004</f>
        <v>502.74</v>
      </c>
      <c r="J5005" s="12"/>
    </row>
    <row r="5006" spans="1:10" x14ac:dyDescent="0.3">
      <c r="C5006" s="9"/>
      <c r="D5006" s="10">
        <v>45023</v>
      </c>
      <c r="E5006" t="s">
        <v>3992</v>
      </c>
      <c r="F5006" s="11" t="s">
        <v>3993</v>
      </c>
      <c r="G5006" s="8">
        <v>0</v>
      </c>
      <c r="H5006" s="8">
        <v>502.74</v>
      </c>
      <c r="I5006" s="8">
        <f>G5006-H5006+I5005</f>
        <v>0</v>
      </c>
      <c r="J5006" s="12">
        <v>57200003</v>
      </c>
    </row>
    <row r="5007" spans="1:10" x14ac:dyDescent="0.3">
      <c r="C5007" s="9"/>
      <c r="D5007" s="10">
        <v>45072</v>
      </c>
      <c r="E5007" t="s">
        <v>3994</v>
      </c>
      <c r="F5007" s="11" t="s">
        <v>3995</v>
      </c>
      <c r="G5007" s="8">
        <v>1289.8499999999999</v>
      </c>
      <c r="H5007" s="8">
        <v>0</v>
      </c>
      <c r="I5007" s="8">
        <f>G5007-H5007+I5006</f>
        <v>1289.8499999999999</v>
      </c>
      <c r="J5007" s="12"/>
    </row>
    <row r="5008" spans="1:10" x14ac:dyDescent="0.3">
      <c r="C5008" s="9"/>
      <c r="D5008" s="10">
        <v>45079</v>
      </c>
      <c r="E5008" t="s">
        <v>3994</v>
      </c>
      <c r="F5008" s="11" t="s">
        <v>3995</v>
      </c>
      <c r="G5008" s="8">
        <v>0</v>
      </c>
      <c r="H5008" s="8">
        <v>1289.8499999999999</v>
      </c>
      <c r="I5008" s="8">
        <f>G5008-H5008+I5007</f>
        <v>0</v>
      </c>
      <c r="J5008" s="12">
        <v>57200003</v>
      </c>
    </row>
    <row r="5009" spans="1:10" x14ac:dyDescent="0.3">
      <c r="E5009" s="4" t="s">
        <v>12</v>
      </c>
      <c r="G5009" s="8">
        <f>SUM(G5003:G5008)</f>
        <v>2609.5500000000002</v>
      </c>
      <c r="H5009" s="8">
        <f>SUM(H5003:H5008)</f>
        <v>2609.5500000000002</v>
      </c>
      <c r="I5009" s="8">
        <f>G5009-H5009</f>
        <v>0</v>
      </c>
    </row>
    <row r="5011" spans="1:10" x14ac:dyDescent="0.3">
      <c r="A5011" s="5">
        <v>43001180</v>
      </c>
      <c r="B5011" s="6" t="s">
        <v>3996</v>
      </c>
      <c r="C5011" s="7"/>
      <c r="D5011" s="7"/>
      <c r="E5011" s="7"/>
      <c r="F5011" s="7"/>
      <c r="G5011" s="7"/>
      <c r="H5011" s="7"/>
      <c r="I5011" s="7"/>
      <c r="J5011" s="7"/>
    </row>
    <row r="5012" spans="1:10" x14ac:dyDescent="0.3">
      <c r="E5012" s="4" t="s">
        <v>11</v>
      </c>
      <c r="G5012" s="8">
        <v>2956.58</v>
      </c>
      <c r="H5012" s="8">
        <v>0</v>
      </c>
      <c r="I5012" s="8">
        <f>G5012-H5012</f>
        <v>2956.58</v>
      </c>
    </row>
    <row r="5013" spans="1:10" x14ac:dyDescent="0.3">
      <c r="C5013" s="9"/>
      <c r="D5013" s="10">
        <v>44974</v>
      </c>
      <c r="E5013" t="s">
        <v>3997</v>
      </c>
      <c r="F5013" s="11" t="s">
        <v>3998</v>
      </c>
      <c r="G5013" s="8">
        <v>0</v>
      </c>
      <c r="H5013" s="8">
        <v>500</v>
      </c>
      <c r="I5013" s="8">
        <f>G5013-H5013+I5012</f>
        <v>2456.58</v>
      </c>
      <c r="J5013" s="12">
        <v>57000000</v>
      </c>
    </row>
    <row r="5014" spans="1:10" x14ac:dyDescent="0.3">
      <c r="C5014" s="9"/>
      <c r="D5014" s="10">
        <v>45016</v>
      </c>
      <c r="E5014" t="s">
        <v>3997</v>
      </c>
      <c r="F5014" s="11" t="s">
        <v>3998</v>
      </c>
      <c r="G5014" s="8">
        <v>0</v>
      </c>
      <c r="H5014" s="8">
        <v>478.46</v>
      </c>
      <c r="I5014" s="8">
        <f>G5014-H5014+I5013</f>
        <v>1978.12</v>
      </c>
      <c r="J5014" s="12">
        <v>57000000</v>
      </c>
    </row>
    <row r="5015" spans="1:10" x14ac:dyDescent="0.3">
      <c r="C5015" s="9"/>
      <c r="D5015" s="10">
        <v>45043</v>
      </c>
      <c r="E5015" t="s">
        <v>3999</v>
      </c>
      <c r="F5015" s="11" t="s">
        <v>4000</v>
      </c>
      <c r="G5015" s="8">
        <v>-1978.12</v>
      </c>
      <c r="H5015" s="8">
        <v>0</v>
      </c>
      <c r="I5015" s="8">
        <f>G5015-H5015+I5014</f>
        <v>0</v>
      </c>
      <c r="J5015" s="12"/>
    </row>
    <row r="5016" spans="1:10" x14ac:dyDescent="0.3">
      <c r="C5016" s="9"/>
      <c r="D5016" s="10">
        <v>45086</v>
      </c>
      <c r="E5016" t="s">
        <v>4001</v>
      </c>
      <c r="F5016" s="11" t="s">
        <v>4002</v>
      </c>
      <c r="G5016" s="8">
        <v>-1368.07</v>
      </c>
      <c r="H5016" s="8">
        <v>0</v>
      </c>
      <c r="I5016" s="8">
        <f>G5016-H5016+I5015</f>
        <v>-1368.07</v>
      </c>
      <c r="J5016" s="12"/>
    </row>
    <row r="5017" spans="1:10" x14ac:dyDescent="0.3">
      <c r="C5017" s="9"/>
      <c r="D5017" s="10">
        <v>45127</v>
      </c>
      <c r="E5017" t="s">
        <v>4003</v>
      </c>
      <c r="F5017" s="11" t="s">
        <v>4004</v>
      </c>
      <c r="G5017" s="8">
        <v>1368.07</v>
      </c>
      <c r="H5017" s="8">
        <v>0</v>
      </c>
      <c r="I5017" s="8">
        <f>G5017-H5017+I5016</f>
        <v>0</v>
      </c>
      <c r="J5017" s="12"/>
    </row>
    <row r="5018" spans="1:10" x14ac:dyDescent="0.3">
      <c r="E5018" s="4" t="s">
        <v>12</v>
      </c>
      <c r="G5018" s="8">
        <f>SUM(G5012:G5017)</f>
        <v>978.46</v>
      </c>
      <c r="H5018" s="8">
        <f>SUM(H5012:H5017)</f>
        <v>978.46</v>
      </c>
      <c r="I5018" s="8">
        <f>G5018-H5018</f>
        <v>0</v>
      </c>
    </row>
    <row r="5020" spans="1:10" x14ac:dyDescent="0.3">
      <c r="A5020" s="5">
        <v>43001181</v>
      </c>
      <c r="B5020" s="6" t="s">
        <v>4005</v>
      </c>
      <c r="C5020" s="7"/>
      <c r="D5020" s="7"/>
      <c r="E5020" s="7"/>
      <c r="F5020" s="7"/>
      <c r="G5020" s="7"/>
      <c r="H5020" s="7"/>
      <c r="I5020" s="7"/>
      <c r="J5020" s="7"/>
    </row>
    <row r="5021" spans="1:10" x14ac:dyDescent="0.3">
      <c r="C5021" s="9"/>
      <c r="D5021" s="10">
        <v>44935</v>
      </c>
      <c r="E5021" t="s">
        <v>4006</v>
      </c>
      <c r="F5021" s="11" t="s">
        <v>4007</v>
      </c>
      <c r="G5021" s="8">
        <v>441.7</v>
      </c>
      <c r="H5021" s="8">
        <v>0</v>
      </c>
      <c r="I5021" s="8">
        <f>G5021-H5021</f>
        <v>441.7</v>
      </c>
      <c r="J5021" s="12"/>
    </row>
    <row r="5022" spans="1:10" x14ac:dyDescent="0.3">
      <c r="C5022" s="9"/>
      <c r="D5022" s="10">
        <v>44938</v>
      </c>
      <c r="E5022" t="s">
        <v>4006</v>
      </c>
      <c r="F5022" s="11" t="s">
        <v>4007</v>
      </c>
      <c r="G5022" s="8">
        <v>0</v>
      </c>
      <c r="H5022" s="8">
        <v>441.7</v>
      </c>
      <c r="I5022" s="8">
        <f>G5022-H5022+I5021</f>
        <v>0</v>
      </c>
      <c r="J5022" s="12">
        <v>57200003</v>
      </c>
    </row>
    <row r="5023" spans="1:10" x14ac:dyDescent="0.3">
      <c r="C5023" s="9"/>
      <c r="D5023" s="10">
        <v>45054</v>
      </c>
      <c r="E5023" t="s">
        <v>4008</v>
      </c>
      <c r="F5023" s="11" t="s">
        <v>4009</v>
      </c>
      <c r="G5023" s="8">
        <v>800.62</v>
      </c>
      <c r="H5023" s="8">
        <v>0</v>
      </c>
      <c r="I5023" s="8">
        <f>G5023-H5023+I5022</f>
        <v>800.62</v>
      </c>
      <c r="J5023" s="12"/>
    </row>
    <row r="5024" spans="1:10" x14ac:dyDescent="0.3">
      <c r="C5024" s="9"/>
      <c r="D5024" s="10">
        <v>45057</v>
      </c>
      <c r="E5024" t="s">
        <v>4008</v>
      </c>
      <c r="F5024" s="11" t="s">
        <v>4009</v>
      </c>
      <c r="G5024" s="8">
        <v>0</v>
      </c>
      <c r="H5024" s="8">
        <v>800.62</v>
      </c>
      <c r="I5024" s="8">
        <f>G5024-H5024+I5023</f>
        <v>0</v>
      </c>
      <c r="J5024" s="12">
        <v>57200002</v>
      </c>
    </row>
    <row r="5025" spans="1:10" x14ac:dyDescent="0.3">
      <c r="E5025" s="4" t="s">
        <v>12</v>
      </c>
      <c r="G5025" s="8">
        <f>SUM(G5021:G5024)</f>
        <v>1242.32</v>
      </c>
      <c r="H5025" s="8">
        <f>SUM(H5021:H5024)</f>
        <v>1242.32</v>
      </c>
      <c r="I5025" s="8">
        <f>G5025-H5025</f>
        <v>0</v>
      </c>
    </row>
    <row r="5027" spans="1:10" x14ac:dyDescent="0.3">
      <c r="A5027" s="5">
        <v>43001182</v>
      </c>
      <c r="B5027" s="6" t="s">
        <v>4010</v>
      </c>
      <c r="C5027" s="7"/>
      <c r="D5027" s="7"/>
      <c r="E5027" s="7"/>
      <c r="F5027" s="7"/>
      <c r="G5027" s="7"/>
      <c r="H5027" s="7"/>
      <c r="I5027" s="7"/>
      <c r="J5027" s="7"/>
    </row>
    <row r="5028" spans="1:10" x14ac:dyDescent="0.3">
      <c r="E5028" s="4" t="s">
        <v>11</v>
      </c>
      <c r="G5028" s="8">
        <v>269.45999999999998</v>
      </c>
      <c r="H5028" s="8">
        <v>0</v>
      </c>
      <c r="I5028" s="8">
        <f>G5028-H5028</f>
        <v>269.45999999999998</v>
      </c>
    </row>
    <row r="5029" spans="1:10" x14ac:dyDescent="0.3">
      <c r="C5029" s="9"/>
      <c r="D5029" s="10">
        <v>45016</v>
      </c>
      <c r="E5029" t="s">
        <v>4011</v>
      </c>
      <c r="F5029" s="11" t="s">
        <v>4012</v>
      </c>
      <c r="G5029" s="8">
        <v>466.92</v>
      </c>
      <c r="H5029" s="8">
        <v>0</v>
      </c>
      <c r="I5029" s="8">
        <f t="shared" ref="I5029:I5035" si="170">G5029-H5029+I5028</f>
        <v>736.38</v>
      </c>
      <c r="J5029" s="12"/>
    </row>
    <row r="5030" spans="1:10" x14ac:dyDescent="0.3">
      <c r="C5030" s="9"/>
      <c r="D5030" s="10">
        <v>45020</v>
      </c>
      <c r="E5030" t="s">
        <v>4013</v>
      </c>
      <c r="F5030" s="11" t="s">
        <v>4014</v>
      </c>
      <c r="G5030" s="8">
        <v>30.53</v>
      </c>
      <c r="H5030" s="8">
        <v>0</v>
      </c>
      <c r="I5030" s="8">
        <f t="shared" si="170"/>
        <v>766.91</v>
      </c>
      <c r="J5030" s="12"/>
    </row>
    <row r="5031" spans="1:10" x14ac:dyDescent="0.3">
      <c r="C5031" s="9"/>
      <c r="D5031" s="10">
        <v>45027</v>
      </c>
      <c r="E5031" t="s">
        <v>4011</v>
      </c>
      <c r="F5031" s="11" t="s">
        <v>4012</v>
      </c>
      <c r="G5031" s="8">
        <v>0</v>
      </c>
      <c r="H5031" s="8">
        <v>466.92</v>
      </c>
      <c r="I5031" s="8">
        <f t="shared" si="170"/>
        <v>299.98999999999995</v>
      </c>
      <c r="J5031" s="12">
        <v>57200005</v>
      </c>
    </row>
    <row r="5032" spans="1:10" x14ac:dyDescent="0.3">
      <c r="C5032" s="9"/>
      <c r="D5032" s="10">
        <v>45027</v>
      </c>
      <c r="E5032" t="s">
        <v>4013</v>
      </c>
      <c r="F5032" s="11" t="s">
        <v>4014</v>
      </c>
      <c r="G5032" s="8">
        <v>0</v>
      </c>
      <c r="H5032" s="8">
        <v>30.53</v>
      </c>
      <c r="I5032" s="8">
        <f t="shared" si="170"/>
        <v>269.45999999999992</v>
      </c>
      <c r="J5032" s="12">
        <v>57200005</v>
      </c>
    </row>
    <row r="5033" spans="1:10" x14ac:dyDescent="0.3">
      <c r="C5033" s="9"/>
      <c r="D5033" s="10">
        <v>45033</v>
      </c>
      <c r="E5033" t="s">
        <v>4015</v>
      </c>
      <c r="F5033" s="11" t="s">
        <v>4016</v>
      </c>
      <c r="G5033" s="8">
        <v>-30.53</v>
      </c>
      <c r="H5033" s="8">
        <v>0</v>
      </c>
      <c r="I5033" s="8">
        <f t="shared" si="170"/>
        <v>238.92999999999992</v>
      </c>
      <c r="J5033" s="12"/>
    </row>
    <row r="5034" spans="1:10" x14ac:dyDescent="0.3">
      <c r="C5034" s="9"/>
      <c r="D5034" s="10">
        <v>45033</v>
      </c>
      <c r="E5034" t="s">
        <v>4017</v>
      </c>
      <c r="F5034" s="11" t="s">
        <v>4018</v>
      </c>
      <c r="G5034" s="8">
        <v>20.260000000000002</v>
      </c>
      <c r="H5034" s="8">
        <v>0</v>
      </c>
      <c r="I5034" s="8">
        <f t="shared" si="170"/>
        <v>259.18999999999994</v>
      </c>
      <c r="J5034" s="12"/>
    </row>
    <row r="5035" spans="1:10" x14ac:dyDescent="0.3">
      <c r="C5035" s="9"/>
      <c r="D5035" s="10">
        <v>45033</v>
      </c>
      <c r="E5035" t="s">
        <v>4019</v>
      </c>
      <c r="F5035" s="11" t="s">
        <v>4020</v>
      </c>
      <c r="G5035" s="8">
        <v>10.26</v>
      </c>
      <c r="H5035" s="8">
        <v>0</v>
      </c>
      <c r="I5035" s="8">
        <f t="shared" si="170"/>
        <v>269.44999999999993</v>
      </c>
      <c r="J5035" s="12"/>
    </row>
    <row r="5036" spans="1:10" x14ac:dyDescent="0.3">
      <c r="E5036" s="4" t="s">
        <v>12</v>
      </c>
      <c r="G5036" s="8">
        <f>SUM(G5028:G5035)</f>
        <v>766.9</v>
      </c>
      <c r="H5036" s="8">
        <f>SUM(H5028:H5035)</f>
        <v>497.45000000000005</v>
      </c>
      <c r="I5036" s="8">
        <f>G5036-H5036</f>
        <v>269.44999999999993</v>
      </c>
    </row>
    <row r="5038" spans="1:10" x14ac:dyDescent="0.3">
      <c r="A5038" s="5">
        <v>43001184</v>
      </c>
      <c r="B5038" s="6" t="s">
        <v>4021</v>
      </c>
      <c r="C5038" s="7"/>
      <c r="D5038" s="7"/>
      <c r="E5038" s="7"/>
      <c r="F5038" s="7"/>
      <c r="G5038" s="7"/>
      <c r="H5038" s="7"/>
      <c r="I5038" s="7"/>
      <c r="J5038" s="7"/>
    </row>
    <row r="5039" spans="1:10" x14ac:dyDescent="0.3">
      <c r="E5039" s="4" t="s">
        <v>11</v>
      </c>
      <c r="G5039" s="8">
        <v>2295.9499999999998</v>
      </c>
      <c r="H5039" s="8">
        <v>0</v>
      </c>
      <c r="I5039" s="8">
        <f>G5039-H5039</f>
        <v>2295.9499999999998</v>
      </c>
    </row>
    <row r="5040" spans="1:10" x14ac:dyDescent="0.3">
      <c r="C5040" s="9"/>
      <c r="D5040" s="10">
        <v>44937</v>
      </c>
      <c r="E5040" t="s">
        <v>4022</v>
      </c>
      <c r="F5040" s="11" t="s">
        <v>4023</v>
      </c>
      <c r="G5040" s="8">
        <v>2194.6999999999998</v>
      </c>
      <c r="H5040" s="8">
        <v>0</v>
      </c>
      <c r="I5040" s="8">
        <f t="shared" ref="I5040:I5072" si="171">G5040-H5040+I5039</f>
        <v>4490.6499999999996</v>
      </c>
      <c r="J5040" s="12"/>
    </row>
    <row r="5041" spans="3:10" x14ac:dyDescent="0.3">
      <c r="C5041" s="9"/>
      <c r="D5041" s="10">
        <v>44939</v>
      </c>
      <c r="E5041" t="s">
        <v>4024</v>
      </c>
      <c r="F5041" s="11" t="s">
        <v>4025</v>
      </c>
      <c r="G5041" s="8">
        <v>703.8</v>
      </c>
      <c r="H5041" s="8">
        <v>0</v>
      </c>
      <c r="I5041" s="8">
        <f t="shared" si="171"/>
        <v>5194.45</v>
      </c>
      <c r="J5041" s="12"/>
    </row>
    <row r="5042" spans="3:10" x14ac:dyDescent="0.3">
      <c r="C5042" s="9"/>
      <c r="D5042" s="10">
        <v>44966</v>
      </c>
      <c r="E5042" t="s">
        <v>4024</v>
      </c>
      <c r="F5042" s="11" t="s">
        <v>4025</v>
      </c>
      <c r="G5042" s="8">
        <v>0</v>
      </c>
      <c r="H5042" s="8">
        <v>703.8</v>
      </c>
      <c r="I5042" s="8">
        <f t="shared" si="171"/>
        <v>4490.6499999999996</v>
      </c>
      <c r="J5042" s="12">
        <v>57200001</v>
      </c>
    </row>
    <row r="5043" spans="3:10" x14ac:dyDescent="0.3">
      <c r="C5043" s="9"/>
      <c r="D5043" s="10">
        <v>44966</v>
      </c>
      <c r="E5043" t="s">
        <v>4026</v>
      </c>
      <c r="F5043" s="11" t="s">
        <v>4027</v>
      </c>
      <c r="G5043" s="8">
        <v>0</v>
      </c>
      <c r="H5043" s="8">
        <v>2295.9499999999998</v>
      </c>
      <c r="I5043" s="8">
        <f t="shared" si="171"/>
        <v>2194.6999999999998</v>
      </c>
      <c r="J5043" s="12">
        <v>57200001</v>
      </c>
    </row>
    <row r="5044" spans="3:10" x14ac:dyDescent="0.3">
      <c r="C5044" s="9"/>
      <c r="D5044" s="10">
        <v>44973</v>
      </c>
      <c r="E5044" t="s">
        <v>4028</v>
      </c>
      <c r="F5044" s="11" t="s">
        <v>4029</v>
      </c>
      <c r="G5044" s="8">
        <v>-378.06</v>
      </c>
      <c r="H5044" s="8">
        <v>0</v>
      </c>
      <c r="I5044" s="8">
        <f t="shared" si="171"/>
        <v>1816.6399999999999</v>
      </c>
      <c r="J5044" s="12"/>
    </row>
    <row r="5045" spans="3:10" x14ac:dyDescent="0.3">
      <c r="C5045" s="9"/>
      <c r="D5045" s="10">
        <v>44984</v>
      </c>
      <c r="E5045" t="s">
        <v>4030</v>
      </c>
      <c r="F5045" s="11" t="s">
        <v>4031</v>
      </c>
      <c r="G5045" s="8">
        <v>4022.56</v>
      </c>
      <c r="H5045" s="8">
        <v>0</v>
      </c>
      <c r="I5045" s="8">
        <f t="shared" si="171"/>
        <v>5839.2</v>
      </c>
      <c r="J5045" s="12"/>
    </row>
    <row r="5046" spans="3:10" x14ac:dyDescent="0.3">
      <c r="C5046" s="9"/>
      <c r="D5046" s="10">
        <v>44984</v>
      </c>
      <c r="E5046" t="s">
        <v>4032</v>
      </c>
      <c r="F5046" s="11" t="s">
        <v>4033</v>
      </c>
      <c r="G5046" s="8">
        <v>-9.6300000000000008</v>
      </c>
      <c r="H5046" s="8">
        <v>0</v>
      </c>
      <c r="I5046" s="8">
        <f t="shared" si="171"/>
        <v>5829.57</v>
      </c>
      <c r="J5046" s="12"/>
    </row>
    <row r="5047" spans="3:10" x14ac:dyDescent="0.3">
      <c r="C5047" s="9"/>
      <c r="D5047" s="10">
        <v>44985</v>
      </c>
      <c r="E5047" t="s">
        <v>4034</v>
      </c>
      <c r="F5047" s="11" t="s">
        <v>4035</v>
      </c>
      <c r="G5047" s="8">
        <v>-19.8</v>
      </c>
      <c r="H5047" s="8">
        <v>0</v>
      </c>
      <c r="I5047" s="8">
        <f t="shared" si="171"/>
        <v>5809.7699999999995</v>
      </c>
      <c r="J5047" s="12"/>
    </row>
    <row r="5048" spans="3:10" x14ac:dyDescent="0.3">
      <c r="C5048" s="9"/>
      <c r="D5048" s="10">
        <v>45002</v>
      </c>
      <c r="E5048" t="s">
        <v>4022</v>
      </c>
      <c r="F5048" s="11" t="s">
        <v>4023</v>
      </c>
      <c r="G5048" s="8">
        <v>0</v>
      </c>
      <c r="H5048" s="8">
        <v>2194.6999999999998</v>
      </c>
      <c r="I5048" s="8">
        <f t="shared" si="171"/>
        <v>3615.0699999999997</v>
      </c>
      <c r="J5048" s="12">
        <v>57200001</v>
      </c>
    </row>
    <row r="5049" spans="3:10" x14ac:dyDescent="0.3">
      <c r="C5049" s="9"/>
      <c r="D5049" s="10">
        <v>45002</v>
      </c>
      <c r="E5049" t="s">
        <v>4028</v>
      </c>
      <c r="F5049" s="11" t="s">
        <v>4029</v>
      </c>
      <c r="G5049" s="8">
        <v>0</v>
      </c>
      <c r="H5049" s="8">
        <v>-378.06</v>
      </c>
      <c r="I5049" s="8">
        <f t="shared" si="171"/>
        <v>3993.1299999999997</v>
      </c>
      <c r="J5049" s="12">
        <v>57200001</v>
      </c>
    </row>
    <row r="5050" spans="3:10" x14ac:dyDescent="0.3">
      <c r="C5050" s="9"/>
      <c r="D5050" s="10">
        <v>45021</v>
      </c>
      <c r="E5050" t="s">
        <v>4036</v>
      </c>
      <c r="F5050" s="11" t="s">
        <v>4037</v>
      </c>
      <c r="G5050" s="8">
        <v>647.59</v>
      </c>
      <c r="H5050" s="8">
        <v>0</v>
      </c>
      <c r="I5050" s="8">
        <f t="shared" si="171"/>
        <v>4640.7199999999993</v>
      </c>
      <c r="J5050" s="12"/>
    </row>
    <row r="5051" spans="3:10" x14ac:dyDescent="0.3">
      <c r="C5051" s="9"/>
      <c r="D5051" s="10">
        <v>45028</v>
      </c>
      <c r="E5051" t="s">
        <v>4036</v>
      </c>
      <c r="F5051" s="11" t="s">
        <v>4037</v>
      </c>
      <c r="G5051" s="8">
        <v>0</v>
      </c>
      <c r="H5051" s="8">
        <v>647.59</v>
      </c>
      <c r="I5051" s="8">
        <f t="shared" si="171"/>
        <v>3993.1299999999992</v>
      </c>
      <c r="J5051" s="12">
        <v>57200003</v>
      </c>
    </row>
    <row r="5052" spans="3:10" x14ac:dyDescent="0.3">
      <c r="C5052" s="9"/>
      <c r="D5052" s="10">
        <v>45029</v>
      </c>
      <c r="E5052" t="s">
        <v>4038</v>
      </c>
      <c r="F5052" s="11" t="s">
        <v>4039</v>
      </c>
      <c r="G5052" s="8">
        <v>-229.06</v>
      </c>
      <c r="H5052" s="8">
        <v>0</v>
      </c>
      <c r="I5052" s="8">
        <f t="shared" si="171"/>
        <v>3764.0699999999993</v>
      </c>
      <c r="J5052" s="12"/>
    </row>
    <row r="5053" spans="3:10" x14ac:dyDescent="0.3">
      <c r="C5053" s="9"/>
      <c r="D5053" s="10">
        <v>45030</v>
      </c>
      <c r="E5053" t="s">
        <v>4040</v>
      </c>
      <c r="F5053" s="11" t="s">
        <v>4041</v>
      </c>
      <c r="G5053" s="8">
        <v>582.34</v>
      </c>
      <c r="H5053" s="8">
        <v>0</v>
      </c>
      <c r="I5053" s="8">
        <f t="shared" si="171"/>
        <v>4346.4099999999989</v>
      </c>
      <c r="J5053" s="12"/>
    </row>
    <row r="5054" spans="3:10" x14ac:dyDescent="0.3">
      <c r="C5054" s="9"/>
      <c r="D5054" s="10">
        <v>45056</v>
      </c>
      <c r="E5054" t="s">
        <v>4030</v>
      </c>
      <c r="F5054" s="11" t="s">
        <v>4031</v>
      </c>
      <c r="G5054" s="8">
        <v>0</v>
      </c>
      <c r="H5054" s="8">
        <v>4022.56</v>
      </c>
      <c r="I5054" s="8">
        <f t="shared" si="171"/>
        <v>323.849999999999</v>
      </c>
      <c r="J5054" s="12">
        <v>57200001</v>
      </c>
    </row>
    <row r="5055" spans="3:10" x14ac:dyDescent="0.3">
      <c r="C5055" s="9"/>
      <c r="D5055" s="10">
        <v>45056</v>
      </c>
      <c r="E5055" t="s">
        <v>4032</v>
      </c>
      <c r="F5055" s="11" t="s">
        <v>4033</v>
      </c>
      <c r="G5055" s="8">
        <v>0</v>
      </c>
      <c r="H5055" s="8">
        <v>-9.6300000000000008</v>
      </c>
      <c r="I5055" s="8">
        <f t="shared" si="171"/>
        <v>333.479999999999</v>
      </c>
      <c r="J5055" s="12">
        <v>57200001</v>
      </c>
    </row>
    <row r="5056" spans="3:10" x14ac:dyDescent="0.3">
      <c r="C5056" s="9"/>
      <c r="D5056" s="10">
        <v>45056</v>
      </c>
      <c r="E5056" t="s">
        <v>4034</v>
      </c>
      <c r="F5056" s="11" t="s">
        <v>4035</v>
      </c>
      <c r="G5056" s="8">
        <v>0</v>
      </c>
      <c r="H5056" s="8">
        <v>-19.8</v>
      </c>
      <c r="I5056" s="8">
        <f t="shared" si="171"/>
        <v>353.27999999999901</v>
      </c>
      <c r="J5056" s="12">
        <v>57200001</v>
      </c>
    </row>
    <row r="5057" spans="3:10" x14ac:dyDescent="0.3">
      <c r="C5057" s="9"/>
      <c r="D5057" s="10">
        <v>45056</v>
      </c>
      <c r="E5057" t="s">
        <v>4038</v>
      </c>
      <c r="F5057" s="11" t="s">
        <v>4039</v>
      </c>
      <c r="G5057" s="8">
        <v>0</v>
      </c>
      <c r="H5057" s="8">
        <v>-229.06</v>
      </c>
      <c r="I5057" s="8">
        <f t="shared" si="171"/>
        <v>582.33999999999901</v>
      </c>
      <c r="J5057" s="12">
        <v>57200001</v>
      </c>
    </row>
    <row r="5058" spans="3:10" x14ac:dyDescent="0.3">
      <c r="C5058" s="9"/>
      <c r="D5058" s="10">
        <v>45076</v>
      </c>
      <c r="E5058" t="s">
        <v>4040</v>
      </c>
      <c r="F5058" s="11" t="s">
        <v>4041</v>
      </c>
      <c r="G5058" s="8">
        <v>0</v>
      </c>
      <c r="H5058" s="8">
        <v>582.34</v>
      </c>
      <c r="I5058" s="8">
        <f t="shared" si="171"/>
        <v>-1.0231815394945443E-12</v>
      </c>
      <c r="J5058" s="12">
        <v>57200003</v>
      </c>
    </row>
    <row r="5059" spans="3:10" x14ac:dyDescent="0.3">
      <c r="C5059" s="9"/>
      <c r="D5059" s="10">
        <v>45083</v>
      </c>
      <c r="E5059" t="s">
        <v>4042</v>
      </c>
      <c r="F5059" s="11" t="s">
        <v>4043</v>
      </c>
      <c r="G5059" s="8">
        <v>2581.9299999999998</v>
      </c>
      <c r="H5059" s="8">
        <v>0</v>
      </c>
      <c r="I5059" s="8">
        <f t="shared" si="171"/>
        <v>2581.9299999999989</v>
      </c>
      <c r="J5059" s="12"/>
    </row>
    <row r="5060" spans="3:10" x14ac:dyDescent="0.3">
      <c r="C5060" s="9"/>
      <c r="D5060" s="10">
        <v>45087</v>
      </c>
      <c r="E5060" t="s">
        <v>2331</v>
      </c>
      <c r="F5060" s="11" t="s">
        <v>4043</v>
      </c>
      <c r="G5060" s="8">
        <v>0</v>
      </c>
      <c r="H5060" s="8">
        <v>2581.9299999999998</v>
      </c>
      <c r="I5060" s="8">
        <f t="shared" si="171"/>
        <v>0</v>
      </c>
      <c r="J5060" s="12">
        <v>57200003</v>
      </c>
    </row>
    <row r="5061" spans="3:10" x14ac:dyDescent="0.3">
      <c r="C5061" s="9"/>
      <c r="D5061" s="10">
        <v>45130</v>
      </c>
      <c r="E5061" t="s">
        <v>4044</v>
      </c>
      <c r="F5061" s="11" t="s">
        <v>4045</v>
      </c>
      <c r="G5061" s="8">
        <v>967.95</v>
      </c>
      <c r="H5061" s="8">
        <v>0</v>
      </c>
      <c r="I5061" s="8">
        <f t="shared" si="171"/>
        <v>967.95</v>
      </c>
      <c r="J5061" s="12"/>
    </row>
    <row r="5062" spans="3:10" x14ac:dyDescent="0.3">
      <c r="C5062" s="9"/>
      <c r="D5062" s="10">
        <v>45176</v>
      </c>
      <c r="E5062" t="s">
        <v>4046</v>
      </c>
      <c r="F5062" s="11" t="s">
        <v>4047</v>
      </c>
      <c r="G5062" s="8">
        <v>1927</v>
      </c>
      <c r="H5062" s="8">
        <v>0</v>
      </c>
      <c r="I5062" s="8">
        <f t="shared" si="171"/>
        <v>2894.95</v>
      </c>
      <c r="J5062" s="12"/>
    </row>
    <row r="5063" spans="3:10" x14ac:dyDescent="0.3">
      <c r="C5063" s="9"/>
      <c r="D5063" s="10">
        <v>45177</v>
      </c>
      <c r="E5063" t="s">
        <v>4048</v>
      </c>
      <c r="F5063" s="11" t="s">
        <v>4049</v>
      </c>
      <c r="G5063" s="8">
        <v>-81.739999999999995</v>
      </c>
      <c r="H5063" s="8">
        <v>0</v>
      </c>
      <c r="I5063" s="8">
        <f t="shared" si="171"/>
        <v>2813.21</v>
      </c>
      <c r="J5063" s="12"/>
    </row>
    <row r="5064" spans="3:10" x14ac:dyDescent="0.3">
      <c r="C5064" s="9"/>
      <c r="D5064" s="10">
        <v>45177</v>
      </c>
      <c r="E5064" t="s">
        <v>4050</v>
      </c>
      <c r="F5064" s="11" t="s">
        <v>4051</v>
      </c>
      <c r="G5064" s="8">
        <v>-304.87</v>
      </c>
      <c r="H5064" s="8">
        <v>0</v>
      </c>
      <c r="I5064" s="8">
        <f t="shared" si="171"/>
        <v>2508.34</v>
      </c>
      <c r="J5064" s="12"/>
    </row>
    <row r="5065" spans="3:10" x14ac:dyDescent="0.3">
      <c r="C5065" s="9"/>
      <c r="D5065" s="10">
        <v>45208</v>
      </c>
      <c r="E5065" t="s">
        <v>4052</v>
      </c>
      <c r="F5065" s="11" t="s">
        <v>4053</v>
      </c>
      <c r="G5065" s="8">
        <v>1296.4000000000001</v>
      </c>
      <c r="H5065" s="8">
        <v>0</v>
      </c>
      <c r="I5065" s="8">
        <f t="shared" si="171"/>
        <v>3804.7400000000002</v>
      </c>
      <c r="J5065" s="12"/>
    </row>
    <row r="5066" spans="3:10" x14ac:dyDescent="0.3">
      <c r="C5066" s="9"/>
      <c r="D5066" s="10">
        <v>45215</v>
      </c>
      <c r="E5066" t="s">
        <v>4054</v>
      </c>
      <c r="F5066" s="11" t="s">
        <v>4055</v>
      </c>
      <c r="G5066" s="8">
        <v>-34.9</v>
      </c>
      <c r="H5066" s="8">
        <v>0</v>
      </c>
      <c r="I5066" s="8">
        <f t="shared" si="171"/>
        <v>3769.84</v>
      </c>
      <c r="J5066" s="12"/>
    </row>
    <row r="5067" spans="3:10" x14ac:dyDescent="0.3">
      <c r="C5067" s="9"/>
      <c r="D5067" s="10">
        <v>45223</v>
      </c>
      <c r="E5067" t="s">
        <v>4044</v>
      </c>
      <c r="F5067" s="11" t="s">
        <v>4045</v>
      </c>
      <c r="G5067" s="8">
        <v>0</v>
      </c>
      <c r="H5067" s="8">
        <v>967.95</v>
      </c>
      <c r="I5067" s="8">
        <f t="shared" si="171"/>
        <v>2801.8900000000003</v>
      </c>
      <c r="J5067" s="12">
        <v>57200003</v>
      </c>
    </row>
    <row r="5068" spans="3:10" x14ac:dyDescent="0.3">
      <c r="C5068" s="9"/>
      <c r="D5068" s="10">
        <v>45223</v>
      </c>
      <c r="E5068" t="s">
        <v>4046</v>
      </c>
      <c r="F5068" s="11" t="s">
        <v>4047</v>
      </c>
      <c r="G5068" s="8">
        <v>0</v>
      </c>
      <c r="H5068" s="8">
        <v>1927</v>
      </c>
      <c r="I5068" s="8">
        <f t="shared" si="171"/>
        <v>874.89000000000033</v>
      </c>
      <c r="J5068" s="12">
        <v>57200003</v>
      </c>
    </row>
    <row r="5069" spans="3:10" x14ac:dyDescent="0.3">
      <c r="C5069" s="9"/>
      <c r="D5069" s="10">
        <v>45223</v>
      </c>
      <c r="E5069" t="s">
        <v>4048</v>
      </c>
      <c r="F5069" s="11" t="s">
        <v>4049</v>
      </c>
      <c r="G5069" s="8">
        <v>0</v>
      </c>
      <c r="H5069" s="8">
        <v>-81.739999999999995</v>
      </c>
      <c r="I5069" s="8">
        <f t="shared" si="171"/>
        <v>956.63000000000034</v>
      </c>
      <c r="J5069" s="12">
        <v>57200003</v>
      </c>
    </row>
    <row r="5070" spans="3:10" x14ac:dyDescent="0.3">
      <c r="C5070" s="9"/>
      <c r="D5070" s="10">
        <v>45223</v>
      </c>
      <c r="E5070" t="s">
        <v>4050</v>
      </c>
      <c r="F5070" s="11" t="s">
        <v>4051</v>
      </c>
      <c r="G5070" s="8">
        <v>0</v>
      </c>
      <c r="H5070" s="8">
        <v>-304.87</v>
      </c>
      <c r="I5070" s="8">
        <f t="shared" si="171"/>
        <v>1261.5000000000005</v>
      </c>
      <c r="J5070" s="12">
        <v>57200003</v>
      </c>
    </row>
    <row r="5071" spans="3:10" x14ac:dyDescent="0.3">
      <c r="C5071" s="9"/>
      <c r="D5071" s="10">
        <v>45223</v>
      </c>
      <c r="E5071" t="s">
        <v>4052</v>
      </c>
      <c r="F5071" s="11" t="s">
        <v>4053</v>
      </c>
      <c r="G5071" s="8">
        <v>0</v>
      </c>
      <c r="H5071" s="8">
        <v>1296.4000000000001</v>
      </c>
      <c r="I5071" s="8">
        <f t="shared" si="171"/>
        <v>-34.899999999999636</v>
      </c>
      <c r="J5071" s="12">
        <v>57200003</v>
      </c>
    </row>
    <row r="5072" spans="3:10" x14ac:dyDescent="0.3">
      <c r="C5072" s="9"/>
      <c r="D5072" s="10">
        <v>45223</v>
      </c>
      <c r="E5072" t="s">
        <v>4054</v>
      </c>
      <c r="F5072" s="11" t="s">
        <v>4055</v>
      </c>
      <c r="G5072" s="8">
        <v>0</v>
      </c>
      <c r="H5072" s="8">
        <v>-34.9</v>
      </c>
      <c r="I5072" s="8">
        <f t="shared" si="171"/>
        <v>3.6237679523765109E-13</v>
      </c>
      <c r="J5072" s="12">
        <v>57200003</v>
      </c>
    </row>
    <row r="5073" spans="1:10" x14ac:dyDescent="0.3">
      <c r="E5073" s="4" t="s">
        <v>12</v>
      </c>
      <c r="G5073" s="8">
        <f>SUM(G5039:G5072)</f>
        <v>16162.160000000002</v>
      </c>
      <c r="H5073" s="8">
        <f>SUM(H5039:H5072)</f>
        <v>16162.160000000002</v>
      </c>
      <c r="I5073" s="8">
        <f>G5073-H5073</f>
        <v>0</v>
      </c>
    </row>
    <row r="5075" spans="1:10" x14ac:dyDescent="0.3">
      <c r="A5075" s="5">
        <v>43001185</v>
      </c>
      <c r="B5075" s="6" t="s">
        <v>4056</v>
      </c>
      <c r="C5075" s="7"/>
      <c r="D5075" s="7"/>
      <c r="E5075" s="7"/>
      <c r="F5075" s="7"/>
      <c r="G5075" s="7"/>
      <c r="H5075" s="7"/>
      <c r="I5075" s="7"/>
      <c r="J5075" s="7"/>
    </row>
    <row r="5076" spans="1:10" x14ac:dyDescent="0.3">
      <c r="C5076" s="9"/>
      <c r="D5076" s="10">
        <v>45208</v>
      </c>
      <c r="E5076" t="s">
        <v>4057</v>
      </c>
      <c r="F5076" s="11" t="s">
        <v>4058</v>
      </c>
      <c r="G5076" s="8">
        <v>257.77999999999997</v>
      </c>
      <c r="H5076" s="8">
        <v>0</v>
      </c>
      <c r="I5076" s="8">
        <f>G5076-H5076</f>
        <v>257.77999999999997</v>
      </c>
      <c r="J5076" s="12"/>
    </row>
    <row r="5077" spans="1:10" x14ac:dyDescent="0.3">
      <c r="E5077" s="4" t="s">
        <v>12</v>
      </c>
      <c r="G5077" s="8">
        <f>G5076</f>
        <v>257.77999999999997</v>
      </c>
      <c r="H5077" s="8">
        <f>H5076</f>
        <v>0</v>
      </c>
      <c r="I5077" s="8">
        <f>G5077-H5077</f>
        <v>257.77999999999997</v>
      </c>
    </row>
    <row r="5079" spans="1:10" x14ac:dyDescent="0.3">
      <c r="A5079" s="5">
        <v>43001187</v>
      </c>
      <c r="B5079" s="6" t="s">
        <v>4059</v>
      </c>
      <c r="C5079" s="7"/>
      <c r="D5079" s="7"/>
      <c r="E5079" s="7"/>
      <c r="F5079" s="7"/>
      <c r="G5079" s="7"/>
      <c r="H5079" s="7"/>
      <c r="I5079" s="7"/>
      <c r="J5079" s="7"/>
    </row>
    <row r="5080" spans="1:10" x14ac:dyDescent="0.3">
      <c r="C5080" s="9"/>
      <c r="D5080" s="10">
        <v>44949</v>
      </c>
      <c r="E5080" t="s">
        <v>4060</v>
      </c>
      <c r="F5080" s="11" t="s">
        <v>4061</v>
      </c>
      <c r="G5080" s="8">
        <v>253.08</v>
      </c>
      <c r="H5080" s="8">
        <v>0</v>
      </c>
      <c r="I5080" s="8">
        <f>G5080-H5080</f>
        <v>253.08</v>
      </c>
      <c r="J5080" s="12"/>
    </row>
    <row r="5081" spans="1:10" x14ac:dyDescent="0.3">
      <c r="C5081" s="9"/>
      <c r="D5081" s="10">
        <v>44958</v>
      </c>
      <c r="E5081" t="s">
        <v>4060</v>
      </c>
      <c r="F5081" s="11" t="s">
        <v>4061</v>
      </c>
      <c r="G5081" s="8">
        <v>0</v>
      </c>
      <c r="H5081" s="8">
        <v>253.08</v>
      </c>
      <c r="I5081" s="8">
        <f t="shared" ref="I5081:I5086" si="172">G5081-H5081+I5080</f>
        <v>0</v>
      </c>
      <c r="J5081" s="12">
        <v>57200002</v>
      </c>
    </row>
    <row r="5082" spans="1:10" x14ac:dyDescent="0.3">
      <c r="C5082" s="9"/>
      <c r="D5082" s="10">
        <v>44998</v>
      </c>
      <c r="E5082" t="s">
        <v>4062</v>
      </c>
      <c r="F5082" s="11" t="s">
        <v>4063</v>
      </c>
      <c r="G5082" s="8">
        <v>511.07</v>
      </c>
      <c r="H5082" s="8">
        <v>0</v>
      </c>
      <c r="I5082" s="8">
        <f t="shared" si="172"/>
        <v>511.07</v>
      </c>
      <c r="J5082" s="12"/>
    </row>
    <row r="5083" spans="1:10" x14ac:dyDescent="0.3">
      <c r="C5083" s="9"/>
      <c r="D5083" s="10">
        <v>44998</v>
      </c>
      <c r="E5083" t="s">
        <v>4064</v>
      </c>
      <c r="F5083" s="11" t="s">
        <v>4065</v>
      </c>
      <c r="G5083" s="8">
        <v>-511.07</v>
      </c>
      <c r="H5083" s="8">
        <v>0</v>
      </c>
      <c r="I5083" s="8">
        <f t="shared" si="172"/>
        <v>0</v>
      </c>
      <c r="J5083" s="12"/>
    </row>
    <row r="5084" spans="1:10" x14ac:dyDescent="0.3">
      <c r="C5084" s="9"/>
      <c r="D5084" s="10">
        <v>44998</v>
      </c>
      <c r="E5084" t="s">
        <v>4066</v>
      </c>
      <c r="F5084" s="11" t="s">
        <v>4067</v>
      </c>
      <c r="G5084" s="8">
        <v>515.79999999999995</v>
      </c>
      <c r="H5084" s="8">
        <v>0</v>
      </c>
      <c r="I5084" s="8">
        <f t="shared" si="172"/>
        <v>515.79999999999995</v>
      </c>
      <c r="J5084" s="12"/>
    </row>
    <row r="5085" spans="1:10" x14ac:dyDescent="0.3">
      <c r="C5085" s="9"/>
      <c r="D5085" s="10">
        <v>45005</v>
      </c>
      <c r="E5085" t="s">
        <v>4062</v>
      </c>
      <c r="F5085" s="11" t="s">
        <v>4063</v>
      </c>
      <c r="G5085" s="8">
        <v>0</v>
      </c>
      <c r="H5085" s="8">
        <v>511.07</v>
      </c>
      <c r="I5085" s="8">
        <f t="shared" si="172"/>
        <v>4.7299999999999613</v>
      </c>
      <c r="J5085" s="12">
        <v>57200003</v>
      </c>
    </row>
    <row r="5086" spans="1:10" x14ac:dyDescent="0.3">
      <c r="C5086" s="9"/>
      <c r="D5086" s="10">
        <v>45006</v>
      </c>
      <c r="E5086" t="s">
        <v>4068</v>
      </c>
      <c r="F5086" s="11" t="s">
        <v>4069</v>
      </c>
      <c r="G5086" s="8">
        <v>-4.7300000000000004</v>
      </c>
      <c r="H5086" s="8">
        <v>0</v>
      </c>
      <c r="I5086" s="8">
        <f t="shared" si="172"/>
        <v>-3.907985046680551E-14</v>
      </c>
      <c r="J5086" s="12"/>
    </row>
    <row r="5087" spans="1:10" x14ac:dyDescent="0.3">
      <c r="E5087" s="4" t="s">
        <v>12</v>
      </c>
      <c r="G5087" s="8">
        <f>SUM(G5080:G5086)</f>
        <v>764.14999999999986</v>
      </c>
      <c r="H5087" s="8">
        <f>SUM(H5080:H5086)</f>
        <v>764.15</v>
      </c>
      <c r="I5087" s="8">
        <f>G5087-H5087</f>
        <v>0</v>
      </c>
    </row>
    <row r="5089" spans="1:10" x14ac:dyDescent="0.3">
      <c r="A5089" s="5">
        <v>43001189</v>
      </c>
      <c r="B5089" s="6" t="s">
        <v>4070</v>
      </c>
      <c r="C5089" s="7"/>
      <c r="D5089" s="7"/>
      <c r="E5089" s="7"/>
      <c r="F5089" s="7"/>
      <c r="G5089" s="7"/>
      <c r="H5089" s="7"/>
      <c r="I5089" s="7"/>
      <c r="J5089" s="7"/>
    </row>
    <row r="5090" spans="1:10" x14ac:dyDescent="0.3">
      <c r="E5090" s="4" t="s">
        <v>11</v>
      </c>
      <c r="G5090" s="8">
        <v>0</v>
      </c>
      <c r="H5090" s="8">
        <v>1.4</v>
      </c>
      <c r="I5090" s="8">
        <f>G5090-H5090</f>
        <v>-1.4</v>
      </c>
    </row>
    <row r="5091" spans="1:10" x14ac:dyDescent="0.3">
      <c r="C5091" s="9"/>
      <c r="D5091" s="10">
        <v>45056</v>
      </c>
      <c r="E5091" t="s">
        <v>4071</v>
      </c>
      <c r="F5091" s="11" t="s">
        <v>4072</v>
      </c>
      <c r="G5091" s="8">
        <v>-543.04</v>
      </c>
      <c r="H5091" s="8">
        <v>0</v>
      </c>
      <c r="I5091" s="8">
        <f>G5091-H5091+I5090</f>
        <v>-544.43999999999994</v>
      </c>
      <c r="J5091" s="12"/>
    </row>
    <row r="5092" spans="1:10" x14ac:dyDescent="0.3">
      <c r="C5092" s="9"/>
      <c r="D5092" s="10">
        <v>45057</v>
      </c>
      <c r="E5092" t="s">
        <v>4073</v>
      </c>
      <c r="F5092" s="11" t="s">
        <v>4074</v>
      </c>
      <c r="G5092" s="8">
        <v>543.69000000000005</v>
      </c>
      <c r="H5092" s="8">
        <v>0</v>
      </c>
      <c r="I5092" s="8">
        <f>G5092-H5092+I5091</f>
        <v>-0.74999999999988631</v>
      </c>
      <c r="J5092" s="12"/>
    </row>
    <row r="5093" spans="1:10" x14ac:dyDescent="0.3">
      <c r="C5093" s="9"/>
      <c r="D5093" s="10">
        <v>45107</v>
      </c>
      <c r="E5093" t="s">
        <v>4070</v>
      </c>
      <c r="F5093" s="11" t="s">
        <v>16</v>
      </c>
      <c r="G5093" s="8">
        <v>0.75</v>
      </c>
      <c r="H5093" s="8">
        <v>0</v>
      </c>
      <c r="I5093" s="8">
        <f>G5093-H5093+I5092</f>
        <v>1.1368683772161603E-13</v>
      </c>
      <c r="J5093" s="12">
        <v>75900000</v>
      </c>
    </row>
    <row r="5094" spans="1:10" x14ac:dyDescent="0.3">
      <c r="C5094" s="9"/>
      <c r="D5094" s="10">
        <v>45134</v>
      </c>
      <c r="E5094" t="s">
        <v>4075</v>
      </c>
      <c r="F5094" s="11" t="s">
        <v>4076</v>
      </c>
      <c r="G5094" s="8">
        <v>180.18</v>
      </c>
      <c r="H5094" s="8">
        <v>0</v>
      </c>
      <c r="I5094" s="8">
        <f>G5094-H5094+I5093</f>
        <v>180.18000000000012</v>
      </c>
      <c r="J5094" s="12"/>
    </row>
    <row r="5095" spans="1:10" x14ac:dyDescent="0.3">
      <c r="C5095" s="9"/>
      <c r="D5095" s="10">
        <v>45154</v>
      </c>
      <c r="E5095" t="s">
        <v>4075</v>
      </c>
      <c r="F5095" s="11" t="s">
        <v>4076</v>
      </c>
      <c r="G5095" s="8">
        <v>0</v>
      </c>
      <c r="H5095" s="8">
        <v>180.18</v>
      </c>
      <c r="I5095" s="8">
        <f>G5095-H5095+I5094</f>
        <v>0</v>
      </c>
      <c r="J5095" s="12">
        <v>57200001</v>
      </c>
    </row>
    <row r="5096" spans="1:10" x14ac:dyDescent="0.3">
      <c r="E5096" s="4" t="s">
        <v>12</v>
      </c>
      <c r="G5096" s="8">
        <f>SUM(G5090:G5095)</f>
        <v>181.5800000000001</v>
      </c>
      <c r="H5096" s="8">
        <f>SUM(H5090:H5095)</f>
        <v>181.58</v>
      </c>
      <c r="I5096" s="8">
        <f>G5096-H5096</f>
        <v>0</v>
      </c>
    </row>
    <row r="5098" spans="1:10" x14ac:dyDescent="0.3">
      <c r="A5098" s="5">
        <v>43001192</v>
      </c>
      <c r="B5098" s="6" t="s">
        <v>4077</v>
      </c>
      <c r="C5098" s="7"/>
      <c r="D5098" s="7"/>
      <c r="E5098" s="7"/>
      <c r="F5098" s="7"/>
      <c r="G5098" s="7"/>
      <c r="H5098" s="7"/>
      <c r="I5098" s="7"/>
      <c r="J5098" s="7"/>
    </row>
    <row r="5099" spans="1:10" x14ac:dyDescent="0.3">
      <c r="E5099" s="4" t="s">
        <v>11</v>
      </c>
      <c r="G5099" s="8">
        <v>919.5</v>
      </c>
      <c r="H5099" s="8">
        <v>0</v>
      </c>
      <c r="I5099" s="8">
        <f>G5099-H5099</f>
        <v>919.5</v>
      </c>
    </row>
    <row r="5100" spans="1:10" x14ac:dyDescent="0.3">
      <c r="C5100" s="9"/>
      <c r="D5100" s="10">
        <v>45016</v>
      </c>
      <c r="E5100" t="s">
        <v>4078</v>
      </c>
      <c r="F5100" s="11" t="s">
        <v>4079</v>
      </c>
      <c r="G5100" s="8">
        <v>0</v>
      </c>
      <c r="H5100" s="8">
        <v>919.5</v>
      </c>
      <c r="I5100" s="8">
        <f>G5100-H5100+I5099</f>
        <v>0</v>
      </c>
      <c r="J5100" s="12">
        <v>57000000</v>
      </c>
    </row>
    <row r="5101" spans="1:10" x14ac:dyDescent="0.3">
      <c r="E5101" s="4" t="s">
        <v>12</v>
      </c>
      <c r="G5101" s="8">
        <f>SUM(G5099:G5100)</f>
        <v>919.5</v>
      </c>
      <c r="H5101" s="8">
        <f>SUM(H5099:H5100)</f>
        <v>919.5</v>
      </c>
      <c r="I5101" s="8">
        <f>G5101-H5101</f>
        <v>0</v>
      </c>
    </row>
    <row r="5103" spans="1:10" x14ac:dyDescent="0.3">
      <c r="A5103" s="5">
        <v>43001193</v>
      </c>
      <c r="B5103" s="6" t="s">
        <v>4080</v>
      </c>
      <c r="C5103" s="7"/>
      <c r="D5103" s="7"/>
      <c r="E5103" s="7"/>
      <c r="F5103" s="7"/>
      <c r="G5103" s="7"/>
      <c r="H5103" s="7"/>
      <c r="I5103" s="7"/>
      <c r="J5103" s="7"/>
    </row>
    <row r="5104" spans="1:10" x14ac:dyDescent="0.3">
      <c r="C5104" s="9"/>
      <c r="D5104" s="10">
        <v>44937</v>
      </c>
      <c r="E5104" t="s">
        <v>4081</v>
      </c>
      <c r="F5104" s="11" t="s">
        <v>4082</v>
      </c>
      <c r="G5104" s="8">
        <v>3996.49</v>
      </c>
      <c r="H5104" s="8">
        <v>0</v>
      </c>
      <c r="I5104" s="8">
        <f>G5104-H5104</f>
        <v>3996.49</v>
      </c>
      <c r="J5104" s="12"/>
    </row>
    <row r="5105" spans="1:10" x14ac:dyDescent="0.3">
      <c r="E5105" s="4" t="s">
        <v>12</v>
      </c>
      <c r="G5105" s="8">
        <f>G5104</f>
        <v>3996.49</v>
      </c>
      <c r="H5105" s="8">
        <f>H5104</f>
        <v>0</v>
      </c>
      <c r="I5105" s="8">
        <f>G5105-H5105</f>
        <v>3996.49</v>
      </c>
    </row>
    <row r="5107" spans="1:10" x14ac:dyDescent="0.3">
      <c r="A5107" s="5">
        <v>43001196</v>
      </c>
      <c r="B5107" s="6" t="s">
        <v>4083</v>
      </c>
      <c r="C5107" s="7"/>
      <c r="D5107" s="7"/>
      <c r="E5107" s="7"/>
      <c r="F5107" s="7"/>
      <c r="G5107" s="7"/>
      <c r="H5107" s="7"/>
      <c r="I5107" s="7"/>
      <c r="J5107" s="7"/>
    </row>
    <row r="5108" spans="1:10" x14ac:dyDescent="0.3">
      <c r="E5108" s="4" t="s">
        <v>11</v>
      </c>
      <c r="G5108" s="8">
        <v>15944.63</v>
      </c>
      <c r="H5108" s="8">
        <v>0</v>
      </c>
      <c r="I5108" s="8">
        <f>G5108-H5108</f>
        <v>15944.63</v>
      </c>
    </row>
    <row r="5109" spans="1:10" x14ac:dyDescent="0.3">
      <c r="C5109" s="9"/>
      <c r="D5109" s="10">
        <v>44931</v>
      </c>
      <c r="E5109" t="s">
        <v>4084</v>
      </c>
      <c r="F5109" s="11" t="s">
        <v>4085</v>
      </c>
      <c r="G5109" s="8">
        <v>0</v>
      </c>
      <c r="H5109" s="8">
        <v>15944.63</v>
      </c>
      <c r="I5109" s="8">
        <f>G5109-H5109+I5108</f>
        <v>0</v>
      </c>
      <c r="J5109" s="12">
        <v>57200001</v>
      </c>
    </row>
    <row r="5110" spans="1:10" x14ac:dyDescent="0.3">
      <c r="C5110" s="9"/>
      <c r="D5110" s="10">
        <v>44974</v>
      </c>
      <c r="E5110" t="s">
        <v>4086</v>
      </c>
      <c r="F5110" s="11" t="s">
        <v>4087</v>
      </c>
      <c r="G5110" s="8">
        <v>5405.97</v>
      </c>
      <c r="H5110" s="8">
        <v>0</v>
      </c>
      <c r="I5110" s="8">
        <f>G5110-H5110+I5109</f>
        <v>5405.97</v>
      </c>
      <c r="J5110" s="12"/>
    </row>
    <row r="5111" spans="1:10" x14ac:dyDescent="0.3">
      <c r="C5111" s="9"/>
      <c r="D5111" s="10">
        <v>44974</v>
      </c>
      <c r="E5111" t="s">
        <v>4088</v>
      </c>
      <c r="F5111" s="11" t="s">
        <v>4089</v>
      </c>
      <c r="G5111" s="8">
        <v>5083.83</v>
      </c>
      <c r="H5111" s="8">
        <v>0</v>
      </c>
      <c r="I5111" s="8">
        <f>G5111-H5111+I5110</f>
        <v>10489.8</v>
      </c>
      <c r="J5111" s="12"/>
    </row>
    <row r="5112" spans="1:10" x14ac:dyDescent="0.3">
      <c r="C5112" s="9"/>
      <c r="D5112" s="10">
        <v>45009</v>
      </c>
      <c r="E5112" t="s">
        <v>4086</v>
      </c>
      <c r="F5112" s="11" t="s">
        <v>4087</v>
      </c>
      <c r="G5112" s="8">
        <v>0</v>
      </c>
      <c r="H5112" s="8">
        <v>5405.97</v>
      </c>
      <c r="I5112" s="8">
        <f>G5112-H5112+I5111</f>
        <v>5083.829999999999</v>
      </c>
      <c r="J5112" s="12">
        <v>57200001</v>
      </c>
    </row>
    <row r="5113" spans="1:10" x14ac:dyDescent="0.3">
      <c r="C5113" s="9"/>
      <c r="D5113" s="10">
        <v>45014</v>
      </c>
      <c r="E5113" t="s">
        <v>4088</v>
      </c>
      <c r="F5113" s="11" t="s">
        <v>4089</v>
      </c>
      <c r="G5113" s="8">
        <v>0</v>
      </c>
      <c r="H5113" s="8">
        <v>5083.83</v>
      </c>
      <c r="I5113" s="8">
        <f>G5113-H5113+I5112</f>
        <v>0</v>
      </c>
      <c r="J5113" s="12">
        <v>57200001</v>
      </c>
    </row>
    <row r="5114" spans="1:10" x14ac:dyDescent="0.3">
      <c r="E5114" s="4" t="s">
        <v>12</v>
      </c>
      <c r="G5114" s="8">
        <f>SUM(G5108:G5113)</f>
        <v>26434.43</v>
      </c>
      <c r="H5114" s="8">
        <f>SUM(H5108:H5113)</f>
        <v>26434.43</v>
      </c>
      <c r="I5114" s="8">
        <f>G5114-H5114</f>
        <v>0</v>
      </c>
    </row>
    <row r="5116" spans="1:10" x14ac:dyDescent="0.3">
      <c r="A5116" s="5">
        <v>43001200</v>
      </c>
      <c r="B5116" s="6" t="s">
        <v>4090</v>
      </c>
      <c r="C5116" s="7"/>
      <c r="D5116" s="7"/>
      <c r="E5116" s="7"/>
      <c r="F5116" s="7"/>
      <c r="G5116" s="7"/>
      <c r="H5116" s="7"/>
      <c r="I5116" s="7"/>
      <c r="J5116" s="7"/>
    </row>
    <row r="5117" spans="1:10" x14ac:dyDescent="0.3">
      <c r="C5117" s="9"/>
      <c r="D5117" s="10">
        <v>44978</v>
      </c>
      <c r="E5117" t="s">
        <v>4091</v>
      </c>
      <c r="F5117" s="11" t="s">
        <v>4092</v>
      </c>
      <c r="G5117" s="8">
        <v>371.15</v>
      </c>
      <c r="H5117" s="8">
        <v>0</v>
      </c>
      <c r="I5117" s="8">
        <f>G5117-H5117</f>
        <v>371.15</v>
      </c>
      <c r="J5117" s="12"/>
    </row>
    <row r="5118" spans="1:10" x14ac:dyDescent="0.3">
      <c r="C5118" s="9"/>
      <c r="D5118" s="10">
        <v>44980</v>
      </c>
      <c r="E5118" t="s">
        <v>4093</v>
      </c>
      <c r="F5118" s="11" t="s">
        <v>4094</v>
      </c>
      <c r="G5118" s="8">
        <v>30.78</v>
      </c>
      <c r="H5118" s="8">
        <v>0</v>
      </c>
      <c r="I5118" s="8">
        <f t="shared" ref="I5118:I5125" si="173">G5118-H5118+I5117</f>
        <v>401.92999999999995</v>
      </c>
      <c r="J5118" s="12"/>
    </row>
    <row r="5119" spans="1:10" x14ac:dyDescent="0.3">
      <c r="C5119" s="9"/>
      <c r="D5119" s="10">
        <v>44984</v>
      </c>
      <c r="E5119" t="s">
        <v>4091</v>
      </c>
      <c r="F5119" s="11" t="s">
        <v>4092</v>
      </c>
      <c r="G5119" s="8">
        <v>0</v>
      </c>
      <c r="H5119" s="8">
        <v>371.15</v>
      </c>
      <c r="I5119" s="8">
        <f t="shared" si="173"/>
        <v>30.779999999999973</v>
      </c>
      <c r="J5119" s="12">
        <v>57200003</v>
      </c>
    </row>
    <row r="5120" spans="1:10" x14ac:dyDescent="0.3">
      <c r="C5120" s="9"/>
      <c r="D5120" s="10">
        <v>44984</v>
      </c>
      <c r="E5120" t="s">
        <v>4093</v>
      </c>
      <c r="F5120" s="11" t="s">
        <v>4094</v>
      </c>
      <c r="G5120" s="8">
        <v>0</v>
      </c>
      <c r="H5120" s="8">
        <v>30.78</v>
      </c>
      <c r="I5120" s="8">
        <f t="shared" si="173"/>
        <v>-2.8421709430404007E-14</v>
      </c>
      <c r="J5120" s="12">
        <v>57200003</v>
      </c>
    </row>
    <row r="5121" spans="1:10" x14ac:dyDescent="0.3">
      <c r="C5121" s="9"/>
      <c r="D5121" s="10">
        <v>44991</v>
      </c>
      <c r="E5121" t="s">
        <v>4095</v>
      </c>
      <c r="F5121" s="11" t="s">
        <v>4096</v>
      </c>
      <c r="G5121" s="8">
        <v>55.64</v>
      </c>
      <c r="H5121" s="8">
        <v>0</v>
      </c>
      <c r="I5121" s="8">
        <f t="shared" si="173"/>
        <v>55.639999999999972</v>
      </c>
      <c r="J5121" s="12"/>
    </row>
    <row r="5122" spans="1:10" x14ac:dyDescent="0.3">
      <c r="C5122" s="9"/>
      <c r="D5122" s="10">
        <v>45013</v>
      </c>
      <c r="E5122" t="s">
        <v>4097</v>
      </c>
      <c r="F5122" s="11" t="s">
        <v>4098</v>
      </c>
      <c r="G5122" s="8">
        <v>-55.53</v>
      </c>
      <c r="H5122" s="8">
        <v>0</v>
      </c>
      <c r="I5122" s="8">
        <f t="shared" si="173"/>
        <v>0.10999999999997101</v>
      </c>
      <c r="J5122" s="12"/>
    </row>
    <row r="5123" spans="1:10" x14ac:dyDescent="0.3">
      <c r="C5123" s="9"/>
      <c r="D5123" s="10">
        <v>45020</v>
      </c>
      <c r="E5123" t="s">
        <v>4099</v>
      </c>
      <c r="F5123" s="11" t="s">
        <v>4100</v>
      </c>
      <c r="G5123" s="8">
        <v>150.88999999999999</v>
      </c>
      <c r="H5123" s="8">
        <v>0</v>
      </c>
      <c r="I5123" s="8">
        <f t="shared" si="173"/>
        <v>150.99999999999994</v>
      </c>
      <c r="J5123" s="12"/>
    </row>
    <row r="5124" spans="1:10" x14ac:dyDescent="0.3">
      <c r="C5124" s="9"/>
      <c r="D5124" s="10">
        <v>45022</v>
      </c>
      <c r="E5124" t="s">
        <v>4099</v>
      </c>
      <c r="F5124" s="11" t="s">
        <v>4100</v>
      </c>
      <c r="G5124" s="8">
        <v>0</v>
      </c>
      <c r="H5124" s="8">
        <v>150.88999999999999</v>
      </c>
      <c r="I5124" s="8">
        <f t="shared" si="173"/>
        <v>0.1099999999999568</v>
      </c>
      <c r="J5124" s="12">
        <v>57200003</v>
      </c>
    </row>
    <row r="5125" spans="1:10" x14ac:dyDescent="0.3">
      <c r="C5125" s="9"/>
      <c r="D5125" s="10">
        <v>45107</v>
      </c>
      <c r="E5125" t="s">
        <v>4090</v>
      </c>
      <c r="F5125" s="11" t="s">
        <v>16</v>
      </c>
      <c r="G5125" s="8">
        <v>0</v>
      </c>
      <c r="H5125" s="8">
        <v>0.11</v>
      </c>
      <c r="I5125" s="8">
        <f t="shared" si="173"/>
        <v>-4.3201553445726404E-14</v>
      </c>
      <c r="J5125" s="12">
        <v>65900000</v>
      </c>
    </row>
    <row r="5126" spans="1:10" x14ac:dyDescent="0.3">
      <c r="E5126" s="4" t="s">
        <v>12</v>
      </c>
      <c r="G5126" s="8">
        <f>SUM(G5117:G5125)</f>
        <v>552.92999999999995</v>
      </c>
      <c r="H5126" s="8">
        <f>SUM(H5117:H5125)</f>
        <v>552.92999999999995</v>
      </c>
      <c r="I5126" s="8">
        <f>G5126-H5126</f>
        <v>0</v>
      </c>
    </row>
    <row r="5128" spans="1:10" x14ac:dyDescent="0.3">
      <c r="A5128" s="5">
        <v>43001201</v>
      </c>
      <c r="B5128" s="6" t="s">
        <v>4101</v>
      </c>
      <c r="C5128" s="7"/>
      <c r="D5128" s="7"/>
      <c r="E5128" s="7"/>
      <c r="F5128" s="7"/>
      <c r="G5128" s="7"/>
      <c r="H5128" s="7"/>
      <c r="I5128" s="7"/>
      <c r="J5128" s="7"/>
    </row>
    <row r="5129" spans="1:10" x14ac:dyDescent="0.3">
      <c r="E5129" s="4" t="s">
        <v>11</v>
      </c>
      <c r="G5129" s="8">
        <v>495.67</v>
      </c>
      <c r="H5129" s="8">
        <v>0</v>
      </c>
      <c r="I5129" s="8">
        <f>G5129-H5129</f>
        <v>495.67</v>
      </c>
    </row>
    <row r="5130" spans="1:10" x14ac:dyDescent="0.3">
      <c r="C5130" s="9"/>
      <c r="D5130" s="10">
        <v>45016</v>
      </c>
      <c r="E5130" t="s">
        <v>4102</v>
      </c>
      <c r="F5130" s="11" t="s">
        <v>4103</v>
      </c>
      <c r="G5130" s="8">
        <v>0</v>
      </c>
      <c r="H5130" s="8">
        <v>495.67</v>
      </c>
      <c r="I5130" s="8">
        <f>G5130-H5130+I5129</f>
        <v>0</v>
      </c>
      <c r="J5130" s="12">
        <v>57000000</v>
      </c>
    </row>
    <row r="5131" spans="1:10" x14ac:dyDescent="0.3">
      <c r="E5131" s="4" t="s">
        <v>12</v>
      </c>
      <c r="G5131" s="8">
        <f>SUM(G5129:G5130)</f>
        <v>495.67</v>
      </c>
      <c r="H5131" s="8">
        <f>SUM(H5129:H5130)</f>
        <v>495.67</v>
      </c>
      <c r="I5131" s="8">
        <f>G5131-H5131</f>
        <v>0</v>
      </c>
    </row>
    <row r="5133" spans="1:10" x14ac:dyDescent="0.3">
      <c r="A5133" s="5">
        <v>43001203</v>
      </c>
      <c r="B5133" s="6" t="s">
        <v>4104</v>
      </c>
      <c r="C5133" s="7"/>
      <c r="D5133" s="7"/>
      <c r="E5133" s="7"/>
      <c r="F5133" s="7"/>
      <c r="G5133" s="7"/>
      <c r="H5133" s="7"/>
      <c r="I5133" s="7"/>
      <c r="J5133" s="7"/>
    </row>
    <row r="5134" spans="1:10" x14ac:dyDescent="0.3">
      <c r="E5134" s="4" t="s">
        <v>11</v>
      </c>
      <c r="G5134" s="8">
        <v>555.62</v>
      </c>
      <c r="H5134" s="8">
        <v>0</v>
      </c>
      <c r="I5134" s="8">
        <f>G5134-H5134</f>
        <v>555.62</v>
      </c>
    </row>
    <row r="5135" spans="1:10" x14ac:dyDescent="0.3">
      <c r="C5135" s="9"/>
      <c r="D5135" s="10">
        <v>44931</v>
      </c>
      <c r="E5135" t="s">
        <v>4105</v>
      </c>
      <c r="F5135" s="11" t="s">
        <v>4106</v>
      </c>
      <c r="G5135" s="8">
        <v>973.19</v>
      </c>
      <c r="H5135" s="8">
        <v>0</v>
      </c>
      <c r="I5135" s="8">
        <f t="shared" ref="I5135:I5149" si="174">G5135-H5135+I5134</f>
        <v>1528.81</v>
      </c>
      <c r="J5135" s="12"/>
    </row>
    <row r="5136" spans="1:10" x14ac:dyDescent="0.3">
      <c r="C5136" s="9"/>
      <c r="D5136" s="10">
        <v>44936</v>
      </c>
      <c r="E5136" t="s">
        <v>4105</v>
      </c>
      <c r="F5136" s="11" t="s">
        <v>4106</v>
      </c>
      <c r="G5136" s="8">
        <v>0</v>
      </c>
      <c r="H5136" s="8">
        <v>973.19</v>
      </c>
      <c r="I5136" s="8">
        <f t="shared" si="174"/>
        <v>555.61999999999989</v>
      </c>
      <c r="J5136" s="12">
        <v>57200003</v>
      </c>
    </row>
    <row r="5137" spans="1:10" x14ac:dyDescent="0.3">
      <c r="C5137" s="9"/>
      <c r="D5137" s="10">
        <v>44995</v>
      </c>
      <c r="E5137" t="s">
        <v>4107</v>
      </c>
      <c r="F5137" s="11" t="s">
        <v>4108</v>
      </c>
      <c r="G5137" s="8">
        <v>0</v>
      </c>
      <c r="H5137" s="8">
        <v>555.62</v>
      </c>
      <c r="I5137" s="8">
        <f t="shared" si="174"/>
        <v>0</v>
      </c>
      <c r="J5137" s="12">
        <v>57000000</v>
      </c>
    </row>
    <row r="5138" spans="1:10" x14ac:dyDescent="0.3">
      <c r="C5138" s="9"/>
      <c r="D5138" s="10">
        <v>44999</v>
      </c>
      <c r="E5138" t="s">
        <v>4109</v>
      </c>
      <c r="F5138" s="11" t="s">
        <v>4110</v>
      </c>
      <c r="G5138" s="8">
        <v>468.89</v>
      </c>
      <c r="H5138" s="8">
        <v>0</v>
      </c>
      <c r="I5138" s="8">
        <f t="shared" si="174"/>
        <v>468.89</v>
      </c>
      <c r="J5138" s="12"/>
    </row>
    <row r="5139" spans="1:10" x14ac:dyDescent="0.3">
      <c r="C5139" s="9"/>
      <c r="D5139" s="10">
        <v>45000</v>
      </c>
      <c r="E5139" t="s">
        <v>4111</v>
      </c>
      <c r="F5139" s="11" t="s">
        <v>4112</v>
      </c>
      <c r="G5139" s="8">
        <v>-64.98</v>
      </c>
      <c r="H5139" s="8">
        <v>0</v>
      </c>
      <c r="I5139" s="8">
        <f t="shared" si="174"/>
        <v>403.90999999999997</v>
      </c>
      <c r="J5139" s="12"/>
    </row>
    <row r="5140" spans="1:10" x14ac:dyDescent="0.3">
      <c r="C5140" s="9"/>
      <c r="D5140" s="10">
        <v>45000</v>
      </c>
      <c r="E5140" t="s">
        <v>4113</v>
      </c>
      <c r="F5140" s="11" t="s">
        <v>4114</v>
      </c>
      <c r="G5140" s="8">
        <v>-15.01</v>
      </c>
      <c r="H5140" s="8">
        <v>0</v>
      </c>
      <c r="I5140" s="8">
        <f t="shared" si="174"/>
        <v>388.9</v>
      </c>
      <c r="J5140" s="12"/>
    </row>
    <row r="5141" spans="1:10" x14ac:dyDescent="0.3">
      <c r="C5141" s="9"/>
      <c r="D5141" s="10">
        <v>45003</v>
      </c>
      <c r="E5141" t="s">
        <v>4109</v>
      </c>
      <c r="F5141" s="11" t="s">
        <v>4110</v>
      </c>
      <c r="G5141" s="8">
        <v>0</v>
      </c>
      <c r="H5141" s="8">
        <v>468.89</v>
      </c>
      <c r="I5141" s="8">
        <f t="shared" si="174"/>
        <v>-79.990000000000009</v>
      </c>
      <c r="J5141" s="12">
        <v>57200003</v>
      </c>
    </row>
    <row r="5142" spans="1:10" x14ac:dyDescent="0.3">
      <c r="C5142" s="9"/>
      <c r="D5142" s="10">
        <v>45042</v>
      </c>
      <c r="E5142" t="s">
        <v>4115</v>
      </c>
      <c r="F5142" s="11" t="s">
        <v>4116</v>
      </c>
      <c r="G5142" s="8">
        <v>-263.68</v>
      </c>
      <c r="H5142" s="8">
        <v>0</v>
      </c>
      <c r="I5142" s="8">
        <f t="shared" si="174"/>
        <v>-343.67</v>
      </c>
      <c r="J5142" s="12"/>
    </row>
    <row r="5143" spans="1:10" x14ac:dyDescent="0.3">
      <c r="C5143" s="9"/>
      <c r="D5143" s="10">
        <v>45042</v>
      </c>
      <c r="E5143" t="s">
        <v>4117</v>
      </c>
      <c r="F5143" s="11" t="s">
        <v>4118</v>
      </c>
      <c r="G5143" s="8">
        <v>348.85</v>
      </c>
      <c r="H5143" s="8">
        <v>0</v>
      </c>
      <c r="I5143" s="8">
        <f t="shared" si="174"/>
        <v>5.1800000000000068</v>
      </c>
      <c r="J5143" s="12"/>
    </row>
    <row r="5144" spans="1:10" x14ac:dyDescent="0.3">
      <c r="C5144" s="9"/>
      <c r="D5144" s="10">
        <v>45056</v>
      </c>
      <c r="E5144" t="s">
        <v>4111</v>
      </c>
      <c r="F5144" s="11" t="s">
        <v>4112</v>
      </c>
      <c r="G5144" s="8">
        <v>0</v>
      </c>
      <c r="H5144" s="8">
        <v>-64.98</v>
      </c>
      <c r="I5144" s="8">
        <f t="shared" si="174"/>
        <v>70.160000000000011</v>
      </c>
      <c r="J5144" s="12">
        <v>57200002</v>
      </c>
    </row>
    <row r="5145" spans="1:10" x14ac:dyDescent="0.3">
      <c r="C5145" s="9"/>
      <c r="D5145" s="10">
        <v>45056</v>
      </c>
      <c r="E5145" t="s">
        <v>4113</v>
      </c>
      <c r="F5145" s="11" t="s">
        <v>4114</v>
      </c>
      <c r="G5145" s="8">
        <v>0</v>
      </c>
      <c r="H5145" s="8">
        <v>-15.01</v>
      </c>
      <c r="I5145" s="8">
        <f t="shared" si="174"/>
        <v>85.170000000000016</v>
      </c>
      <c r="J5145" s="12">
        <v>57200002</v>
      </c>
    </row>
    <row r="5146" spans="1:10" x14ac:dyDescent="0.3">
      <c r="C5146" s="9"/>
      <c r="D5146" s="10">
        <v>45056</v>
      </c>
      <c r="E5146" t="s">
        <v>4115</v>
      </c>
      <c r="F5146" s="11" t="s">
        <v>4116</v>
      </c>
      <c r="G5146" s="8">
        <v>0</v>
      </c>
      <c r="H5146" s="8">
        <v>-263.68</v>
      </c>
      <c r="I5146" s="8">
        <f t="shared" si="174"/>
        <v>348.85</v>
      </c>
      <c r="J5146" s="12">
        <v>57200002</v>
      </c>
    </row>
    <row r="5147" spans="1:10" x14ac:dyDescent="0.3">
      <c r="C5147" s="9"/>
      <c r="D5147" s="10">
        <v>45056</v>
      </c>
      <c r="E5147" t="s">
        <v>4117</v>
      </c>
      <c r="F5147" s="11" t="s">
        <v>4118</v>
      </c>
      <c r="G5147" s="8">
        <v>0</v>
      </c>
      <c r="H5147" s="8">
        <v>348.85</v>
      </c>
      <c r="I5147" s="8">
        <f t="shared" si="174"/>
        <v>0</v>
      </c>
      <c r="J5147" s="12">
        <v>57200002</v>
      </c>
    </row>
    <row r="5148" spans="1:10" x14ac:dyDescent="0.3">
      <c r="C5148" s="9"/>
      <c r="D5148" s="10">
        <v>45072</v>
      </c>
      <c r="E5148" t="s">
        <v>4119</v>
      </c>
      <c r="F5148" s="11" t="s">
        <v>4120</v>
      </c>
      <c r="G5148" s="8">
        <v>1302.94</v>
      </c>
      <c r="H5148" s="8">
        <v>0</v>
      </c>
      <c r="I5148" s="8">
        <f t="shared" si="174"/>
        <v>1302.94</v>
      </c>
      <c r="J5148" s="12"/>
    </row>
    <row r="5149" spans="1:10" x14ac:dyDescent="0.3">
      <c r="C5149" s="9"/>
      <c r="D5149" s="10">
        <v>45073</v>
      </c>
      <c r="E5149" t="s">
        <v>4119</v>
      </c>
      <c r="F5149" s="11" t="s">
        <v>4120</v>
      </c>
      <c r="G5149" s="8">
        <v>0</v>
      </c>
      <c r="H5149" s="8">
        <v>1302.94</v>
      </c>
      <c r="I5149" s="8">
        <f t="shared" si="174"/>
        <v>0</v>
      </c>
      <c r="J5149" s="12">
        <v>57200003</v>
      </c>
    </row>
    <row r="5150" spans="1:10" x14ac:dyDescent="0.3">
      <c r="E5150" s="4" t="s">
        <v>12</v>
      </c>
      <c r="G5150" s="8">
        <f>SUM(G5134:G5149)</f>
        <v>3305.8199999999997</v>
      </c>
      <c r="H5150" s="8">
        <f>SUM(H5134:H5149)</f>
        <v>3305.8199999999997</v>
      </c>
      <c r="I5150" s="8">
        <f>G5150-H5150</f>
        <v>0</v>
      </c>
    </row>
    <row r="5152" spans="1:10" x14ac:dyDescent="0.3">
      <c r="A5152" s="5">
        <v>43001204</v>
      </c>
      <c r="B5152" s="6" t="s">
        <v>4121</v>
      </c>
      <c r="C5152" s="7"/>
      <c r="D5152" s="7"/>
      <c r="E5152" s="7"/>
      <c r="F5152" s="7"/>
      <c r="G5152" s="7"/>
      <c r="H5152" s="7"/>
      <c r="I5152" s="7"/>
      <c r="J5152" s="7"/>
    </row>
    <row r="5153" spans="1:10" x14ac:dyDescent="0.3">
      <c r="E5153" s="4" t="s">
        <v>11</v>
      </c>
      <c r="G5153" s="8">
        <v>4990</v>
      </c>
      <c r="H5153" s="8">
        <v>0</v>
      </c>
      <c r="I5153" s="8">
        <f>G5153-H5153</f>
        <v>4990</v>
      </c>
    </row>
    <row r="5154" spans="1:10" x14ac:dyDescent="0.3">
      <c r="C5154" s="9"/>
      <c r="D5154" s="10">
        <v>44971</v>
      </c>
      <c r="E5154" t="s">
        <v>4122</v>
      </c>
      <c r="F5154" s="11" t="s">
        <v>4123</v>
      </c>
      <c r="G5154" s="8">
        <v>0</v>
      </c>
      <c r="H5154" s="8">
        <v>4990</v>
      </c>
      <c r="I5154" s="8">
        <f>G5154-H5154+I5153</f>
        <v>0</v>
      </c>
      <c r="J5154" s="12"/>
    </row>
    <row r="5155" spans="1:10" x14ac:dyDescent="0.3">
      <c r="E5155" s="4" t="s">
        <v>12</v>
      </c>
      <c r="G5155" s="8">
        <f>SUM(G5153:G5154)</f>
        <v>4990</v>
      </c>
      <c r="H5155" s="8">
        <f>SUM(H5153:H5154)</f>
        <v>4990</v>
      </c>
      <c r="I5155" s="8">
        <f>G5155-H5155</f>
        <v>0</v>
      </c>
    </row>
    <row r="5157" spans="1:10" x14ac:dyDescent="0.3">
      <c r="A5157" s="5">
        <v>43001205</v>
      </c>
      <c r="B5157" s="6" t="s">
        <v>4124</v>
      </c>
      <c r="C5157" s="7"/>
      <c r="D5157" s="7"/>
      <c r="E5157" s="7"/>
      <c r="F5157" s="7"/>
      <c r="G5157" s="7"/>
      <c r="H5157" s="7"/>
      <c r="I5157" s="7"/>
      <c r="J5157" s="7"/>
    </row>
    <row r="5158" spans="1:10" x14ac:dyDescent="0.3">
      <c r="C5158" s="9"/>
      <c r="D5158" s="10">
        <v>44946</v>
      </c>
      <c r="E5158" t="s">
        <v>4125</v>
      </c>
      <c r="F5158" s="11" t="s">
        <v>4126</v>
      </c>
      <c r="G5158" s="8">
        <v>135.44</v>
      </c>
      <c r="H5158" s="8">
        <v>0</v>
      </c>
      <c r="I5158" s="8">
        <f>G5158-H5158</f>
        <v>135.44</v>
      </c>
      <c r="J5158" s="12"/>
    </row>
    <row r="5159" spans="1:10" x14ac:dyDescent="0.3">
      <c r="C5159" s="9"/>
      <c r="D5159" s="10">
        <v>44956</v>
      </c>
      <c r="E5159" t="s">
        <v>4125</v>
      </c>
      <c r="F5159" s="11" t="s">
        <v>4126</v>
      </c>
      <c r="G5159" s="8">
        <v>0</v>
      </c>
      <c r="H5159" s="8">
        <v>135.44</v>
      </c>
      <c r="I5159" s="8">
        <f>G5159-H5159+I5158</f>
        <v>0</v>
      </c>
      <c r="J5159" s="12">
        <v>57200003</v>
      </c>
    </row>
    <row r="5160" spans="1:10" x14ac:dyDescent="0.3">
      <c r="E5160" s="4" t="s">
        <v>12</v>
      </c>
      <c r="G5160" s="8">
        <f>SUM(G5158:G5159)</f>
        <v>135.44</v>
      </c>
      <c r="H5160" s="8">
        <f>SUM(H5158:H5159)</f>
        <v>135.44</v>
      </c>
      <c r="I5160" s="8">
        <f>G5160-H5160</f>
        <v>0</v>
      </c>
    </row>
    <row r="5162" spans="1:10" x14ac:dyDescent="0.3">
      <c r="A5162" s="5">
        <v>43001207</v>
      </c>
      <c r="B5162" s="6" t="s">
        <v>4127</v>
      </c>
      <c r="C5162" s="7"/>
      <c r="D5162" s="7"/>
      <c r="E5162" s="7"/>
      <c r="F5162" s="7"/>
      <c r="G5162" s="7"/>
      <c r="H5162" s="7"/>
      <c r="I5162" s="7"/>
      <c r="J5162" s="7"/>
    </row>
    <row r="5163" spans="1:10" x14ac:dyDescent="0.3">
      <c r="C5163" s="9"/>
      <c r="D5163" s="10">
        <v>44992</v>
      </c>
      <c r="E5163" t="s">
        <v>4128</v>
      </c>
      <c r="F5163" s="11" t="s">
        <v>4129</v>
      </c>
      <c r="G5163" s="8">
        <v>246.76</v>
      </c>
      <c r="H5163" s="8">
        <v>0</v>
      </c>
      <c r="I5163" s="8">
        <f>G5163-H5163</f>
        <v>246.76</v>
      </c>
      <c r="J5163" s="12"/>
    </row>
    <row r="5164" spans="1:10" x14ac:dyDescent="0.3">
      <c r="C5164" s="9"/>
      <c r="D5164" s="10">
        <v>44999</v>
      </c>
      <c r="E5164" t="s">
        <v>4128</v>
      </c>
      <c r="F5164" s="11" t="s">
        <v>4129</v>
      </c>
      <c r="G5164" s="8">
        <v>0</v>
      </c>
      <c r="H5164" s="8">
        <v>246.76</v>
      </c>
      <c r="I5164" s="8">
        <f>G5164-H5164+I5163</f>
        <v>0</v>
      </c>
      <c r="J5164" s="12">
        <v>57200003</v>
      </c>
    </row>
    <row r="5165" spans="1:10" x14ac:dyDescent="0.3">
      <c r="C5165" s="9"/>
      <c r="D5165" s="10">
        <v>45027</v>
      </c>
      <c r="E5165" t="s">
        <v>4130</v>
      </c>
      <c r="F5165" s="11" t="s">
        <v>4131</v>
      </c>
      <c r="G5165" s="8">
        <v>314.22000000000003</v>
      </c>
      <c r="H5165" s="8">
        <v>0</v>
      </c>
      <c r="I5165" s="8">
        <f>G5165-H5165+I5164</f>
        <v>314.22000000000003</v>
      </c>
      <c r="J5165" s="12"/>
    </row>
    <row r="5166" spans="1:10" x14ac:dyDescent="0.3">
      <c r="C5166" s="9"/>
      <c r="D5166" s="10">
        <v>45028</v>
      </c>
      <c r="E5166" t="s">
        <v>4130</v>
      </c>
      <c r="F5166" s="11" t="s">
        <v>4131</v>
      </c>
      <c r="G5166" s="8">
        <v>0</v>
      </c>
      <c r="H5166" s="8">
        <v>314.22000000000003</v>
      </c>
      <c r="I5166" s="8">
        <f>G5166-H5166+I5165</f>
        <v>0</v>
      </c>
      <c r="J5166" s="12">
        <v>57200005</v>
      </c>
    </row>
    <row r="5167" spans="1:10" x14ac:dyDescent="0.3">
      <c r="E5167" s="4" t="s">
        <v>12</v>
      </c>
      <c r="G5167" s="8">
        <f>SUM(G5163:G5166)</f>
        <v>560.98</v>
      </c>
      <c r="H5167" s="8">
        <f>SUM(H5163:H5166)</f>
        <v>560.98</v>
      </c>
      <c r="I5167" s="8">
        <f>G5167-H5167</f>
        <v>0</v>
      </c>
    </row>
    <row r="5169" spans="1:10" x14ac:dyDescent="0.3">
      <c r="A5169" s="5">
        <v>43001208</v>
      </c>
      <c r="B5169" s="6" t="s">
        <v>4132</v>
      </c>
      <c r="C5169" s="7"/>
      <c r="D5169" s="7"/>
      <c r="E5169" s="7"/>
      <c r="F5169" s="7"/>
      <c r="G5169" s="7"/>
      <c r="H5169" s="7"/>
      <c r="I5169" s="7"/>
      <c r="J5169" s="7"/>
    </row>
    <row r="5170" spans="1:10" x14ac:dyDescent="0.3">
      <c r="C5170" s="9"/>
      <c r="D5170" s="10">
        <v>45015</v>
      </c>
      <c r="E5170" t="s">
        <v>4133</v>
      </c>
      <c r="F5170" s="11" t="s">
        <v>4134</v>
      </c>
      <c r="G5170" s="8">
        <v>1280.2</v>
      </c>
      <c r="H5170" s="8">
        <v>0</v>
      </c>
      <c r="I5170" s="8">
        <f>G5170-H5170</f>
        <v>1280.2</v>
      </c>
      <c r="J5170" s="12"/>
    </row>
    <row r="5171" spans="1:10" x14ac:dyDescent="0.3">
      <c r="C5171" s="9"/>
      <c r="D5171" s="10">
        <v>45030</v>
      </c>
      <c r="E5171" t="s">
        <v>4135</v>
      </c>
      <c r="F5171" s="11" t="s">
        <v>4136</v>
      </c>
      <c r="G5171" s="8">
        <v>8.51</v>
      </c>
      <c r="H5171" s="8">
        <v>0</v>
      </c>
      <c r="I5171" s="8">
        <f>G5171-H5171+I5170</f>
        <v>1288.71</v>
      </c>
      <c r="J5171" s="12"/>
    </row>
    <row r="5172" spans="1:10" x14ac:dyDescent="0.3">
      <c r="C5172" s="9"/>
      <c r="D5172" s="10">
        <v>45040</v>
      </c>
      <c r="E5172" t="s">
        <v>4133</v>
      </c>
      <c r="F5172" s="11" t="s">
        <v>4134</v>
      </c>
      <c r="G5172" s="8">
        <v>0</v>
      </c>
      <c r="H5172" s="8">
        <v>1280.2</v>
      </c>
      <c r="I5172" s="8">
        <f>G5172-H5172+I5171</f>
        <v>8.5099999999999909</v>
      </c>
      <c r="J5172" s="12">
        <v>57200003</v>
      </c>
    </row>
    <row r="5173" spans="1:10" x14ac:dyDescent="0.3">
      <c r="C5173" s="9"/>
      <c r="D5173" s="10">
        <v>45040</v>
      </c>
      <c r="E5173" t="s">
        <v>4135</v>
      </c>
      <c r="F5173" s="11" t="s">
        <v>4136</v>
      </c>
      <c r="G5173" s="8">
        <v>0</v>
      </c>
      <c r="H5173" s="8">
        <v>8.51</v>
      </c>
      <c r="I5173" s="8">
        <f>G5173-H5173+I5172</f>
        <v>0</v>
      </c>
      <c r="J5173" s="12">
        <v>57200003</v>
      </c>
    </row>
    <row r="5174" spans="1:10" x14ac:dyDescent="0.3">
      <c r="E5174" s="4" t="s">
        <v>12</v>
      </c>
      <c r="G5174" s="8">
        <f>SUM(G5170:G5173)</f>
        <v>1288.71</v>
      </c>
      <c r="H5174" s="8">
        <f>SUM(H5170:H5173)</f>
        <v>1288.71</v>
      </c>
      <c r="I5174" s="8">
        <f>G5174-H5174</f>
        <v>0</v>
      </c>
    </row>
    <row r="5176" spans="1:10" x14ac:dyDescent="0.3">
      <c r="A5176" s="5">
        <v>43001209</v>
      </c>
      <c r="B5176" s="6" t="s">
        <v>4137</v>
      </c>
      <c r="C5176" s="7"/>
      <c r="D5176" s="7"/>
      <c r="E5176" s="7"/>
      <c r="F5176" s="7"/>
      <c r="G5176" s="7"/>
      <c r="H5176" s="7"/>
      <c r="I5176" s="7"/>
      <c r="J5176" s="7"/>
    </row>
    <row r="5177" spans="1:10" x14ac:dyDescent="0.3">
      <c r="C5177" s="9"/>
      <c r="D5177" s="10">
        <v>45009</v>
      </c>
      <c r="E5177" t="s">
        <v>4138</v>
      </c>
      <c r="F5177" s="11" t="s">
        <v>4139</v>
      </c>
      <c r="G5177" s="8">
        <v>243.11</v>
      </c>
      <c r="H5177" s="8">
        <v>0</v>
      </c>
      <c r="I5177" s="8">
        <f>G5177-H5177</f>
        <v>243.11</v>
      </c>
      <c r="J5177" s="12"/>
    </row>
    <row r="5178" spans="1:10" x14ac:dyDescent="0.3">
      <c r="C5178" s="9"/>
      <c r="D5178" s="10">
        <v>45014</v>
      </c>
      <c r="E5178" t="s">
        <v>4138</v>
      </c>
      <c r="F5178" s="11" t="s">
        <v>4139</v>
      </c>
      <c r="G5178" s="8">
        <v>0</v>
      </c>
      <c r="H5178" s="8">
        <v>243.11</v>
      </c>
      <c r="I5178" s="8">
        <f>G5178-H5178+I5177</f>
        <v>0</v>
      </c>
      <c r="J5178" s="12">
        <v>57200002</v>
      </c>
    </row>
    <row r="5179" spans="1:10" x14ac:dyDescent="0.3">
      <c r="C5179" s="9"/>
      <c r="D5179" s="10">
        <v>45082</v>
      </c>
      <c r="E5179" t="s">
        <v>4140</v>
      </c>
      <c r="F5179" s="11" t="s">
        <v>4141</v>
      </c>
      <c r="G5179" s="8">
        <v>215.52</v>
      </c>
      <c r="H5179" s="8">
        <v>0</v>
      </c>
      <c r="I5179" s="8">
        <f>G5179-H5179+I5178</f>
        <v>215.52</v>
      </c>
      <c r="J5179" s="12"/>
    </row>
    <row r="5180" spans="1:10" x14ac:dyDescent="0.3">
      <c r="C5180" s="9"/>
      <c r="D5180" s="10">
        <v>45091</v>
      </c>
      <c r="E5180" t="s">
        <v>4140</v>
      </c>
      <c r="F5180" s="11" t="s">
        <v>4141</v>
      </c>
      <c r="G5180" s="8">
        <v>0</v>
      </c>
      <c r="H5180" s="8">
        <v>215.52</v>
      </c>
      <c r="I5180" s="8">
        <f>G5180-H5180+I5179</f>
        <v>0</v>
      </c>
      <c r="J5180" s="12">
        <v>57200001</v>
      </c>
    </row>
    <row r="5181" spans="1:10" x14ac:dyDescent="0.3">
      <c r="C5181" s="9"/>
      <c r="D5181" s="10">
        <v>45147</v>
      </c>
      <c r="E5181" t="s">
        <v>4142</v>
      </c>
      <c r="F5181" s="11" t="s">
        <v>4143</v>
      </c>
      <c r="G5181" s="8">
        <v>233.77</v>
      </c>
      <c r="H5181" s="8">
        <v>0</v>
      </c>
      <c r="I5181" s="8">
        <f>G5181-H5181+I5180</f>
        <v>233.77</v>
      </c>
      <c r="J5181" s="12"/>
    </row>
    <row r="5182" spans="1:10" x14ac:dyDescent="0.3">
      <c r="C5182" s="9"/>
      <c r="D5182" s="10">
        <v>45156</v>
      </c>
      <c r="E5182" t="s">
        <v>4142</v>
      </c>
      <c r="F5182" s="11" t="s">
        <v>4143</v>
      </c>
      <c r="G5182" s="8">
        <v>0</v>
      </c>
      <c r="H5182" s="8">
        <v>233.77</v>
      </c>
      <c r="I5182" s="8">
        <f>G5182-H5182+I5181</f>
        <v>0</v>
      </c>
      <c r="J5182" s="12">
        <v>57200001</v>
      </c>
    </row>
    <row r="5183" spans="1:10" x14ac:dyDescent="0.3">
      <c r="E5183" s="4" t="s">
        <v>12</v>
      </c>
      <c r="G5183" s="8">
        <f>SUM(G5177:G5182)</f>
        <v>692.4</v>
      </c>
      <c r="H5183" s="8">
        <f>SUM(H5177:H5182)</f>
        <v>692.4</v>
      </c>
      <c r="I5183" s="8">
        <f>G5183-H5183</f>
        <v>0</v>
      </c>
    </row>
    <row r="5185" spans="1:10" x14ac:dyDescent="0.3">
      <c r="A5185" s="5">
        <v>43001210</v>
      </c>
      <c r="B5185" s="6" t="s">
        <v>4144</v>
      </c>
      <c r="C5185" s="7"/>
      <c r="D5185" s="7"/>
      <c r="E5185" s="7"/>
      <c r="F5185" s="7"/>
      <c r="G5185" s="7"/>
      <c r="H5185" s="7"/>
      <c r="I5185" s="7"/>
      <c r="J5185" s="7"/>
    </row>
    <row r="5186" spans="1:10" x14ac:dyDescent="0.3">
      <c r="E5186" s="4" t="s">
        <v>11</v>
      </c>
      <c r="G5186" s="8">
        <v>1429.8</v>
      </c>
      <c r="H5186" s="8">
        <v>0</v>
      </c>
      <c r="I5186" s="8">
        <f>G5186-H5186</f>
        <v>1429.8</v>
      </c>
    </row>
    <row r="5187" spans="1:10" x14ac:dyDescent="0.3">
      <c r="C5187" s="9"/>
      <c r="D5187" s="10">
        <v>44964</v>
      </c>
      <c r="E5187" t="s">
        <v>4145</v>
      </c>
      <c r="F5187" s="11" t="s">
        <v>4146</v>
      </c>
      <c r="G5187" s="8">
        <v>0</v>
      </c>
      <c r="H5187" s="8">
        <v>1429.8</v>
      </c>
      <c r="I5187" s="8">
        <f>G5187-H5187+I5186</f>
        <v>0</v>
      </c>
      <c r="J5187" s="12">
        <v>57200001</v>
      </c>
    </row>
    <row r="5188" spans="1:10" x14ac:dyDescent="0.3">
      <c r="E5188" s="4" t="s">
        <v>12</v>
      </c>
      <c r="G5188" s="8">
        <f>SUM(G5186:G5187)</f>
        <v>1429.8</v>
      </c>
      <c r="H5188" s="8">
        <f>SUM(H5186:H5187)</f>
        <v>1429.8</v>
      </c>
      <c r="I5188" s="8">
        <f>G5188-H5188</f>
        <v>0</v>
      </c>
    </row>
    <row r="5190" spans="1:10" x14ac:dyDescent="0.3">
      <c r="A5190" s="5">
        <v>43001211</v>
      </c>
      <c r="B5190" s="6" t="s">
        <v>4147</v>
      </c>
      <c r="C5190" s="7"/>
      <c r="D5190" s="7"/>
      <c r="E5190" s="7"/>
      <c r="F5190" s="7"/>
      <c r="G5190" s="7"/>
      <c r="H5190" s="7"/>
      <c r="I5190" s="7"/>
      <c r="J5190" s="7"/>
    </row>
    <row r="5191" spans="1:10" x14ac:dyDescent="0.3">
      <c r="E5191" s="4" t="s">
        <v>11</v>
      </c>
      <c r="G5191" s="8">
        <v>157.01</v>
      </c>
      <c r="H5191" s="8">
        <v>0</v>
      </c>
      <c r="I5191" s="8">
        <f>G5191-H5191</f>
        <v>157.01</v>
      </c>
    </row>
    <row r="5192" spans="1:10" x14ac:dyDescent="0.3">
      <c r="C5192" s="9"/>
      <c r="D5192" s="10">
        <v>44974</v>
      </c>
      <c r="E5192" t="s">
        <v>4148</v>
      </c>
      <c r="F5192" s="11" t="s">
        <v>4149</v>
      </c>
      <c r="G5192" s="8">
        <v>0</v>
      </c>
      <c r="H5192" s="8">
        <v>157.01</v>
      </c>
      <c r="I5192" s="8">
        <f t="shared" ref="I5192:I5198" si="175">G5192-H5192+I5191</f>
        <v>0</v>
      </c>
      <c r="J5192" s="12">
        <v>57000000</v>
      </c>
    </row>
    <row r="5193" spans="1:10" x14ac:dyDescent="0.3">
      <c r="C5193" s="9"/>
      <c r="D5193" s="10">
        <v>45104</v>
      </c>
      <c r="E5193" t="s">
        <v>4150</v>
      </c>
      <c r="F5193" s="11" t="s">
        <v>4151</v>
      </c>
      <c r="G5193" s="8">
        <v>544.64</v>
      </c>
      <c r="H5193" s="8">
        <v>0</v>
      </c>
      <c r="I5193" s="8">
        <f t="shared" si="175"/>
        <v>544.64</v>
      </c>
      <c r="J5193" s="12"/>
    </row>
    <row r="5194" spans="1:10" x14ac:dyDescent="0.3">
      <c r="C5194" s="9"/>
      <c r="D5194" s="10">
        <v>45117</v>
      </c>
      <c r="E5194" t="s">
        <v>4150</v>
      </c>
      <c r="F5194" s="11" t="s">
        <v>4151</v>
      </c>
      <c r="G5194" s="8">
        <v>0</v>
      </c>
      <c r="H5194" s="8">
        <v>544.64</v>
      </c>
      <c r="I5194" s="8">
        <f t="shared" si="175"/>
        <v>0</v>
      </c>
      <c r="J5194" s="12">
        <v>57000000</v>
      </c>
    </row>
    <row r="5195" spans="1:10" x14ac:dyDescent="0.3">
      <c r="C5195" s="9"/>
      <c r="D5195" s="10">
        <v>45160</v>
      </c>
      <c r="E5195" t="s">
        <v>4152</v>
      </c>
      <c r="F5195" s="11" t="s">
        <v>4153</v>
      </c>
      <c r="G5195" s="8">
        <v>-50</v>
      </c>
      <c r="H5195" s="8">
        <v>0</v>
      </c>
      <c r="I5195" s="8">
        <f t="shared" si="175"/>
        <v>-50</v>
      </c>
      <c r="J5195" s="12"/>
    </row>
    <row r="5196" spans="1:10" x14ac:dyDescent="0.3">
      <c r="C5196" s="9"/>
      <c r="D5196" s="10">
        <v>45160</v>
      </c>
      <c r="E5196" t="s">
        <v>4154</v>
      </c>
      <c r="F5196" s="11" t="s">
        <v>4155</v>
      </c>
      <c r="G5196" s="8">
        <v>289.41000000000003</v>
      </c>
      <c r="H5196" s="8">
        <v>0</v>
      </c>
      <c r="I5196" s="8">
        <f t="shared" si="175"/>
        <v>239.41000000000003</v>
      </c>
      <c r="J5196" s="12"/>
    </row>
    <row r="5197" spans="1:10" x14ac:dyDescent="0.3">
      <c r="C5197" s="9"/>
      <c r="D5197" s="10">
        <v>45184</v>
      </c>
      <c r="E5197" t="s">
        <v>4152</v>
      </c>
      <c r="F5197" s="11" t="s">
        <v>4153</v>
      </c>
      <c r="G5197" s="8">
        <v>0</v>
      </c>
      <c r="H5197" s="8">
        <v>-50</v>
      </c>
      <c r="I5197" s="8">
        <f t="shared" si="175"/>
        <v>289.41000000000003</v>
      </c>
      <c r="J5197" s="12">
        <v>57200001</v>
      </c>
    </row>
    <row r="5198" spans="1:10" x14ac:dyDescent="0.3">
      <c r="C5198" s="9"/>
      <c r="D5198" s="10">
        <v>45184</v>
      </c>
      <c r="E5198" t="s">
        <v>4154</v>
      </c>
      <c r="F5198" s="11" t="s">
        <v>4155</v>
      </c>
      <c r="G5198" s="8">
        <v>0</v>
      </c>
      <c r="H5198" s="8">
        <v>289.41000000000003</v>
      </c>
      <c r="I5198" s="8">
        <f t="shared" si="175"/>
        <v>0</v>
      </c>
      <c r="J5198" s="12">
        <v>57200001</v>
      </c>
    </row>
    <row r="5199" spans="1:10" x14ac:dyDescent="0.3">
      <c r="E5199" s="4" t="s">
        <v>12</v>
      </c>
      <c r="G5199" s="8">
        <f>SUM(G5191:G5198)</f>
        <v>941.06</v>
      </c>
      <c r="H5199" s="8">
        <f>SUM(H5191:H5198)</f>
        <v>941.06</v>
      </c>
      <c r="I5199" s="8">
        <f>G5199-H5199</f>
        <v>0</v>
      </c>
    </row>
    <row r="5201" spans="1:10" x14ac:dyDescent="0.3">
      <c r="A5201" s="5">
        <v>43001213</v>
      </c>
      <c r="B5201" s="6" t="s">
        <v>4156</v>
      </c>
      <c r="C5201" s="7"/>
      <c r="D5201" s="7"/>
      <c r="E5201" s="7"/>
      <c r="F5201" s="7"/>
      <c r="G5201" s="7"/>
      <c r="H5201" s="7"/>
      <c r="I5201" s="7"/>
      <c r="J5201" s="7"/>
    </row>
    <row r="5202" spans="1:10" x14ac:dyDescent="0.3">
      <c r="E5202" s="4" t="s">
        <v>11</v>
      </c>
      <c r="G5202" s="8">
        <v>279.83999999999997</v>
      </c>
      <c r="H5202" s="8">
        <v>0</v>
      </c>
      <c r="I5202" s="8">
        <f>G5202-H5202</f>
        <v>279.83999999999997</v>
      </c>
    </row>
    <row r="5203" spans="1:10" x14ac:dyDescent="0.3">
      <c r="C5203" s="9"/>
      <c r="D5203" s="10">
        <v>44937</v>
      </c>
      <c r="E5203" t="s">
        <v>4157</v>
      </c>
      <c r="F5203" s="11" t="s">
        <v>4158</v>
      </c>
      <c r="G5203" s="8">
        <v>0</v>
      </c>
      <c r="H5203" s="8">
        <v>279.83999999999997</v>
      </c>
      <c r="I5203" s="8">
        <f t="shared" ref="I5203:I5221" si="176">G5203-H5203+I5202</f>
        <v>0</v>
      </c>
      <c r="J5203" s="12">
        <v>57200005</v>
      </c>
    </row>
    <row r="5204" spans="1:10" x14ac:dyDescent="0.3">
      <c r="C5204" s="9"/>
      <c r="D5204" s="10">
        <v>44939</v>
      </c>
      <c r="E5204" t="s">
        <v>4159</v>
      </c>
      <c r="F5204" s="11" t="s">
        <v>4160</v>
      </c>
      <c r="G5204" s="8">
        <v>702.2</v>
      </c>
      <c r="H5204" s="8">
        <v>0</v>
      </c>
      <c r="I5204" s="8">
        <f t="shared" si="176"/>
        <v>702.2</v>
      </c>
      <c r="J5204" s="12"/>
    </row>
    <row r="5205" spans="1:10" x14ac:dyDescent="0.3">
      <c r="C5205" s="9"/>
      <c r="D5205" s="10">
        <v>44942</v>
      </c>
      <c r="E5205" t="s">
        <v>4161</v>
      </c>
      <c r="F5205" s="11" t="s">
        <v>4162</v>
      </c>
      <c r="G5205" s="8">
        <v>381.6</v>
      </c>
      <c r="H5205" s="8">
        <v>0</v>
      </c>
      <c r="I5205" s="8">
        <f t="shared" si="176"/>
        <v>1083.8000000000002</v>
      </c>
      <c r="J5205" s="12"/>
    </row>
    <row r="5206" spans="1:10" x14ac:dyDescent="0.3">
      <c r="C5206" s="9"/>
      <c r="D5206" s="10">
        <v>44944</v>
      </c>
      <c r="E5206" t="s">
        <v>4163</v>
      </c>
      <c r="F5206" s="11" t="s">
        <v>4164</v>
      </c>
      <c r="G5206" s="8">
        <v>10.52</v>
      </c>
      <c r="H5206" s="8">
        <v>0</v>
      </c>
      <c r="I5206" s="8">
        <f t="shared" si="176"/>
        <v>1094.3200000000002</v>
      </c>
      <c r="J5206" s="12"/>
    </row>
    <row r="5207" spans="1:10" x14ac:dyDescent="0.3">
      <c r="C5207" s="9"/>
      <c r="D5207" s="10">
        <v>44951</v>
      </c>
      <c r="E5207" t="s">
        <v>4159</v>
      </c>
      <c r="F5207" s="11" t="s">
        <v>4160</v>
      </c>
      <c r="G5207" s="8">
        <v>0</v>
      </c>
      <c r="H5207" s="8">
        <v>702.2</v>
      </c>
      <c r="I5207" s="8">
        <f t="shared" si="176"/>
        <v>392.12000000000012</v>
      </c>
      <c r="J5207" s="12">
        <v>57200005</v>
      </c>
    </row>
    <row r="5208" spans="1:10" x14ac:dyDescent="0.3">
      <c r="C5208" s="9"/>
      <c r="D5208" s="10">
        <v>44951</v>
      </c>
      <c r="E5208" t="s">
        <v>4161</v>
      </c>
      <c r="F5208" s="11" t="s">
        <v>4162</v>
      </c>
      <c r="G5208" s="8">
        <v>0</v>
      </c>
      <c r="H5208" s="8">
        <v>381.6</v>
      </c>
      <c r="I5208" s="8">
        <f t="shared" si="176"/>
        <v>10.520000000000095</v>
      </c>
      <c r="J5208" s="12">
        <v>57200005</v>
      </c>
    </row>
    <row r="5209" spans="1:10" x14ac:dyDescent="0.3">
      <c r="C5209" s="9"/>
      <c r="D5209" s="10">
        <v>44951</v>
      </c>
      <c r="E5209" t="s">
        <v>4163</v>
      </c>
      <c r="F5209" s="11" t="s">
        <v>4164</v>
      </c>
      <c r="G5209" s="8">
        <v>0</v>
      </c>
      <c r="H5209" s="8">
        <v>10.52</v>
      </c>
      <c r="I5209" s="8">
        <f t="shared" si="176"/>
        <v>9.5923269327613525E-14</v>
      </c>
      <c r="J5209" s="12">
        <v>57200005</v>
      </c>
    </row>
    <row r="5210" spans="1:10" x14ac:dyDescent="0.3">
      <c r="C5210" s="9"/>
      <c r="D5210" s="10">
        <v>44963</v>
      </c>
      <c r="E5210" t="s">
        <v>4165</v>
      </c>
      <c r="F5210" s="11" t="s">
        <v>4166</v>
      </c>
      <c r="G5210" s="8">
        <v>909.6</v>
      </c>
      <c r="H5210" s="8">
        <v>0</v>
      </c>
      <c r="I5210" s="8">
        <f t="shared" si="176"/>
        <v>909.60000000000014</v>
      </c>
      <c r="J5210" s="12"/>
    </row>
    <row r="5211" spans="1:10" x14ac:dyDescent="0.3">
      <c r="C5211" s="9"/>
      <c r="D5211" s="10">
        <v>44972</v>
      </c>
      <c r="E5211" t="s">
        <v>4167</v>
      </c>
      <c r="F5211" s="11" t="s">
        <v>4168</v>
      </c>
      <c r="G5211" s="8">
        <v>528.96</v>
      </c>
      <c r="H5211" s="8">
        <v>0</v>
      </c>
      <c r="I5211" s="8">
        <f t="shared" si="176"/>
        <v>1438.5600000000002</v>
      </c>
      <c r="J5211" s="12"/>
    </row>
    <row r="5212" spans="1:10" x14ac:dyDescent="0.3">
      <c r="C5212" s="9"/>
      <c r="D5212" s="10">
        <v>44972</v>
      </c>
      <c r="E5212" t="s">
        <v>4165</v>
      </c>
      <c r="F5212" s="11" t="s">
        <v>4166</v>
      </c>
      <c r="G5212" s="8">
        <v>0</v>
      </c>
      <c r="H5212" s="8">
        <v>909.6</v>
      </c>
      <c r="I5212" s="8">
        <f t="shared" si="176"/>
        <v>528.96000000000015</v>
      </c>
      <c r="J5212" s="12">
        <v>57200005</v>
      </c>
    </row>
    <row r="5213" spans="1:10" x14ac:dyDescent="0.3">
      <c r="C5213" s="9"/>
      <c r="D5213" s="10">
        <v>44985</v>
      </c>
      <c r="E5213" t="s">
        <v>4169</v>
      </c>
      <c r="F5213" s="11" t="s">
        <v>4170</v>
      </c>
      <c r="G5213" s="8">
        <v>684.16</v>
      </c>
      <c r="H5213" s="8">
        <v>0</v>
      </c>
      <c r="I5213" s="8">
        <f t="shared" si="176"/>
        <v>1213.1200000000001</v>
      </c>
      <c r="J5213" s="12"/>
    </row>
    <row r="5214" spans="1:10" x14ac:dyDescent="0.3">
      <c r="C5214" s="9"/>
      <c r="D5214" s="10">
        <v>45001</v>
      </c>
      <c r="E5214" t="s">
        <v>4171</v>
      </c>
      <c r="F5214" s="11" t="s">
        <v>4172</v>
      </c>
      <c r="G5214" s="8">
        <v>621.20000000000005</v>
      </c>
      <c r="H5214" s="8">
        <v>0</v>
      </c>
      <c r="I5214" s="8">
        <f t="shared" si="176"/>
        <v>1834.3200000000002</v>
      </c>
      <c r="J5214" s="12"/>
    </row>
    <row r="5215" spans="1:10" x14ac:dyDescent="0.3">
      <c r="C5215" s="9"/>
      <c r="D5215" s="10">
        <v>45002</v>
      </c>
      <c r="E5215" t="s">
        <v>4167</v>
      </c>
      <c r="F5215" s="11" t="s">
        <v>4168</v>
      </c>
      <c r="G5215" s="8">
        <v>0</v>
      </c>
      <c r="H5215" s="8">
        <v>528.96</v>
      </c>
      <c r="I5215" s="8">
        <f t="shared" si="176"/>
        <v>1305.3600000000001</v>
      </c>
      <c r="J5215" s="12">
        <v>57200005</v>
      </c>
    </row>
    <row r="5216" spans="1:10" x14ac:dyDescent="0.3">
      <c r="C5216" s="9"/>
      <c r="D5216" s="10">
        <v>45002</v>
      </c>
      <c r="E5216" t="s">
        <v>4169</v>
      </c>
      <c r="F5216" s="11" t="s">
        <v>4170</v>
      </c>
      <c r="G5216" s="8">
        <v>0</v>
      </c>
      <c r="H5216" s="8">
        <v>684.16</v>
      </c>
      <c r="I5216" s="8">
        <f t="shared" si="176"/>
        <v>621.20000000000016</v>
      </c>
      <c r="J5216" s="12">
        <v>57200005</v>
      </c>
    </row>
    <row r="5217" spans="1:10" x14ac:dyDescent="0.3">
      <c r="C5217" s="9"/>
      <c r="D5217" s="10">
        <v>45007</v>
      </c>
      <c r="E5217" t="s">
        <v>4173</v>
      </c>
      <c r="F5217" s="11" t="s">
        <v>4174</v>
      </c>
      <c r="G5217" s="8">
        <v>2371</v>
      </c>
      <c r="H5217" s="8">
        <v>0</v>
      </c>
      <c r="I5217" s="8">
        <f t="shared" si="176"/>
        <v>2992.2000000000003</v>
      </c>
      <c r="J5217" s="12"/>
    </row>
    <row r="5218" spans="1:10" x14ac:dyDescent="0.3">
      <c r="C5218" s="9"/>
      <c r="D5218" s="10">
        <v>45014</v>
      </c>
      <c r="E5218" t="s">
        <v>4175</v>
      </c>
      <c r="F5218" s="11" t="s">
        <v>4176</v>
      </c>
      <c r="G5218" s="8">
        <v>241.6</v>
      </c>
      <c r="H5218" s="8">
        <v>0</v>
      </c>
      <c r="I5218" s="8">
        <f t="shared" si="176"/>
        <v>3233.8</v>
      </c>
      <c r="J5218" s="12"/>
    </row>
    <row r="5219" spans="1:10" x14ac:dyDescent="0.3">
      <c r="C5219" s="9"/>
      <c r="D5219" s="10">
        <v>45049</v>
      </c>
      <c r="E5219" t="s">
        <v>4171</v>
      </c>
      <c r="F5219" s="11" t="s">
        <v>4172</v>
      </c>
      <c r="G5219" s="8">
        <v>0</v>
      </c>
      <c r="H5219" s="8">
        <v>621.20000000000005</v>
      </c>
      <c r="I5219" s="8">
        <f t="shared" si="176"/>
        <v>2612.6000000000004</v>
      </c>
      <c r="J5219" s="12">
        <v>57200005</v>
      </c>
    </row>
    <row r="5220" spans="1:10" x14ac:dyDescent="0.3">
      <c r="C5220" s="9"/>
      <c r="D5220" s="10">
        <v>45049</v>
      </c>
      <c r="E5220" t="s">
        <v>4173</v>
      </c>
      <c r="F5220" s="11" t="s">
        <v>4174</v>
      </c>
      <c r="G5220" s="8">
        <v>0</v>
      </c>
      <c r="H5220" s="8">
        <v>2371</v>
      </c>
      <c r="I5220" s="8">
        <f t="shared" si="176"/>
        <v>241.60000000000036</v>
      </c>
      <c r="J5220" s="12">
        <v>57200005</v>
      </c>
    </row>
    <row r="5221" spans="1:10" x14ac:dyDescent="0.3">
      <c r="C5221" s="9"/>
      <c r="D5221" s="10">
        <v>45049</v>
      </c>
      <c r="E5221" t="s">
        <v>4175</v>
      </c>
      <c r="F5221" s="11" t="s">
        <v>4176</v>
      </c>
      <c r="G5221" s="8">
        <v>0</v>
      </c>
      <c r="H5221" s="8">
        <v>241.6</v>
      </c>
      <c r="I5221" s="8">
        <f t="shared" si="176"/>
        <v>3.694822225952521E-13</v>
      </c>
      <c r="J5221" s="12">
        <v>57200005</v>
      </c>
    </row>
    <row r="5222" spans="1:10" x14ac:dyDescent="0.3">
      <c r="E5222" s="4" t="s">
        <v>12</v>
      </c>
      <c r="G5222" s="8">
        <f>SUM(G5202:G5221)</f>
        <v>6730.68</v>
      </c>
      <c r="H5222" s="8">
        <f>SUM(H5202:H5221)</f>
        <v>6730.68</v>
      </c>
      <c r="I5222" s="8">
        <f>G5222-H5222</f>
        <v>0</v>
      </c>
    </row>
    <row r="5224" spans="1:10" x14ac:dyDescent="0.3">
      <c r="A5224" s="5">
        <v>43001214</v>
      </c>
      <c r="B5224" s="6" t="s">
        <v>4177</v>
      </c>
      <c r="C5224" s="7"/>
      <c r="D5224" s="7"/>
      <c r="E5224" s="7"/>
      <c r="F5224" s="7"/>
      <c r="G5224" s="7"/>
      <c r="H5224" s="7"/>
      <c r="I5224" s="7"/>
      <c r="J5224" s="7"/>
    </row>
    <row r="5225" spans="1:10" x14ac:dyDescent="0.3">
      <c r="C5225" s="9"/>
      <c r="D5225" s="10">
        <v>44946</v>
      </c>
      <c r="E5225" t="s">
        <v>4178</v>
      </c>
      <c r="F5225" s="11" t="s">
        <v>4179</v>
      </c>
      <c r="G5225" s="8">
        <v>636.12</v>
      </c>
      <c r="H5225" s="8">
        <v>0</v>
      </c>
      <c r="I5225" s="8">
        <f>G5225-H5225</f>
        <v>636.12</v>
      </c>
      <c r="J5225" s="12"/>
    </row>
    <row r="5226" spans="1:10" x14ac:dyDescent="0.3">
      <c r="C5226" s="9"/>
      <c r="D5226" s="10">
        <v>44950</v>
      </c>
      <c r="E5226" t="s">
        <v>4178</v>
      </c>
      <c r="F5226" s="11" t="s">
        <v>4179</v>
      </c>
      <c r="G5226" s="8">
        <v>0</v>
      </c>
      <c r="H5226" s="8">
        <v>636.12</v>
      </c>
      <c r="I5226" s="8">
        <f t="shared" ref="I5226:I5232" si="177">G5226-H5226+I5225</f>
        <v>0</v>
      </c>
      <c r="J5226" s="12">
        <v>57200003</v>
      </c>
    </row>
    <row r="5227" spans="1:10" x14ac:dyDescent="0.3">
      <c r="C5227" s="9"/>
      <c r="D5227" s="10">
        <v>44998</v>
      </c>
      <c r="E5227" t="s">
        <v>4180</v>
      </c>
      <c r="F5227" s="11" t="s">
        <v>4181</v>
      </c>
      <c r="G5227" s="8">
        <v>830.04</v>
      </c>
      <c r="H5227" s="8">
        <v>0</v>
      </c>
      <c r="I5227" s="8">
        <f t="shared" si="177"/>
        <v>830.04</v>
      </c>
      <c r="J5227" s="12"/>
    </row>
    <row r="5228" spans="1:10" x14ac:dyDescent="0.3">
      <c r="C5228" s="9"/>
      <c r="D5228" s="10">
        <v>45000</v>
      </c>
      <c r="E5228" t="s">
        <v>4180</v>
      </c>
      <c r="F5228" s="11" t="s">
        <v>4181</v>
      </c>
      <c r="G5228" s="8">
        <v>0</v>
      </c>
      <c r="H5228" s="8">
        <v>830.04</v>
      </c>
      <c r="I5228" s="8">
        <f t="shared" si="177"/>
        <v>0</v>
      </c>
      <c r="J5228" s="12">
        <v>57200003</v>
      </c>
    </row>
    <row r="5229" spans="1:10" x14ac:dyDescent="0.3">
      <c r="C5229" s="9"/>
      <c r="D5229" s="10">
        <v>45117</v>
      </c>
      <c r="E5229" t="s">
        <v>4182</v>
      </c>
      <c r="F5229" s="11" t="s">
        <v>4183</v>
      </c>
      <c r="G5229" s="8">
        <v>1087.82</v>
      </c>
      <c r="H5229" s="8">
        <v>0</v>
      </c>
      <c r="I5229" s="8">
        <f t="shared" si="177"/>
        <v>1087.82</v>
      </c>
      <c r="J5229" s="12"/>
    </row>
    <row r="5230" spans="1:10" x14ac:dyDescent="0.3">
      <c r="C5230" s="9"/>
      <c r="D5230" s="10">
        <v>45127</v>
      </c>
      <c r="E5230" t="s">
        <v>4182</v>
      </c>
      <c r="F5230" s="11" t="s">
        <v>4183</v>
      </c>
      <c r="G5230" s="8">
        <v>0</v>
      </c>
      <c r="H5230" s="8">
        <v>1087.82</v>
      </c>
      <c r="I5230" s="8">
        <f t="shared" si="177"/>
        <v>0</v>
      </c>
      <c r="J5230" s="12">
        <v>57200005</v>
      </c>
    </row>
    <row r="5231" spans="1:10" x14ac:dyDescent="0.3">
      <c r="C5231" s="9"/>
      <c r="D5231" s="10">
        <v>45208</v>
      </c>
      <c r="E5231" t="s">
        <v>4184</v>
      </c>
      <c r="F5231" s="11" t="s">
        <v>4185</v>
      </c>
      <c r="G5231" s="8">
        <v>712.69</v>
      </c>
      <c r="H5231" s="8">
        <v>0</v>
      </c>
      <c r="I5231" s="8">
        <f t="shared" si="177"/>
        <v>712.69</v>
      </c>
      <c r="J5231" s="12"/>
    </row>
    <row r="5232" spans="1:10" x14ac:dyDescent="0.3">
      <c r="C5232" s="9"/>
      <c r="D5232" s="10">
        <v>45210</v>
      </c>
      <c r="E5232" t="s">
        <v>4184</v>
      </c>
      <c r="F5232" s="11" t="s">
        <v>4185</v>
      </c>
      <c r="G5232" s="8">
        <v>0</v>
      </c>
      <c r="H5232" s="8">
        <v>712.69</v>
      </c>
      <c r="I5232" s="8">
        <f t="shared" si="177"/>
        <v>0</v>
      </c>
      <c r="J5232" s="12">
        <v>57200003</v>
      </c>
    </row>
    <row r="5233" spans="1:10" x14ac:dyDescent="0.3">
      <c r="E5233" s="4" t="s">
        <v>12</v>
      </c>
      <c r="G5233" s="8">
        <f>SUM(G5225:G5232)</f>
        <v>3266.6699999999996</v>
      </c>
      <c r="H5233" s="8">
        <f>SUM(H5225:H5232)</f>
        <v>3266.6699999999996</v>
      </c>
      <c r="I5233" s="8">
        <f>G5233-H5233</f>
        <v>0</v>
      </c>
    </row>
    <row r="5235" spans="1:10" x14ac:dyDescent="0.3">
      <c r="A5235" s="5">
        <v>43001215</v>
      </c>
      <c r="B5235" s="6" t="s">
        <v>4186</v>
      </c>
      <c r="C5235" s="7"/>
      <c r="D5235" s="7"/>
      <c r="E5235" s="7"/>
      <c r="F5235" s="7"/>
      <c r="G5235" s="7"/>
      <c r="H5235" s="7"/>
      <c r="I5235" s="7"/>
      <c r="J5235" s="7"/>
    </row>
    <row r="5236" spans="1:10" x14ac:dyDescent="0.3">
      <c r="C5236" s="9"/>
      <c r="D5236" s="10">
        <v>45075</v>
      </c>
      <c r="E5236" t="s">
        <v>4187</v>
      </c>
      <c r="F5236" s="11" t="s">
        <v>4188</v>
      </c>
      <c r="G5236" s="8">
        <v>-6.86</v>
      </c>
      <c r="H5236" s="8">
        <v>0</v>
      </c>
      <c r="I5236" s="8">
        <f>G5236-H5236</f>
        <v>-6.86</v>
      </c>
      <c r="J5236" s="12"/>
    </row>
    <row r="5237" spans="1:10" x14ac:dyDescent="0.3">
      <c r="C5237" s="9"/>
      <c r="D5237" s="10">
        <v>45076</v>
      </c>
      <c r="E5237" t="s">
        <v>4189</v>
      </c>
      <c r="F5237" s="11" t="s">
        <v>4190</v>
      </c>
      <c r="G5237" s="8">
        <v>594.39</v>
      </c>
      <c r="H5237" s="8">
        <v>0</v>
      </c>
      <c r="I5237" s="8">
        <f>G5237-H5237+I5236</f>
        <v>587.53</v>
      </c>
      <c r="J5237" s="12"/>
    </row>
    <row r="5238" spans="1:10" x14ac:dyDescent="0.3">
      <c r="E5238" s="4" t="s">
        <v>12</v>
      </c>
      <c r="G5238" s="8">
        <f>SUM(G5236:G5237)</f>
        <v>587.53</v>
      </c>
      <c r="H5238" s="8">
        <f>SUM(H5236:H5237)</f>
        <v>0</v>
      </c>
      <c r="I5238" s="8">
        <f>G5238-H5238</f>
        <v>587.53</v>
      </c>
    </row>
    <row r="5240" spans="1:10" x14ac:dyDescent="0.3">
      <c r="A5240" s="5">
        <v>43001217</v>
      </c>
      <c r="B5240" s="6" t="s">
        <v>4191</v>
      </c>
      <c r="C5240" s="7"/>
      <c r="D5240" s="7"/>
      <c r="E5240" s="7"/>
      <c r="F5240" s="7"/>
      <c r="G5240" s="7"/>
      <c r="H5240" s="7"/>
      <c r="I5240" s="7"/>
      <c r="J5240" s="7"/>
    </row>
    <row r="5241" spans="1:10" x14ac:dyDescent="0.3">
      <c r="C5241" s="9"/>
      <c r="D5241" s="10">
        <v>44946</v>
      </c>
      <c r="E5241" t="s">
        <v>4192</v>
      </c>
      <c r="F5241" s="11" t="s">
        <v>4193</v>
      </c>
      <c r="G5241" s="8">
        <v>103.06</v>
      </c>
      <c r="H5241" s="8">
        <v>0</v>
      </c>
      <c r="I5241" s="8">
        <f>G5241-H5241</f>
        <v>103.06</v>
      </c>
      <c r="J5241" s="12"/>
    </row>
    <row r="5242" spans="1:10" x14ac:dyDescent="0.3">
      <c r="C5242" s="9"/>
      <c r="D5242" s="10">
        <v>44951</v>
      </c>
      <c r="E5242" t="s">
        <v>4192</v>
      </c>
      <c r="F5242" s="11" t="s">
        <v>4193</v>
      </c>
      <c r="G5242" s="8">
        <v>0</v>
      </c>
      <c r="H5242" s="8">
        <v>103.06</v>
      </c>
      <c r="I5242" s="8">
        <f t="shared" ref="I5242:I5252" si="178">G5242-H5242+I5241</f>
        <v>0</v>
      </c>
      <c r="J5242" s="12">
        <v>57200002</v>
      </c>
    </row>
    <row r="5243" spans="1:10" x14ac:dyDescent="0.3">
      <c r="C5243" s="9"/>
      <c r="D5243" s="10">
        <v>44999</v>
      </c>
      <c r="E5243" t="s">
        <v>4194</v>
      </c>
      <c r="F5243" s="11" t="s">
        <v>4195</v>
      </c>
      <c r="G5243" s="8">
        <v>130.38</v>
      </c>
      <c r="H5243" s="8">
        <v>0</v>
      </c>
      <c r="I5243" s="8">
        <f t="shared" si="178"/>
        <v>130.38</v>
      </c>
      <c r="J5243" s="12"/>
    </row>
    <row r="5244" spans="1:10" x14ac:dyDescent="0.3">
      <c r="C5244" s="9"/>
      <c r="D5244" s="10">
        <v>45007</v>
      </c>
      <c r="E5244" t="s">
        <v>4194</v>
      </c>
      <c r="F5244" s="11" t="s">
        <v>4195</v>
      </c>
      <c r="G5244" s="8">
        <v>0</v>
      </c>
      <c r="H5244" s="8">
        <v>130.38</v>
      </c>
      <c r="I5244" s="8">
        <f t="shared" si="178"/>
        <v>0</v>
      </c>
      <c r="J5244" s="12">
        <v>57200002</v>
      </c>
    </row>
    <row r="5245" spans="1:10" x14ac:dyDescent="0.3">
      <c r="C5245" s="9"/>
      <c r="D5245" s="10">
        <v>45029</v>
      </c>
      <c r="E5245" t="s">
        <v>4196</v>
      </c>
      <c r="F5245" s="11" t="s">
        <v>4197</v>
      </c>
      <c r="G5245" s="8">
        <v>183.94</v>
      </c>
      <c r="H5245" s="8">
        <v>0</v>
      </c>
      <c r="I5245" s="8">
        <f t="shared" si="178"/>
        <v>183.94</v>
      </c>
      <c r="J5245" s="12"/>
    </row>
    <row r="5246" spans="1:10" x14ac:dyDescent="0.3">
      <c r="C5246" s="9"/>
      <c r="D5246" s="10">
        <v>45035</v>
      </c>
      <c r="E5246" t="s">
        <v>4191</v>
      </c>
      <c r="F5246" s="11" t="s">
        <v>16</v>
      </c>
      <c r="G5246" s="8">
        <v>0</v>
      </c>
      <c r="H5246" s="8">
        <v>183.94</v>
      </c>
      <c r="I5246" s="8">
        <f t="shared" si="178"/>
        <v>0</v>
      </c>
      <c r="J5246" s="12"/>
    </row>
    <row r="5247" spans="1:10" x14ac:dyDescent="0.3">
      <c r="C5247" s="9"/>
      <c r="D5247" s="10">
        <v>45071</v>
      </c>
      <c r="E5247" t="s">
        <v>4198</v>
      </c>
      <c r="F5247" s="11" t="s">
        <v>4199</v>
      </c>
      <c r="G5247" s="8">
        <v>131.83000000000001</v>
      </c>
      <c r="H5247" s="8">
        <v>0</v>
      </c>
      <c r="I5247" s="8">
        <f t="shared" si="178"/>
        <v>131.83000000000001</v>
      </c>
      <c r="J5247" s="12"/>
    </row>
    <row r="5248" spans="1:10" x14ac:dyDescent="0.3">
      <c r="C5248" s="9"/>
      <c r="D5248" s="10">
        <v>45078</v>
      </c>
      <c r="E5248" t="s">
        <v>4198</v>
      </c>
      <c r="F5248" s="11" t="s">
        <v>4199</v>
      </c>
      <c r="G5248" s="8">
        <v>0</v>
      </c>
      <c r="H5248" s="8">
        <v>131.83000000000001</v>
      </c>
      <c r="I5248" s="8">
        <f t="shared" si="178"/>
        <v>0</v>
      </c>
      <c r="J5248" s="12">
        <v>57200001</v>
      </c>
    </row>
    <row r="5249" spans="1:10" x14ac:dyDescent="0.3">
      <c r="C5249" s="9"/>
      <c r="D5249" s="10">
        <v>45089</v>
      </c>
      <c r="E5249" t="s">
        <v>4200</v>
      </c>
      <c r="F5249" s="11" t="s">
        <v>4201</v>
      </c>
      <c r="G5249" s="8">
        <v>275.43</v>
      </c>
      <c r="H5249" s="8">
        <v>0</v>
      </c>
      <c r="I5249" s="8">
        <f t="shared" si="178"/>
        <v>275.43</v>
      </c>
      <c r="J5249" s="12"/>
    </row>
    <row r="5250" spans="1:10" x14ac:dyDescent="0.3">
      <c r="C5250" s="9"/>
      <c r="D5250" s="10">
        <v>45096</v>
      </c>
      <c r="E5250" t="s">
        <v>4200</v>
      </c>
      <c r="F5250" s="11" t="s">
        <v>4201</v>
      </c>
      <c r="G5250" s="8">
        <v>0</v>
      </c>
      <c r="H5250" s="8">
        <v>275.43</v>
      </c>
      <c r="I5250" s="8">
        <f t="shared" si="178"/>
        <v>0</v>
      </c>
      <c r="J5250" s="12">
        <v>57200001</v>
      </c>
    </row>
    <row r="5251" spans="1:10" x14ac:dyDescent="0.3">
      <c r="C5251" s="9"/>
      <c r="D5251" s="10">
        <v>45127</v>
      </c>
      <c r="E5251" t="s">
        <v>4202</v>
      </c>
      <c r="F5251" s="11" t="s">
        <v>4203</v>
      </c>
      <c r="G5251" s="8">
        <v>262.12</v>
      </c>
      <c r="H5251" s="8">
        <v>0</v>
      </c>
      <c r="I5251" s="8">
        <f t="shared" si="178"/>
        <v>262.12</v>
      </c>
      <c r="J5251" s="12"/>
    </row>
    <row r="5252" spans="1:10" x14ac:dyDescent="0.3">
      <c r="C5252" s="9"/>
      <c r="D5252" s="10">
        <v>45139</v>
      </c>
      <c r="E5252" t="s">
        <v>4202</v>
      </c>
      <c r="F5252" s="11" t="s">
        <v>4203</v>
      </c>
      <c r="G5252" s="8">
        <v>0</v>
      </c>
      <c r="H5252" s="8">
        <v>262.12</v>
      </c>
      <c r="I5252" s="8">
        <f t="shared" si="178"/>
        <v>0</v>
      </c>
      <c r="J5252" s="12">
        <v>57200001</v>
      </c>
    </row>
    <row r="5253" spans="1:10" x14ac:dyDescent="0.3">
      <c r="E5253" s="4" t="s">
        <v>12</v>
      </c>
      <c r="G5253" s="8">
        <f>SUM(G5241:G5252)</f>
        <v>1086.7600000000002</v>
      </c>
      <c r="H5253" s="8">
        <f>SUM(H5241:H5252)</f>
        <v>1086.7600000000002</v>
      </c>
      <c r="I5253" s="8">
        <f>G5253-H5253</f>
        <v>0</v>
      </c>
    </row>
    <row r="5255" spans="1:10" x14ac:dyDescent="0.3">
      <c r="A5255" s="5">
        <v>43001218</v>
      </c>
      <c r="B5255" s="6" t="s">
        <v>4204</v>
      </c>
      <c r="C5255" s="7"/>
      <c r="D5255" s="7"/>
      <c r="E5255" s="7"/>
      <c r="F5255" s="7"/>
      <c r="G5255" s="7"/>
      <c r="H5255" s="7"/>
      <c r="I5255" s="7"/>
      <c r="J5255" s="7"/>
    </row>
    <row r="5256" spans="1:10" x14ac:dyDescent="0.3">
      <c r="E5256" s="4" t="s">
        <v>11</v>
      </c>
      <c r="G5256" s="8">
        <v>5910.74</v>
      </c>
      <c r="H5256" s="8">
        <v>0</v>
      </c>
      <c r="I5256" s="8">
        <f>G5256-H5256</f>
        <v>5910.74</v>
      </c>
    </row>
    <row r="5257" spans="1:10" x14ac:dyDescent="0.3">
      <c r="C5257" s="9"/>
      <c r="D5257" s="10">
        <v>44939</v>
      </c>
      <c r="E5257" t="s">
        <v>4205</v>
      </c>
      <c r="F5257" s="11" t="s">
        <v>4206</v>
      </c>
      <c r="G5257" s="8">
        <v>0</v>
      </c>
      <c r="H5257" s="8">
        <v>5910.74</v>
      </c>
      <c r="I5257" s="8">
        <f t="shared" ref="I5257:I5263" si="179">G5257-H5257+I5256</f>
        <v>0</v>
      </c>
      <c r="J5257" s="12">
        <v>57200001</v>
      </c>
    </row>
    <row r="5258" spans="1:10" x14ac:dyDescent="0.3">
      <c r="C5258" s="9"/>
      <c r="D5258" s="10">
        <v>45008</v>
      </c>
      <c r="E5258" t="s">
        <v>4207</v>
      </c>
      <c r="F5258" s="11" t="s">
        <v>4208</v>
      </c>
      <c r="G5258" s="8">
        <v>822.42</v>
      </c>
      <c r="H5258" s="8">
        <v>0</v>
      </c>
      <c r="I5258" s="8">
        <f t="shared" si="179"/>
        <v>822.42</v>
      </c>
      <c r="J5258" s="12"/>
    </row>
    <row r="5259" spans="1:10" x14ac:dyDescent="0.3">
      <c r="C5259" s="9"/>
      <c r="D5259" s="10">
        <v>45148</v>
      </c>
      <c r="E5259" t="s">
        <v>4209</v>
      </c>
      <c r="F5259" s="11" t="s">
        <v>4210</v>
      </c>
      <c r="G5259" s="8">
        <v>-5.31</v>
      </c>
      <c r="H5259" s="8">
        <v>0</v>
      </c>
      <c r="I5259" s="8">
        <f t="shared" si="179"/>
        <v>817.11</v>
      </c>
      <c r="J5259" s="12"/>
    </row>
    <row r="5260" spans="1:10" x14ac:dyDescent="0.3">
      <c r="C5260" s="9"/>
      <c r="D5260" s="10">
        <v>45149</v>
      </c>
      <c r="E5260" t="s">
        <v>4211</v>
      </c>
      <c r="F5260" s="11" t="s">
        <v>4212</v>
      </c>
      <c r="G5260" s="8">
        <v>-237.2</v>
      </c>
      <c r="H5260" s="8">
        <v>0</v>
      </c>
      <c r="I5260" s="8">
        <f t="shared" si="179"/>
        <v>579.91000000000008</v>
      </c>
      <c r="J5260" s="12"/>
    </row>
    <row r="5261" spans="1:10" x14ac:dyDescent="0.3">
      <c r="C5261" s="9"/>
      <c r="D5261" s="10">
        <v>45152</v>
      </c>
      <c r="E5261" t="s">
        <v>4207</v>
      </c>
      <c r="F5261" s="11" t="s">
        <v>4208</v>
      </c>
      <c r="G5261" s="8">
        <v>0</v>
      </c>
      <c r="H5261" s="8">
        <v>822.42</v>
      </c>
      <c r="I5261" s="8">
        <f t="shared" si="179"/>
        <v>-242.50999999999988</v>
      </c>
      <c r="J5261" s="12">
        <v>57200005</v>
      </c>
    </row>
    <row r="5262" spans="1:10" x14ac:dyDescent="0.3">
      <c r="C5262" s="9"/>
      <c r="D5262" s="10">
        <v>45152</v>
      </c>
      <c r="E5262" t="s">
        <v>4209</v>
      </c>
      <c r="F5262" s="11" t="s">
        <v>4210</v>
      </c>
      <c r="G5262" s="8">
        <v>0</v>
      </c>
      <c r="H5262" s="8">
        <v>-5.31</v>
      </c>
      <c r="I5262" s="8">
        <f t="shared" si="179"/>
        <v>-237.19999999999987</v>
      </c>
      <c r="J5262" s="12">
        <v>57200005</v>
      </c>
    </row>
    <row r="5263" spans="1:10" x14ac:dyDescent="0.3">
      <c r="C5263" s="9"/>
      <c r="D5263" s="10">
        <v>45152</v>
      </c>
      <c r="E5263" t="s">
        <v>4211</v>
      </c>
      <c r="F5263" s="11" t="s">
        <v>4212</v>
      </c>
      <c r="G5263" s="8">
        <v>0</v>
      </c>
      <c r="H5263" s="8">
        <v>-237.2</v>
      </c>
      <c r="I5263" s="8">
        <f t="shared" si="179"/>
        <v>0</v>
      </c>
      <c r="J5263" s="12">
        <v>57200005</v>
      </c>
    </row>
    <row r="5264" spans="1:10" x14ac:dyDescent="0.3">
      <c r="E5264" s="4" t="s">
        <v>12</v>
      </c>
      <c r="G5264" s="8">
        <f>SUM(G5256:G5263)</f>
        <v>6490.65</v>
      </c>
      <c r="H5264" s="8">
        <f>SUM(H5256:H5263)</f>
        <v>6490.65</v>
      </c>
      <c r="I5264" s="8">
        <f>G5264-H5264</f>
        <v>0</v>
      </c>
    </row>
    <row r="5266" spans="1:10" x14ac:dyDescent="0.3">
      <c r="A5266" s="5">
        <v>43001219</v>
      </c>
      <c r="B5266" s="6" t="s">
        <v>4213</v>
      </c>
      <c r="C5266" s="7"/>
      <c r="D5266" s="7"/>
      <c r="E5266" s="7"/>
      <c r="F5266" s="7"/>
      <c r="G5266" s="7"/>
      <c r="H5266" s="7"/>
      <c r="I5266" s="7"/>
      <c r="J5266" s="7"/>
    </row>
    <row r="5267" spans="1:10" x14ac:dyDescent="0.3">
      <c r="C5267" s="9"/>
      <c r="D5267" s="10">
        <v>44930</v>
      </c>
      <c r="E5267" t="s">
        <v>4214</v>
      </c>
      <c r="F5267" s="11" t="s">
        <v>4215</v>
      </c>
      <c r="G5267" s="8">
        <v>326.95</v>
      </c>
      <c r="H5267" s="8">
        <v>0</v>
      </c>
      <c r="I5267" s="8">
        <f>G5267-H5267</f>
        <v>326.95</v>
      </c>
      <c r="J5267" s="12"/>
    </row>
    <row r="5268" spans="1:10" x14ac:dyDescent="0.3">
      <c r="C5268" s="9"/>
      <c r="D5268" s="10">
        <v>44930</v>
      </c>
      <c r="E5268" t="s">
        <v>4214</v>
      </c>
      <c r="F5268" s="11" t="s">
        <v>4215</v>
      </c>
      <c r="G5268" s="8">
        <v>0</v>
      </c>
      <c r="H5268" s="8">
        <v>326.95</v>
      </c>
      <c r="I5268" s="8">
        <f>G5268-H5268+I5267</f>
        <v>0</v>
      </c>
      <c r="J5268" s="12">
        <v>57200003</v>
      </c>
    </row>
    <row r="5269" spans="1:10" x14ac:dyDescent="0.3">
      <c r="E5269" s="4" t="s">
        <v>12</v>
      </c>
      <c r="G5269" s="8">
        <f>SUM(G5267:G5268)</f>
        <v>326.95</v>
      </c>
      <c r="H5269" s="8">
        <f>SUM(H5267:H5268)</f>
        <v>326.95</v>
      </c>
      <c r="I5269" s="8">
        <f>G5269-H5269</f>
        <v>0</v>
      </c>
    </row>
    <row r="5271" spans="1:10" x14ac:dyDescent="0.3">
      <c r="A5271" s="5">
        <v>43001220</v>
      </c>
      <c r="B5271" s="6" t="s">
        <v>4216</v>
      </c>
      <c r="C5271" s="7"/>
      <c r="D5271" s="7"/>
      <c r="E5271" s="7"/>
      <c r="F5271" s="7"/>
      <c r="G5271" s="7"/>
      <c r="H5271" s="7"/>
      <c r="I5271" s="7"/>
      <c r="J5271" s="7"/>
    </row>
    <row r="5272" spans="1:10" x14ac:dyDescent="0.3">
      <c r="C5272" s="9"/>
      <c r="D5272" s="10">
        <v>44930</v>
      </c>
      <c r="E5272" t="s">
        <v>4217</v>
      </c>
      <c r="F5272" s="11" t="s">
        <v>4218</v>
      </c>
      <c r="G5272" s="8">
        <v>290.57</v>
      </c>
      <c r="H5272" s="8">
        <v>0</v>
      </c>
      <c r="I5272" s="8">
        <f>G5272-H5272</f>
        <v>290.57</v>
      </c>
      <c r="J5272" s="12"/>
    </row>
    <row r="5273" spans="1:10" x14ac:dyDescent="0.3">
      <c r="C5273" s="9"/>
      <c r="D5273" s="10">
        <v>44944</v>
      </c>
      <c r="E5273" t="s">
        <v>4217</v>
      </c>
      <c r="F5273" s="11" t="s">
        <v>4218</v>
      </c>
      <c r="G5273" s="8">
        <v>0</v>
      </c>
      <c r="H5273" s="8">
        <v>290.57</v>
      </c>
      <c r="I5273" s="8">
        <f>G5273-H5273+I5272</f>
        <v>0</v>
      </c>
      <c r="J5273" s="12">
        <v>57200002</v>
      </c>
    </row>
    <row r="5274" spans="1:10" x14ac:dyDescent="0.3">
      <c r="E5274" s="4" t="s">
        <v>12</v>
      </c>
      <c r="G5274" s="8">
        <f>SUM(G5272:G5273)</f>
        <v>290.57</v>
      </c>
      <c r="H5274" s="8">
        <f>SUM(H5272:H5273)</f>
        <v>290.57</v>
      </c>
      <c r="I5274" s="8">
        <f>G5274-H5274</f>
        <v>0</v>
      </c>
    </row>
    <row r="5276" spans="1:10" x14ac:dyDescent="0.3">
      <c r="A5276" s="5">
        <v>43001221</v>
      </c>
      <c r="B5276" s="6" t="s">
        <v>4219</v>
      </c>
      <c r="C5276" s="7"/>
      <c r="D5276" s="7"/>
      <c r="E5276" s="7"/>
      <c r="F5276" s="7"/>
      <c r="G5276" s="7"/>
      <c r="H5276" s="7"/>
      <c r="I5276" s="7"/>
      <c r="J5276" s="7"/>
    </row>
    <row r="5277" spans="1:10" x14ac:dyDescent="0.3">
      <c r="C5277" s="9"/>
      <c r="D5277" s="10">
        <v>44935</v>
      </c>
      <c r="E5277" t="s">
        <v>4220</v>
      </c>
      <c r="F5277" s="11" t="s">
        <v>4221</v>
      </c>
      <c r="G5277" s="8">
        <v>320.70999999999998</v>
      </c>
      <c r="H5277" s="8">
        <v>0</v>
      </c>
      <c r="I5277" s="8">
        <f>G5277-H5277</f>
        <v>320.70999999999998</v>
      </c>
      <c r="J5277" s="12"/>
    </row>
    <row r="5278" spans="1:10" x14ac:dyDescent="0.3">
      <c r="C5278" s="9"/>
      <c r="D5278" s="10">
        <v>44937</v>
      </c>
      <c r="E5278" t="s">
        <v>4220</v>
      </c>
      <c r="F5278" s="11" t="s">
        <v>4221</v>
      </c>
      <c r="G5278" s="8">
        <v>0</v>
      </c>
      <c r="H5278" s="8">
        <v>320.70999999999998</v>
      </c>
      <c r="I5278" s="8">
        <f>G5278-H5278+I5277</f>
        <v>0</v>
      </c>
      <c r="J5278" s="12">
        <v>57200001</v>
      </c>
    </row>
    <row r="5279" spans="1:10" x14ac:dyDescent="0.3">
      <c r="E5279" s="4" t="s">
        <v>12</v>
      </c>
      <c r="G5279" s="8">
        <f>SUM(G5277:G5278)</f>
        <v>320.70999999999998</v>
      </c>
      <c r="H5279" s="8">
        <f>SUM(H5277:H5278)</f>
        <v>320.70999999999998</v>
      </c>
      <c r="I5279" s="8">
        <f>G5279-H5279</f>
        <v>0</v>
      </c>
    </row>
    <row r="5281" spans="1:10" x14ac:dyDescent="0.3">
      <c r="A5281" s="5">
        <v>43001222</v>
      </c>
      <c r="B5281" s="6" t="s">
        <v>4222</v>
      </c>
      <c r="C5281" s="7"/>
      <c r="D5281" s="7"/>
      <c r="E5281" s="7"/>
      <c r="F5281" s="7"/>
      <c r="G5281" s="7"/>
      <c r="H5281" s="7"/>
      <c r="I5281" s="7"/>
      <c r="J5281" s="7"/>
    </row>
    <row r="5282" spans="1:10" x14ac:dyDescent="0.3">
      <c r="C5282" s="9"/>
      <c r="D5282" s="10">
        <v>44935</v>
      </c>
      <c r="E5282" t="s">
        <v>4223</v>
      </c>
      <c r="F5282" s="11" t="s">
        <v>4224</v>
      </c>
      <c r="G5282" s="8">
        <v>504.54</v>
      </c>
      <c r="H5282" s="8">
        <v>0</v>
      </c>
      <c r="I5282" s="8">
        <f>G5282-H5282</f>
        <v>504.54</v>
      </c>
      <c r="J5282" s="12"/>
    </row>
    <row r="5283" spans="1:10" x14ac:dyDescent="0.3">
      <c r="C5283" s="9"/>
      <c r="D5283" s="10">
        <v>44949</v>
      </c>
      <c r="E5283" t="s">
        <v>4225</v>
      </c>
      <c r="F5283" s="11" t="s">
        <v>4226</v>
      </c>
      <c r="G5283" s="8">
        <v>-504.54</v>
      </c>
      <c r="H5283" s="8">
        <v>0</v>
      </c>
      <c r="I5283" s="8">
        <f>G5283-H5283+I5282</f>
        <v>0</v>
      </c>
      <c r="J5283" s="12"/>
    </row>
    <row r="5284" spans="1:10" x14ac:dyDescent="0.3">
      <c r="E5284" s="4" t="s">
        <v>12</v>
      </c>
      <c r="G5284" s="8">
        <f>SUM(G5282:G5283)</f>
        <v>0</v>
      </c>
      <c r="H5284" s="8">
        <f>SUM(H5282:H5283)</f>
        <v>0</v>
      </c>
      <c r="I5284" s="8">
        <f>G5284-H5284</f>
        <v>0</v>
      </c>
    </row>
    <row r="5286" spans="1:10" x14ac:dyDescent="0.3">
      <c r="A5286" s="5">
        <v>43001223</v>
      </c>
      <c r="B5286" s="6" t="s">
        <v>4227</v>
      </c>
      <c r="C5286" s="7"/>
      <c r="D5286" s="7"/>
      <c r="E5286" s="7"/>
      <c r="F5286" s="7"/>
      <c r="G5286" s="7"/>
      <c r="H5286" s="7"/>
      <c r="I5286" s="7"/>
      <c r="J5286" s="7"/>
    </row>
    <row r="5287" spans="1:10" x14ac:dyDescent="0.3">
      <c r="C5287" s="9"/>
      <c r="D5287" s="10">
        <v>44936</v>
      </c>
      <c r="E5287" t="s">
        <v>4228</v>
      </c>
      <c r="F5287" s="11" t="s">
        <v>4229</v>
      </c>
      <c r="G5287" s="8">
        <v>222.62</v>
      </c>
      <c r="H5287" s="8">
        <v>0</v>
      </c>
      <c r="I5287" s="8">
        <f>G5287-H5287</f>
        <v>222.62</v>
      </c>
      <c r="J5287" s="12"/>
    </row>
    <row r="5288" spans="1:10" x14ac:dyDescent="0.3">
      <c r="C5288" s="9"/>
      <c r="D5288" s="10">
        <v>44939</v>
      </c>
      <c r="E5288" t="s">
        <v>4230</v>
      </c>
      <c r="F5288" s="11" t="s">
        <v>4231</v>
      </c>
      <c r="G5288" s="8">
        <v>222.62</v>
      </c>
      <c r="H5288" s="8">
        <v>0</v>
      </c>
      <c r="I5288" s="8">
        <f>G5288-H5288+I5287</f>
        <v>445.24</v>
      </c>
      <c r="J5288" s="12"/>
    </row>
    <row r="5289" spans="1:10" x14ac:dyDescent="0.3">
      <c r="C5289" s="9"/>
      <c r="D5289" s="10">
        <v>44974</v>
      </c>
      <c r="E5289" t="s">
        <v>4232</v>
      </c>
      <c r="F5289" s="11" t="s">
        <v>4233</v>
      </c>
      <c r="G5289" s="8">
        <v>-222.62</v>
      </c>
      <c r="H5289" s="8">
        <v>0</v>
      </c>
      <c r="I5289" s="8">
        <f>G5289-H5289+I5288</f>
        <v>222.62</v>
      </c>
      <c r="J5289" s="12"/>
    </row>
    <row r="5290" spans="1:10" x14ac:dyDescent="0.3">
      <c r="C5290" s="9"/>
      <c r="D5290" s="10">
        <v>44974</v>
      </c>
      <c r="E5290" t="s">
        <v>4230</v>
      </c>
      <c r="F5290" s="11" t="s">
        <v>4231</v>
      </c>
      <c r="G5290" s="8">
        <v>0</v>
      </c>
      <c r="H5290" s="8">
        <v>222.62</v>
      </c>
      <c r="I5290" s="8">
        <f>G5290-H5290+I5289</f>
        <v>0</v>
      </c>
      <c r="J5290" s="12">
        <v>57000000</v>
      </c>
    </row>
    <row r="5291" spans="1:10" x14ac:dyDescent="0.3">
      <c r="E5291" s="4" t="s">
        <v>12</v>
      </c>
      <c r="G5291" s="8">
        <f>SUM(G5287:G5290)</f>
        <v>222.62</v>
      </c>
      <c r="H5291" s="8">
        <f>SUM(H5287:H5290)</f>
        <v>222.62</v>
      </c>
      <c r="I5291" s="8">
        <f>G5291-H5291</f>
        <v>0</v>
      </c>
    </row>
    <row r="5293" spans="1:10" x14ac:dyDescent="0.3">
      <c r="A5293" s="5">
        <v>43001224</v>
      </c>
      <c r="B5293" s="6" t="s">
        <v>4234</v>
      </c>
      <c r="C5293" s="7"/>
      <c r="D5293" s="7"/>
      <c r="E5293" s="7"/>
      <c r="F5293" s="7"/>
      <c r="G5293" s="7"/>
      <c r="H5293" s="7"/>
      <c r="I5293" s="7"/>
      <c r="J5293" s="7"/>
    </row>
    <row r="5294" spans="1:10" x14ac:dyDescent="0.3">
      <c r="C5294" s="9"/>
      <c r="D5294" s="10">
        <v>44938</v>
      </c>
      <c r="E5294" t="s">
        <v>4235</v>
      </c>
      <c r="F5294" s="11" t="s">
        <v>4236</v>
      </c>
      <c r="G5294" s="8">
        <v>1126.55</v>
      </c>
      <c r="H5294" s="8">
        <v>0</v>
      </c>
      <c r="I5294" s="8">
        <f>G5294-H5294</f>
        <v>1126.55</v>
      </c>
      <c r="J5294" s="12"/>
    </row>
    <row r="5295" spans="1:10" x14ac:dyDescent="0.3">
      <c r="C5295" s="9"/>
      <c r="D5295" s="10">
        <v>44943</v>
      </c>
      <c r="E5295" t="s">
        <v>4235</v>
      </c>
      <c r="F5295" s="11" t="s">
        <v>4236</v>
      </c>
      <c r="G5295" s="8">
        <v>0</v>
      </c>
      <c r="H5295" s="8">
        <v>1126.55</v>
      </c>
      <c r="I5295" s="8">
        <f t="shared" ref="I5295:I5300" si="180">G5295-H5295+I5294</f>
        <v>0</v>
      </c>
      <c r="J5295" s="12">
        <v>57200002</v>
      </c>
    </row>
    <row r="5296" spans="1:10" x14ac:dyDescent="0.3">
      <c r="C5296" s="9"/>
      <c r="D5296" s="10">
        <v>45019</v>
      </c>
      <c r="E5296" t="s">
        <v>4237</v>
      </c>
      <c r="F5296" s="11" t="s">
        <v>4238</v>
      </c>
      <c r="G5296" s="8">
        <v>987.58</v>
      </c>
      <c r="H5296" s="8">
        <v>0</v>
      </c>
      <c r="I5296" s="8">
        <f t="shared" si="180"/>
        <v>987.58</v>
      </c>
      <c r="J5296" s="12"/>
    </row>
    <row r="5297" spans="1:10" x14ac:dyDescent="0.3">
      <c r="C5297" s="9"/>
      <c r="D5297" s="10">
        <v>45029</v>
      </c>
      <c r="E5297" t="s">
        <v>4237</v>
      </c>
      <c r="F5297" s="11" t="s">
        <v>4238</v>
      </c>
      <c r="G5297" s="8">
        <v>0</v>
      </c>
      <c r="H5297" s="8">
        <v>987.58</v>
      </c>
      <c r="I5297" s="8">
        <f t="shared" si="180"/>
        <v>0</v>
      </c>
      <c r="J5297" s="12">
        <v>57200002</v>
      </c>
    </row>
    <row r="5298" spans="1:10" x14ac:dyDescent="0.3">
      <c r="C5298" s="9"/>
      <c r="D5298" s="10">
        <v>45034</v>
      </c>
      <c r="E5298" t="s">
        <v>4239</v>
      </c>
      <c r="F5298" s="11" t="s">
        <v>4240</v>
      </c>
      <c r="G5298" s="8">
        <v>241.37</v>
      </c>
      <c r="H5298" s="8">
        <v>0</v>
      </c>
      <c r="I5298" s="8">
        <f t="shared" si="180"/>
        <v>241.37</v>
      </c>
      <c r="J5298" s="12"/>
    </row>
    <row r="5299" spans="1:10" x14ac:dyDescent="0.3">
      <c r="C5299" s="9"/>
      <c r="D5299" s="10">
        <v>45040</v>
      </c>
      <c r="E5299" t="s">
        <v>4239</v>
      </c>
      <c r="F5299" s="11" t="s">
        <v>4240</v>
      </c>
      <c r="G5299" s="8">
        <v>0</v>
      </c>
      <c r="H5299" s="8">
        <v>241.37</v>
      </c>
      <c r="I5299" s="8">
        <f t="shared" si="180"/>
        <v>0</v>
      </c>
      <c r="J5299" s="12">
        <v>57200002</v>
      </c>
    </row>
    <row r="5300" spans="1:10" x14ac:dyDescent="0.3">
      <c r="C5300" s="9"/>
      <c r="D5300" s="10">
        <v>45230</v>
      </c>
      <c r="E5300" t="s">
        <v>4241</v>
      </c>
      <c r="F5300" s="11" t="s">
        <v>4242</v>
      </c>
      <c r="G5300" s="8">
        <v>998.25</v>
      </c>
      <c r="H5300" s="8">
        <v>0</v>
      </c>
      <c r="I5300" s="8">
        <f t="shared" si="180"/>
        <v>998.25</v>
      </c>
      <c r="J5300" s="12"/>
    </row>
    <row r="5301" spans="1:10" x14ac:dyDescent="0.3">
      <c r="E5301" s="4" t="s">
        <v>12</v>
      </c>
      <c r="G5301" s="8">
        <f>SUM(G5294:G5300)</f>
        <v>3353.75</v>
      </c>
      <c r="H5301" s="8">
        <f>SUM(H5294:H5300)</f>
        <v>2355.5</v>
      </c>
      <c r="I5301" s="8">
        <f>G5301-H5301</f>
        <v>998.25</v>
      </c>
    </row>
    <row r="5303" spans="1:10" x14ac:dyDescent="0.3">
      <c r="A5303" s="5">
        <v>43001225</v>
      </c>
      <c r="B5303" s="6" t="s">
        <v>4243</v>
      </c>
      <c r="C5303" s="7"/>
      <c r="D5303" s="7"/>
      <c r="E5303" s="7"/>
      <c r="F5303" s="7"/>
      <c r="G5303" s="7"/>
      <c r="H5303" s="7"/>
      <c r="I5303" s="7"/>
      <c r="J5303" s="7"/>
    </row>
    <row r="5304" spans="1:10" x14ac:dyDescent="0.3">
      <c r="C5304" s="9"/>
      <c r="D5304" s="10">
        <v>44939</v>
      </c>
      <c r="E5304" t="s">
        <v>4244</v>
      </c>
      <c r="F5304" s="11" t="s">
        <v>4245</v>
      </c>
      <c r="G5304" s="8">
        <v>593.51</v>
      </c>
      <c r="H5304" s="8">
        <v>0</v>
      </c>
      <c r="I5304" s="8">
        <f>G5304-H5304</f>
        <v>593.51</v>
      </c>
      <c r="J5304" s="12"/>
    </row>
    <row r="5305" spans="1:10" x14ac:dyDescent="0.3">
      <c r="C5305" s="9"/>
      <c r="D5305" s="10">
        <v>44944</v>
      </c>
      <c r="E5305" t="s">
        <v>4244</v>
      </c>
      <c r="F5305" s="11" t="s">
        <v>4245</v>
      </c>
      <c r="G5305" s="8">
        <v>0</v>
      </c>
      <c r="H5305" s="8">
        <v>593.51</v>
      </c>
      <c r="I5305" s="8">
        <f>G5305-H5305+I5304</f>
        <v>0</v>
      </c>
      <c r="J5305" s="12">
        <v>57200002</v>
      </c>
    </row>
    <row r="5306" spans="1:10" x14ac:dyDescent="0.3">
      <c r="E5306" s="4" t="s">
        <v>12</v>
      </c>
      <c r="G5306" s="8">
        <f>SUM(G5304:G5305)</f>
        <v>593.51</v>
      </c>
      <c r="H5306" s="8">
        <f>SUM(H5304:H5305)</f>
        <v>593.51</v>
      </c>
      <c r="I5306" s="8">
        <f>G5306-H5306</f>
        <v>0</v>
      </c>
    </row>
    <row r="5308" spans="1:10" x14ac:dyDescent="0.3">
      <c r="A5308" s="5">
        <v>43001226</v>
      </c>
      <c r="B5308" s="6" t="s">
        <v>4246</v>
      </c>
      <c r="C5308" s="7"/>
      <c r="D5308" s="7"/>
      <c r="E5308" s="7"/>
      <c r="F5308" s="7"/>
      <c r="G5308" s="7"/>
      <c r="H5308" s="7"/>
      <c r="I5308" s="7"/>
      <c r="J5308" s="7"/>
    </row>
    <row r="5309" spans="1:10" x14ac:dyDescent="0.3">
      <c r="C5309" s="9"/>
      <c r="D5309" s="10">
        <v>44946</v>
      </c>
      <c r="E5309" t="s">
        <v>4247</v>
      </c>
      <c r="F5309" s="11" t="s">
        <v>4248</v>
      </c>
      <c r="G5309" s="8">
        <v>325.2</v>
      </c>
      <c r="H5309" s="8">
        <v>0</v>
      </c>
      <c r="I5309" s="8">
        <f>G5309-H5309</f>
        <v>325.2</v>
      </c>
      <c r="J5309" s="12"/>
    </row>
    <row r="5310" spans="1:10" x14ac:dyDescent="0.3">
      <c r="C5310" s="9"/>
      <c r="D5310" s="10">
        <v>44970</v>
      </c>
      <c r="E5310" t="s">
        <v>4249</v>
      </c>
      <c r="F5310" s="11" t="s">
        <v>4250</v>
      </c>
      <c r="G5310" s="8">
        <v>-325.2</v>
      </c>
      <c r="H5310" s="8">
        <v>0</v>
      </c>
      <c r="I5310" s="8">
        <f>G5310-H5310+I5309</f>
        <v>0</v>
      </c>
      <c r="J5310" s="12"/>
    </row>
    <row r="5311" spans="1:10" x14ac:dyDescent="0.3">
      <c r="E5311" s="4" t="s">
        <v>12</v>
      </c>
      <c r="G5311" s="8">
        <f>SUM(G5309:G5310)</f>
        <v>0</v>
      </c>
      <c r="H5311" s="8">
        <f>SUM(H5309:H5310)</f>
        <v>0</v>
      </c>
      <c r="I5311" s="8">
        <f>G5311-H5311</f>
        <v>0</v>
      </c>
    </row>
    <row r="5313" spans="1:10" x14ac:dyDescent="0.3">
      <c r="A5313" s="5">
        <v>43001227</v>
      </c>
      <c r="B5313" s="6" t="s">
        <v>4251</v>
      </c>
      <c r="C5313" s="7"/>
      <c r="D5313" s="7"/>
      <c r="E5313" s="7"/>
      <c r="F5313" s="7"/>
      <c r="G5313" s="7"/>
      <c r="H5313" s="7"/>
      <c r="I5313" s="7"/>
      <c r="J5313" s="7"/>
    </row>
    <row r="5314" spans="1:10" x14ac:dyDescent="0.3">
      <c r="C5314" s="9"/>
      <c r="D5314" s="10">
        <v>44946</v>
      </c>
      <c r="E5314" t="s">
        <v>4252</v>
      </c>
      <c r="F5314" s="11" t="s">
        <v>4253</v>
      </c>
      <c r="G5314" s="8">
        <v>490.14</v>
      </c>
      <c r="H5314" s="8">
        <v>0</v>
      </c>
      <c r="I5314" s="8">
        <f>G5314-H5314</f>
        <v>490.14</v>
      </c>
      <c r="J5314" s="12"/>
    </row>
    <row r="5315" spans="1:10" x14ac:dyDescent="0.3">
      <c r="C5315" s="9"/>
      <c r="D5315" s="10">
        <v>44953</v>
      </c>
      <c r="E5315" t="s">
        <v>4252</v>
      </c>
      <c r="F5315" s="11" t="s">
        <v>4253</v>
      </c>
      <c r="G5315" s="8">
        <v>0</v>
      </c>
      <c r="H5315" s="8">
        <v>490.14</v>
      </c>
      <c r="I5315" s="8">
        <f t="shared" ref="I5315:I5321" si="181">G5315-H5315+I5314</f>
        <v>0</v>
      </c>
      <c r="J5315" s="12">
        <v>57200003</v>
      </c>
    </row>
    <row r="5316" spans="1:10" x14ac:dyDescent="0.3">
      <c r="C5316" s="9"/>
      <c r="D5316" s="10">
        <v>45008</v>
      </c>
      <c r="E5316" t="s">
        <v>4254</v>
      </c>
      <c r="F5316" s="11" t="s">
        <v>4255</v>
      </c>
      <c r="G5316" s="8">
        <v>405.05</v>
      </c>
      <c r="H5316" s="8">
        <v>0</v>
      </c>
      <c r="I5316" s="8">
        <f t="shared" si="181"/>
        <v>405.05</v>
      </c>
      <c r="J5316" s="12"/>
    </row>
    <row r="5317" spans="1:10" x14ac:dyDescent="0.3">
      <c r="C5317" s="9"/>
      <c r="D5317" s="10">
        <v>45013</v>
      </c>
      <c r="E5317" t="s">
        <v>4254</v>
      </c>
      <c r="F5317" s="11" t="s">
        <v>4255</v>
      </c>
      <c r="G5317" s="8">
        <v>0</v>
      </c>
      <c r="H5317" s="8">
        <v>405.05</v>
      </c>
      <c r="I5317" s="8">
        <f t="shared" si="181"/>
        <v>0</v>
      </c>
      <c r="J5317" s="12">
        <v>57200003</v>
      </c>
    </row>
    <row r="5318" spans="1:10" x14ac:dyDescent="0.3">
      <c r="C5318" s="9"/>
      <c r="D5318" s="10">
        <v>45126</v>
      </c>
      <c r="E5318" t="s">
        <v>4256</v>
      </c>
      <c r="F5318" s="11" t="s">
        <v>4257</v>
      </c>
      <c r="G5318" s="8">
        <v>329.77</v>
      </c>
      <c r="H5318" s="8">
        <v>0</v>
      </c>
      <c r="I5318" s="8">
        <f t="shared" si="181"/>
        <v>329.77</v>
      </c>
      <c r="J5318" s="12"/>
    </row>
    <row r="5319" spans="1:10" x14ac:dyDescent="0.3">
      <c r="C5319" s="9"/>
      <c r="D5319" s="10">
        <v>45129</v>
      </c>
      <c r="E5319" t="s">
        <v>4256</v>
      </c>
      <c r="F5319" s="11" t="s">
        <v>4257</v>
      </c>
      <c r="G5319" s="8">
        <v>0</v>
      </c>
      <c r="H5319" s="8">
        <v>329.77</v>
      </c>
      <c r="I5319" s="8">
        <f t="shared" si="181"/>
        <v>0</v>
      </c>
      <c r="J5319" s="12">
        <v>57200003</v>
      </c>
    </row>
    <row r="5320" spans="1:10" x14ac:dyDescent="0.3">
      <c r="C5320" s="9"/>
      <c r="D5320" s="10">
        <v>45224</v>
      </c>
      <c r="E5320" t="s">
        <v>4258</v>
      </c>
      <c r="F5320" s="11" t="s">
        <v>4259</v>
      </c>
      <c r="G5320" s="8">
        <v>333.66</v>
      </c>
      <c r="H5320" s="8">
        <v>0</v>
      </c>
      <c r="I5320" s="8">
        <f t="shared" si="181"/>
        <v>333.66</v>
      </c>
      <c r="J5320" s="12"/>
    </row>
    <row r="5321" spans="1:10" x14ac:dyDescent="0.3">
      <c r="C5321" s="9"/>
      <c r="D5321" s="10">
        <v>45227</v>
      </c>
      <c r="E5321" t="s">
        <v>4258</v>
      </c>
      <c r="F5321" s="11" t="s">
        <v>4259</v>
      </c>
      <c r="G5321" s="8">
        <v>0</v>
      </c>
      <c r="H5321" s="8">
        <v>333.66</v>
      </c>
      <c r="I5321" s="8">
        <f t="shared" si="181"/>
        <v>0</v>
      </c>
      <c r="J5321" s="12">
        <v>57200003</v>
      </c>
    </row>
    <row r="5322" spans="1:10" x14ac:dyDescent="0.3">
      <c r="E5322" s="4" t="s">
        <v>12</v>
      </c>
      <c r="G5322" s="8">
        <f>SUM(G5314:G5321)</f>
        <v>1558.6200000000001</v>
      </c>
      <c r="H5322" s="8">
        <f>SUM(H5314:H5321)</f>
        <v>1558.6200000000001</v>
      </c>
      <c r="I5322" s="8">
        <f>G5322-H5322</f>
        <v>0</v>
      </c>
    </row>
    <row r="5324" spans="1:10" x14ac:dyDescent="0.3">
      <c r="A5324" s="5">
        <v>43001228</v>
      </c>
      <c r="B5324" s="6" t="s">
        <v>4260</v>
      </c>
      <c r="C5324" s="7"/>
      <c r="D5324" s="7"/>
      <c r="E5324" s="7"/>
      <c r="F5324" s="7"/>
      <c r="G5324" s="7"/>
      <c r="H5324" s="7"/>
      <c r="I5324" s="7"/>
      <c r="J5324" s="7"/>
    </row>
    <row r="5325" spans="1:10" x14ac:dyDescent="0.3">
      <c r="C5325" s="9"/>
      <c r="D5325" s="10">
        <v>44946</v>
      </c>
      <c r="E5325" t="s">
        <v>4261</v>
      </c>
      <c r="F5325" s="11" t="s">
        <v>4262</v>
      </c>
      <c r="G5325" s="8">
        <v>813.65</v>
      </c>
      <c r="H5325" s="8">
        <v>0</v>
      </c>
      <c r="I5325" s="8">
        <f>G5325-H5325</f>
        <v>813.65</v>
      </c>
      <c r="J5325" s="12"/>
    </row>
    <row r="5326" spans="1:10" x14ac:dyDescent="0.3">
      <c r="C5326" s="9"/>
      <c r="D5326" s="10">
        <v>45016</v>
      </c>
      <c r="E5326" t="s">
        <v>4261</v>
      </c>
      <c r="F5326" s="11" t="s">
        <v>4262</v>
      </c>
      <c r="G5326" s="8">
        <v>0</v>
      </c>
      <c r="H5326" s="8">
        <v>813.65</v>
      </c>
      <c r="I5326" s="8">
        <f>G5326-H5326+I5325</f>
        <v>0</v>
      </c>
      <c r="J5326" s="12">
        <v>57000000</v>
      </c>
    </row>
    <row r="5327" spans="1:10" x14ac:dyDescent="0.3">
      <c r="C5327" s="9"/>
      <c r="D5327" s="10">
        <v>45132</v>
      </c>
      <c r="E5327" t="s">
        <v>4263</v>
      </c>
      <c r="F5327" s="11" t="s">
        <v>4264</v>
      </c>
      <c r="G5327" s="8">
        <v>736.57</v>
      </c>
      <c r="H5327" s="8">
        <v>0</v>
      </c>
      <c r="I5327" s="8">
        <f>G5327-H5327+I5326</f>
        <v>736.57</v>
      </c>
      <c r="J5327" s="12"/>
    </row>
    <row r="5328" spans="1:10" x14ac:dyDescent="0.3">
      <c r="E5328" s="4" t="s">
        <v>12</v>
      </c>
      <c r="G5328" s="8">
        <f>SUM(G5325:G5327)</f>
        <v>1550.22</v>
      </c>
      <c r="H5328" s="8">
        <f>SUM(H5325:H5327)</f>
        <v>813.65</v>
      </c>
      <c r="I5328" s="8">
        <f>G5328-H5328</f>
        <v>736.57</v>
      </c>
    </row>
    <row r="5330" spans="1:10" x14ac:dyDescent="0.3">
      <c r="A5330" s="5">
        <v>43001229</v>
      </c>
      <c r="B5330" s="6" t="s">
        <v>4265</v>
      </c>
      <c r="C5330" s="7"/>
      <c r="D5330" s="7"/>
      <c r="E5330" s="7"/>
      <c r="F5330" s="7"/>
      <c r="G5330" s="7"/>
      <c r="H5330" s="7"/>
      <c r="I5330" s="7"/>
      <c r="J5330" s="7"/>
    </row>
    <row r="5331" spans="1:10" x14ac:dyDescent="0.3">
      <c r="C5331" s="9"/>
      <c r="D5331" s="10">
        <v>44949</v>
      </c>
      <c r="E5331" t="s">
        <v>4266</v>
      </c>
      <c r="F5331" s="11" t="s">
        <v>4267</v>
      </c>
      <c r="G5331" s="8">
        <v>236.49</v>
      </c>
      <c r="H5331" s="8">
        <v>0</v>
      </c>
      <c r="I5331" s="8">
        <f>G5331-H5331</f>
        <v>236.49</v>
      </c>
      <c r="J5331" s="12"/>
    </row>
    <row r="5332" spans="1:10" x14ac:dyDescent="0.3">
      <c r="C5332" s="9"/>
      <c r="D5332" s="10">
        <v>44950</v>
      </c>
      <c r="E5332" t="s">
        <v>4268</v>
      </c>
      <c r="F5332" s="11" t="s">
        <v>4269</v>
      </c>
      <c r="G5332" s="8">
        <v>-236.49</v>
      </c>
      <c r="H5332" s="8">
        <v>0</v>
      </c>
      <c r="I5332" s="8">
        <f>G5332-H5332+I5331</f>
        <v>0</v>
      </c>
      <c r="J5332" s="12"/>
    </row>
    <row r="5333" spans="1:10" x14ac:dyDescent="0.3">
      <c r="C5333" s="9"/>
      <c r="D5333" s="10">
        <v>44951</v>
      </c>
      <c r="E5333" t="s">
        <v>4270</v>
      </c>
      <c r="F5333" s="11" t="s">
        <v>4271</v>
      </c>
      <c r="G5333" s="8">
        <v>699.48</v>
      </c>
      <c r="H5333" s="8">
        <v>0</v>
      </c>
      <c r="I5333" s="8">
        <f>G5333-H5333+I5332</f>
        <v>699.48</v>
      </c>
      <c r="J5333" s="12"/>
    </row>
    <row r="5334" spans="1:10" x14ac:dyDescent="0.3">
      <c r="C5334" s="9"/>
      <c r="D5334" s="10">
        <v>44953</v>
      </c>
      <c r="E5334" t="s">
        <v>4272</v>
      </c>
      <c r="F5334" s="11" t="s">
        <v>4273</v>
      </c>
      <c r="G5334" s="8">
        <v>-100</v>
      </c>
      <c r="H5334" s="8">
        <v>0</v>
      </c>
      <c r="I5334" s="8">
        <f>G5334-H5334+I5333</f>
        <v>599.48</v>
      </c>
      <c r="J5334" s="12"/>
    </row>
    <row r="5335" spans="1:10" x14ac:dyDescent="0.3">
      <c r="C5335" s="9"/>
      <c r="D5335" s="10">
        <v>44956</v>
      </c>
      <c r="E5335" t="s">
        <v>4270</v>
      </c>
      <c r="F5335" s="11" t="s">
        <v>4271</v>
      </c>
      <c r="G5335" s="8">
        <v>0</v>
      </c>
      <c r="H5335" s="8">
        <v>699.48</v>
      </c>
      <c r="I5335" s="8">
        <f>G5335-H5335+I5334</f>
        <v>-100</v>
      </c>
      <c r="J5335" s="12">
        <v>57200003</v>
      </c>
    </row>
    <row r="5336" spans="1:10" x14ac:dyDescent="0.3">
      <c r="C5336" s="9"/>
      <c r="D5336" s="10">
        <v>44956</v>
      </c>
      <c r="E5336" t="s">
        <v>4272</v>
      </c>
      <c r="F5336" s="11" t="s">
        <v>4273</v>
      </c>
      <c r="G5336" s="8">
        <v>0</v>
      </c>
      <c r="H5336" s="8">
        <v>-100</v>
      </c>
      <c r="I5336" s="8">
        <f>G5336-H5336+I5335</f>
        <v>0</v>
      </c>
      <c r="J5336" s="12">
        <v>57200003</v>
      </c>
    </row>
    <row r="5337" spans="1:10" x14ac:dyDescent="0.3">
      <c r="E5337" s="4" t="s">
        <v>12</v>
      </c>
      <c r="G5337" s="8">
        <f>SUM(G5331:G5336)</f>
        <v>599.48</v>
      </c>
      <c r="H5337" s="8">
        <f>SUM(H5331:H5336)</f>
        <v>599.48</v>
      </c>
      <c r="I5337" s="8">
        <f>G5337-H5337</f>
        <v>0</v>
      </c>
    </row>
    <row r="5339" spans="1:10" x14ac:dyDescent="0.3">
      <c r="A5339" s="5">
        <v>43001230</v>
      </c>
      <c r="B5339" s="6" t="s">
        <v>4274</v>
      </c>
      <c r="C5339" s="7"/>
      <c r="D5339" s="7"/>
      <c r="E5339" s="7"/>
      <c r="F5339" s="7"/>
      <c r="G5339" s="7"/>
      <c r="H5339" s="7"/>
      <c r="I5339" s="7"/>
      <c r="J5339" s="7"/>
    </row>
    <row r="5340" spans="1:10" x14ac:dyDescent="0.3">
      <c r="C5340" s="9"/>
      <c r="D5340" s="10">
        <v>44949</v>
      </c>
      <c r="E5340" t="s">
        <v>4275</v>
      </c>
      <c r="F5340" s="11" t="s">
        <v>4276</v>
      </c>
      <c r="G5340" s="8">
        <v>637.97</v>
      </c>
      <c r="H5340" s="8">
        <v>0</v>
      </c>
      <c r="I5340" s="8">
        <f>G5340-H5340</f>
        <v>637.97</v>
      </c>
      <c r="J5340" s="12"/>
    </row>
    <row r="5341" spans="1:10" x14ac:dyDescent="0.3">
      <c r="C5341" s="9"/>
      <c r="D5341" s="10">
        <v>45006</v>
      </c>
      <c r="E5341" t="s">
        <v>4277</v>
      </c>
      <c r="F5341" s="11" t="s">
        <v>4278</v>
      </c>
      <c r="G5341" s="8">
        <v>-637.97</v>
      </c>
      <c r="H5341" s="8">
        <v>0</v>
      </c>
      <c r="I5341" s="8">
        <f>G5341-H5341+I5340</f>
        <v>0</v>
      </c>
      <c r="J5341" s="12"/>
    </row>
    <row r="5342" spans="1:10" x14ac:dyDescent="0.3">
      <c r="C5342" s="9"/>
      <c r="D5342" s="10">
        <v>45007</v>
      </c>
      <c r="E5342" t="s">
        <v>4279</v>
      </c>
      <c r="F5342" s="11" t="s">
        <v>4280</v>
      </c>
      <c r="G5342" s="8">
        <v>1279.08</v>
      </c>
      <c r="H5342" s="8">
        <v>0</v>
      </c>
      <c r="I5342" s="8">
        <f>G5342-H5342+I5341</f>
        <v>1279.08</v>
      </c>
      <c r="J5342" s="12"/>
    </row>
    <row r="5343" spans="1:10" x14ac:dyDescent="0.3">
      <c r="C5343" s="9"/>
      <c r="D5343" s="10">
        <v>45097</v>
      </c>
      <c r="E5343" t="s">
        <v>4279</v>
      </c>
      <c r="F5343" s="11" t="s">
        <v>4280</v>
      </c>
      <c r="G5343" s="8">
        <v>0</v>
      </c>
      <c r="H5343" s="8">
        <v>1279.08</v>
      </c>
      <c r="I5343" s="8">
        <f>G5343-H5343+I5342</f>
        <v>0</v>
      </c>
      <c r="J5343" s="12">
        <v>57200001</v>
      </c>
    </row>
    <row r="5344" spans="1:10" x14ac:dyDescent="0.3">
      <c r="E5344" s="4" t="s">
        <v>12</v>
      </c>
      <c r="G5344" s="8">
        <f>SUM(G5340:G5343)</f>
        <v>1279.08</v>
      </c>
      <c r="H5344" s="8">
        <f>SUM(H5340:H5343)</f>
        <v>1279.08</v>
      </c>
      <c r="I5344" s="8">
        <f>G5344-H5344</f>
        <v>0</v>
      </c>
    </row>
    <row r="5346" spans="1:10" x14ac:dyDescent="0.3">
      <c r="A5346" s="5">
        <v>43001231</v>
      </c>
      <c r="B5346" s="6" t="s">
        <v>4281</v>
      </c>
      <c r="C5346" s="7"/>
      <c r="D5346" s="7"/>
      <c r="E5346" s="7"/>
      <c r="F5346" s="7"/>
      <c r="G5346" s="7"/>
      <c r="H5346" s="7"/>
      <c r="I5346" s="7"/>
      <c r="J5346" s="7"/>
    </row>
    <row r="5347" spans="1:10" x14ac:dyDescent="0.3">
      <c r="C5347" s="9"/>
      <c r="D5347" s="10">
        <v>44952</v>
      </c>
      <c r="E5347" t="s">
        <v>4282</v>
      </c>
      <c r="F5347" s="11" t="s">
        <v>4283</v>
      </c>
      <c r="G5347" s="8">
        <v>578.74</v>
      </c>
      <c r="H5347" s="8">
        <v>0</v>
      </c>
      <c r="I5347" s="8">
        <f>G5347-H5347</f>
        <v>578.74</v>
      </c>
      <c r="J5347" s="12"/>
    </row>
    <row r="5348" spans="1:10" x14ac:dyDescent="0.3">
      <c r="C5348" s="9"/>
      <c r="D5348" s="10">
        <v>44985</v>
      </c>
      <c r="E5348" t="s">
        <v>4284</v>
      </c>
      <c r="F5348" s="11" t="s">
        <v>4285</v>
      </c>
      <c r="G5348" s="8">
        <v>270.41000000000003</v>
      </c>
      <c r="H5348" s="8">
        <v>0</v>
      </c>
      <c r="I5348" s="8">
        <f>G5348-H5348+I5347</f>
        <v>849.15000000000009</v>
      </c>
      <c r="J5348" s="12"/>
    </row>
    <row r="5349" spans="1:10" x14ac:dyDescent="0.3">
      <c r="C5349" s="9"/>
      <c r="D5349" s="10">
        <v>44986</v>
      </c>
      <c r="E5349" t="s">
        <v>4284</v>
      </c>
      <c r="F5349" s="11" t="s">
        <v>4285</v>
      </c>
      <c r="G5349" s="8">
        <v>0</v>
      </c>
      <c r="H5349" s="8">
        <v>270.41000000000003</v>
      </c>
      <c r="I5349" s="8">
        <f>G5349-H5349+I5348</f>
        <v>578.74</v>
      </c>
      <c r="J5349" s="12">
        <v>57200003</v>
      </c>
    </row>
    <row r="5350" spans="1:10" x14ac:dyDescent="0.3">
      <c r="C5350" s="9"/>
      <c r="D5350" s="10">
        <v>45166</v>
      </c>
      <c r="E5350" t="s">
        <v>4286</v>
      </c>
      <c r="F5350" s="11" t="s">
        <v>4287</v>
      </c>
      <c r="G5350" s="8">
        <v>854.55</v>
      </c>
      <c r="H5350" s="8">
        <v>0</v>
      </c>
      <c r="I5350" s="8">
        <f>G5350-H5350+I5349</f>
        <v>1433.29</v>
      </c>
      <c r="J5350" s="12"/>
    </row>
    <row r="5351" spans="1:10" x14ac:dyDescent="0.3">
      <c r="C5351" s="9"/>
      <c r="D5351" s="10">
        <v>45168</v>
      </c>
      <c r="E5351" t="s">
        <v>4288</v>
      </c>
      <c r="F5351" s="11" t="s">
        <v>4289</v>
      </c>
      <c r="G5351" s="8">
        <v>578.76</v>
      </c>
      <c r="H5351" s="8">
        <v>0</v>
      </c>
      <c r="I5351" s="8">
        <f>G5351-H5351+I5350</f>
        <v>2012.05</v>
      </c>
      <c r="J5351" s="12"/>
    </row>
    <row r="5352" spans="1:10" x14ac:dyDescent="0.3">
      <c r="E5352" s="4" t="s">
        <v>12</v>
      </c>
      <c r="G5352" s="8">
        <f>SUM(G5347:G5351)</f>
        <v>2282.46</v>
      </c>
      <c r="H5352" s="8">
        <f>SUM(H5347:H5351)</f>
        <v>270.41000000000003</v>
      </c>
      <c r="I5352" s="8">
        <f>G5352-H5352</f>
        <v>2012.05</v>
      </c>
    </row>
    <row r="5354" spans="1:10" x14ac:dyDescent="0.3">
      <c r="A5354" s="5">
        <v>43001232</v>
      </c>
      <c r="B5354" s="6" t="s">
        <v>4290</v>
      </c>
      <c r="C5354" s="7"/>
      <c r="D5354" s="7"/>
      <c r="E5354" s="7"/>
      <c r="F5354" s="7"/>
      <c r="G5354" s="7"/>
      <c r="H5354" s="7"/>
      <c r="I5354" s="7"/>
      <c r="J5354" s="7"/>
    </row>
    <row r="5355" spans="1:10" x14ac:dyDescent="0.3">
      <c r="C5355" s="9"/>
      <c r="D5355" s="10">
        <v>44952</v>
      </c>
      <c r="E5355" t="s">
        <v>4291</v>
      </c>
      <c r="F5355" s="11" t="s">
        <v>4292</v>
      </c>
      <c r="G5355" s="8">
        <v>531.32000000000005</v>
      </c>
      <c r="H5355" s="8">
        <v>0</v>
      </c>
      <c r="I5355" s="8">
        <f>G5355-H5355</f>
        <v>531.32000000000005</v>
      </c>
      <c r="J5355" s="12"/>
    </row>
    <row r="5356" spans="1:10" x14ac:dyDescent="0.3">
      <c r="C5356" s="9"/>
      <c r="D5356" s="10">
        <v>44958</v>
      </c>
      <c r="E5356" t="s">
        <v>4291</v>
      </c>
      <c r="F5356" s="11" t="s">
        <v>4292</v>
      </c>
      <c r="G5356" s="8">
        <v>0</v>
      </c>
      <c r="H5356" s="8">
        <v>531.32000000000005</v>
      </c>
      <c r="I5356" s="8">
        <f t="shared" ref="I5356:I5371" si="182">G5356-H5356+I5355</f>
        <v>0</v>
      </c>
      <c r="J5356" s="12">
        <v>57200002</v>
      </c>
    </row>
    <row r="5357" spans="1:10" x14ac:dyDescent="0.3">
      <c r="C5357" s="9"/>
      <c r="D5357" s="10">
        <v>44993</v>
      </c>
      <c r="E5357" t="s">
        <v>4293</v>
      </c>
      <c r="F5357" s="11" t="s">
        <v>4294</v>
      </c>
      <c r="G5357" s="8">
        <v>362.61</v>
      </c>
      <c r="H5357" s="8">
        <v>0</v>
      </c>
      <c r="I5357" s="8">
        <f t="shared" si="182"/>
        <v>362.61</v>
      </c>
      <c r="J5357" s="12"/>
    </row>
    <row r="5358" spans="1:10" x14ac:dyDescent="0.3">
      <c r="C5358" s="9"/>
      <c r="D5358" s="10">
        <v>45000</v>
      </c>
      <c r="E5358" t="s">
        <v>4295</v>
      </c>
      <c r="F5358" s="11" t="s">
        <v>4296</v>
      </c>
      <c r="G5358" s="8">
        <v>347.67</v>
      </c>
      <c r="H5358" s="8">
        <v>0</v>
      </c>
      <c r="I5358" s="8">
        <f t="shared" si="182"/>
        <v>710.28</v>
      </c>
      <c r="J5358" s="12"/>
    </row>
    <row r="5359" spans="1:10" x14ac:dyDescent="0.3">
      <c r="C5359" s="9"/>
      <c r="D5359" s="10">
        <v>45001</v>
      </c>
      <c r="E5359" t="s">
        <v>4297</v>
      </c>
      <c r="F5359" s="11" t="s">
        <v>4298</v>
      </c>
      <c r="G5359" s="8">
        <v>-362.61</v>
      </c>
      <c r="H5359" s="8">
        <v>0</v>
      </c>
      <c r="I5359" s="8">
        <f t="shared" si="182"/>
        <v>347.66999999999996</v>
      </c>
      <c r="J5359" s="12"/>
    </row>
    <row r="5360" spans="1:10" x14ac:dyDescent="0.3">
      <c r="C5360" s="9"/>
      <c r="D5360" s="10">
        <v>45007</v>
      </c>
      <c r="E5360" t="s">
        <v>4295</v>
      </c>
      <c r="F5360" s="11" t="s">
        <v>4296</v>
      </c>
      <c r="G5360" s="8">
        <v>0</v>
      </c>
      <c r="H5360" s="8">
        <v>347.67</v>
      </c>
      <c r="I5360" s="8">
        <f t="shared" si="182"/>
        <v>0</v>
      </c>
      <c r="J5360" s="12">
        <v>57200002</v>
      </c>
    </row>
    <row r="5361" spans="1:10" x14ac:dyDescent="0.3">
      <c r="C5361" s="9"/>
      <c r="D5361" s="10">
        <v>45014</v>
      </c>
      <c r="E5361" t="s">
        <v>4299</v>
      </c>
      <c r="F5361" s="11" t="s">
        <v>4300</v>
      </c>
      <c r="G5361" s="8">
        <v>500.36</v>
      </c>
      <c r="H5361" s="8">
        <v>0</v>
      </c>
      <c r="I5361" s="8">
        <f t="shared" si="182"/>
        <v>500.36</v>
      </c>
      <c r="J5361" s="12"/>
    </row>
    <row r="5362" spans="1:10" x14ac:dyDescent="0.3">
      <c r="C5362" s="9"/>
      <c r="D5362" s="10">
        <v>45021</v>
      </c>
      <c r="E5362" t="s">
        <v>4290</v>
      </c>
      <c r="F5362" s="11" t="s">
        <v>16</v>
      </c>
      <c r="G5362" s="8">
        <v>0</v>
      </c>
      <c r="H5362" s="8">
        <v>500.36</v>
      </c>
      <c r="I5362" s="8">
        <f t="shared" si="182"/>
        <v>0</v>
      </c>
      <c r="J5362" s="12"/>
    </row>
    <row r="5363" spans="1:10" x14ac:dyDescent="0.3">
      <c r="C5363" s="9"/>
      <c r="D5363" s="10">
        <v>45062</v>
      </c>
      <c r="E5363" t="s">
        <v>4301</v>
      </c>
      <c r="F5363" s="11" t="s">
        <v>4302</v>
      </c>
      <c r="G5363" s="8">
        <v>519.09</v>
      </c>
      <c r="H5363" s="8">
        <v>0</v>
      </c>
      <c r="I5363" s="8">
        <f t="shared" si="182"/>
        <v>519.09</v>
      </c>
      <c r="J5363" s="12"/>
    </row>
    <row r="5364" spans="1:10" x14ac:dyDescent="0.3">
      <c r="C5364" s="9"/>
      <c r="D5364" s="10">
        <v>45069</v>
      </c>
      <c r="E5364" t="s">
        <v>4303</v>
      </c>
      <c r="F5364" s="11" t="s">
        <v>4304</v>
      </c>
      <c r="G5364" s="8">
        <v>495</v>
      </c>
      <c r="H5364" s="8">
        <v>0</v>
      </c>
      <c r="I5364" s="8">
        <f t="shared" si="182"/>
        <v>1014.09</v>
      </c>
      <c r="J5364" s="12"/>
    </row>
    <row r="5365" spans="1:10" x14ac:dyDescent="0.3">
      <c r="C5365" s="9"/>
      <c r="D5365" s="10">
        <v>45076</v>
      </c>
      <c r="E5365" t="s">
        <v>4305</v>
      </c>
      <c r="F5365" s="11" t="s">
        <v>4306</v>
      </c>
      <c r="G5365" s="8">
        <v>-519.09</v>
      </c>
      <c r="H5365" s="8">
        <v>0</v>
      </c>
      <c r="I5365" s="8">
        <f t="shared" si="182"/>
        <v>495</v>
      </c>
      <c r="J5365" s="12"/>
    </row>
    <row r="5366" spans="1:10" x14ac:dyDescent="0.3">
      <c r="C5366" s="9"/>
      <c r="D5366" s="10">
        <v>45077</v>
      </c>
      <c r="E5366" t="s">
        <v>4303</v>
      </c>
      <c r="F5366" s="11" t="s">
        <v>4304</v>
      </c>
      <c r="G5366" s="8">
        <v>0</v>
      </c>
      <c r="H5366" s="8">
        <v>495</v>
      </c>
      <c r="I5366" s="8">
        <f t="shared" si="182"/>
        <v>0</v>
      </c>
      <c r="J5366" s="12">
        <v>57200001</v>
      </c>
    </row>
    <row r="5367" spans="1:10" x14ac:dyDescent="0.3">
      <c r="C5367" s="9"/>
      <c r="D5367" s="10">
        <v>45123</v>
      </c>
      <c r="E5367" t="s">
        <v>4307</v>
      </c>
      <c r="F5367" s="11" t="s">
        <v>4308</v>
      </c>
      <c r="G5367" s="8">
        <v>379.76</v>
      </c>
      <c r="H5367" s="8">
        <v>0</v>
      </c>
      <c r="I5367" s="8">
        <f t="shared" si="182"/>
        <v>379.76</v>
      </c>
      <c r="J5367" s="12"/>
    </row>
    <row r="5368" spans="1:10" x14ac:dyDescent="0.3">
      <c r="C5368" s="9"/>
      <c r="D5368" s="10">
        <v>45133</v>
      </c>
      <c r="E5368" t="s">
        <v>4307</v>
      </c>
      <c r="F5368" s="11" t="s">
        <v>4308</v>
      </c>
      <c r="G5368" s="8">
        <v>0</v>
      </c>
      <c r="H5368" s="8">
        <v>379.76</v>
      </c>
      <c r="I5368" s="8">
        <f t="shared" si="182"/>
        <v>0</v>
      </c>
      <c r="J5368" s="12">
        <v>57200001</v>
      </c>
    </row>
    <row r="5369" spans="1:10" x14ac:dyDescent="0.3">
      <c r="C5369" s="9"/>
      <c r="D5369" s="10">
        <v>45204</v>
      </c>
      <c r="E5369" t="s">
        <v>4309</v>
      </c>
      <c r="F5369" s="11" t="s">
        <v>4310</v>
      </c>
      <c r="G5369" s="8">
        <v>545.05999999999995</v>
      </c>
      <c r="H5369" s="8">
        <v>0</v>
      </c>
      <c r="I5369" s="8">
        <f t="shared" si="182"/>
        <v>545.05999999999995</v>
      </c>
      <c r="J5369" s="12"/>
    </row>
    <row r="5370" spans="1:10" x14ac:dyDescent="0.3">
      <c r="C5370" s="9"/>
      <c r="D5370" s="10">
        <v>45208</v>
      </c>
      <c r="E5370" t="s">
        <v>4311</v>
      </c>
      <c r="F5370" s="11" t="s">
        <v>4312</v>
      </c>
      <c r="G5370" s="8">
        <v>-10.3</v>
      </c>
      <c r="H5370" s="8">
        <v>0</v>
      </c>
      <c r="I5370" s="8">
        <f t="shared" si="182"/>
        <v>534.76</v>
      </c>
      <c r="J5370" s="12"/>
    </row>
    <row r="5371" spans="1:10" x14ac:dyDescent="0.3">
      <c r="C5371" s="9"/>
      <c r="D5371" s="10">
        <v>45210</v>
      </c>
      <c r="E5371" t="s">
        <v>4309</v>
      </c>
      <c r="F5371" s="11" t="s">
        <v>4310</v>
      </c>
      <c r="G5371" s="8">
        <v>0</v>
      </c>
      <c r="H5371" s="8">
        <v>545.05999999999995</v>
      </c>
      <c r="I5371" s="8">
        <f t="shared" si="182"/>
        <v>-10.299999999999955</v>
      </c>
      <c r="J5371" s="12">
        <v>57200002</v>
      </c>
    </row>
    <row r="5372" spans="1:10" x14ac:dyDescent="0.3">
      <c r="E5372" s="4" t="s">
        <v>12</v>
      </c>
      <c r="G5372" s="8">
        <f>SUM(G5355:G5371)</f>
        <v>2788.8699999999994</v>
      </c>
      <c r="H5372" s="8">
        <f>SUM(H5355:H5371)</f>
        <v>2799.1699999999996</v>
      </c>
      <c r="I5372" s="8">
        <f>G5372-H5372</f>
        <v>-10.300000000000182</v>
      </c>
    </row>
    <row r="5374" spans="1:10" x14ac:dyDescent="0.3">
      <c r="A5374" s="5">
        <v>43001233</v>
      </c>
      <c r="B5374" s="6" t="s">
        <v>4313</v>
      </c>
      <c r="C5374" s="7"/>
      <c r="D5374" s="7"/>
      <c r="E5374" s="7"/>
      <c r="F5374" s="7"/>
      <c r="G5374" s="7"/>
      <c r="H5374" s="7"/>
      <c r="I5374" s="7"/>
      <c r="J5374" s="7"/>
    </row>
    <row r="5375" spans="1:10" x14ac:dyDescent="0.3">
      <c r="C5375" s="9"/>
      <c r="D5375" s="10">
        <v>44956</v>
      </c>
      <c r="E5375" t="s">
        <v>4314</v>
      </c>
      <c r="F5375" s="11" t="s">
        <v>4315</v>
      </c>
      <c r="G5375" s="8">
        <v>53.73</v>
      </c>
      <c r="H5375" s="8">
        <v>0</v>
      </c>
      <c r="I5375" s="8">
        <f>G5375-H5375</f>
        <v>53.73</v>
      </c>
      <c r="J5375" s="12"/>
    </row>
    <row r="5376" spans="1:10" x14ac:dyDescent="0.3">
      <c r="C5376" s="9"/>
      <c r="D5376" s="10">
        <v>44956</v>
      </c>
      <c r="E5376" t="s">
        <v>4316</v>
      </c>
      <c r="F5376" s="11" t="s">
        <v>4317</v>
      </c>
      <c r="G5376" s="8">
        <v>443.32</v>
      </c>
      <c r="H5376" s="8">
        <v>0</v>
      </c>
      <c r="I5376" s="8">
        <f t="shared" ref="I5376:I5384" si="183">G5376-H5376+I5375</f>
        <v>497.05</v>
      </c>
      <c r="J5376" s="12"/>
    </row>
    <row r="5377" spans="1:10" x14ac:dyDescent="0.3">
      <c r="C5377" s="9"/>
      <c r="D5377" s="10">
        <v>44957</v>
      </c>
      <c r="E5377" t="s">
        <v>4314</v>
      </c>
      <c r="F5377" s="11" t="s">
        <v>4315</v>
      </c>
      <c r="G5377" s="8">
        <v>0</v>
      </c>
      <c r="H5377" s="8">
        <v>53.73</v>
      </c>
      <c r="I5377" s="8">
        <f t="shared" si="183"/>
        <v>443.32</v>
      </c>
      <c r="J5377" s="12">
        <v>57200002</v>
      </c>
    </row>
    <row r="5378" spans="1:10" x14ac:dyDescent="0.3">
      <c r="C5378" s="9"/>
      <c r="D5378" s="10">
        <v>44957</v>
      </c>
      <c r="E5378" t="s">
        <v>4316</v>
      </c>
      <c r="F5378" s="11" t="s">
        <v>4317</v>
      </c>
      <c r="G5378" s="8">
        <v>0</v>
      </c>
      <c r="H5378" s="8">
        <v>443.32</v>
      </c>
      <c r="I5378" s="8">
        <f t="shared" si="183"/>
        <v>0</v>
      </c>
      <c r="J5378" s="12">
        <v>57200002</v>
      </c>
    </row>
    <row r="5379" spans="1:10" x14ac:dyDescent="0.3">
      <c r="C5379" s="9"/>
      <c r="D5379" s="10">
        <v>44964</v>
      </c>
      <c r="E5379" t="s">
        <v>4318</v>
      </c>
      <c r="F5379" s="11" t="s">
        <v>4319</v>
      </c>
      <c r="G5379" s="8">
        <v>103.37</v>
      </c>
      <c r="H5379" s="8">
        <v>0</v>
      </c>
      <c r="I5379" s="8">
        <f t="shared" si="183"/>
        <v>103.37</v>
      </c>
      <c r="J5379" s="12"/>
    </row>
    <row r="5380" spans="1:10" x14ac:dyDescent="0.3">
      <c r="C5380" s="9"/>
      <c r="D5380" s="10">
        <v>44966</v>
      </c>
      <c r="E5380" t="s">
        <v>4318</v>
      </c>
      <c r="F5380" s="11" t="s">
        <v>4319</v>
      </c>
      <c r="G5380" s="8">
        <v>0</v>
      </c>
      <c r="H5380" s="8">
        <v>103.37</v>
      </c>
      <c r="I5380" s="8">
        <f t="shared" si="183"/>
        <v>0</v>
      </c>
      <c r="J5380" s="12">
        <v>57200002</v>
      </c>
    </row>
    <row r="5381" spans="1:10" x14ac:dyDescent="0.3">
      <c r="C5381" s="9"/>
      <c r="D5381" s="10">
        <v>45013</v>
      </c>
      <c r="E5381" t="s">
        <v>4320</v>
      </c>
      <c r="F5381" s="11" t="s">
        <v>4321</v>
      </c>
      <c r="G5381" s="8">
        <v>344.65</v>
      </c>
      <c r="H5381" s="8">
        <v>0</v>
      </c>
      <c r="I5381" s="8">
        <f t="shared" si="183"/>
        <v>344.65</v>
      </c>
      <c r="J5381" s="12"/>
    </row>
    <row r="5382" spans="1:10" x14ac:dyDescent="0.3">
      <c r="C5382" s="9"/>
      <c r="D5382" s="10">
        <v>45019</v>
      </c>
      <c r="E5382" t="s">
        <v>4320</v>
      </c>
      <c r="F5382" s="11" t="s">
        <v>4321</v>
      </c>
      <c r="G5382" s="8">
        <v>0</v>
      </c>
      <c r="H5382" s="8">
        <v>344.65</v>
      </c>
      <c r="I5382" s="8">
        <f t="shared" si="183"/>
        <v>0</v>
      </c>
      <c r="J5382" s="12">
        <v>57200002</v>
      </c>
    </row>
    <row r="5383" spans="1:10" x14ac:dyDescent="0.3">
      <c r="C5383" s="9"/>
      <c r="D5383" s="10">
        <v>45147</v>
      </c>
      <c r="E5383" t="s">
        <v>4322</v>
      </c>
      <c r="F5383" s="11" t="s">
        <v>4323</v>
      </c>
      <c r="G5383" s="8">
        <v>364.4</v>
      </c>
      <c r="H5383" s="8">
        <v>0</v>
      </c>
      <c r="I5383" s="8">
        <f t="shared" si="183"/>
        <v>364.4</v>
      </c>
      <c r="J5383" s="12"/>
    </row>
    <row r="5384" spans="1:10" x14ac:dyDescent="0.3">
      <c r="C5384" s="9"/>
      <c r="D5384" s="10">
        <v>45149</v>
      </c>
      <c r="E5384" t="s">
        <v>4322</v>
      </c>
      <c r="F5384" s="11" t="s">
        <v>4323</v>
      </c>
      <c r="G5384" s="8">
        <v>0</v>
      </c>
      <c r="H5384" s="8">
        <v>364.4</v>
      </c>
      <c r="I5384" s="8">
        <f t="shared" si="183"/>
        <v>0</v>
      </c>
      <c r="J5384" s="12">
        <v>57200005</v>
      </c>
    </row>
    <row r="5385" spans="1:10" x14ac:dyDescent="0.3">
      <c r="E5385" s="4" t="s">
        <v>12</v>
      </c>
      <c r="G5385" s="8">
        <f>SUM(G5375:G5384)</f>
        <v>1309.47</v>
      </c>
      <c r="H5385" s="8">
        <f>SUM(H5375:H5384)</f>
        <v>1309.47</v>
      </c>
      <c r="I5385" s="8">
        <f>G5385-H5385</f>
        <v>0</v>
      </c>
    </row>
    <row r="5387" spans="1:10" x14ac:dyDescent="0.3">
      <c r="A5387" s="5">
        <v>43001234</v>
      </c>
      <c r="B5387" s="6" t="s">
        <v>4324</v>
      </c>
      <c r="C5387" s="7"/>
      <c r="D5387" s="7"/>
      <c r="E5387" s="7"/>
      <c r="F5387" s="7"/>
      <c r="G5387" s="7"/>
      <c r="H5387" s="7"/>
      <c r="I5387" s="7"/>
      <c r="J5387" s="7"/>
    </row>
    <row r="5388" spans="1:10" x14ac:dyDescent="0.3">
      <c r="C5388" s="9"/>
      <c r="D5388" s="10">
        <v>44956</v>
      </c>
      <c r="E5388" t="s">
        <v>4325</v>
      </c>
      <c r="F5388" s="11" t="s">
        <v>4326</v>
      </c>
      <c r="G5388" s="8">
        <v>450.93</v>
      </c>
      <c r="H5388" s="8">
        <v>0</v>
      </c>
      <c r="I5388" s="8">
        <f>G5388-H5388</f>
        <v>450.93</v>
      </c>
      <c r="J5388" s="12"/>
    </row>
    <row r="5389" spans="1:10" x14ac:dyDescent="0.3">
      <c r="C5389" s="9"/>
      <c r="D5389" s="10">
        <v>44957</v>
      </c>
      <c r="E5389" t="s">
        <v>4325</v>
      </c>
      <c r="F5389" s="11" t="s">
        <v>4326</v>
      </c>
      <c r="G5389" s="8">
        <v>0</v>
      </c>
      <c r="H5389" s="8">
        <v>450.93</v>
      </c>
      <c r="I5389" s="8">
        <f>G5389-H5389+I5388</f>
        <v>0</v>
      </c>
      <c r="J5389" s="12">
        <v>57200005</v>
      </c>
    </row>
    <row r="5390" spans="1:10" x14ac:dyDescent="0.3">
      <c r="C5390" s="9"/>
      <c r="D5390" s="10">
        <v>45013</v>
      </c>
      <c r="E5390" t="s">
        <v>4327</v>
      </c>
      <c r="F5390" s="11" t="s">
        <v>4328</v>
      </c>
      <c r="G5390" s="8">
        <v>134.41</v>
      </c>
      <c r="H5390" s="8">
        <v>0</v>
      </c>
      <c r="I5390" s="8">
        <f>G5390-H5390+I5389</f>
        <v>134.41</v>
      </c>
      <c r="J5390" s="12"/>
    </row>
    <row r="5391" spans="1:10" x14ac:dyDescent="0.3">
      <c r="C5391" s="9"/>
      <c r="D5391" s="10">
        <v>45019</v>
      </c>
      <c r="E5391" t="s">
        <v>4327</v>
      </c>
      <c r="F5391" s="11" t="s">
        <v>4328</v>
      </c>
      <c r="G5391" s="8">
        <v>0</v>
      </c>
      <c r="H5391" s="8">
        <v>134.41</v>
      </c>
      <c r="I5391" s="8">
        <f>G5391-H5391+I5390</f>
        <v>0</v>
      </c>
      <c r="J5391" s="12">
        <v>57200005</v>
      </c>
    </row>
    <row r="5392" spans="1:10" x14ac:dyDescent="0.3">
      <c r="E5392" s="4" t="s">
        <v>12</v>
      </c>
      <c r="G5392" s="8">
        <f>SUM(G5388:G5391)</f>
        <v>585.34</v>
      </c>
      <c r="H5392" s="8">
        <f>SUM(H5388:H5391)</f>
        <v>585.34</v>
      </c>
      <c r="I5392" s="8">
        <f>G5392-H5392</f>
        <v>0</v>
      </c>
    </row>
    <row r="5394" spans="1:10" x14ac:dyDescent="0.3">
      <c r="A5394" s="5">
        <v>43001235</v>
      </c>
      <c r="B5394" s="6" t="s">
        <v>4329</v>
      </c>
      <c r="C5394" s="7"/>
      <c r="D5394" s="7"/>
      <c r="E5394" s="7"/>
      <c r="F5394" s="7"/>
      <c r="G5394" s="7"/>
      <c r="H5394" s="7"/>
      <c r="I5394" s="7"/>
      <c r="J5394" s="7"/>
    </row>
    <row r="5395" spans="1:10" x14ac:dyDescent="0.3">
      <c r="C5395" s="9"/>
      <c r="D5395" s="10">
        <v>44956</v>
      </c>
      <c r="E5395" t="s">
        <v>4330</v>
      </c>
      <c r="F5395" s="11" t="s">
        <v>4331</v>
      </c>
      <c r="G5395" s="8">
        <v>394.2</v>
      </c>
      <c r="H5395" s="8">
        <v>0</v>
      </c>
      <c r="I5395" s="8">
        <f>G5395-H5395</f>
        <v>394.2</v>
      </c>
      <c r="J5395" s="12"/>
    </row>
    <row r="5396" spans="1:10" x14ac:dyDescent="0.3">
      <c r="C5396" s="9"/>
      <c r="D5396" s="10">
        <v>44973</v>
      </c>
      <c r="E5396" t="s">
        <v>4330</v>
      </c>
      <c r="F5396" s="11" t="s">
        <v>4331</v>
      </c>
      <c r="G5396" s="8">
        <v>0</v>
      </c>
      <c r="H5396" s="8">
        <v>394.2</v>
      </c>
      <c r="I5396" s="8">
        <f t="shared" ref="I5396:I5401" si="184">G5396-H5396+I5395</f>
        <v>0</v>
      </c>
      <c r="J5396" s="12">
        <v>57200003</v>
      </c>
    </row>
    <row r="5397" spans="1:10" x14ac:dyDescent="0.3">
      <c r="C5397" s="9"/>
      <c r="D5397" s="10">
        <v>44980</v>
      </c>
      <c r="E5397" t="s">
        <v>4332</v>
      </c>
      <c r="F5397" s="11" t="s">
        <v>4333</v>
      </c>
      <c r="G5397" s="8">
        <v>394.2</v>
      </c>
      <c r="H5397" s="8">
        <v>0</v>
      </c>
      <c r="I5397" s="8">
        <f t="shared" si="184"/>
        <v>394.2</v>
      </c>
      <c r="J5397" s="12"/>
    </row>
    <row r="5398" spans="1:10" x14ac:dyDescent="0.3">
      <c r="C5398" s="9"/>
      <c r="D5398" s="10">
        <v>44994</v>
      </c>
      <c r="E5398" t="s">
        <v>4334</v>
      </c>
      <c r="F5398" s="11" t="s">
        <v>4335</v>
      </c>
      <c r="G5398" s="8">
        <v>-366.89</v>
      </c>
      <c r="H5398" s="8">
        <v>0</v>
      </c>
      <c r="I5398" s="8">
        <f t="shared" si="184"/>
        <v>27.310000000000002</v>
      </c>
      <c r="J5398" s="12"/>
    </row>
    <row r="5399" spans="1:10" x14ac:dyDescent="0.3">
      <c r="C5399" s="9"/>
      <c r="D5399" s="10">
        <v>44994</v>
      </c>
      <c r="E5399" t="s">
        <v>4336</v>
      </c>
      <c r="F5399" s="11" t="s">
        <v>4337</v>
      </c>
      <c r="G5399" s="8">
        <v>-27.31</v>
      </c>
      <c r="H5399" s="8">
        <v>0</v>
      </c>
      <c r="I5399" s="8">
        <f t="shared" si="184"/>
        <v>0</v>
      </c>
      <c r="J5399" s="12"/>
    </row>
    <row r="5400" spans="1:10" x14ac:dyDescent="0.3">
      <c r="C5400" s="9"/>
      <c r="D5400" s="10">
        <v>45014</v>
      </c>
      <c r="E5400" t="s">
        <v>4338</v>
      </c>
      <c r="F5400" s="11" t="s">
        <v>4339</v>
      </c>
      <c r="G5400" s="8">
        <v>115.31</v>
      </c>
      <c r="H5400" s="8">
        <v>0</v>
      </c>
      <c r="I5400" s="8">
        <f t="shared" si="184"/>
        <v>115.31</v>
      </c>
      <c r="J5400" s="12"/>
    </row>
    <row r="5401" spans="1:10" x14ac:dyDescent="0.3">
      <c r="C5401" s="9"/>
      <c r="D5401" s="10">
        <v>45020</v>
      </c>
      <c r="E5401" t="s">
        <v>4338</v>
      </c>
      <c r="F5401" s="11" t="s">
        <v>4339</v>
      </c>
      <c r="G5401" s="8">
        <v>0</v>
      </c>
      <c r="H5401" s="8">
        <v>115.31</v>
      </c>
      <c r="I5401" s="8">
        <f t="shared" si="184"/>
        <v>0</v>
      </c>
      <c r="J5401" s="12">
        <v>57200003</v>
      </c>
    </row>
    <row r="5402" spans="1:10" x14ac:dyDescent="0.3">
      <c r="E5402" s="4" t="s">
        <v>12</v>
      </c>
      <c r="G5402" s="8">
        <f>SUM(G5395:G5401)</f>
        <v>509.51</v>
      </c>
      <c r="H5402" s="8">
        <f>SUM(H5395:H5401)</f>
        <v>509.51</v>
      </c>
      <c r="I5402" s="8">
        <f>G5402-H5402</f>
        <v>0</v>
      </c>
    </row>
    <row r="5404" spans="1:10" x14ac:dyDescent="0.3">
      <c r="A5404" s="5">
        <v>43001236</v>
      </c>
      <c r="B5404" s="6" t="s">
        <v>4340</v>
      </c>
      <c r="C5404" s="7"/>
      <c r="D5404" s="7"/>
      <c r="E5404" s="7"/>
      <c r="F5404" s="7"/>
      <c r="G5404" s="7"/>
      <c r="H5404" s="7"/>
      <c r="I5404" s="7"/>
      <c r="J5404" s="7"/>
    </row>
    <row r="5405" spans="1:10" x14ac:dyDescent="0.3">
      <c r="C5405" s="9"/>
      <c r="D5405" s="10">
        <v>44956</v>
      </c>
      <c r="E5405" t="s">
        <v>4341</v>
      </c>
      <c r="F5405" s="11" t="s">
        <v>4342</v>
      </c>
      <c r="G5405" s="8">
        <v>1818.79</v>
      </c>
      <c r="H5405" s="8">
        <v>0</v>
      </c>
      <c r="I5405" s="8">
        <f>G5405-H5405</f>
        <v>1818.79</v>
      </c>
      <c r="J5405" s="12"/>
    </row>
    <row r="5406" spans="1:10" x14ac:dyDescent="0.3">
      <c r="C5406" s="9"/>
      <c r="D5406" s="10">
        <v>44964</v>
      </c>
      <c r="E5406" t="s">
        <v>4341</v>
      </c>
      <c r="F5406" s="11" t="s">
        <v>4342</v>
      </c>
      <c r="G5406" s="8">
        <v>0</v>
      </c>
      <c r="H5406" s="8">
        <v>1818.79</v>
      </c>
      <c r="I5406" s="8">
        <f>G5406-H5406+I5405</f>
        <v>0</v>
      </c>
      <c r="J5406" s="12">
        <v>57200003</v>
      </c>
    </row>
    <row r="5407" spans="1:10" x14ac:dyDescent="0.3">
      <c r="C5407" s="9"/>
      <c r="D5407" s="10">
        <v>45026</v>
      </c>
      <c r="E5407" t="s">
        <v>4343</v>
      </c>
      <c r="F5407" s="11" t="s">
        <v>4344</v>
      </c>
      <c r="G5407" s="8">
        <v>1291.74</v>
      </c>
      <c r="H5407" s="8">
        <v>0</v>
      </c>
      <c r="I5407" s="8">
        <f>G5407-H5407+I5406</f>
        <v>1291.74</v>
      </c>
      <c r="J5407" s="12"/>
    </row>
    <row r="5408" spans="1:10" x14ac:dyDescent="0.3">
      <c r="C5408" s="9"/>
      <c r="D5408" s="10">
        <v>45042</v>
      </c>
      <c r="E5408" t="s">
        <v>4343</v>
      </c>
      <c r="F5408" s="11" t="s">
        <v>4344</v>
      </c>
      <c r="G5408" s="8">
        <v>0</v>
      </c>
      <c r="H5408" s="8">
        <v>1291.74</v>
      </c>
      <c r="I5408" s="8">
        <f>G5408-H5408+I5407</f>
        <v>0</v>
      </c>
      <c r="J5408" s="12">
        <v>57200003</v>
      </c>
    </row>
    <row r="5409" spans="1:10" x14ac:dyDescent="0.3">
      <c r="E5409" s="4" t="s">
        <v>12</v>
      </c>
      <c r="G5409" s="8">
        <f>SUM(G5405:G5408)</f>
        <v>3110.5299999999997</v>
      </c>
      <c r="H5409" s="8">
        <f>SUM(H5405:H5408)</f>
        <v>3110.5299999999997</v>
      </c>
      <c r="I5409" s="8">
        <f>G5409-H5409</f>
        <v>0</v>
      </c>
    </row>
    <row r="5411" spans="1:10" x14ac:dyDescent="0.3">
      <c r="A5411" s="5">
        <v>43001237</v>
      </c>
      <c r="B5411" s="6" t="s">
        <v>4345</v>
      </c>
      <c r="C5411" s="7"/>
      <c r="D5411" s="7"/>
      <c r="E5411" s="7"/>
      <c r="F5411" s="7"/>
      <c r="G5411" s="7"/>
      <c r="H5411" s="7"/>
      <c r="I5411" s="7"/>
      <c r="J5411" s="7"/>
    </row>
    <row r="5412" spans="1:10" x14ac:dyDescent="0.3">
      <c r="C5412" s="9"/>
      <c r="D5412" s="10">
        <v>44957</v>
      </c>
      <c r="E5412" t="s">
        <v>4346</v>
      </c>
      <c r="F5412" s="11" t="s">
        <v>4347</v>
      </c>
      <c r="G5412" s="8">
        <v>177.9</v>
      </c>
      <c r="H5412" s="8">
        <v>0</v>
      </c>
      <c r="I5412" s="8">
        <f>G5412-H5412</f>
        <v>177.9</v>
      </c>
      <c r="J5412" s="12"/>
    </row>
    <row r="5413" spans="1:10" x14ac:dyDescent="0.3">
      <c r="C5413" s="9"/>
      <c r="D5413" s="10">
        <v>44964</v>
      </c>
      <c r="E5413" t="s">
        <v>4346</v>
      </c>
      <c r="F5413" s="11" t="s">
        <v>4347</v>
      </c>
      <c r="G5413" s="8">
        <v>0</v>
      </c>
      <c r="H5413" s="8">
        <v>177.9</v>
      </c>
      <c r="I5413" s="8">
        <f>G5413-H5413+I5412</f>
        <v>0</v>
      </c>
      <c r="J5413" s="12">
        <v>57200003</v>
      </c>
    </row>
    <row r="5414" spans="1:10" x14ac:dyDescent="0.3">
      <c r="E5414" s="4" t="s">
        <v>12</v>
      </c>
      <c r="G5414" s="8">
        <f>SUM(G5412:G5413)</f>
        <v>177.9</v>
      </c>
      <c r="H5414" s="8">
        <f>SUM(H5412:H5413)</f>
        <v>177.9</v>
      </c>
      <c r="I5414" s="8">
        <f>G5414-H5414</f>
        <v>0</v>
      </c>
    </row>
    <row r="5416" spans="1:10" x14ac:dyDescent="0.3">
      <c r="A5416" s="5">
        <v>43001238</v>
      </c>
      <c r="B5416" s="6" t="s">
        <v>4348</v>
      </c>
      <c r="C5416" s="7"/>
      <c r="D5416" s="7"/>
      <c r="E5416" s="7"/>
      <c r="F5416" s="7"/>
      <c r="G5416" s="7"/>
      <c r="H5416" s="7"/>
      <c r="I5416" s="7"/>
      <c r="J5416" s="7"/>
    </row>
    <row r="5417" spans="1:10" x14ac:dyDescent="0.3">
      <c r="C5417" s="9"/>
      <c r="D5417" s="10">
        <v>44957</v>
      </c>
      <c r="E5417" t="s">
        <v>4349</v>
      </c>
      <c r="F5417" s="11" t="s">
        <v>4350</v>
      </c>
      <c r="G5417" s="8">
        <v>259.49</v>
      </c>
      <c r="H5417" s="8">
        <v>0</v>
      </c>
      <c r="I5417" s="8">
        <f>G5417-H5417</f>
        <v>259.49</v>
      </c>
      <c r="J5417" s="12"/>
    </row>
    <row r="5418" spans="1:10" x14ac:dyDescent="0.3">
      <c r="C5418" s="9"/>
      <c r="D5418" s="10">
        <v>44965</v>
      </c>
      <c r="E5418" t="s">
        <v>4349</v>
      </c>
      <c r="F5418" s="11" t="s">
        <v>4350</v>
      </c>
      <c r="G5418" s="8">
        <v>0</v>
      </c>
      <c r="H5418" s="8">
        <v>259.49</v>
      </c>
      <c r="I5418" s="8">
        <f>G5418-H5418+I5417</f>
        <v>0</v>
      </c>
      <c r="J5418" s="12">
        <v>57200002</v>
      </c>
    </row>
    <row r="5419" spans="1:10" x14ac:dyDescent="0.3">
      <c r="E5419" s="4" t="s">
        <v>12</v>
      </c>
      <c r="G5419" s="8">
        <f>SUM(G5417:G5418)</f>
        <v>259.49</v>
      </c>
      <c r="H5419" s="8">
        <f>SUM(H5417:H5418)</f>
        <v>259.49</v>
      </c>
      <c r="I5419" s="8">
        <f>G5419-H5419</f>
        <v>0</v>
      </c>
    </row>
    <row r="5421" spans="1:10" x14ac:dyDescent="0.3">
      <c r="A5421" s="5">
        <v>43001239</v>
      </c>
      <c r="B5421" s="6" t="s">
        <v>4351</v>
      </c>
      <c r="C5421" s="7"/>
      <c r="D5421" s="7"/>
      <c r="E5421" s="7"/>
      <c r="F5421" s="7"/>
      <c r="G5421" s="7"/>
      <c r="H5421" s="7"/>
      <c r="I5421" s="7"/>
      <c r="J5421" s="7"/>
    </row>
    <row r="5422" spans="1:10" x14ac:dyDescent="0.3">
      <c r="C5422" s="9"/>
      <c r="D5422" s="10">
        <v>44957</v>
      </c>
      <c r="E5422" t="s">
        <v>4352</v>
      </c>
      <c r="F5422" s="11" t="s">
        <v>4353</v>
      </c>
      <c r="G5422" s="8">
        <v>286.24</v>
      </c>
      <c r="H5422" s="8">
        <v>0</v>
      </c>
      <c r="I5422" s="8">
        <f>G5422-H5422</f>
        <v>286.24</v>
      </c>
      <c r="J5422" s="12"/>
    </row>
    <row r="5423" spans="1:10" x14ac:dyDescent="0.3">
      <c r="C5423" s="9"/>
      <c r="D5423" s="10">
        <v>44958</v>
      </c>
      <c r="E5423" t="s">
        <v>4354</v>
      </c>
      <c r="F5423" s="11" t="s">
        <v>4355</v>
      </c>
      <c r="G5423" s="8">
        <v>-5.84</v>
      </c>
      <c r="H5423" s="8">
        <v>0</v>
      </c>
      <c r="I5423" s="8">
        <f>G5423-H5423+I5422</f>
        <v>280.40000000000003</v>
      </c>
      <c r="J5423" s="12"/>
    </row>
    <row r="5424" spans="1:10" x14ac:dyDescent="0.3">
      <c r="C5424" s="9"/>
      <c r="D5424" s="10">
        <v>44964</v>
      </c>
      <c r="E5424" t="s">
        <v>4352</v>
      </c>
      <c r="F5424" s="11" t="s">
        <v>4353</v>
      </c>
      <c r="G5424" s="8">
        <v>0</v>
      </c>
      <c r="H5424" s="8">
        <v>286.24</v>
      </c>
      <c r="I5424" s="8">
        <f>G5424-H5424+I5423</f>
        <v>-5.839999999999975</v>
      </c>
      <c r="J5424" s="12">
        <v>57200002</v>
      </c>
    </row>
    <row r="5425" spans="1:10" x14ac:dyDescent="0.3">
      <c r="C5425" s="9"/>
      <c r="D5425" s="10">
        <v>45006</v>
      </c>
      <c r="E5425" t="s">
        <v>4356</v>
      </c>
      <c r="F5425" s="11" t="s">
        <v>4357</v>
      </c>
      <c r="G5425" s="8">
        <v>610.66999999999996</v>
      </c>
      <c r="H5425" s="8">
        <v>0</v>
      </c>
      <c r="I5425" s="8">
        <f>G5425-H5425+I5424</f>
        <v>604.82999999999993</v>
      </c>
      <c r="J5425" s="12"/>
    </row>
    <row r="5426" spans="1:10" x14ac:dyDescent="0.3">
      <c r="C5426" s="9"/>
      <c r="D5426" s="10">
        <v>45007</v>
      </c>
      <c r="E5426" t="s">
        <v>4356</v>
      </c>
      <c r="F5426" s="11" t="s">
        <v>4357</v>
      </c>
      <c r="G5426" s="8">
        <v>0</v>
      </c>
      <c r="H5426" s="8">
        <v>610.66999999999996</v>
      </c>
      <c r="I5426" s="8">
        <f>G5426-H5426+I5425</f>
        <v>-5.8400000000000318</v>
      </c>
      <c r="J5426" s="12">
        <v>57200003</v>
      </c>
    </row>
    <row r="5427" spans="1:10" x14ac:dyDescent="0.3">
      <c r="E5427" s="4" t="s">
        <v>12</v>
      </c>
      <c r="G5427" s="8">
        <f>SUM(G5422:G5426)</f>
        <v>891.06999999999994</v>
      </c>
      <c r="H5427" s="8">
        <f>SUM(H5422:H5426)</f>
        <v>896.91</v>
      </c>
      <c r="I5427" s="8">
        <f>G5427-H5427</f>
        <v>-5.8400000000000318</v>
      </c>
    </row>
    <row r="5429" spans="1:10" x14ac:dyDescent="0.3">
      <c r="A5429" s="5">
        <v>43001240</v>
      </c>
      <c r="B5429" s="6" t="s">
        <v>4358</v>
      </c>
      <c r="C5429" s="7"/>
      <c r="D5429" s="7"/>
      <c r="E5429" s="7"/>
      <c r="F5429" s="7"/>
      <c r="G5429" s="7"/>
      <c r="H5429" s="7"/>
      <c r="I5429" s="7"/>
      <c r="J5429" s="7"/>
    </row>
    <row r="5430" spans="1:10" x14ac:dyDescent="0.3">
      <c r="C5430" s="9"/>
      <c r="D5430" s="10">
        <v>44970</v>
      </c>
      <c r="E5430" t="s">
        <v>4359</v>
      </c>
      <c r="F5430" s="11" t="s">
        <v>4360</v>
      </c>
      <c r="G5430" s="8">
        <v>1497.88</v>
      </c>
      <c r="H5430" s="8">
        <v>0</v>
      </c>
      <c r="I5430" s="8">
        <f>G5430-H5430</f>
        <v>1497.88</v>
      </c>
      <c r="J5430" s="12"/>
    </row>
    <row r="5431" spans="1:10" x14ac:dyDescent="0.3">
      <c r="C5431" s="9"/>
      <c r="D5431" s="10">
        <v>44972</v>
      </c>
      <c r="E5431" t="s">
        <v>4361</v>
      </c>
      <c r="F5431" s="11" t="s">
        <v>4362</v>
      </c>
      <c r="G5431" s="8">
        <v>-1497.88</v>
      </c>
      <c r="H5431" s="8">
        <v>0</v>
      </c>
      <c r="I5431" s="8">
        <f>G5431-H5431+I5430</f>
        <v>0</v>
      </c>
      <c r="J5431" s="12"/>
    </row>
    <row r="5432" spans="1:10" x14ac:dyDescent="0.3">
      <c r="E5432" s="4" t="s">
        <v>12</v>
      </c>
      <c r="G5432" s="8">
        <f>SUM(G5430:G5431)</f>
        <v>0</v>
      </c>
      <c r="H5432" s="8">
        <f>SUM(H5430:H5431)</f>
        <v>0</v>
      </c>
      <c r="I5432" s="8">
        <f>G5432-H5432</f>
        <v>0</v>
      </c>
    </row>
    <row r="5434" spans="1:10" x14ac:dyDescent="0.3">
      <c r="A5434" s="5">
        <v>43001241</v>
      </c>
      <c r="B5434" s="6" t="s">
        <v>3671</v>
      </c>
      <c r="C5434" s="7"/>
      <c r="D5434" s="7"/>
      <c r="E5434" s="7"/>
      <c r="F5434" s="7"/>
      <c r="G5434" s="7"/>
      <c r="H5434" s="7"/>
      <c r="I5434" s="7"/>
      <c r="J5434" s="7"/>
    </row>
    <row r="5435" spans="1:10" x14ac:dyDescent="0.3">
      <c r="C5435" s="9"/>
      <c r="D5435" s="10">
        <v>44970</v>
      </c>
      <c r="E5435" t="s">
        <v>4363</v>
      </c>
      <c r="F5435" s="11" t="s">
        <v>4364</v>
      </c>
      <c r="G5435" s="8">
        <v>605</v>
      </c>
      <c r="H5435" s="8">
        <v>0</v>
      </c>
      <c r="I5435" s="8">
        <f>G5435-H5435</f>
        <v>605</v>
      </c>
      <c r="J5435" s="12"/>
    </row>
    <row r="5436" spans="1:10" x14ac:dyDescent="0.3">
      <c r="C5436" s="9"/>
      <c r="D5436" s="10">
        <v>44972</v>
      </c>
      <c r="E5436" t="s">
        <v>4363</v>
      </c>
      <c r="F5436" s="11" t="s">
        <v>4364</v>
      </c>
      <c r="G5436" s="8">
        <v>0</v>
      </c>
      <c r="H5436" s="8">
        <v>605</v>
      </c>
      <c r="I5436" s="8">
        <f>G5436-H5436+I5435</f>
        <v>0</v>
      </c>
      <c r="J5436" s="12">
        <v>57200003</v>
      </c>
    </row>
    <row r="5437" spans="1:10" x14ac:dyDescent="0.3">
      <c r="C5437" s="9"/>
      <c r="D5437" s="10">
        <v>45007</v>
      </c>
      <c r="E5437" t="s">
        <v>4365</v>
      </c>
      <c r="F5437" s="11" t="s">
        <v>4366</v>
      </c>
      <c r="G5437" s="8">
        <v>288.82</v>
      </c>
      <c r="H5437" s="8">
        <v>0</v>
      </c>
      <c r="I5437" s="8">
        <f>G5437-H5437+I5436</f>
        <v>288.82</v>
      </c>
      <c r="J5437" s="12"/>
    </row>
    <row r="5438" spans="1:10" x14ac:dyDescent="0.3">
      <c r="C5438" s="9"/>
      <c r="D5438" s="10">
        <v>45013</v>
      </c>
      <c r="E5438" t="s">
        <v>4365</v>
      </c>
      <c r="F5438" s="11" t="s">
        <v>4366</v>
      </c>
      <c r="G5438" s="8">
        <v>0</v>
      </c>
      <c r="H5438" s="8">
        <v>288.82</v>
      </c>
      <c r="I5438" s="8">
        <f>G5438-H5438+I5437</f>
        <v>0</v>
      </c>
      <c r="J5438" s="12">
        <v>57200003</v>
      </c>
    </row>
    <row r="5439" spans="1:10" x14ac:dyDescent="0.3">
      <c r="E5439" s="4" t="s">
        <v>12</v>
      </c>
      <c r="G5439" s="8">
        <f>SUM(G5435:G5438)</f>
        <v>893.81999999999994</v>
      </c>
      <c r="H5439" s="8">
        <f>SUM(H5435:H5438)</f>
        <v>893.81999999999994</v>
      </c>
      <c r="I5439" s="8">
        <f>G5439-H5439</f>
        <v>0</v>
      </c>
    </row>
    <row r="5441" spans="1:10" x14ac:dyDescent="0.3">
      <c r="A5441" s="5">
        <v>43001242</v>
      </c>
      <c r="B5441" s="6" t="s">
        <v>4367</v>
      </c>
      <c r="C5441" s="7"/>
      <c r="D5441" s="7"/>
      <c r="E5441" s="7"/>
      <c r="F5441" s="7"/>
      <c r="G5441" s="7"/>
      <c r="H5441" s="7"/>
      <c r="I5441" s="7"/>
      <c r="J5441" s="7"/>
    </row>
    <row r="5442" spans="1:10" x14ac:dyDescent="0.3">
      <c r="C5442" s="9"/>
      <c r="D5442" s="10">
        <v>44970</v>
      </c>
      <c r="E5442" t="s">
        <v>4368</v>
      </c>
      <c r="F5442" s="11" t="s">
        <v>4369</v>
      </c>
      <c r="G5442" s="8">
        <v>907.18</v>
      </c>
      <c r="H5442" s="8">
        <v>0</v>
      </c>
      <c r="I5442" s="8">
        <f>G5442-H5442</f>
        <v>907.18</v>
      </c>
      <c r="J5442" s="12"/>
    </row>
    <row r="5443" spans="1:10" x14ac:dyDescent="0.3">
      <c r="C5443" s="9"/>
      <c r="D5443" s="10">
        <v>44971</v>
      </c>
      <c r="E5443" t="s">
        <v>4368</v>
      </c>
      <c r="F5443" s="11" t="s">
        <v>4369</v>
      </c>
      <c r="G5443" s="8">
        <v>0</v>
      </c>
      <c r="H5443" s="8">
        <v>907.18</v>
      </c>
      <c r="I5443" s="8">
        <f>G5443-H5443+I5442</f>
        <v>0</v>
      </c>
      <c r="J5443" s="12">
        <v>57200003</v>
      </c>
    </row>
    <row r="5444" spans="1:10" x14ac:dyDescent="0.3">
      <c r="E5444" s="4" t="s">
        <v>12</v>
      </c>
      <c r="G5444" s="8">
        <f>SUM(G5442:G5443)</f>
        <v>907.18</v>
      </c>
      <c r="H5444" s="8">
        <f>SUM(H5442:H5443)</f>
        <v>907.18</v>
      </c>
      <c r="I5444" s="8">
        <f>G5444-H5444</f>
        <v>0</v>
      </c>
    </row>
    <row r="5446" spans="1:10" x14ac:dyDescent="0.3">
      <c r="A5446" s="5">
        <v>43001243</v>
      </c>
      <c r="B5446" s="6" t="s">
        <v>4370</v>
      </c>
      <c r="C5446" s="7"/>
      <c r="D5446" s="7"/>
      <c r="E5446" s="7"/>
      <c r="F5446" s="7"/>
      <c r="G5446" s="7"/>
      <c r="H5446" s="7"/>
      <c r="I5446" s="7"/>
      <c r="J5446" s="7"/>
    </row>
    <row r="5447" spans="1:10" x14ac:dyDescent="0.3">
      <c r="C5447" s="9"/>
      <c r="D5447" s="10">
        <v>44970</v>
      </c>
      <c r="E5447" t="s">
        <v>4371</v>
      </c>
      <c r="F5447" s="11" t="s">
        <v>4372</v>
      </c>
      <c r="G5447" s="8">
        <v>390.96</v>
      </c>
      <c r="H5447" s="8">
        <v>0</v>
      </c>
      <c r="I5447" s="8">
        <f>G5447-H5447</f>
        <v>390.96</v>
      </c>
      <c r="J5447" s="12"/>
    </row>
    <row r="5448" spans="1:10" x14ac:dyDescent="0.3">
      <c r="C5448" s="9"/>
      <c r="D5448" s="10">
        <v>44970</v>
      </c>
      <c r="E5448" t="s">
        <v>4373</v>
      </c>
      <c r="F5448" s="11" t="s">
        <v>4374</v>
      </c>
      <c r="G5448" s="8">
        <v>80.66</v>
      </c>
      <c r="H5448" s="8">
        <v>0</v>
      </c>
      <c r="I5448" s="8">
        <f t="shared" ref="I5448:I5458" si="185">G5448-H5448+I5447</f>
        <v>471.62</v>
      </c>
      <c r="J5448" s="12"/>
    </row>
    <row r="5449" spans="1:10" x14ac:dyDescent="0.3">
      <c r="C5449" s="9"/>
      <c r="D5449" s="10">
        <v>44972</v>
      </c>
      <c r="E5449" t="s">
        <v>4371</v>
      </c>
      <c r="F5449" s="11" t="s">
        <v>4372</v>
      </c>
      <c r="G5449" s="8">
        <v>0</v>
      </c>
      <c r="H5449" s="8">
        <v>390.96</v>
      </c>
      <c r="I5449" s="8">
        <f t="shared" si="185"/>
        <v>80.660000000000025</v>
      </c>
      <c r="J5449" s="12">
        <v>57200002</v>
      </c>
    </row>
    <row r="5450" spans="1:10" x14ac:dyDescent="0.3">
      <c r="C5450" s="9"/>
      <c r="D5450" s="10">
        <v>44972</v>
      </c>
      <c r="E5450" t="s">
        <v>4373</v>
      </c>
      <c r="F5450" s="11" t="s">
        <v>4374</v>
      </c>
      <c r="G5450" s="8">
        <v>0</v>
      </c>
      <c r="H5450" s="8">
        <v>80.66</v>
      </c>
      <c r="I5450" s="8">
        <f t="shared" si="185"/>
        <v>0</v>
      </c>
      <c r="J5450" s="12">
        <v>57200002</v>
      </c>
    </row>
    <row r="5451" spans="1:10" x14ac:dyDescent="0.3">
      <c r="C5451" s="9"/>
      <c r="D5451" s="10">
        <v>45014</v>
      </c>
      <c r="E5451" t="s">
        <v>4375</v>
      </c>
      <c r="F5451" s="11" t="s">
        <v>4376</v>
      </c>
      <c r="G5451" s="8">
        <v>1435</v>
      </c>
      <c r="H5451" s="8">
        <v>0</v>
      </c>
      <c r="I5451" s="8">
        <f t="shared" si="185"/>
        <v>1435</v>
      </c>
      <c r="J5451" s="12"/>
    </row>
    <row r="5452" spans="1:10" x14ac:dyDescent="0.3">
      <c r="C5452" s="9"/>
      <c r="D5452" s="10">
        <v>45016</v>
      </c>
      <c r="E5452" t="s">
        <v>4377</v>
      </c>
      <c r="F5452" s="11" t="s">
        <v>4378</v>
      </c>
      <c r="G5452" s="8">
        <v>83.62</v>
      </c>
      <c r="H5452" s="8">
        <v>0</v>
      </c>
      <c r="I5452" s="8">
        <f t="shared" si="185"/>
        <v>1518.62</v>
      </c>
      <c r="J5452" s="12"/>
    </row>
    <row r="5453" spans="1:10" x14ac:dyDescent="0.3">
      <c r="C5453" s="9"/>
      <c r="D5453" s="10">
        <v>45020</v>
      </c>
      <c r="E5453" t="s">
        <v>4375</v>
      </c>
      <c r="F5453" s="11" t="s">
        <v>4376</v>
      </c>
      <c r="G5453" s="8">
        <v>0</v>
      </c>
      <c r="H5453" s="8">
        <v>1435</v>
      </c>
      <c r="I5453" s="8">
        <f t="shared" si="185"/>
        <v>83.619999999999891</v>
      </c>
      <c r="J5453" s="12">
        <v>57200002</v>
      </c>
    </row>
    <row r="5454" spans="1:10" x14ac:dyDescent="0.3">
      <c r="C5454" s="9"/>
      <c r="D5454" s="10">
        <v>45020</v>
      </c>
      <c r="E5454" t="s">
        <v>4377</v>
      </c>
      <c r="F5454" s="11" t="s">
        <v>4378</v>
      </c>
      <c r="G5454" s="8">
        <v>0</v>
      </c>
      <c r="H5454" s="8">
        <v>83.62</v>
      </c>
      <c r="I5454" s="8">
        <f t="shared" si="185"/>
        <v>-1.1368683772161603E-13</v>
      </c>
      <c r="J5454" s="12">
        <v>57200002</v>
      </c>
    </row>
    <row r="5455" spans="1:10" x14ac:dyDescent="0.3">
      <c r="C5455" s="9"/>
      <c r="D5455" s="10">
        <v>45154</v>
      </c>
      <c r="E5455" t="s">
        <v>4379</v>
      </c>
      <c r="F5455" s="11" t="s">
        <v>4380</v>
      </c>
      <c r="G5455" s="8">
        <v>235.94</v>
      </c>
      <c r="H5455" s="8">
        <v>0</v>
      </c>
      <c r="I5455" s="8">
        <f t="shared" si="185"/>
        <v>235.93999999999988</v>
      </c>
      <c r="J5455" s="12"/>
    </row>
    <row r="5456" spans="1:10" x14ac:dyDescent="0.3">
      <c r="C5456" s="9"/>
      <c r="D5456" s="10">
        <v>45155</v>
      </c>
      <c r="E5456" t="s">
        <v>4381</v>
      </c>
      <c r="F5456" s="11" t="s">
        <v>4382</v>
      </c>
      <c r="G5456" s="8">
        <v>21.11</v>
      </c>
      <c r="H5456" s="8">
        <v>0</v>
      </c>
      <c r="I5456" s="8">
        <f t="shared" si="185"/>
        <v>257.0499999999999</v>
      </c>
      <c r="J5456" s="12"/>
    </row>
    <row r="5457" spans="1:10" x14ac:dyDescent="0.3">
      <c r="C5457" s="9"/>
      <c r="D5457" s="10">
        <v>45156</v>
      </c>
      <c r="E5457" t="s">
        <v>4379</v>
      </c>
      <c r="F5457" s="11" t="s">
        <v>4380</v>
      </c>
      <c r="G5457" s="8">
        <v>0</v>
      </c>
      <c r="H5457" s="8">
        <v>235.94</v>
      </c>
      <c r="I5457" s="8">
        <f t="shared" si="185"/>
        <v>21.1099999999999</v>
      </c>
      <c r="J5457" s="12">
        <v>57200002</v>
      </c>
    </row>
    <row r="5458" spans="1:10" x14ac:dyDescent="0.3">
      <c r="C5458" s="9"/>
      <c r="D5458" s="10">
        <v>45156</v>
      </c>
      <c r="E5458" t="s">
        <v>4381</v>
      </c>
      <c r="F5458" s="11" t="s">
        <v>4382</v>
      </c>
      <c r="G5458" s="8">
        <v>0</v>
      </c>
      <c r="H5458" s="8">
        <v>21.11</v>
      </c>
      <c r="I5458" s="8">
        <f t="shared" si="185"/>
        <v>-9.9475983006414026E-14</v>
      </c>
      <c r="J5458" s="12">
        <v>57200002</v>
      </c>
    </row>
    <row r="5459" spans="1:10" x14ac:dyDescent="0.3">
      <c r="E5459" s="4" t="s">
        <v>12</v>
      </c>
      <c r="G5459" s="8">
        <f>SUM(G5447:G5458)</f>
        <v>2247.29</v>
      </c>
      <c r="H5459" s="8">
        <f>SUM(H5447:H5458)</f>
        <v>2247.29</v>
      </c>
      <c r="I5459" s="8">
        <f>G5459-H5459</f>
        <v>0</v>
      </c>
    </row>
    <row r="5461" spans="1:10" x14ac:dyDescent="0.3">
      <c r="A5461" s="5">
        <v>43001244</v>
      </c>
      <c r="B5461" s="6" t="s">
        <v>4383</v>
      </c>
      <c r="C5461" s="7"/>
      <c r="D5461" s="7"/>
      <c r="E5461" s="7"/>
      <c r="F5461" s="7"/>
      <c r="G5461" s="7"/>
      <c r="H5461" s="7"/>
      <c r="I5461" s="7"/>
      <c r="J5461" s="7"/>
    </row>
    <row r="5462" spans="1:10" x14ac:dyDescent="0.3">
      <c r="C5462" s="9"/>
      <c r="D5462" s="10">
        <v>44971</v>
      </c>
      <c r="E5462" t="s">
        <v>4384</v>
      </c>
      <c r="F5462" s="11" t="s">
        <v>4385</v>
      </c>
      <c r="G5462" s="8">
        <v>437.85</v>
      </c>
      <c r="H5462" s="8">
        <v>0</v>
      </c>
      <c r="I5462" s="8">
        <f>G5462-H5462</f>
        <v>437.85</v>
      </c>
      <c r="J5462" s="12"/>
    </row>
    <row r="5463" spans="1:10" x14ac:dyDescent="0.3">
      <c r="C5463" s="9"/>
      <c r="D5463" s="10">
        <v>44977</v>
      </c>
      <c r="E5463" t="s">
        <v>4384</v>
      </c>
      <c r="F5463" s="11" t="s">
        <v>4385</v>
      </c>
      <c r="G5463" s="8">
        <v>0</v>
      </c>
      <c r="H5463" s="8">
        <v>437.85</v>
      </c>
      <c r="I5463" s="8">
        <f>G5463-H5463+I5462</f>
        <v>0</v>
      </c>
      <c r="J5463" s="12">
        <v>57200003</v>
      </c>
    </row>
    <row r="5464" spans="1:10" x14ac:dyDescent="0.3">
      <c r="C5464" s="9"/>
      <c r="D5464" s="10">
        <v>45016</v>
      </c>
      <c r="E5464" t="s">
        <v>4386</v>
      </c>
      <c r="F5464" s="11" t="s">
        <v>4387</v>
      </c>
      <c r="G5464" s="8">
        <v>108.64</v>
      </c>
      <c r="H5464" s="8">
        <v>0</v>
      </c>
      <c r="I5464" s="8">
        <f>G5464-H5464+I5463</f>
        <v>108.64</v>
      </c>
      <c r="J5464" s="12"/>
    </row>
    <row r="5465" spans="1:10" x14ac:dyDescent="0.3">
      <c r="C5465" s="9"/>
      <c r="D5465" s="10">
        <v>45020</v>
      </c>
      <c r="E5465" t="s">
        <v>4388</v>
      </c>
      <c r="F5465" s="11" t="s">
        <v>4389</v>
      </c>
      <c r="G5465" s="8">
        <v>26.16</v>
      </c>
      <c r="H5465" s="8">
        <v>0</v>
      </c>
      <c r="I5465" s="8">
        <f>G5465-H5465+I5464</f>
        <v>134.80000000000001</v>
      </c>
      <c r="J5465" s="12"/>
    </row>
    <row r="5466" spans="1:10" x14ac:dyDescent="0.3">
      <c r="C5466" s="9"/>
      <c r="D5466" s="10">
        <v>45029</v>
      </c>
      <c r="E5466" t="s">
        <v>4386</v>
      </c>
      <c r="F5466" s="11" t="s">
        <v>4387</v>
      </c>
      <c r="G5466" s="8">
        <v>0</v>
      </c>
      <c r="H5466" s="8">
        <v>108.64</v>
      </c>
      <c r="I5466" s="8">
        <f>G5466-H5466+I5465</f>
        <v>26.160000000000011</v>
      </c>
      <c r="J5466" s="12">
        <v>57200005</v>
      </c>
    </row>
    <row r="5467" spans="1:10" x14ac:dyDescent="0.3">
      <c r="C5467" s="9"/>
      <c r="D5467" s="10">
        <v>45029</v>
      </c>
      <c r="E5467" t="s">
        <v>4388</v>
      </c>
      <c r="F5467" s="11" t="s">
        <v>4389</v>
      </c>
      <c r="G5467" s="8">
        <v>0</v>
      </c>
      <c r="H5467" s="8">
        <v>26.16</v>
      </c>
      <c r="I5467" s="8">
        <f>G5467-H5467+I5466</f>
        <v>0</v>
      </c>
      <c r="J5467" s="12">
        <v>57200005</v>
      </c>
    </row>
    <row r="5468" spans="1:10" x14ac:dyDescent="0.3">
      <c r="E5468" s="4" t="s">
        <v>12</v>
      </c>
      <c r="G5468" s="8">
        <f>SUM(G5462:G5467)</f>
        <v>572.65</v>
      </c>
      <c r="H5468" s="8">
        <f>SUM(H5462:H5467)</f>
        <v>572.65</v>
      </c>
      <c r="I5468" s="8">
        <f>G5468-H5468</f>
        <v>0</v>
      </c>
    </row>
    <row r="5470" spans="1:10" x14ac:dyDescent="0.3">
      <c r="A5470" s="5">
        <v>43001245</v>
      </c>
      <c r="B5470" s="6" t="s">
        <v>4390</v>
      </c>
      <c r="C5470" s="7"/>
      <c r="D5470" s="7"/>
      <c r="E5470" s="7"/>
      <c r="F5470" s="7"/>
      <c r="G5470" s="7"/>
      <c r="H5470" s="7"/>
      <c r="I5470" s="7"/>
      <c r="J5470" s="7"/>
    </row>
    <row r="5471" spans="1:10" x14ac:dyDescent="0.3">
      <c r="C5471" s="9"/>
      <c r="D5471" s="10">
        <v>44972</v>
      </c>
      <c r="E5471" t="s">
        <v>4391</v>
      </c>
      <c r="F5471" s="11" t="s">
        <v>4392</v>
      </c>
      <c r="G5471" s="8">
        <v>187.25</v>
      </c>
      <c r="H5471" s="8">
        <v>0</v>
      </c>
      <c r="I5471" s="8">
        <f>G5471-H5471</f>
        <v>187.25</v>
      </c>
      <c r="J5471" s="12"/>
    </row>
    <row r="5472" spans="1:10" x14ac:dyDescent="0.3">
      <c r="C5472" s="9"/>
      <c r="D5472" s="10">
        <v>44973</v>
      </c>
      <c r="E5472" t="s">
        <v>4391</v>
      </c>
      <c r="F5472" s="11" t="s">
        <v>4392</v>
      </c>
      <c r="G5472" s="8">
        <v>0</v>
      </c>
      <c r="H5472" s="8">
        <v>187.25</v>
      </c>
      <c r="I5472" s="8">
        <f>G5472-H5472+I5471</f>
        <v>0</v>
      </c>
      <c r="J5472" s="12">
        <v>57200005</v>
      </c>
    </row>
    <row r="5473" spans="1:10" x14ac:dyDescent="0.3">
      <c r="C5473" s="9"/>
      <c r="D5473" s="10">
        <v>45009</v>
      </c>
      <c r="E5473" t="s">
        <v>4393</v>
      </c>
      <c r="F5473" s="11" t="s">
        <v>4394</v>
      </c>
      <c r="G5473" s="8">
        <v>333.32</v>
      </c>
      <c r="H5473" s="8">
        <v>0</v>
      </c>
      <c r="I5473" s="8">
        <f>G5473-H5473+I5472</f>
        <v>333.32</v>
      </c>
      <c r="J5473" s="12"/>
    </row>
    <row r="5474" spans="1:10" x14ac:dyDescent="0.3">
      <c r="C5474" s="9"/>
      <c r="D5474" s="10">
        <v>45015</v>
      </c>
      <c r="E5474" t="s">
        <v>4393</v>
      </c>
      <c r="F5474" s="11" t="s">
        <v>4394</v>
      </c>
      <c r="G5474" s="8">
        <v>0</v>
      </c>
      <c r="H5474" s="8">
        <v>333.32</v>
      </c>
      <c r="I5474" s="8">
        <f>G5474-H5474+I5473</f>
        <v>0</v>
      </c>
      <c r="J5474" s="12">
        <v>57200005</v>
      </c>
    </row>
    <row r="5475" spans="1:10" x14ac:dyDescent="0.3">
      <c r="E5475" s="4" t="s">
        <v>12</v>
      </c>
      <c r="G5475" s="8">
        <f>SUM(G5471:G5474)</f>
        <v>520.56999999999994</v>
      </c>
      <c r="H5475" s="8">
        <f>SUM(H5471:H5474)</f>
        <v>520.56999999999994</v>
      </c>
      <c r="I5475" s="8">
        <f>G5475-H5475</f>
        <v>0</v>
      </c>
    </row>
    <row r="5477" spans="1:10" x14ac:dyDescent="0.3">
      <c r="A5477" s="5">
        <v>43001246</v>
      </c>
      <c r="B5477" s="6" t="s">
        <v>4395</v>
      </c>
      <c r="C5477" s="7"/>
      <c r="D5477" s="7"/>
      <c r="E5477" s="7"/>
      <c r="F5477" s="7"/>
      <c r="G5477" s="7"/>
      <c r="H5477" s="7"/>
      <c r="I5477" s="7"/>
      <c r="J5477" s="7"/>
    </row>
    <row r="5478" spans="1:10" x14ac:dyDescent="0.3">
      <c r="C5478" s="9"/>
      <c r="D5478" s="10">
        <v>44966</v>
      </c>
      <c r="E5478" t="s">
        <v>4396</v>
      </c>
      <c r="F5478" s="11" t="s">
        <v>4397</v>
      </c>
      <c r="G5478" s="8">
        <v>564.30999999999995</v>
      </c>
      <c r="H5478" s="8">
        <v>0</v>
      </c>
      <c r="I5478" s="8">
        <f>G5478-H5478</f>
        <v>564.30999999999995</v>
      </c>
      <c r="J5478" s="12"/>
    </row>
    <row r="5479" spans="1:10" x14ac:dyDescent="0.3">
      <c r="C5479" s="9"/>
      <c r="D5479" s="10">
        <v>44972</v>
      </c>
      <c r="E5479" t="s">
        <v>4398</v>
      </c>
      <c r="F5479" s="11" t="s">
        <v>4399</v>
      </c>
      <c r="G5479" s="8">
        <v>-639.16999999999996</v>
      </c>
      <c r="H5479" s="8">
        <v>0</v>
      </c>
      <c r="I5479" s="8">
        <f t="shared" ref="I5479:I5485" si="186">G5479-H5479+I5478</f>
        <v>-74.860000000000014</v>
      </c>
      <c r="J5479" s="12"/>
    </row>
    <row r="5480" spans="1:10" x14ac:dyDescent="0.3">
      <c r="C5480" s="9"/>
      <c r="D5480" s="10">
        <v>44974</v>
      </c>
      <c r="E5480" t="s">
        <v>4400</v>
      </c>
      <c r="F5480" s="11" t="s">
        <v>4401</v>
      </c>
      <c r="G5480" s="8">
        <v>100</v>
      </c>
      <c r="H5480" s="8">
        <v>0</v>
      </c>
      <c r="I5480" s="8">
        <f t="shared" si="186"/>
        <v>25.139999999999986</v>
      </c>
      <c r="J5480" s="12"/>
    </row>
    <row r="5481" spans="1:10" x14ac:dyDescent="0.3">
      <c r="C5481" s="9"/>
      <c r="D5481" s="10">
        <v>44974</v>
      </c>
      <c r="E5481" t="s">
        <v>4402</v>
      </c>
      <c r="F5481" s="11" t="s">
        <v>4403</v>
      </c>
      <c r="G5481" s="8">
        <v>643.88</v>
      </c>
      <c r="H5481" s="8">
        <v>0</v>
      </c>
      <c r="I5481" s="8">
        <f t="shared" si="186"/>
        <v>669.02</v>
      </c>
      <c r="J5481" s="12"/>
    </row>
    <row r="5482" spans="1:10" x14ac:dyDescent="0.3">
      <c r="C5482" s="9"/>
      <c r="D5482" s="10">
        <v>44986</v>
      </c>
      <c r="E5482" t="s">
        <v>4402</v>
      </c>
      <c r="F5482" s="11" t="s">
        <v>4403</v>
      </c>
      <c r="G5482" s="8">
        <v>0</v>
      </c>
      <c r="H5482" s="8">
        <v>643.88</v>
      </c>
      <c r="I5482" s="8">
        <f t="shared" si="186"/>
        <v>25.139999999999986</v>
      </c>
      <c r="J5482" s="12">
        <v>57200002</v>
      </c>
    </row>
    <row r="5483" spans="1:10" x14ac:dyDescent="0.3">
      <c r="C5483" s="9"/>
      <c r="D5483" s="10">
        <v>44986</v>
      </c>
      <c r="E5483" t="s">
        <v>4404</v>
      </c>
      <c r="F5483" s="11" t="s">
        <v>4405</v>
      </c>
      <c r="G5483" s="8">
        <v>0</v>
      </c>
      <c r="H5483" s="8">
        <v>-100.01</v>
      </c>
      <c r="I5483" s="8">
        <f t="shared" si="186"/>
        <v>125.14999999999999</v>
      </c>
      <c r="J5483" s="12">
        <v>57200002</v>
      </c>
    </row>
    <row r="5484" spans="1:10" x14ac:dyDescent="0.3">
      <c r="C5484" s="9"/>
      <c r="D5484" s="10">
        <v>44987</v>
      </c>
      <c r="E5484" t="s">
        <v>4404</v>
      </c>
      <c r="F5484" s="11" t="s">
        <v>4405</v>
      </c>
      <c r="G5484" s="8">
        <v>-100.01</v>
      </c>
      <c r="H5484" s="8">
        <v>0</v>
      </c>
      <c r="I5484" s="8">
        <f t="shared" si="186"/>
        <v>25.139999999999986</v>
      </c>
      <c r="J5484" s="12"/>
    </row>
    <row r="5485" spans="1:10" x14ac:dyDescent="0.3">
      <c r="C5485" s="9"/>
      <c r="D5485" s="10">
        <v>44998</v>
      </c>
      <c r="E5485" t="s">
        <v>4406</v>
      </c>
      <c r="F5485" s="11" t="s">
        <v>4407</v>
      </c>
      <c r="G5485" s="8">
        <v>-25.14</v>
      </c>
      <c r="H5485" s="8">
        <v>0</v>
      </c>
      <c r="I5485" s="8">
        <f t="shared" si="186"/>
        <v>0</v>
      </c>
      <c r="J5485" s="12"/>
    </row>
    <row r="5486" spans="1:10" x14ac:dyDescent="0.3">
      <c r="E5486" s="4" t="s">
        <v>12</v>
      </c>
      <c r="G5486" s="8">
        <f>SUM(G5478:G5485)</f>
        <v>543.87</v>
      </c>
      <c r="H5486" s="8">
        <f>SUM(H5478:H5485)</f>
        <v>543.87</v>
      </c>
      <c r="I5486" s="8">
        <f>G5486-H5486</f>
        <v>0</v>
      </c>
    </row>
    <row r="5488" spans="1:10" x14ac:dyDescent="0.3">
      <c r="A5488" s="5">
        <v>43001247</v>
      </c>
      <c r="B5488" s="6" t="s">
        <v>4408</v>
      </c>
      <c r="C5488" s="7"/>
      <c r="D5488" s="7"/>
      <c r="E5488" s="7"/>
      <c r="F5488" s="7"/>
      <c r="G5488" s="7"/>
      <c r="H5488" s="7"/>
      <c r="I5488" s="7"/>
      <c r="J5488" s="7"/>
    </row>
    <row r="5489" spans="1:10" x14ac:dyDescent="0.3">
      <c r="C5489" s="9"/>
      <c r="D5489" s="10">
        <v>44973</v>
      </c>
      <c r="E5489" t="s">
        <v>4409</v>
      </c>
      <c r="F5489" s="11" t="s">
        <v>4410</v>
      </c>
      <c r="G5489" s="8">
        <v>602.01</v>
      </c>
      <c r="H5489" s="8">
        <v>0</v>
      </c>
      <c r="I5489" s="8">
        <f>G5489-H5489</f>
        <v>602.01</v>
      </c>
      <c r="J5489" s="12"/>
    </row>
    <row r="5490" spans="1:10" x14ac:dyDescent="0.3">
      <c r="C5490" s="9"/>
      <c r="D5490" s="10">
        <v>44984</v>
      </c>
      <c r="E5490" t="s">
        <v>4409</v>
      </c>
      <c r="F5490" s="11" t="s">
        <v>4410</v>
      </c>
      <c r="G5490" s="8">
        <v>0</v>
      </c>
      <c r="H5490" s="8">
        <v>602.01</v>
      </c>
      <c r="I5490" s="8">
        <f>G5490-H5490+I5489</f>
        <v>0</v>
      </c>
      <c r="J5490" s="12">
        <v>57200001</v>
      </c>
    </row>
    <row r="5491" spans="1:10" x14ac:dyDescent="0.3">
      <c r="E5491" s="4" t="s">
        <v>12</v>
      </c>
      <c r="G5491" s="8">
        <f>SUM(G5489:G5490)</f>
        <v>602.01</v>
      </c>
      <c r="H5491" s="8">
        <f>SUM(H5489:H5490)</f>
        <v>602.01</v>
      </c>
      <c r="I5491" s="8">
        <f>G5491-H5491</f>
        <v>0</v>
      </c>
    </row>
    <row r="5493" spans="1:10" x14ac:dyDescent="0.3">
      <c r="A5493" s="5">
        <v>43001248</v>
      </c>
      <c r="B5493" s="6" t="s">
        <v>4411</v>
      </c>
      <c r="C5493" s="7"/>
      <c r="D5493" s="7"/>
      <c r="E5493" s="7"/>
      <c r="F5493" s="7"/>
      <c r="G5493" s="7"/>
      <c r="H5493" s="7"/>
      <c r="I5493" s="7"/>
      <c r="J5493" s="7"/>
    </row>
    <row r="5494" spans="1:10" x14ac:dyDescent="0.3">
      <c r="C5494" s="9"/>
      <c r="D5494" s="10">
        <v>44974</v>
      </c>
      <c r="E5494" t="s">
        <v>4412</v>
      </c>
      <c r="F5494" s="11" t="s">
        <v>4413</v>
      </c>
      <c r="G5494" s="8">
        <v>1681</v>
      </c>
      <c r="H5494" s="8">
        <v>0</v>
      </c>
      <c r="I5494" s="8">
        <f>G5494-H5494</f>
        <v>1681</v>
      </c>
      <c r="J5494" s="12"/>
    </row>
    <row r="5495" spans="1:10" x14ac:dyDescent="0.3">
      <c r="C5495" s="9"/>
      <c r="D5495" s="10">
        <v>44974</v>
      </c>
      <c r="E5495" t="s">
        <v>4414</v>
      </c>
      <c r="F5495" s="11" t="s">
        <v>4415</v>
      </c>
      <c r="G5495" s="8">
        <v>1681</v>
      </c>
      <c r="H5495" s="8">
        <v>0</v>
      </c>
      <c r="I5495" s="8">
        <f>G5495-H5495+I5494</f>
        <v>3362</v>
      </c>
      <c r="J5495" s="12"/>
    </row>
    <row r="5496" spans="1:10" x14ac:dyDescent="0.3">
      <c r="C5496" s="9"/>
      <c r="D5496" s="10">
        <v>45007</v>
      </c>
      <c r="E5496" t="s">
        <v>4412</v>
      </c>
      <c r="F5496" s="11" t="s">
        <v>4413</v>
      </c>
      <c r="G5496" s="8">
        <v>0</v>
      </c>
      <c r="H5496" s="8">
        <v>1681</v>
      </c>
      <c r="I5496" s="8">
        <f>G5496-H5496+I5495</f>
        <v>1681</v>
      </c>
      <c r="J5496" s="12">
        <v>57200001</v>
      </c>
    </row>
    <row r="5497" spans="1:10" x14ac:dyDescent="0.3">
      <c r="C5497" s="9"/>
      <c r="D5497" s="10">
        <v>45030</v>
      </c>
      <c r="E5497" t="s">
        <v>4414</v>
      </c>
      <c r="F5497" s="11" t="s">
        <v>4415</v>
      </c>
      <c r="G5497" s="8">
        <v>0</v>
      </c>
      <c r="H5497" s="8">
        <v>1681</v>
      </c>
      <c r="I5497" s="8">
        <f>G5497-H5497+I5496</f>
        <v>0</v>
      </c>
      <c r="J5497" s="12">
        <v>57200001</v>
      </c>
    </row>
    <row r="5498" spans="1:10" x14ac:dyDescent="0.3">
      <c r="E5498" s="4" t="s">
        <v>12</v>
      </c>
      <c r="G5498" s="8">
        <f>SUM(G5494:G5497)</f>
        <v>3362</v>
      </c>
      <c r="H5498" s="8">
        <f>SUM(H5494:H5497)</f>
        <v>3362</v>
      </c>
      <c r="I5498" s="8">
        <f>G5498-H5498</f>
        <v>0</v>
      </c>
    </row>
    <row r="5500" spans="1:10" x14ac:dyDescent="0.3">
      <c r="A5500" s="5">
        <v>43001249</v>
      </c>
      <c r="B5500" s="6" t="s">
        <v>2848</v>
      </c>
      <c r="C5500" s="7"/>
      <c r="D5500" s="7"/>
      <c r="E5500" s="7"/>
      <c r="F5500" s="7"/>
      <c r="G5500" s="7"/>
      <c r="H5500" s="7"/>
      <c r="I5500" s="7"/>
      <c r="J5500" s="7"/>
    </row>
    <row r="5501" spans="1:10" x14ac:dyDescent="0.3">
      <c r="C5501" s="9"/>
      <c r="D5501" s="10">
        <v>44974</v>
      </c>
      <c r="E5501" t="s">
        <v>4416</v>
      </c>
      <c r="F5501" s="11" t="s">
        <v>4417</v>
      </c>
      <c r="G5501" s="8">
        <v>618.96</v>
      </c>
      <c r="H5501" s="8">
        <v>0</v>
      </c>
      <c r="I5501" s="8">
        <f>G5501-H5501</f>
        <v>618.96</v>
      </c>
      <c r="J5501" s="12"/>
    </row>
    <row r="5502" spans="1:10" x14ac:dyDescent="0.3">
      <c r="C5502" s="9"/>
      <c r="D5502" s="10">
        <v>44986</v>
      </c>
      <c r="E5502" t="s">
        <v>4416</v>
      </c>
      <c r="F5502" s="11" t="s">
        <v>4417</v>
      </c>
      <c r="G5502" s="8">
        <v>0</v>
      </c>
      <c r="H5502" s="8">
        <v>618.96</v>
      </c>
      <c r="I5502" s="8">
        <f>G5502-H5502+I5501</f>
        <v>0</v>
      </c>
      <c r="J5502" s="12">
        <v>57200002</v>
      </c>
    </row>
    <row r="5503" spans="1:10" x14ac:dyDescent="0.3">
      <c r="E5503" s="4" t="s">
        <v>12</v>
      </c>
      <c r="G5503" s="8">
        <f>SUM(G5501:G5502)</f>
        <v>618.96</v>
      </c>
      <c r="H5503" s="8">
        <f>SUM(H5501:H5502)</f>
        <v>618.96</v>
      </c>
      <c r="I5503" s="8">
        <f>G5503-H5503</f>
        <v>0</v>
      </c>
    </row>
    <row r="5505" spans="1:10" x14ac:dyDescent="0.3">
      <c r="A5505" s="5">
        <v>43001250</v>
      </c>
      <c r="B5505" s="6" t="s">
        <v>4418</v>
      </c>
      <c r="C5505" s="7"/>
      <c r="D5505" s="7"/>
      <c r="E5505" s="7"/>
      <c r="F5505" s="7"/>
      <c r="G5505" s="7"/>
      <c r="H5505" s="7"/>
      <c r="I5505" s="7"/>
      <c r="J5505" s="7"/>
    </row>
    <row r="5506" spans="1:10" x14ac:dyDescent="0.3">
      <c r="C5506" s="9"/>
      <c r="D5506" s="10">
        <v>44963</v>
      </c>
      <c r="E5506" t="s">
        <v>4419</v>
      </c>
      <c r="F5506" s="11" t="s">
        <v>4420</v>
      </c>
      <c r="G5506" s="8">
        <v>670.37</v>
      </c>
      <c r="H5506" s="8">
        <v>0</v>
      </c>
      <c r="I5506" s="8">
        <f>G5506-H5506</f>
        <v>670.37</v>
      </c>
      <c r="J5506" s="12"/>
    </row>
    <row r="5507" spans="1:10" x14ac:dyDescent="0.3">
      <c r="C5507" s="9"/>
      <c r="D5507" s="10">
        <v>44966</v>
      </c>
      <c r="E5507" t="s">
        <v>4419</v>
      </c>
      <c r="F5507" s="11" t="s">
        <v>4420</v>
      </c>
      <c r="G5507" s="8">
        <v>0</v>
      </c>
      <c r="H5507" s="8">
        <v>670.37</v>
      </c>
      <c r="I5507" s="8">
        <f>G5507-H5507+I5506</f>
        <v>0</v>
      </c>
      <c r="J5507" s="12">
        <v>57200003</v>
      </c>
    </row>
    <row r="5508" spans="1:10" x14ac:dyDescent="0.3">
      <c r="C5508" s="9"/>
      <c r="D5508" s="10">
        <v>45014</v>
      </c>
      <c r="E5508" t="s">
        <v>4421</v>
      </c>
      <c r="F5508" s="11" t="s">
        <v>4422</v>
      </c>
      <c r="G5508" s="8">
        <v>234.39</v>
      </c>
      <c r="H5508" s="8">
        <v>0</v>
      </c>
      <c r="I5508" s="8">
        <f>G5508-H5508+I5507</f>
        <v>234.39</v>
      </c>
      <c r="J5508" s="12"/>
    </row>
    <row r="5509" spans="1:10" x14ac:dyDescent="0.3">
      <c r="C5509" s="9"/>
      <c r="D5509" s="10">
        <v>45017</v>
      </c>
      <c r="E5509" t="s">
        <v>4418</v>
      </c>
      <c r="F5509" s="11" t="s">
        <v>16</v>
      </c>
      <c r="G5509" s="8">
        <v>0</v>
      </c>
      <c r="H5509" s="8">
        <v>234.39</v>
      </c>
      <c r="I5509" s="8">
        <f>G5509-H5509+I5508</f>
        <v>0</v>
      </c>
      <c r="J5509" s="12">
        <v>57200003</v>
      </c>
    </row>
    <row r="5510" spans="1:10" x14ac:dyDescent="0.3">
      <c r="E5510" s="4" t="s">
        <v>12</v>
      </c>
      <c r="G5510" s="8">
        <f>SUM(G5506:G5509)</f>
        <v>904.76</v>
      </c>
      <c r="H5510" s="8">
        <f>SUM(H5506:H5509)</f>
        <v>904.76</v>
      </c>
      <c r="I5510" s="8">
        <f>G5510-H5510</f>
        <v>0</v>
      </c>
    </row>
    <row r="5512" spans="1:10" x14ac:dyDescent="0.3">
      <c r="A5512" s="5">
        <v>43001251</v>
      </c>
      <c r="B5512" s="6" t="s">
        <v>3228</v>
      </c>
      <c r="C5512" s="7"/>
      <c r="D5512" s="7"/>
      <c r="E5512" s="7"/>
      <c r="F5512" s="7"/>
      <c r="G5512" s="7"/>
      <c r="H5512" s="7"/>
      <c r="I5512" s="7"/>
      <c r="J5512" s="7"/>
    </row>
    <row r="5513" spans="1:10" x14ac:dyDescent="0.3">
      <c r="C5513" s="9"/>
      <c r="D5513" s="10">
        <v>44963</v>
      </c>
      <c r="E5513" t="s">
        <v>4423</v>
      </c>
      <c r="F5513" s="11" t="s">
        <v>4424</v>
      </c>
      <c r="G5513" s="8">
        <v>694.77</v>
      </c>
      <c r="H5513" s="8">
        <v>0</v>
      </c>
      <c r="I5513" s="8">
        <f>G5513-H5513</f>
        <v>694.77</v>
      </c>
      <c r="J5513" s="12"/>
    </row>
    <row r="5514" spans="1:10" x14ac:dyDescent="0.3">
      <c r="C5514" s="9"/>
      <c r="D5514" s="10">
        <v>44965</v>
      </c>
      <c r="E5514" t="s">
        <v>4423</v>
      </c>
      <c r="F5514" s="11" t="s">
        <v>4424</v>
      </c>
      <c r="G5514" s="8">
        <v>0</v>
      </c>
      <c r="H5514" s="8">
        <v>694.77</v>
      </c>
      <c r="I5514" s="8">
        <f>G5514-H5514+I5513</f>
        <v>0</v>
      </c>
      <c r="J5514" s="12">
        <v>57200003</v>
      </c>
    </row>
    <row r="5515" spans="1:10" x14ac:dyDescent="0.3">
      <c r="C5515" s="9"/>
      <c r="D5515" s="10">
        <v>44967</v>
      </c>
      <c r="E5515" t="s">
        <v>4425</v>
      </c>
      <c r="F5515" s="11" t="s">
        <v>4426</v>
      </c>
      <c r="G5515" s="8">
        <v>329.18</v>
      </c>
      <c r="H5515" s="8">
        <v>0</v>
      </c>
      <c r="I5515" s="8">
        <f>G5515-H5515+I5514</f>
        <v>329.18</v>
      </c>
      <c r="J5515" s="12"/>
    </row>
    <row r="5516" spans="1:10" x14ac:dyDescent="0.3">
      <c r="C5516" s="9"/>
      <c r="D5516" s="10">
        <v>44971</v>
      </c>
      <c r="E5516" t="s">
        <v>4425</v>
      </c>
      <c r="F5516" s="11" t="s">
        <v>4426</v>
      </c>
      <c r="G5516" s="8">
        <v>0</v>
      </c>
      <c r="H5516" s="8">
        <v>329.18</v>
      </c>
      <c r="I5516" s="8">
        <f>G5516-H5516+I5515</f>
        <v>0</v>
      </c>
      <c r="J5516" s="12">
        <v>57200002</v>
      </c>
    </row>
    <row r="5517" spans="1:10" x14ac:dyDescent="0.3">
      <c r="E5517" s="4" t="s">
        <v>12</v>
      </c>
      <c r="G5517" s="8">
        <f>SUM(G5513:G5516)</f>
        <v>1023.95</v>
      </c>
      <c r="H5517" s="8">
        <f>SUM(H5513:H5516)</f>
        <v>1023.95</v>
      </c>
      <c r="I5517" s="8">
        <f>G5517-H5517</f>
        <v>0</v>
      </c>
    </row>
    <row r="5519" spans="1:10" x14ac:dyDescent="0.3">
      <c r="A5519" s="5">
        <v>43001252</v>
      </c>
      <c r="B5519" s="6" t="s">
        <v>4427</v>
      </c>
      <c r="C5519" s="7"/>
      <c r="D5519" s="7"/>
      <c r="E5519" s="7"/>
      <c r="F5519" s="7"/>
      <c r="G5519" s="7"/>
      <c r="H5519" s="7"/>
      <c r="I5519" s="7"/>
      <c r="J5519" s="7"/>
    </row>
    <row r="5520" spans="1:10" x14ac:dyDescent="0.3">
      <c r="C5520" s="9"/>
      <c r="D5520" s="10">
        <v>44963</v>
      </c>
      <c r="E5520" t="s">
        <v>4428</v>
      </c>
      <c r="F5520" s="11" t="s">
        <v>4429</v>
      </c>
      <c r="G5520" s="8">
        <v>613.70000000000005</v>
      </c>
      <c r="H5520" s="8">
        <v>0</v>
      </c>
      <c r="I5520" s="8">
        <f>G5520-H5520</f>
        <v>613.70000000000005</v>
      </c>
      <c r="J5520" s="12"/>
    </row>
    <row r="5521" spans="1:10" x14ac:dyDescent="0.3">
      <c r="C5521" s="9"/>
      <c r="D5521" s="10">
        <v>44965</v>
      </c>
      <c r="E5521" t="s">
        <v>4428</v>
      </c>
      <c r="F5521" s="11" t="s">
        <v>4429</v>
      </c>
      <c r="G5521" s="8">
        <v>0</v>
      </c>
      <c r="H5521" s="8">
        <v>613.70000000000005</v>
      </c>
      <c r="I5521" s="8">
        <f>G5521-H5521+I5520</f>
        <v>0</v>
      </c>
      <c r="J5521" s="12">
        <v>57200003</v>
      </c>
    </row>
    <row r="5522" spans="1:10" x14ac:dyDescent="0.3">
      <c r="C5522" s="9"/>
      <c r="D5522" s="10">
        <v>45013</v>
      </c>
      <c r="E5522" t="s">
        <v>4430</v>
      </c>
      <c r="F5522" s="11" t="s">
        <v>4431</v>
      </c>
      <c r="G5522" s="8">
        <v>366.64</v>
      </c>
      <c r="H5522" s="8">
        <v>0</v>
      </c>
      <c r="I5522" s="8">
        <f>G5522-H5522+I5521</f>
        <v>366.64</v>
      </c>
      <c r="J5522" s="12"/>
    </row>
    <row r="5523" spans="1:10" x14ac:dyDescent="0.3">
      <c r="C5523" s="9"/>
      <c r="D5523" s="10">
        <v>45016</v>
      </c>
      <c r="E5523" t="s">
        <v>4430</v>
      </c>
      <c r="F5523" s="11" t="s">
        <v>4431</v>
      </c>
      <c r="G5523" s="8">
        <v>0</v>
      </c>
      <c r="H5523" s="8">
        <v>366.64</v>
      </c>
      <c r="I5523" s="8">
        <f>G5523-H5523+I5522</f>
        <v>0</v>
      </c>
      <c r="J5523" s="12">
        <v>57200003</v>
      </c>
    </row>
    <row r="5524" spans="1:10" x14ac:dyDescent="0.3">
      <c r="E5524" s="4" t="s">
        <v>12</v>
      </c>
      <c r="G5524" s="8">
        <f>SUM(G5520:G5523)</f>
        <v>980.34</v>
      </c>
      <c r="H5524" s="8">
        <f>SUM(H5520:H5523)</f>
        <v>980.34</v>
      </c>
      <c r="I5524" s="8">
        <f>G5524-H5524</f>
        <v>0</v>
      </c>
    </row>
    <row r="5526" spans="1:10" x14ac:dyDescent="0.3">
      <c r="A5526" s="5">
        <v>43001253</v>
      </c>
      <c r="B5526" s="6" t="s">
        <v>4432</v>
      </c>
      <c r="C5526" s="7"/>
      <c r="D5526" s="7"/>
      <c r="E5526" s="7"/>
      <c r="F5526" s="7"/>
      <c r="G5526" s="7"/>
      <c r="H5526" s="7"/>
      <c r="I5526" s="7"/>
      <c r="J5526" s="7"/>
    </row>
    <row r="5527" spans="1:10" x14ac:dyDescent="0.3">
      <c r="C5527" s="9"/>
      <c r="D5527" s="10">
        <v>44964</v>
      </c>
      <c r="E5527" t="s">
        <v>4433</v>
      </c>
      <c r="F5527" s="11" t="s">
        <v>4434</v>
      </c>
      <c r="G5527" s="8">
        <v>489.57</v>
      </c>
      <c r="H5527" s="8">
        <v>0</v>
      </c>
      <c r="I5527" s="8">
        <f>G5527-H5527</f>
        <v>489.57</v>
      </c>
      <c r="J5527" s="12"/>
    </row>
    <row r="5528" spans="1:10" x14ac:dyDescent="0.3">
      <c r="C5528" s="9"/>
      <c r="D5528" s="10">
        <v>44967</v>
      </c>
      <c r="E5528" t="s">
        <v>4433</v>
      </c>
      <c r="F5528" s="11" t="s">
        <v>4434</v>
      </c>
      <c r="G5528" s="8">
        <v>0</v>
      </c>
      <c r="H5528" s="8">
        <v>489.57</v>
      </c>
      <c r="I5528" s="8">
        <f>G5528-H5528+I5527</f>
        <v>0</v>
      </c>
      <c r="J5528" s="12">
        <v>57200005</v>
      </c>
    </row>
    <row r="5529" spans="1:10" x14ac:dyDescent="0.3">
      <c r="E5529" s="4" t="s">
        <v>12</v>
      </c>
      <c r="G5529" s="8">
        <f>SUM(G5527:G5528)</f>
        <v>489.57</v>
      </c>
      <c r="H5529" s="8">
        <f>SUM(H5527:H5528)</f>
        <v>489.57</v>
      </c>
      <c r="I5529" s="8">
        <f>G5529-H5529</f>
        <v>0</v>
      </c>
    </row>
    <row r="5531" spans="1:10" x14ac:dyDescent="0.3">
      <c r="A5531" s="5">
        <v>43001254</v>
      </c>
      <c r="B5531" s="6" t="s">
        <v>4435</v>
      </c>
      <c r="C5531" s="7"/>
      <c r="D5531" s="7"/>
      <c r="E5531" s="7"/>
      <c r="F5531" s="7"/>
      <c r="G5531" s="7"/>
      <c r="H5531" s="7"/>
      <c r="I5531" s="7"/>
      <c r="J5531" s="7"/>
    </row>
    <row r="5532" spans="1:10" x14ac:dyDescent="0.3">
      <c r="C5532" s="9"/>
      <c r="D5532" s="10">
        <v>44966</v>
      </c>
      <c r="E5532" t="s">
        <v>4436</v>
      </c>
      <c r="F5532" s="11" t="s">
        <v>4437</v>
      </c>
      <c r="G5532" s="8">
        <v>240.47</v>
      </c>
      <c r="H5532" s="8">
        <v>0</v>
      </c>
      <c r="I5532" s="8">
        <f>G5532-H5532</f>
        <v>240.47</v>
      </c>
      <c r="J5532" s="12"/>
    </row>
    <row r="5533" spans="1:10" x14ac:dyDescent="0.3">
      <c r="C5533" s="9"/>
      <c r="D5533" s="10">
        <v>44970</v>
      </c>
      <c r="E5533" t="s">
        <v>4436</v>
      </c>
      <c r="F5533" s="11" t="s">
        <v>4437</v>
      </c>
      <c r="G5533" s="8">
        <v>0</v>
      </c>
      <c r="H5533" s="8">
        <v>240.47</v>
      </c>
      <c r="I5533" s="8">
        <f t="shared" ref="I5533:I5539" si="187">G5533-H5533+I5532</f>
        <v>0</v>
      </c>
      <c r="J5533" s="12">
        <v>57200003</v>
      </c>
    </row>
    <row r="5534" spans="1:10" x14ac:dyDescent="0.3">
      <c r="C5534" s="9"/>
      <c r="D5534" s="10">
        <v>44980</v>
      </c>
      <c r="E5534" t="s">
        <v>4438</v>
      </c>
      <c r="F5534" s="11" t="s">
        <v>4439</v>
      </c>
      <c r="G5534" s="8">
        <v>1138.9000000000001</v>
      </c>
      <c r="H5534" s="8">
        <v>0</v>
      </c>
      <c r="I5534" s="8">
        <f t="shared" si="187"/>
        <v>1138.9000000000001</v>
      </c>
      <c r="J5534" s="12"/>
    </row>
    <row r="5535" spans="1:10" x14ac:dyDescent="0.3">
      <c r="C5535" s="9"/>
      <c r="D5535" s="10">
        <v>44992</v>
      </c>
      <c r="E5535" t="s">
        <v>4438</v>
      </c>
      <c r="F5535" s="11" t="s">
        <v>4439</v>
      </c>
      <c r="G5535" s="8">
        <v>0</v>
      </c>
      <c r="H5535" s="8">
        <v>1138.9000000000001</v>
      </c>
      <c r="I5535" s="8">
        <f t="shared" si="187"/>
        <v>0</v>
      </c>
      <c r="J5535" s="12">
        <v>57200003</v>
      </c>
    </row>
    <row r="5536" spans="1:10" x14ac:dyDescent="0.3">
      <c r="C5536" s="9"/>
      <c r="D5536" s="10">
        <v>45008</v>
      </c>
      <c r="E5536" t="s">
        <v>4440</v>
      </c>
      <c r="F5536" s="11" t="s">
        <v>4441</v>
      </c>
      <c r="G5536" s="8">
        <v>1427.85</v>
      </c>
      <c r="H5536" s="8">
        <v>0</v>
      </c>
      <c r="I5536" s="8">
        <f t="shared" si="187"/>
        <v>1427.85</v>
      </c>
      <c r="J5536" s="12"/>
    </row>
    <row r="5537" spans="1:10" x14ac:dyDescent="0.3">
      <c r="C5537" s="9"/>
      <c r="D5537" s="10">
        <v>45016</v>
      </c>
      <c r="E5537" t="s">
        <v>4440</v>
      </c>
      <c r="F5537" s="11" t="s">
        <v>4441</v>
      </c>
      <c r="G5537" s="8">
        <v>0</v>
      </c>
      <c r="H5537" s="8">
        <v>1427.85</v>
      </c>
      <c r="I5537" s="8">
        <f t="shared" si="187"/>
        <v>0</v>
      </c>
      <c r="J5537" s="12">
        <v>57200003</v>
      </c>
    </row>
    <row r="5538" spans="1:10" x14ac:dyDescent="0.3">
      <c r="C5538" s="9"/>
      <c r="D5538" s="10">
        <v>45089</v>
      </c>
      <c r="E5538" t="s">
        <v>4442</v>
      </c>
      <c r="F5538" s="11" t="s">
        <v>4443</v>
      </c>
      <c r="G5538" s="8">
        <v>482.65</v>
      </c>
      <c r="H5538" s="8">
        <v>0</v>
      </c>
      <c r="I5538" s="8">
        <f t="shared" si="187"/>
        <v>482.65</v>
      </c>
      <c r="J5538" s="12"/>
    </row>
    <row r="5539" spans="1:10" x14ac:dyDescent="0.3">
      <c r="C5539" s="9"/>
      <c r="D5539" s="10">
        <v>45098</v>
      </c>
      <c r="E5539" t="s">
        <v>4442</v>
      </c>
      <c r="F5539" s="11" t="s">
        <v>4443</v>
      </c>
      <c r="G5539" s="8">
        <v>0</v>
      </c>
      <c r="H5539" s="8">
        <v>482.65</v>
      </c>
      <c r="I5539" s="8">
        <f t="shared" si="187"/>
        <v>0</v>
      </c>
      <c r="J5539" s="12">
        <v>57200003</v>
      </c>
    </row>
    <row r="5540" spans="1:10" x14ac:dyDescent="0.3">
      <c r="E5540" s="4" t="s">
        <v>12</v>
      </c>
      <c r="G5540" s="8">
        <f>SUM(G5532:G5539)</f>
        <v>3289.8700000000003</v>
      </c>
      <c r="H5540" s="8">
        <f>SUM(H5532:H5539)</f>
        <v>3289.8700000000003</v>
      </c>
      <c r="I5540" s="8">
        <f>G5540-H5540</f>
        <v>0</v>
      </c>
    </row>
    <row r="5542" spans="1:10" x14ac:dyDescent="0.3">
      <c r="A5542" s="5">
        <v>43001255</v>
      </c>
      <c r="B5542" s="6" t="s">
        <v>4444</v>
      </c>
      <c r="C5542" s="7"/>
      <c r="D5542" s="7"/>
      <c r="E5542" s="7"/>
      <c r="F5542" s="7"/>
      <c r="G5542" s="7"/>
      <c r="H5542" s="7"/>
      <c r="I5542" s="7"/>
      <c r="J5542" s="7"/>
    </row>
    <row r="5543" spans="1:10" x14ac:dyDescent="0.3">
      <c r="C5543" s="9"/>
      <c r="D5543" s="10">
        <v>44978</v>
      </c>
      <c r="E5543" t="s">
        <v>4445</v>
      </c>
      <c r="F5543" s="11" t="s">
        <v>4446</v>
      </c>
      <c r="G5543" s="8">
        <v>760.44</v>
      </c>
      <c r="H5543" s="8">
        <v>0</v>
      </c>
      <c r="I5543" s="8">
        <f>G5543-H5543</f>
        <v>760.44</v>
      </c>
      <c r="J5543" s="12"/>
    </row>
    <row r="5544" spans="1:10" x14ac:dyDescent="0.3">
      <c r="C5544" s="9"/>
      <c r="D5544" s="10">
        <v>44980</v>
      </c>
      <c r="E5544" t="s">
        <v>4445</v>
      </c>
      <c r="F5544" s="11" t="s">
        <v>4446</v>
      </c>
      <c r="G5544" s="8">
        <v>0</v>
      </c>
      <c r="H5544" s="8">
        <v>760.44</v>
      </c>
      <c r="I5544" s="8">
        <f>G5544-H5544+I5543</f>
        <v>0</v>
      </c>
      <c r="J5544" s="12">
        <v>57200005</v>
      </c>
    </row>
    <row r="5545" spans="1:10" x14ac:dyDescent="0.3">
      <c r="C5545" s="9"/>
      <c r="D5545" s="10">
        <v>45014</v>
      </c>
      <c r="E5545" t="s">
        <v>4447</v>
      </c>
      <c r="F5545" s="11" t="s">
        <v>4448</v>
      </c>
      <c r="G5545" s="8">
        <v>543.27</v>
      </c>
      <c r="H5545" s="8">
        <v>0</v>
      </c>
      <c r="I5545" s="8">
        <f>G5545-H5545+I5544</f>
        <v>543.27</v>
      </c>
      <c r="J5545" s="12"/>
    </row>
    <row r="5546" spans="1:10" x14ac:dyDescent="0.3">
      <c r="C5546" s="9"/>
      <c r="D5546" s="10">
        <v>45018</v>
      </c>
      <c r="E5546" t="s">
        <v>4447</v>
      </c>
      <c r="F5546" s="11" t="s">
        <v>4448</v>
      </c>
      <c r="G5546" s="8">
        <v>0</v>
      </c>
      <c r="H5546" s="8">
        <v>543.27</v>
      </c>
      <c r="I5546" s="8">
        <f>G5546-H5546+I5545</f>
        <v>0</v>
      </c>
      <c r="J5546" s="12">
        <v>57200003</v>
      </c>
    </row>
    <row r="5547" spans="1:10" x14ac:dyDescent="0.3">
      <c r="E5547" s="4" t="s">
        <v>12</v>
      </c>
      <c r="G5547" s="8">
        <f>SUM(G5543:G5546)</f>
        <v>1303.71</v>
      </c>
      <c r="H5547" s="8">
        <f>SUM(H5543:H5546)</f>
        <v>1303.71</v>
      </c>
      <c r="I5547" s="8">
        <f>G5547-H5547</f>
        <v>0</v>
      </c>
    </row>
    <row r="5549" spans="1:10" x14ac:dyDescent="0.3">
      <c r="A5549" s="5">
        <v>43001256</v>
      </c>
      <c r="B5549" s="6" t="s">
        <v>4449</v>
      </c>
      <c r="C5549" s="7"/>
      <c r="D5549" s="7"/>
      <c r="E5549" s="7"/>
      <c r="F5549" s="7"/>
      <c r="G5549" s="7"/>
      <c r="H5549" s="7"/>
      <c r="I5549" s="7"/>
      <c r="J5549" s="7"/>
    </row>
    <row r="5550" spans="1:10" x14ac:dyDescent="0.3">
      <c r="C5550" s="9"/>
      <c r="D5550" s="10">
        <v>44979</v>
      </c>
      <c r="E5550" t="s">
        <v>4450</v>
      </c>
      <c r="F5550" s="11" t="s">
        <v>4451</v>
      </c>
      <c r="G5550" s="8">
        <v>434.9</v>
      </c>
      <c r="H5550" s="8">
        <v>0</v>
      </c>
      <c r="I5550" s="8">
        <f>G5550-H5550</f>
        <v>434.9</v>
      </c>
      <c r="J5550" s="12"/>
    </row>
    <row r="5551" spans="1:10" x14ac:dyDescent="0.3">
      <c r="C5551" s="9"/>
      <c r="D5551" s="10">
        <v>44980</v>
      </c>
      <c r="E5551" t="s">
        <v>4450</v>
      </c>
      <c r="F5551" s="11" t="s">
        <v>4451</v>
      </c>
      <c r="G5551" s="8">
        <v>0</v>
      </c>
      <c r="H5551" s="8">
        <v>434.9</v>
      </c>
      <c r="I5551" s="8">
        <f t="shared" ref="I5551:I5557" si="188">G5551-H5551+I5550</f>
        <v>0</v>
      </c>
      <c r="J5551" s="12">
        <v>57200003</v>
      </c>
    </row>
    <row r="5552" spans="1:10" x14ac:dyDescent="0.3">
      <c r="C5552" s="9"/>
      <c r="D5552" s="10">
        <v>44980</v>
      </c>
      <c r="E5552" t="s">
        <v>4452</v>
      </c>
      <c r="F5552" s="11" t="s">
        <v>4453</v>
      </c>
      <c r="G5552" s="8">
        <v>70.8</v>
      </c>
      <c r="H5552" s="8">
        <v>0</v>
      </c>
      <c r="I5552" s="8">
        <f t="shared" si="188"/>
        <v>70.8</v>
      </c>
      <c r="J5552" s="12"/>
    </row>
    <row r="5553" spans="1:10" x14ac:dyDescent="0.3">
      <c r="C5553" s="9"/>
      <c r="D5553" s="10">
        <v>44981</v>
      </c>
      <c r="E5553" t="s">
        <v>4452</v>
      </c>
      <c r="F5553" s="11" t="s">
        <v>4453</v>
      </c>
      <c r="G5553" s="8">
        <v>0</v>
      </c>
      <c r="H5553" s="8">
        <v>70.8</v>
      </c>
      <c r="I5553" s="8">
        <f t="shared" si="188"/>
        <v>0</v>
      </c>
      <c r="J5553" s="12">
        <v>57200003</v>
      </c>
    </row>
    <row r="5554" spans="1:10" x14ac:dyDescent="0.3">
      <c r="C5554" s="9"/>
      <c r="D5554" s="10">
        <v>45021</v>
      </c>
      <c r="E5554" t="s">
        <v>4454</v>
      </c>
      <c r="F5554" s="11" t="s">
        <v>4455</v>
      </c>
      <c r="G5554" s="8">
        <v>388.22</v>
      </c>
      <c r="H5554" s="8">
        <v>0</v>
      </c>
      <c r="I5554" s="8">
        <f t="shared" si="188"/>
        <v>388.22</v>
      </c>
      <c r="J5554" s="12"/>
    </row>
    <row r="5555" spans="1:10" x14ac:dyDescent="0.3">
      <c r="C5555" s="9"/>
      <c r="D5555" s="10">
        <v>45028</v>
      </c>
      <c r="E5555" t="s">
        <v>4454</v>
      </c>
      <c r="F5555" s="11" t="s">
        <v>4455</v>
      </c>
      <c r="G5555" s="8">
        <v>0</v>
      </c>
      <c r="H5555" s="8">
        <v>388.22</v>
      </c>
      <c r="I5555" s="8">
        <f t="shared" si="188"/>
        <v>0</v>
      </c>
      <c r="J5555" s="12">
        <v>57200005</v>
      </c>
    </row>
    <row r="5556" spans="1:10" x14ac:dyDescent="0.3">
      <c r="C5556" s="9"/>
      <c r="D5556" s="10">
        <v>45098</v>
      </c>
      <c r="E5556" t="s">
        <v>4456</v>
      </c>
      <c r="F5556" s="11" t="s">
        <v>4457</v>
      </c>
      <c r="G5556" s="8">
        <v>175.44</v>
      </c>
      <c r="H5556" s="8">
        <v>0</v>
      </c>
      <c r="I5556" s="8">
        <f t="shared" si="188"/>
        <v>175.44</v>
      </c>
      <c r="J5556" s="12"/>
    </row>
    <row r="5557" spans="1:10" x14ac:dyDescent="0.3">
      <c r="C5557" s="9"/>
      <c r="D5557" s="10">
        <v>45100</v>
      </c>
      <c r="E5557" t="s">
        <v>4456</v>
      </c>
      <c r="F5557" s="11" t="s">
        <v>4457</v>
      </c>
      <c r="G5557" s="8">
        <v>0</v>
      </c>
      <c r="H5557" s="8">
        <v>175.44</v>
      </c>
      <c r="I5557" s="8">
        <f t="shared" si="188"/>
        <v>0</v>
      </c>
      <c r="J5557" s="12">
        <v>57200005</v>
      </c>
    </row>
    <row r="5558" spans="1:10" x14ac:dyDescent="0.3">
      <c r="E5558" s="4" t="s">
        <v>12</v>
      </c>
      <c r="G5558" s="8">
        <f>SUM(G5550:G5557)</f>
        <v>1069.3600000000001</v>
      </c>
      <c r="H5558" s="8">
        <f>SUM(H5550:H5557)</f>
        <v>1069.3600000000001</v>
      </c>
      <c r="I5558" s="8">
        <f>G5558-H5558</f>
        <v>0</v>
      </c>
    </row>
    <row r="5560" spans="1:10" x14ac:dyDescent="0.3">
      <c r="A5560" s="5">
        <v>43001257</v>
      </c>
      <c r="B5560" s="6" t="s">
        <v>4458</v>
      </c>
      <c r="C5560" s="7"/>
      <c r="D5560" s="7"/>
      <c r="E5560" s="7"/>
      <c r="F5560" s="7"/>
      <c r="G5560" s="7"/>
      <c r="H5560" s="7"/>
      <c r="I5560" s="7"/>
      <c r="J5560" s="7"/>
    </row>
    <row r="5561" spans="1:10" x14ac:dyDescent="0.3">
      <c r="C5561" s="9"/>
      <c r="D5561" s="10">
        <v>44979</v>
      </c>
      <c r="E5561" t="s">
        <v>4459</v>
      </c>
      <c r="F5561" s="11" t="s">
        <v>4460</v>
      </c>
      <c r="G5561" s="8">
        <v>1351.55</v>
      </c>
      <c r="H5561" s="8">
        <v>0</v>
      </c>
      <c r="I5561" s="8">
        <f>G5561-H5561</f>
        <v>1351.55</v>
      </c>
      <c r="J5561" s="12"/>
    </row>
    <row r="5562" spans="1:10" x14ac:dyDescent="0.3">
      <c r="C5562" s="9"/>
      <c r="D5562" s="10">
        <v>44986</v>
      </c>
      <c r="E5562" t="s">
        <v>4459</v>
      </c>
      <c r="F5562" s="11" t="s">
        <v>4460</v>
      </c>
      <c r="G5562" s="8">
        <v>0</v>
      </c>
      <c r="H5562" s="8">
        <v>1351.55</v>
      </c>
      <c r="I5562" s="8">
        <f>G5562-H5562+I5561</f>
        <v>0</v>
      </c>
      <c r="J5562" s="12">
        <v>57200005</v>
      </c>
    </row>
    <row r="5563" spans="1:10" x14ac:dyDescent="0.3">
      <c r="C5563" s="9"/>
      <c r="D5563" s="10">
        <v>45016</v>
      </c>
      <c r="E5563" t="s">
        <v>4461</v>
      </c>
      <c r="F5563" s="11" t="s">
        <v>4462</v>
      </c>
      <c r="G5563" s="8">
        <v>1342.35</v>
      </c>
      <c r="H5563" s="8">
        <v>0</v>
      </c>
      <c r="I5563" s="8">
        <f>G5563-H5563+I5562</f>
        <v>1342.35</v>
      </c>
      <c r="J5563" s="12"/>
    </row>
    <row r="5564" spans="1:10" x14ac:dyDescent="0.3">
      <c r="C5564" s="9"/>
      <c r="D5564" s="10">
        <v>45020</v>
      </c>
      <c r="E5564" t="s">
        <v>4461</v>
      </c>
      <c r="F5564" s="11" t="s">
        <v>4462</v>
      </c>
      <c r="G5564" s="8">
        <v>0</v>
      </c>
      <c r="H5564" s="8">
        <v>1342.35</v>
      </c>
      <c r="I5564" s="8">
        <f>G5564-H5564+I5563</f>
        <v>0</v>
      </c>
      <c r="J5564" s="12">
        <v>57200003</v>
      </c>
    </row>
    <row r="5565" spans="1:10" x14ac:dyDescent="0.3">
      <c r="C5565" s="9"/>
      <c r="D5565" s="10">
        <v>45070</v>
      </c>
      <c r="E5565" t="s">
        <v>4463</v>
      </c>
      <c r="F5565" s="11" t="s">
        <v>4464</v>
      </c>
      <c r="G5565" s="8">
        <v>1288.19</v>
      </c>
      <c r="H5565" s="8">
        <v>0</v>
      </c>
      <c r="I5565" s="8">
        <f>G5565-H5565+I5564</f>
        <v>1288.19</v>
      </c>
      <c r="J5565" s="12"/>
    </row>
    <row r="5566" spans="1:10" x14ac:dyDescent="0.3">
      <c r="C5566" s="9"/>
      <c r="D5566" s="10">
        <v>45072</v>
      </c>
      <c r="E5566" t="s">
        <v>4463</v>
      </c>
      <c r="F5566" s="11" t="s">
        <v>4464</v>
      </c>
      <c r="G5566" s="8">
        <v>0</v>
      </c>
      <c r="H5566" s="8">
        <v>1288.19</v>
      </c>
      <c r="I5566" s="8">
        <f>G5566-H5566+I5565</f>
        <v>0</v>
      </c>
      <c r="J5566" s="12">
        <v>57200005</v>
      </c>
    </row>
    <row r="5567" spans="1:10" x14ac:dyDescent="0.3">
      <c r="E5567" s="4" t="s">
        <v>12</v>
      </c>
      <c r="G5567" s="8">
        <f>SUM(G5561:G5566)</f>
        <v>3982.0899999999997</v>
      </c>
      <c r="H5567" s="8">
        <f>SUM(H5561:H5566)</f>
        <v>3982.0899999999997</v>
      </c>
      <c r="I5567" s="8">
        <f>G5567-H5567</f>
        <v>0</v>
      </c>
    </row>
    <row r="5569" spans="1:10" x14ac:dyDescent="0.3">
      <c r="A5569" s="5">
        <v>43001258</v>
      </c>
      <c r="B5569" s="6" t="s">
        <v>4465</v>
      </c>
      <c r="C5569" s="7"/>
      <c r="D5569" s="7"/>
      <c r="E5569" s="7"/>
      <c r="F5569" s="7"/>
      <c r="G5569" s="7"/>
      <c r="H5569" s="7"/>
      <c r="I5569" s="7"/>
      <c r="J5569" s="7"/>
    </row>
    <row r="5570" spans="1:10" x14ac:dyDescent="0.3">
      <c r="C5570" s="9"/>
      <c r="D5570" s="10">
        <v>44981</v>
      </c>
      <c r="E5570" t="s">
        <v>4466</v>
      </c>
      <c r="F5570" s="11" t="s">
        <v>4467</v>
      </c>
      <c r="G5570" s="8">
        <v>745.13</v>
      </c>
      <c r="H5570" s="8">
        <v>0</v>
      </c>
      <c r="I5570" s="8">
        <f>G5570-H5570</f>
        <v>745.13</v>
      </c>
      <c r="J5570" s="12"/>
    </row>
    <row r="5571" spans="1:10" x14ac:dyDescent="0.3">
      <c r="C5571" s="9"/>
      <c r="D5571" s="10">
        <v>44985</v>
      </c>
      <c r="E5571" t="s">
        <v>4466</v>
      </c>
      <c r="F5571" s="11" t="s">
        <v>4467</v>
      </c>
      <c r="G5571" s="8">
        <v>0</v>
      </c>
      <c r="H5571" s="8">
        <v>745.13</v>
      </c>
      <c r="I5571" s="8">
        <f t="shared" ref="I5571:I5578" si="189">G5571-H5571+I5570</f>
        <v>0</v>
      </c>
      <c r="J5571" s="12">
        <v>57200003</v>
      </c>
    </row>
    <row r="5572" spans="1:10" x14ac:dyDescent="0.3">
      <c r="C5572" s="9"/>
      <c r="D5572" s="10">
        <v>45016</v>
      </c>
      <c r="E5572" t="s">
        <v>4468</v>
      </c>
      <c r="F5572" s="11" t="s">
        <v>4469</v>
      </c>
      <c r="G5572" s="8">
        <v>144.06</v>
      </c>
      <c r="H5572" s="8">
        <v>0</v>
      </c>
      <c r="I5572" s="8">
        <f t="shared" si="189"/>
        <v>144.06</v>
      </c>
      <c r="J5572" s="12"/>
    </row>
    <row r="5573" spans="1:10" x14ac:dyDescent="0.3">
      <c r="C5573" s="9"/>
      <c r="D5573" s="10">
        <v>45020</v>
      </c>
      <c r="E5573" t="s">
        <v>4470</v>
      </c>
      <c r="F5573" s="11" t="s">
        <v>4471</v>
      </c>
      <c r="G5573" s="8">
        <v>17.45</v>
      </c>
      <c r="H5573" s="8">
        <v>0</v>
      </c>
      <c r="I5573" s="8">
        <f t="shared" si="189"/>
        <v>161.51</v>
      </c>
      <c r="J5573" s="12"/>
    </row>
    <row r="5574" spans="1:10" x14ac:dyDescent="0.3">
      <c r="C5574" s="9"/>
      <c r="D5574" s="10">
        <v>45023</v>
      </c>
      <c r="E5574" t="s">
        <v>4468</v>
      </c>
      <c r="F5574" s="11" t="s">
        <v>4469</v>
      </c>
      <c r="G5574" s="8">
        <v>0</v>
      </c>
      <c r="H5574" s="8">
        <v>144.06</v>
      </c>
      <c r="I5574" s="8">
        <f t="shared" si="189"/>
        <v>17.449999999999989</v>
      </c>
      <c r="J5574" s="12">
        <v>57200003</v>
      </c>
    </row>
    <row r="5575" spans="1:10" x14ac:dyDescent="0.3">
      <c r="C5575" s="9"/>
      <c r="D5575" s="10">
        <v>45023</v>
      </c>
      <c r="E5575" t="s">
        <v>4470</v>
      </c>
      <c r="F5575" s="11" t="s">
        <v>4471</v>
      </c>
      <c r="G5575" s="8">
        <v>0</v>
      </c>
      <c r="H5575" s="8">
        <v>17.45</v>
      </c>
      <c r="I5575" s="8">
        <f t="shared" si="189"/>
        <v>0</v>
      </c>
      <c r="J5575" s="12">
        <v>57200003</v>
      </c>
    </row>
    <row r="5576" spans="1:10" x14ac:dyDescent="0.3">
      <c r="C5576" s="9"/>
      <c r="D5576" s="10">
        <v>45161</v>
      </c>
      <c r="E5576" t="s">
        <v>4472</v>
      </c>
      <c r="F5576" s="11" t="s">
        <v>4473</v>
      </c>
      <c r="G5576" s="8">
        <v>359.87</v>
      </c>
      <c r="H5576" s="8">
        <v>0</v>
      </c>
      <c r="I5576" s="8">
        <f t="shared" si="189"/>
        <v>359.87</v>
      </c>
      <c r="J5576" s="12"/>
    </row>
    <row r="5577" spans="1:10" x14ac:dyDescent="0.3">
      <c r="C5577" s="9"/>
      <c r="D5577" s="10">
        <v>45163</v>
      </c>
      <c r="E5577" t="s">
        <v>4472</v>
      </c>
      <c r="F5577" s="11" t="s">
        <v>4473</v>
      </c>
      <c r="G5577" s="8">
        <v>0</v>
      </c>
      <c r="H5577" s="8">
        <v>359.87</v>
      </c>
      <c r="I5577" s="8">
        <f t="shared" si="189"/>
        <v>0</v>
      </c>
      <c r="J5577" s="12">
        <v>57200005</v>
      </c>
    </row>
    <row r="5578" spans="1:10" x14ac:dyDescent="0.3">
      <c r="C5578" s="9"/>
      <c r="D5578" s="10">
        <v>45169</v>
      </c>
      <c r="E5578" t="s">
        <v>4474</v>
      </c>
      <c r="F5578" s="11" t="s">
        <v>4475</v>
      </c>
      <c r="G5578" s="8">
        <v>-8.4600000000000009</v>
      </c>
      <c r="H5578" s="8">
        <v>0</v>
      </c>
      <c r="I5578" s="8">
        <f t="shared" si="189"/>
        <v>-8.4600000000000009</v>
      </c>
      <c r="J5578" s="12"/>
    </row>
    <row r="5579" spans="1:10" x14ac:dyDescent="0.3">
      <c r="E5579" s="4" t="s">
        <v>12</v>
      </c>
      <c r="G5579" s="8">
        <f>SUM(G5570:G5578)</f>
        <v>1258.0500000000002</v>
      </c>
      <c r="H5579" s="8">
        <f>SUM(H5570:H5578)</f>
        <v>1266.5100000000002</v>
      </c>
      <c r="I5579" s="8">
        <f>G5579-H5579</f>
        <v>-8.4600000000000364</v>
      </c>
    </row>
    <row r="5581" spans="1:10" x14ac:dyDescent="0.3">
      <c r="A5581" s="5">
        <v>43001259</v>
      </c>
      <c r="B5581" s="6" t="s">
        <v>4476</v>
      </c>
      <c r="C5581" s="7"/>
      <c r="D5581" s="7"/>
      <c r="E5581" s="7"/>
      <c r="F5581" s="7"/>
      <c r="G5581" s="7"/>
      <c r="H5581" s="7"/>
      <c r="I5581" s="7"/>
      <c r="J5581" s="7"/>
    </row>
    <row r="5582" spans="1:10" x14ac:dyDescent="0.3">
      <c r="C5582" s="9"/>
      <c r="D5582" s="10">
        <v>44984</v>
      </c>
      <c r="E5582" t="s">
        <v>4477</v>
      </c>
      <c r="F5582" s="11" t="s">
        <v>4478</v>
      </c>
      <c r="G5582" s="8">
        <v>630.02</v>
      </c>
      <c r="H5582" s="8">
        <v>0</v>
      </c>
      <c r="I5582" s="8">
        <f>G5582-H5582</f>
        <v>630.02</v>
      </c>
      <c r="J5582" s="12"/>
    </row>
    <row r="5583" spans="1:10" x14ac:dyDescent="0.3">
      <c r="C5583" s="9"/>
      <c r="D5583" s="10">
        <v>44985</v>
      </c>
      <c r="E5583" t="s">
        <v>4479</v>
      </c>
      <c r="F5583" s="11" t="s">
        <v>4480</v>
      </c>
      <c r="G5583" s="8">
        <v>58.46</v>
      </c>
      <c r="H5583" s="8">
        <v>0</v>
      </c>
      <c r="I5583" s="8">
        <f t="shared" ref="I5583:I5588" si="190">G5583-H5583+I5582</f>
        <v>688.48</v>
      </c>
      <c r="J5583" s="12"/>
    </row>
    <row r="5584" spans="1:10" x14ac:dyDescent="0.3">
      <c r="C5584" s="9"/>
      <c r="D5584" s="10">
        <v>44985</v>
      </c>
      <c r="E5584" t="s">
        <v>4481</v>
      </c>
      <c r="F5584" s="11" t="s">
        <v>4482</v>
      </c>
      <c r="G5584" s="8">
        <v>-100</v>
      </c>
      <c r="H5584" s="8">
        <v>0</v>
      </c>
      <c r="I5584" s="8">
        <f t="shared" si="190"/>
        <v>588.48</v>
      </c>
      <c r="J5584" s="12"/>
    </row>
    <row r="5585" spans="1:10" x14ac:dyDescent="0.3">
      <c r="C5585" s="9"/>
      <c r="D5585" s="10">
        <v>45013</v>
      </c>
      <c r="E5585" t="s">
        <v>4477</v>
      </c>
      <c r="F5585" s="11" t="s">
        <v>4478</v>
      </c>
      <c r="G5585" s="8">
        <v>0</v>
      </c>
      <c r="H5585" s="8">
        <v>630.02</v>
      </c>
      <c r="I5585" s="8">
        <f t="shared" si="190"/>
        <v>-41.539999999999964</v>
      </c>
      <c r="J5585" s="12">
        <v>57200003</v>
      </c>
    </row>
    <row r="5586" spans="1:10" x14ac:dyDescent="0.3">
      <c r="C5586" s="9"/>
      <c r="D5586" s="10">
        <v>45013</v>
      </c>
      <c r="E5586" t="s">
        <v>4479</v>
      </c>
      <c r="F5586" s="11" t="s">
        <v>4480</v>
      </c>
      <c r="G5586" s="8">
        <v>0</v>
      </c>
      <c r="H5586" s="8">
        <v>58.46</v>
      </c>
      <c r="I5586" s="8">
        <f t="shared" si="190"/>
        <v>-99.999999999999972</v>
      </c>
      <c r="J5586" s="12">
        <v>57200003</v>
      </c>
    </row>
    <row r="5587" spans="1:10" x14ac:dyDescent="0.3">
      <c r="C5587" s="9"/>
      <c r="D5587" s="10">
        <v>45013</v>
      </c>
      <c r="E5587" t="s">
        <v>4481</v>
      </c>
      <c r="F5587" s="11" t="s">
        <v>4482</v>
      </c>
      <c r="G5587" s="8">
        <v>0</v>
      </c>
      <c r="H5587" s="8">
        <v>-100</v>
      </c>
      <c r="I5587" s="8">
        <f t="shared" si="190"/>
        <v>0</v>
      </c>
      <c r="J5587" s="12">
        <v>57200003</v>
      </c>
    </row>
    <row r="5588" spans="1:10" x14ac:dyDescent="0.3">
      <c r="C5588" s="9"/>
      <c r="D5588" s="10">
        <v>45054</v>
      </c>
      <c r="E5588" t="s">
        <v>4483</v>
      </c>
      <c r="F5588" s="11" t="s">
        <v>4484</v>
      </c>
      <c r="G5588" s="8">
        <v>-79.45</v>
      </c>
      <c r="H5588" s="8">
        <v>0</v>
      </c>
      <c r="I5588" s="8">
        <f t="shared" si="190"/>
        <v>-79.45</v>
      </c>
      <c r="J5588" s="12"/>
    </row>
    <row r="5589" spans="1:10" x14ac:dyDescent="0.3">
      <c r="E5589" s="4" t="s">
        <v>12</v>
      </c>
      <c r="G5589" s="8">
        <f>SUM(G5582:G5588)</f>
        <v>509.03000000000003</v>
      </c>
      <c r="H5589" s="8">
        <f>SUM(H5582:H5588)</f>
        <v>588.48</v>
      </c>
      <c r="I5589" s="8">
        <f>G5589-H5589</f>
        <v>-79.449999999999989</v>
      </c>
    </row>
    <row r="5591" spans="1:10" x14ac:dyDescent="0.3">
      <c r="A5591" s="5">
        <v>43001260</v>
      </c>
      <c r="B5591" s="6" t="s">
        <v>4485</v>
      </c>
      <c r="C5591" s="7"/>
      <c r="D5591" s="7"/>
      <c r="E5591" s="7"/>
      <c r="F5591" s="7"/>
      <c r="G5591" s="7"/>
      <c r="H5591" s="7"/>
      <c r="I5591" s="7"/>
      <c r="J5591" s="7"/>
    </row>
    <row r="5592" spans="1:10" x14ac:dyDescent="0.3">
      <c r="C5592" s="9"/>
      <c r="D5592" s="10">
        <v>44985</v>
      </c>
      <c r="E5592" t="s">
        <v>4486</v>
      </c>
      <c r="F5592" s="11" t="s">
        <v>4487</v>
      </c>
      <c r="G5592" s="8">
        <v>196.64</v>
      </c>
      <c r="H5592" s="8">
        <v>0</v>
      </c>
      <c r="I5592" s="8">
        <f>G5592-H5592</f>
        <v>196.64</v>
      </c>
      <c r="J5592" s="12"/>
    </row>
    <row r="5593" spans="1:10" x14ac:dyDescent="0.3">
      <c r="C5593" s="9"/>
      <c r="D5593" s="10">
        <v>44987</v>
      </c>
      <c r="E5593" t="s">
        <v>4486</v>
      </c>
      <c r="F5593" s="11" t="s">
        <v>4487</v>
      </c>
      <c r="G5593" s="8">
        <v>0</v>
      </c>
      <c r="H5593" s="8">
        <v>196.64</v>
      </c>
      <c r="I5593" s="8">
        <f>G5593-H5593+I5592</f>
        <v>0</v>
      </c>
      <c r="J5593" s="12">
        <v>57200003</v>
      </c>
    </row>
    <row r="5594" spans="1:10" x14ac:dyDescent="0.3">
      <c r="E5594" s="4" t="s">
        <v>12</v>
      </c>
      <c r="G5594" s="8">
        <f>SUM(G5592:G5593)</f>
        <v>196.64</v>
      </c>
      <c r="H5594" s="8">
        <f>SUM(H5592:H5593)</f>
        <v>196.64</v>
      </c>
      <c r="I5594" s="8">
        <f>G5594-H5594</f>
        <v>0</v>
      </c>
    </row>
    <row r="5596" spans="1:10" x14ac:dyDescent="0.3">
      <c r="A5596" s="5">
        <v>43001261</v>
      </c>
      <c r="B5596" s="6" t="s">
        <v>4488</v>
      </c>
      <c r="C5596" s="7"/>
      <c r="D5596" s="7"/>
      <c r="E5596" s="7"/>
      <c r="F5596" s="7"/>
      <c r="G5596" s="7"/>
      <c r="H5596" s="7"/>
      <c r="I5596" s="7"/>
      <c r="J5596" s="7"/>
    </row>
    <row r="5597" spans="1:10" x14ac:dyDescent="0.3">
      <c r="C5597" s="9"/>
      <c r="D5597" s="10">
        <v>44985</v>
      </c>
      <c r="E5597" t="s">
        <v>4489</v>
      </c>
      <c r="F5597" s="11" t="s">
        <v>4490</v>
      </c>
      <c r="G5597" s="8">
        <v>896.21</v>
      </c>
      <c r="H5597" s="8">
        <v>0</v>
      </c>
      <c r="I5597" s="8">
        <f>G5597-H5597</f>
        <v>896.21</v>
      </c>
      <c r="J5597" s="12"/>
    </row>
    <row r="5598" spans="1:10" x14ac:dyDescent="0.3">
      <c r="C5598" s="9"/>
      <c r="D5598" s="10">
        <v>44999</v>
      </c>
      <c r="E5598" t="s">
        <v>4489</v>
      </c>
      <c r="F5598" s="11" t="s">
        <v>4490</v>
      </c>
      <c r="G5598" s="8">
        <v>0</v>
      </c>
      <c r="H5598" s="8">
        <v>896.21</v>
      </c>
      <c r="I5598" s="8">
        <f>G5598-H5598+I5597</f>
        <v>0</v>
      </c>
      <c r="J5598" s="12">
        <v>57200003</v>
      </c>
    </row>
    <row r="5599" spans="1:10" x14ac:dyDescent="0.3">
      <c r="E5599" s="4" t="s">
        <v>12</v>
      </c>
      <c r="G5599" s="8">
        <f>SUM(G5597:G5598)</f>
        <v>896.21</v>
      </c>
      <c r="H5599" s="8">
        <f>SUM(H5597:H5598)</f>
        <v>896.21</v>
      </c>
      <c r="I5599" s="8">
        <f>G5599-H5599</f>
        <v>0</v>
      </c>
    </row>
    <row r="5601" spans="1:10" x14ac:dyDescent="0.3">
      <c r="A5601" s="5">
        <v>43001262</v>
      </c>
      <c r="B5601" s="6" t="s">
        <v>4491</v>
      </c>
      <c r="C5601" s="7"/>
      <c r="D5601" s="7"/>
      <c r="E5601" s="7"/>
      <c r="F5601" s="7"/>
      <c r="G5601" s="7"/>
      <c r="H5601" s="7"/>
      <c r="I5601" s="7"/>
      <c r="J5601" s="7"/>
    </row>
    <row r="5602" spans="1:10" x14ac:dyDescent="0.3">
      <c r="C5602" s="9"/>
      <c r="D5602" s="10">
        <v>44985</v>
      </c>
      <c r="E5602" t="s">
        <v>4492</v>
      </c>
      <c r="F5602" s="11" t="s">
        <v>4493</v>
      </c>
      <c r="G5602" s="8">
        <v>440.33</v>
      </c>
      <c r="H5602" s="8">
        <v>0</v>
      </c>
      <c r="I5602" s="8">
        <f>G5602-H5602</f>
        <v>440.33</v>
      </c>
      <c r="J5602" s="12"/>
    </row>
    <row r="5603" spans="1:10" x14ac:dyDescent="0.3">
      <c r="C5603" s="9"/>
      <c r="D5603" s="10">
        <v>44987</v>
      </c>
      <c r="E5603" t="s">
        <v>4492</v>
      </c>
      <c r="F5603" s="11" t="s">
        <v>4493</v>
      </c>
      <c r="G5603" s="8">
        <v>0</v>
      </c>
      <c r="H5603" s="8">
        <v>440.33</v>
      </c>
      <c r="I5603" s="8">
        <f t="shared" ref="I5603:I5608" si="191">G5603-H5603+I5602</f>
        <v>0</v>
      </c>
      <c r="J5603" s="12">
        <v>57200003</v>
      </c>
    </row>
    <row r="5604" spans="1:10" x14ac:dyDescent="0.3">
      <c r="C5604" s="9"/>
      <c r="D5604" s="10">
        <v>45106</v>
      </c>
      <c r="E5604" t="s">
        <v>4494</v>
      </c>
      <c r="F5604" s="11" t="s">
        <v>4495</v>
      </c>
      <c r="G5604" s="8">
        <v>500.35</v>
      </c>
      <c r="H5604" s="8">
        <v>0</v>
      </c>
      <c r="I5604" s="8">
        <f t="shared" si="191"/>
        <v>500.35</v>
      </c>
      <c r="J5604" s="12"/>
    </row>
    <row r="5605" spans="1:10" x14ac:dyDescent="0.3">
      <c r="C5605" s="9"/>
      <c r="D5605" s="10">
        <v>45107</v>
      </c>
      <c r="E5605" t="s">
        <v>4494</v>
      </c>
      <c r="F5605" s="11" t="s">
        <v>4495</v>
      </c>
      <c r="G5605" s="8">
        <v>0</v>
      </c>
      <c r="H5605" s="8">
        <v>500.35</v>
      </c>
      <c r="I5605" s="8">
        <f t="shared" si="191"/>
        <v>0</v>
      </c>
      <c r="J5605" s="12">
        <v>57200003</v>
      </c>
    </row>
    <row r="5606" spans="1:10" x14ac:dyDescent="0.3">
      <c r="C5606" s="9"/>
      <c r="D5606" s="10">
        <v>45175</v>
      </c>
      <c r="E5606" t="s">
        <v>4496</v>
      </c>
      <c r="F5606" s="11" t="s">
        <v>4497</v>
      </c>
      <c r="G5606" s="8">
        <v>-35.57</v>
      </c>
      <c r="H5606" s="8">
        <v>0</v>
      </c>
      <c r="I5606" s="8">
        <f t="shared" si="191"/>
        <v>-35.57</v>
      </c>
      <c r="J5606" s="12"/>
    </row>
    <row r="5607" spans="1:10" x14ac:dyDescent="0.3">
      <c r="C5607" s="9"/>
      <c r="D5607" s="10">
        <v>45212</v>
      </c>
      <c r="E5607" t="s">
        <v>4498</v>
      </c>
      <c r="F5607" s="11" t="s">
        <v>4499</v>
      </c>
      <c r="G5607" s="8">
        <v>195.97</v>
      </c>
      <c r="H5607" s="8">
        <v>0</v>
      </c>
      <c r="I5607" s="8">
        <f t="shared" si="191"/>
        <v>160.4</v>
      </c>
      <c r="J5607" s="12"/>
    </row>
    <row r="5608" spans="1:10" x14ac:dyDescent="0.3">
      <c r="C5608" s="9"/>
      <c r="D5608" s="10">
        <v>45217</v>
      </c>
      <c r="E5608" t="s">
        <v>4498</v>
      </c>
      <c r="F5608" s="11" t="s">
        <v>4499</v>
      </c>
      <c r="G5608" s="8">
        <v>0</v>
      </c>
      <c r="H5608" s="8">
        <v>195.97</v>
      </c>
      <c r="I5608" s="8">
        <f t="shared" si="191"/>
        <v>-35.569999999999993</v>
      </c>
      <c r="J5608" s="12">
        <v>57200003</v>
      </c>
    </row>
    <row r="5609" spans="1:10" x14ac:dyDescent="0.3">
      <c r="E5609" s="4" t="s">
        <v>12</v>
      </c>
      <c r="G5609" s="8">
        <f>SUM(G5602:G5608)</f>
        <v>1101.08</v>
      </c>
      <c r="H5609" s="8">
        <f>SUM(H5602:H5608)</f>
        <v>1136.6500000000001</v>
      </c>
      <c r="I5609" s="8">
        <f>G5609-H5609</f>
        <v>-35.570000000000164</v>
      </c>
    </row>
    <row r="5611" spans="1:10" x14ac:dyDescent="0.3">
      <c r="A5611" s="5">
        <v>43001263</v>
      </c>
      <c r="B5611" s="6" t="s">
        <v>627</v>
      </c>
      <c r="C5611" s="7"/>
      <c r="D5611" s="7"/>
      <c r="E5611" s="7"/>
      <c r="F5611" s="7"/>
      <c r="G5611" s="7"/>
      <c r="H5611" s="7"/>
      <c r="I5611" s="7"/>
      <c r="J5611" s="7"/>
    </row>
    <row r="5612" spans="1:10" x14ac:dyDescent="0.3">
      <c r="E5612" s="4" t="s">
        <v>11</v>
      </c>
      <c r="G5612" s="8">
        <v>30500</v>
      </c>
      <c r="H5612" s="8">
        <v>0</v>
      </c>
      <c r="I5612" s="8">
        <f>G5612-H5612</f>
        <v>30500</v>
      </c>
    </row>
    <row r="5613" spans="1:10" x14ac:dyDescent="0.3">
      <c r="C5613" s="9"/>
      <c r="D5613" s="10">
        <v>45159</v>
      </c>
      <c r="E5613" t="s">
        <v>4500</v>
      </c>
      <c r="F5613" s="11" t="s">
        <v>16</v>
      </c>
      <c r="G5613" s="8">
        <v>0</v>
      </c>
      <c r="H5613" s="8">
        <v>8000</v>
      </c>
      <c r="I5613" s="8">
        <f>G5613-H5613+I5612</f>
        <v>22500</v>
      </c>
      <c r="J5613" s="12">
        <v>57200001</v>
      </c>
    </row>
    <row r="5614" spans="1:10" x14ac:dyDescent="0.3">
      <c r="C5614" s="9"/>
      <c r="D5614" s="10">
        <v>45167</v>
      </c>
      <c r="E5614" t="s">
        <v>4500</v>
      </c>
      <c r="F5614" s="11" t="s">
        <v>16</v>
      </c>
      <c r="G5614" s="8">
        <v>0</v>
      </c>
      <c r="H5614" s="8">
        <v>7500</v>
      </c>
      <c r="I5614" s="8">
        <f>G5614-H5614+I5613</f>
        <v>15000</v>
      </c>
      <c r="J5614" s="12">
        <v>57200001</v>
      </c>
    </row>
    <row r="5615" spans="1:10" x14ac:dyDescent="0.3">
      <c r="C5615" s="9"/>
      <c r="D5615" s="10">
        <v>45167</v>
      </c>
      <c r="E5615" t="s">
        <v>4500</v>
      </c>
      <c r="F5615" s="11" t="s">
        <v>16</v>
      </c>
      <c r="G5615" s="8">
        <v>0</v>
      </c>
      <c r="H5615" s="8">
        <v>7600</v>
      </c>
      <c r="I5615" s="8">
        <f>G5615-H5615+I5614</f>
        <v>7400</v>
      </c>
      <c r="J5615" s="12">
        <v>57200001</v>
      </c>
    </row>
    <row r="5616" spans="1:10" x14ac:dyDescent="0.3">
      <c r="C5616" s="9"/>
      <c r="D5616" s="10">
        <v>45169</v>
      </c>
      <c r="E5616" t="s">
        <v>4500</v>
      </c>
      <c r="F5616" s="11" t="s">
        <v>16</v>
      </c>
      <c r="G5616" s="8">
        <v>0</v>
      </c>
      <c r="H5616" s="8">
        <v>7400</v>
      </c>
      <c r="I5616" s="8">
        <f>G5616-H5616+I5615</f>
        <v>0</v>
      </c>
      <c r="J5616" s="12">
        <v>57200001</v>
      </c>
    </row>
    <row r="5617" spans="1:10" x14ac:dyDescent="0.3">
      <c r="E5617" s="4" t="s">
        <v>12</v>
      </c>
      <c r="G5617" s="8">
        <f>SUM(G5612:G5616)</f>
        <v>30500</v>
      </c>
      <c r="H5617" s="8">
        <f>SUM(H5612:H5616)</f>
        <v>30500</v>
      </c>
      <c r="I5617" s="8">
        <f>G5617-H5617</f>
        <v>0</v>
      </c>
    </row>
    <row r="5619" spans="1:10" x14ac:dyDescent="0.3">
      <c r="A5619" s="5">
        <v>43001264</v>
      </c>
      <c r="B5619" s="6" t="s">
        <v>4501</v>
      </c>
      <c r="C5619" s="7"/>
      <c r="D5619" s="7"/>
      <c r="E5619" s="7"/>
      <c r="F5619" s="7"/>
      <c r="G5619" s="7"/>
      <c r="H5619" s="7"/>
      <c r="I5619" s="7"/>
      <c r="J5619" s="7"/>
    </row>
    <row r="5620" spans="1:10" x14ac:dyDescent="0.3">
      <c r="C5620" s="9"/>
      <c r="D5620" s="10">
        <v>44986</v>
      </c>
      <c r="E5620" t="s">
        <v>4502</v>
      </c>
      <c r="F5620" s="11" t="s">
        <v>4503</v>
      </c>
      <c r="G5620" s="8">
        <v>249.21</v>
      </c>
      <c r="H5620" s="8">
        <v>0</v>
      </c>
      <c r="I5620" s="8">
        <f>G5620-H5620</f>
        <v>249.21</v>
      </c>
      <c r="J5620" s="12"/>
    </row>
    <row r="5621" spans="1:10" x14ac:dyDescent="0.3">
      <c r="E5621" s="4" t="s">
        <v>12</v>
      </c>
      <c r="G5621" s="8">
        <f>G5620</f>
        <v>249.21</v>
      </c>
      <c r="H5621" s="8">
        <f>H5620</f>
        <v>0</v>
      </c>
      <c r="I5621" s="8">
        <f>G5621-H5621</f>
        <v>249.21</v>
      </c>
    </row>
    <row r="5623" spans="1:10" x14ac:dyDescent="0.3">
      <c r="A5623" s="5">
        <v>43001265</v>
      </c>
      <c r="B5623" s="6" t="s">
        <v>4504</v>
      </c>
      <c r="C5623" s="7"/>
      <c r="D5623" s="7"/>
      <c r="E5623" s="7"/>
      <c r="F5623" s="7"/>
      <c r="G5623" s="7"/>
      <c r="H5623" s="7"/>
      <c r="I5623" s="7"/>
      <c r="J5623" s="7"/>
    </row>
    <row r="5624" spans="1:10" x14ac:dyDescent="0.3">
      <c r="C5624" s="9"/>
      <c r="D5624" s="10">
        <v>44986</v>
      </c>
      <c r="E5624" t="s">
        <v>4505</v>
      </c>
      <c r="F5624" s="11" t="s">
        <v>4506</v>
      </c>
      <c r="G5624" s="8">
        <v>886.62</v>
      </c>
      <c r="H5624" s="8">
        <v>0</v>
      </c>
      <c r="I5624" s="8">
        <f>G5624-H5624</f>
        <v>886.62</v>
      </c>
      <c r="J5624" s="12"/>
    </row>
    <row r="5625" spans="1:10" x14ac:dyDescent="0.3">
      <c r="C5625" s="9"/>
      <c r="D5625" s="10">
        <v>44988</v>
      </c>
      <c r="E5625" t="s">
        <v>4505</v>
      </c>
      <c r="F5625" s="11" t="s">
        <v>4506</v>
      </c>
      <c r="G5625" s="8">
        <v>0</v>
      </c>
      <c r="H5625" s="8">
        <v>886.62</v>
      </c>
      <c r="I5625" s="8">
        <f t="shared" ref="I5625:I5633" si="192">G5625-H5625+I5624</f>
        <v>0</v>
      </c>
      <c r="J5625" s="12">
        <v>57200003</v>
      </c>
    </row>
    <row r="5626" spans="1:10" x14ac:dyDescent="0.3">
      <c r="C5626" s="9"/>
      <c r="D5626" s="10">
        <v>45015</v>
      </c>
      <c r="E5626" t="s">
        <v>4507</v>
      </c>
      <c r="F5626" s="11" t="s">
        <v>4508</v>
      </c>
      <c r="G5626" s="8">
        <v>181.85</v>
      </c>
      <c r="H5626" s="8">
        <v>0</v>
      </c>
      <c r="I5626" s="8">
        <f t="shared" si="192"/>
        <v>181.85</v>
      </c>
      <c r="J5626" s="12"/>
    </row>
    <row r="5627" spans="1:10" x14ac:dyDescent="0.3">
      <c r="C5627" s="9"/>
      <c r="D5627" s="10">
        <v>45016</v>
      </c>
      <c r="E5627" t="s">
        <v>4507</v>
      </c>
      <c r="F5627" s="11" t="s">
        <v>4508</v>
      </c>
      <c r="G5627" s="8">
        <v>0</v>
      </c>
      <c r="H5627" s="8">
        <v>181.85</v>
      </c>
      <c r="I5627" s="8">
        <f t="shared" si="192"/>
        <v>0</v>
      </c>
      <c r="J5627" s="12">
        <v>57200003</v>
      </c>
    </row>
    <row r="5628" spans="1:10" x14ac:dyDescent="0.3">
      <c r="C5628" s="9"/>
      <c r="D5628" s="10">
        <v>45051</v>
      </c>
      <c r="E5628" t="s">
        <v>4509</v>
      </c>
      <c r="F5628" s="11" t="s">
        <v>4510</v>
      </c>
      <c r="G5628" s="8">
        <v>1210.8599999999999</v>
      </c>
      <c r="H5628" s="8">
        <v>0</v>
      </c>
      <c r="I5628" s="8">
        <f t="shared" si="192"/>
        <v>1210.8599999999999</v>
      </c>
      <c r="J5628" s="12"/>
    </row>
    <row r="5629" spans="1:10" x14ac:dyDescent="0.3">
      <c r="C5629" s="9"/>
      <c r="D5629" s="10">
        <v>45069</v>
      </c>
      <c r="E5629" t="s">
        <v>4509</v>
      </c>
      <c r="F5629" s="11" t="s">
        <v>4510</v>
      </c>
      <c r="G5629" s="8">
        <v>0</v>
      </c>
      <c r="H5629" s="8">
        <v>1210.8599999999999</v>
      </c>
      <c r="I5629" s="8">
        <f t="shared" si="192"/>
        <v>0</v>
      </c>
      <c r="J5629" s="12">
        <v>57200003</v>
      </c>
    </row>
    <row r="5630" spans="1:10" x14ac:dyDescent="0.3">
      <c r="C5630" s="9"/>
      <c r="D5630" s="10">
        <v>45125</v>
      </c>
      <c r="E5630" t="s">
        <v>4511</v>
      </c>
      <c r="F5630" s="11" t="s">
        <v>4512</v>
      </c>
      <c r="G5630" s="8">
        <v>661.23</v>
      </c>
      <c r="H5630" s="8">
        <v>0</v>
      </c>
      <c r="I5630" s="8">
        <f t="shared" si="192"/>
        <v>661.23</v>
      </c>
      <c r="J5630" s="12"/>
    </row>
    <row r="5631" spans="1:10" x14ac:dyDescent="0.3">
      <c r="C5631" s="9"/>
      <c r="D5631" s="10">
        <v>45180</v>
      </c>
      <c r="E5631" t="s">
        <v>4513</v>
      </c>
      <c r="F5631" s="11" t="s">
        <v>4514</v>
      </c>
      <c r="G5631" s="8">
        <v>661.1</v>
      </c>
      <c r="H5631" s="8">
        <v>0</v>
      </c>
      <c r="I5631" s="8">
        <f t="shared" si="192"/>
        <v>1322.33</v>
      </c>
      <c r="J5631" s="12"/>
    </row>
    <row r="5632" spans="1:10" x14ac:dyDescent="0.3">
      <c r="C5632" s="9"/>
      <c r="D5632" s="10">
        <v>45210</v>
      </c>
      <c r="E5632" t="s">
        <v>4515</v>
      </c>
      <c r="F5632" s="11" t="s">
        <v>4516</v>
      </c>
      <c r="G5632" s="8">
        <v>612.69000000000005</v>
      </c>
      <c r="H5632" s="8">
        <v>0</v>
      </c>
      <c r="I5632" s="8">
        <f t="shared" si="192"/>
        <v>1935.02</v>
      </c>
      <c r="J5632" s="12"/>
    </row>
    <row r="5633" spans="1:10" x14ac:dyDescent="0.3">
      <c r="C5633" s="9"/>
      <c r="D5633" s="10">
        <v>45212</v>
      </c>
      <c r="E5633" t="s">
        <v>4515</v>
      </c>
      <c r="F5633" s="11" t="s">
        <v>4516</v>
      </c>
      <c r="G5633" s="8">
        <v>0</v>
      </c>
      <c r="H5633" s="8">
        <v>612.69000000000005</v>
      </c>
      <c r="I5633" s="8">
        <f t="shared" si="192"/>
        <v>1322.33</v>
      </c>
      <c r="J5633" s="12">
        <v>57200003</v>
      </c>
    </row>
    <row r="5634" spans="1:10" x14ac:dyDescent="0.3">
      <c r="E5634" s="4" t="s">
        <v>12</v>
      </c>
      <c r="G5634" s="8">
        <f>SUM(G5624:G5633)</f>
        <v>4214.3500000000004</v>
      </c>
      <c r="H5634" s="8">
        <f>SUM(H5624:H5633)</f>
        <v>2892.02</v>
      </c>
      <c r="I5634" s="8">
        <f>G5634-H5634</f>
        <v>1322.3300000000004</v>
      </c>
    </row>
    <row r="5636" spans="1:10" x14ac:dyDescent="0.3">
      <c r="A5636" s="5">
        <v>43001266</v>
      </c>
      <c r="B5636" s="6" t="s">
        <v>4517</v>
      </c>
      <c r="C5636" s="7"/>
      <c r="D5636" s="7"/>
      <c r="E5636" s="7"/>
      <c r="F5636" s="7"/>
      <c r="G5636" s="7"/>
      <c r="H5636" s="7"/>
      <c r="I5636" s="7"/>
      <c r="J5636" s="7"/>
    </row>
    <row r="5637" spans="1:10" x14ac:dyDescent="0.3">
      <c r="C5637" s="9"/>
      <c r="D5637" s="10">
        <v>44998</v>
      </c>
      <c r="E5637" t="s">
        <v>4518</v>
      </c>
      <c r="F5637" s="11" t="s">
        <v>4519</v>
      </c>
      <c r="G5637" s="8">
        <v>496.4</v>
      </c>
      <c r="H5637" s="8">
        <v>0</v>
      </c>
      <c r="I5637" s="8">
        <f>G5637-H5637</f>
        <v>496.4</v>
      </c>
      <c r="J5637" s="12"/>
    </row>
    <row r="5638" spans="1:10" x14ac:dyDescent="0.3">
      <c r="C5638" s="9"/>
      <c r="D5638" s="10">
        <v>45052</v>
      </c>
      <c r="E5638" t="s">
        <v>4518</v>
      </c>
      <c r="F5638" s="11" t="s">
        <v>4519</v>
      </c>
      <c r="G5638" s="8">
        <v>0</v>
      </c>
      <c r="H5638" s="8">
        <v>496.4</v>
      </c>
      <c r="I5638" s="8">
        <f>G5638-H5638+I5637</f>
        <v>0</v>
      </c>
      <c r="J5638" s="12">
        <v>57200003</v>
      </c>
    </row>
    <row r="5639" spans="1:10" x14ac:dyDescent="0.3">
      <c r="E5639" s="4" t="s">
        <v>12</v>
      </c>
      <c r="G5639" s="8">
        <f>SUM(G5637:G5638)</f>
        <v>496.4</v>
      </c>
      <c r="H5639" s="8">
        <f>SUM(H5637:H5638)</f>
        <v>496.4</v>
      </c>
      <c r="I5639" s="8">
        <f>G5639-H5639</f>
        <v>0</v>
      </c>
    </row>
    <row r="5641" spans="1:10" x14ac:dyDescent="0.3">
      <c r="A5641" s="5">
        <v>43001267</v>
      </c>
      <c r="B5641" s="6" t="s">
        <v>4520</v>
      </c>
      <c r="C5641" s="7"/>
      <c r="D5641" s="7"/>
      <c r="E5641" s="7"/>
      <c r="F5641" s="7"/>
      <c r="G5641" s="7"/>
      <c r="H5641" s="7"/>
      <c r="I5641" s="7"/>
      <c r="J5641" s="7"/>
    </row>
    <row r="5642" spans="1:10" x14ac:dyDescent="0.3">
      <c r="C5642" s="9"/>
      <c r="D5642" s="10">
        <v>44998</v>
      </c>
      <c r="E5642" t="s">
        <v>4521</v>
      </c>
      <c r="F5642" s="11" t="s">
        <v>4522</v>
      </c>
      <c r="G5642" s="8">
        <v>1252.75</v>
      </c>
      <c r="H5642" s="8">
        <v>0</v>
      </c>
      <c r="I5642" s="8">
        <f>G5642-H5642</f>
        <v>1252.75</v>
      </c>
      <c r="J5642" s="12"/>
    </row>
    <row r="5643" spans="1:10" x14ac:dyDescent="0.3">
      <c r="C5643" s="9"/>
      <c r="D5643" s="10">
        <v>45002</v>
      </c>
      <c r="E5643" t="s">
        <v>4523</v>
      </c>
      <c r="F5643" s="11" t="s">
        <v>4524</v>
      </c>
      <c r="G5643" s="8">
        <v>112.86</v>
      </c>
      <c r="H5643" s="8">
        <v>0</v>
      </c>
      <c r="I5643" s="8">
        <f>G5643-H5643+I5642</f>
        <v>1365.61</v>
      </c>
      <c r="J5643" s="12"/>
    </row>
    <row r="5644" spans="1:10" x14ac:dyDescent="0.3">
      <c r="C5644" s="9"/>
      <c r="D5644" s="10">
        <v>45008</v>
      </c>
      <c r="E5644" t="s">
        <v>4523</v>
      </c>
      <c r="F5644" s="11" t="s">
        <v>4524</v>
      </c>
      <c r="G5644" s="8">
        <v>0</v>
      </c>
      <c r="H5644" s="8">
        <v>112.86</v>
      </c>
      <c r="I5644" s="8">
        <f>G5644-H5644+I5643</f>
        <v>1252.75</v>
      </c>
      <c r="J5644" s="12">
        <v>57200003</v>
      </c>
    </row>
    <row r="5645" spans="1:10" x14ac:dyDescent="0.3">
      <c r="C5645" s="9"/>
      <c r="D5645" s="10">
        <v>45008</v>
      </c>
      <c r="E5645" t="s">
        <v>4521</v>
      </c>
      <c r="F5645" s="11" t="s">
        <v>4522</v>
      </c>
      <c r="G5645" s="8">
        <v>0</v>
      </c>
      <c r="H5645" s="8">
        <v>1252.75</v>
      </c>
      <c r="I5645" s="8">
        <f>G5645-H5645+I5644</f>
        <v>0</v>
      </c>
      <c r="J5645" s="12">
        <v>57200003</v>
      </c>
    </row>
    <row r="5646" spans="1:10" x14ac:dyDescent="0.3">
      <c r="E5646" s="4" t="s">
        <v>12</v>
      </c>
      <c r="G5646" s="8">
        <f>SUM(G5642:G5645)</f>
        <v>1365.61</v>
      </c>
      <c r="H5646" s="8">
        <f>SUM(H5642:H5645)</f>
        <v>1365.61</v>
      </c>
      <c r="I5646" s="8">
        <f>G5646-H5646</f>
        <v>0</v>
      </c>
    </row>
    <row r="5648" spans="1:10" x14ac:dyDescent="0.3">
      <c r="A5648" s="5">
        <v>43001268</v>
      </c>
      <c r="B5648" s="6" t="s">
        <v>4525</v>
      </c>
      <c r="C5648" s="7"/>
      <c r="D5648" s="7"/>
      <c r="E5648" s="7"/>
      <c r="F5648" s="7"/>
      <c r="G5648" s="7"/>
      <c r="H5648" s="7"/>
      <c r="I5648" s="7"/>
      <c r="J5648" s="7"/>
    </row>
    <row r="5649" spans="1:10" x14ac:dyDescent="0.3">
      <c r="C5649" s="9"/>
      <c r="D5649" s="10">
        <v>45000</v>
      </c>
      <c r="E5649" t="s">
        <v>4526</v>
      </c>
      <c r="F5649" s="11" t="s">
        <v>4527</v>
      </c>
      <c r="G5649" s="8">
        <v>497.48</v>
      </c>
      <c r="H5649" s="8">
        <v>0</v>
      </c>
      <c r="I5649" s="8">
        <f>G5649-H5649</f>
        <v>497.48</v>
      </c>
      <c r="J5649" s="12"/>
    </row>
    <row r="5650" spans="1:10" x14ac:dyDescent="0.3">
      <c r="C5650" s="9"/>
      <c r="D5650" s="10">
        <v>45002</v>
      </c>
      <c r="E5650" t="s">
        <v>4526</v>
      </c>
      <c r="F5650" s="11" t="s">
        <v>4527</v>
      </c>
      <c r="G5650" s="8">
        <v>0</v>
      </c>
      <c r="H5650" s="8">
        <v>497.48</v>
      </c>
      <c r="I5650" s="8">
        <f>G5650-H5650+I5649</f>
        <v>0</v>
      </c>
      <c r="J5650" s="12">
        <v>57200002</v>
      </c>
    </row>
    <row r="5651" spans="1:10" x14ac:dyDescent="0.3">
      <c r="C5651" s="9"/>
      <c r="D5651" s="10">
        <v>45020</v>
      </c>
      <c r="E5651" t="s">
        <v>4528</v>
      </c>
      <c r="F5651" s="11" t="s">
        <v>4529</v>
      </c>
      <c r="G5651" s="8">
        <v>-497.48</v>
      </c>
      <c r="H5651" s="8">
        <v>0</v>
      </c>
      <c r="I5651" s="8">
        <f>G5651-H5651+I5650</f>
        <v>-497.48</v>
      </c>
      <c r="J5651" s="12"/>
    </row>
    <row r="5652" spans="1:10" x14ac:dyDescent="0.3">
      <c r="C5652" s="9"/>
      <c r="D5652" s="10">
        <v>45021</v>
      </c>
      <c r="E5652" t="s">
        <v>4530</v>
      </c>
      <c r="F5652" s="11" t="s">
        <v>4531</v>
      </c>
      <c r="G5652" s="8">
        <v>497.48</v>
      </c>
      <c r="H5652" s="8">
        <v>0</v>
      </c>
      <c r="I5652" s="8">
        <f>G5652-H5652+I5651</f>
        <v>0</v>
      </c>
      <c r="J5652" s="12"/>
    </row>
    <row r="5653" spans="1:10" x14ac:dyDescent="0.3">
      <c r="E5653" s="4" t="s">
        <v>12</v>
      </c>
      <c r="G5653" s="8">
        <f>SUM(G5649:G5652)</f>
        <v>497.48</v>
      </c>
      <c r="H5653" s="8">
        <f>SUM(H5649:H5652)</f>
        <v>497.48</v>
      </c>
      <c r="I5653" s="8">
        <f>G5653-H5653</f>
        <v>0</v>
      </c>
    </row>
    <row r="5655" spans="1:10" x14ac:dyDescent="0.3">
      <c r="A5655" s="5">
        <v>43001269</v>
      </c>
      <c r="B5655" s="6" t="s">
        <v>4532</v>
      </c>
      <c r="C5655" s="7"/>
      <c r="D5655" s="7"/>
      <c r="E5655" s="7"/>
      <c r="F5655" s="7"/>
      <c r="G5655" s="7"/>
      <c r="H5655" s="7"/>
      <c r="I5655" s="7"/>
      <c r="J5655" s="7"/>
    </row>
    <row r="5656" spans="1:10" x14ac:dyDescent="0.3">
      <c r="C5656" s="9"/>
      <c r="D5656" s="10">
        <v>45000</v>
      </c>
      <c r="E5656" t="s">
        <v>4533</v>
      </c>
      <c r="F5656" s="11" t="s">
        <v>4534</v>
      </c>
      <c r="G5656" s="8">
        <v>1412.64</v>
      </c>
      <c r="H5656" s="8">
        <v>0</v>
      </c>
      <c r="I5656" s="8">
        <f>G5656-H5656</f>
        <v>1412.64</v>
      </c>
      <c r="J5656" s="12"/>
    </row>
    <row r="5657" spans="1:10" x14ac:dyDescent="0.3">
      <c r="C5657" s="9"/>
      <c r="D5657" s="10">
        <v>45000</v>
      </c>
      <c r="E5657" t="s">
        <v>4533</v>
      </c>
      <c r="F5657" s="11" t="s">
        <v>4534</v>
      </c>
      <c r="G5657" s="8">
        <v>0</v>
      </c>
      <c r="H5657" s="8">
        <v>1412.64</v>
      </c>
      <c r="I5657" s="8">
        <f>G5657-H5657+I5656</f>
        <v>0</v>
      </c>
      <c r="J5657" s="12">
        <v>57200002</v>
      </c>
    </row>
    <row r="5658" spans="1:10" x14ac:dyDescent="0.3">
      <c r="C5658" s="9"/>
      <c r="D5658" s="10">
        <v>45002</v>
      </c>
      <c r="E5658" t="s">
        <v>4535</v>
      </c>
      <c r="F5658" s="11" t="s">
        <v>4536</v>
      </c>
      <c r="G5658" s="8">
        <v>1280.72</v>
      </c>
      <c r="H5658" s="8">
        <v>0</v>
      </c>
      <c r="I5658" s="8">
        <f>G5658-H5658+I5657</f>
        <v>1280.72</v>
      </c>
      <c r="J5658" s="12"/>
    </row>
    <row r="5659" spans="1:10" x14ac:dyDescent="0.3">
      <c r="C5659" s="9"/>
      <c r="D5659" s="10">
        <v>45006</v>
      </c>
      <c r="E5659" t="s">
        <v>4535</v>
      </c>
      <c r="F5659" s="11" t="s">
        <v>4536</v>
      </c>
      <c r="G5659" s="8">
        <v>0</v>
      </c>
      <c r="H5659" s="8">
        <v>1280.72</v>
      </c>
      <c r="I5659" s="8">
        <f>G5659-H5659+I5658</f>
        <v>0</v>
      </c>
      <c r="J5659" s="12">
        <v>57200002</v>
      </c>
    </row>
    <row r="5660" spans="1:10" x14ac:dyDescent="0.3">
      <c r="C5660" s="9"/>
      <c r="D5660" s="10">
        <v>45105</v>
      </c>
      <c r="E5660" t="s">
        <v>4537</v>
      </c>
      <c r="F5660" s="11" t="s">
        <v>4538</v>
      </c>
      <c r="G5660" s="8">
        <v>1280.72</v>
      </c>
      <c r="H5660" s="8">
        <v>0</v>
      </c>
      <c r="I5660" s="8">
        <f>G5660-H5660+I5659</f>
        <v>1280.72</v>
      </c>
      <c r="J5660" s="12"/>
    </row>
    <row r="5661" spans="1:10" x14ac:dyDescent="0.3">
      <c r="C5661" s="9"/>
      <c r="D5661" s="10">
        <v>45106</v>
      </c>
      <c r="E5661" t="s">
        <v>4537</v>
      </c>
      <c r="F5661" s="11" t="s">
        <v>4538</v>
      </c>
      <c r="G5661" s="8">
        <v>0</v>
      </c>
      <c r="H5661" s="8">
        <v>300</v>
      </c>
      <c r="I5661" s="8">
        <f>G5661-H5661+I5660</f>
        <v>980.72</v>
      </c>
      <c r="J5661" s="12">
        <v>57200002</v>
      </c>
    </row>
    <row r="5662" spans="1:10" x14ac:dyDescent="0.3">
      <c r="E5662" s="4" t="s">
        <v>12</v>
      </c>
      <c r="G5662" s="8">
        <f>SUM(G5656:G5661)</f>
        <v>3974.08</v>
      </c>
      <c r="H5662" s="8">
        <f>SUM(H5656:H5661)</f>
        <v>2993.36</v>
      </c>
      <c r="I5662" s="8">
        <f>G5662-H5662</f>
        <v>980.7199999999998</v>
      </c>
    </row>
    <row r="5664" spans="1:10" x14ac:dyDescent="0.3">
      <c r="A5664" s="5">
        <v>43001270</v>
      </c>
      <c r="B5664" s="6" t="s">
        <v>4539</v>
      </c>
      <c r="C5664" s="7"/>
      <c r="D5664" s="7"/>
      <c r="E5664" s="7"/>
      <c r="F5664" s="7"/>
      <c r="G5664" s="7"/>
      <c r="H5664" s="7"/>
      <c r="I5664" s="7"/>
      <c r="J5664" s="7"/>
    </row>
    <row r="5665" spans="1:10" x14ac:dyDescent="0.3">
      <c r="C5665" s="9"/>
      <c r="D5665" s="10">
        <v>45000</v>
      </c>
      <c r="E5665" t="s">
        <v>4540</v>
      </c>
      <c r="F5665" s="11" t="s">
        <v>4541</v>
      </c>
      <c r="G5665" s="8">
        <v>2456.37</v>
      </c>
      <c r="H5665" s="8">
        <v>0</v>
      </c>
      <c r="I5665" s="8">
        <f>G5665-H5665</f>
        <v>2456.37</v>
      </c>
      <c r="J5665" s="12"/>
    </row>
    <row r="5666" spans="1:10" x14ac:dyDescent="0.3">
      <c r="C5666" s="9"/>
      <c r="D5666" s="10">
        <v>45092</v>
      </c>
      <c r="E5666" t="s">
        <v>4540</v>
      </c>
      <c r="F5666" s="11" t="s">
        <v>4541</v>
      </c>
      <c r="G5666" s="8">
        <v>0</v>
      </c>
      <c r="H5666" s="8">
        <v>2456.37</v>
      </c>
      <c r="I5666" s="8">
        <f>G5666-H5666+I5665</f>
        <v>0</v>
      </c>
      <c r="J5666" s="12">
        <v>57200001</v>
      </c>
    </row>
    <row r="5667" spans="1:10" x14ac:dyDescent="0.3">
      <c r="C5667" s="9"/>
      <c r="D5667" s="10">
        <v>45162</v>
      </c>
      <c r="E5667" t="s">
        <v>4542</v>
      </c>
      <c r="F5667" s="11" t="s">
        <v>4543</v>
      </c>
      <c r="G5667" s="8">
        <v>846.41</v>
      </c>
      <c r="H5667" s="8">
        <v>0</v>
      </c>
      <c r="I5667" s="8">
        <f>G5667-H5667+I5666</f>
        <v>846.41</v>
      </c>
      <c r="J5667" s="12"/>
    </row>
    <row r="5668" spans="1:10" x14ac:dyDescent="0.3">
      <c r="E5668" s="4" t="s">
        <v>12</v>
      </c>
      <c r="G5668" s="8">
        <f>SUM(G5665:G5667)</f>
        <v>3302.7799999999997</v>
      </c>
      <c r="H5668" s="8">
        <f>SUM(H5665:H5667)</f>
        <v>2456.37</v>
      </c>
      <c r="I5668" s="8">
        <f>G5668-H5668</f>
        <v>846.40999999999985</v>
      </c>
    </row>
    <row r="5670" spans="1:10" x14ac:dyDescent="0.3">
      <c r="A5670" s="5">
        <v>43001271</v>
      </c>
      <c r="B5670" s="6" t="s">
        <v>4544</v>
      </c>
      <c r="C5670" s="7"/>
      <c r="D5670" s="7"/>
      <c r="E5670" s="7"/>
      <c r="F5670" s="7"/>
      <c r="G5670" s="7"/>
      <c r="H5670" s="7"/>
      <c r="I5670" s="7"/>
      <c r="J5670" s="7"/>
    </row>
    <row r="5671" spans="1:10" x14ac:dyDescent="0.3">
      <c r="C5671" s="9"/>
      <c r="D5671" s="10">
        <v>45000</v>
      </c>
      <c r="E5671" t="s">
        <v>4545</v>
      </c>
      <c r="F5671" s="11" t="s">
        <v>4546</v>
      </c>
      <c r="G5671" s="8">
        <v>6256.47</v>
      </c>
      <c r="H5671" s="8">
        <v>0</v>
      </c>
      <c r="I5671" s="8">
        <f>G5671-H5671</f>
        <v>6256.47</v>
      </c>
      <c r="J5671" s="12"/>
    </row>
    <row r="5672" spans="1:10" x14ac:dyDescent="0.3">
      <c r="C5672" s="9"/>
      <c r="D5672" s="10">
        <v>45069</v>
      </c>
      <c r="E5672" t="s">
        <v>4547</v>
      </c>
      <c r="F5672" s="11" t="s">
        <v>4548</v>
      </c>
      <c r="G5672" s="8">
        <v>2547.09</v>
      </c>
      <c r="H5672" s="8">
        <v>0</v>
      </c>
      <c r="I5672" s="8">
        <f t="shared" ref="I5672:I5680" si="193">G5672-H5672+I5671</f>
        <v>8803.5600000000013</v>
      </c>
      <c r="J5672" s="12"/>
    </row>
    <row r="5673" spans="1:10" x14ac:dyDescent="0.3">
      <c r="C5673" s="9"/>
      <c r="D5673" s="10">
        <v>45126</v>
      </c>
      <c r="E5673" t="s">
        <v>4549</v>
      </c>
      <c r="F5673" s="11" t="s">
        <v>4550</v>
      </c>
      <c r="G5673" s="8">
        <v>2432.9699999999998</v>
      </c>
      <c r="H5673" s="8">
        <v>0</v>
      </c>
      <c r="I5673" s="8">
        <f t="shared" si="193"/>
        <v>11236.53</v>
      </c>
      <c r="J5673" s="12"/>
    </row>
    <row r="5674" spans="1:10" x14ac:dyDescent="0.3">
      <c r="C5674" s="9"/>
      <c r="D5674" s="10">
        <v>45131</v>
      </c>
      <c r="E5674" t="s">
        <v>4545</v>
      </c>
      <c r="F5674" s="11" t="s">
        <v>4546</v>
      </c>
      <c r="G5674" s="8">
        <v>0</v>
      </c>
      <c r="H5674" s="8">
        <v>2256.4699999999998</v>
      </c>
      <c r="I5674" s="8">
        <f t="shared" si="193"/>
        <v>8980.0600000000013</v>
      </c>
      <c r="J5674" s="12">
        <v>57200001</v>
      </c>
    </row>
    <row r="5675" spans="1:10" x14ac:dyDescent="0.3">
      <c r="C5675" s="9"/>
      <c r="D5675" s="10">
        <v>45133</v>
      </c>
      <c r="E5675" t="s">
        <v>4545</v>
      </c>
      <c r="F5675" s="11" t="s">
        <v>4546</v>
      </c>
      <c r="G5675" s="8">
        <v>0</v>
      </c>
      <c r="H5675" s="8">
        <v>-2256.4699999999998</v>
      </c>
      <c r="I5675" s="8">
        <f t="shared" si="193"/>
        <v>11236.53</v>
      </c>
      <c r="J5675" s="12">
        <v>57200001</v>
      </c>
    </row>
    <row r="5676" spans="1:10" x14ac:dyDescent="0.3">
      <c r="C5676" s="9"/>
      <c r="D5676" s="10">
        <v>45183</v>
      </c>
      <c r="E5676" t="s">
        <v>4551</v>
      </c>
      <c r="F5676" s="11" t="s">
        <v>4552</v>
      </c>
      <c r="G5676" s="8">
        <v>-6256.47</v>
      </c>
      <c r="H5676" s="8">
        <v>0</v>
      </c>
      <c r="I5676" s="8">
        <f t="shared" si="193"/>
        <v>4980.0600000000004</v>
      </c>
      <c r="J5676" s="12"/>
    </row>
    <row r="5677" spans="1:10" x14ac:dyDescent="0.3">
      <c r="C5677" s="9"/>
      <c r="D5677" s="10">
        <v>45183</v>
      </c>
      <c r="E5677" t="s">
        <v>4553</v>
      </c>
      <c r="F5677" s="11" t="s">
        <v>4554</v>
      </c>
      <c r="G5677" s="8">
        <v>-2547.09</v>
      </c>
      <c r="H5677" s="8">
        <v>0</v>
      </c>
      <c r="I5677" s="8">
        <f t="shared" si="193"/>
        <v>2432.9700000000003</v>
      </c>
      <c r="J5677" s="12"/>
    </row>
    <row r="5678" spans="1:10" x14ac:dyDescent="0.3">
      <c r="C5678" s="9"/>
      <c r="D5678" s="10">
        <v>45196</v>
      </c>
      <c r="E5678" t="s">
        <v>4555</v>
      </c>
      <c r="F5678" s="11" t="s">
        <v>4556</v>
      </c>
      <c r="G5678" s="8">
        <v>625.23</v>
      </c>
      <c r="H5678" s="8">
        <v>0</v>
      </c>
      <c r="I5678" s="8">
        <f t="shared" si="193"/>
        <v>3058.2000000000003</v>
      </c>
      <c r="J5678" s="12"/>
    </row>
    <row r="5679" spans="1:10" x14ac:dyDescent="0.3">
      <c r="C5679" s="9"/>
      <c r="D5679" s="10">
        <v>45224</v>
      </c>
      <c r="E5679" t="s">
        <v>4557</v>
      </c>
      <c r="F5679" s="11" t="s">
        <v>4558</v>
      </c>
      <c r="G5679" s="8">
        <v>562.67999999999995</v>
      </c>
      <c r="H5679" s="8">
        <v>0</v>
      </c>
      <c r="I5679" s="8">
        <f t="shared" si="193"/>
        <v>3620.88</v>
      </c>
      <c r="J5679" s="12"/>
    </row>
    <row r="5680" spans="1:10" x14ac:dyDescent="0.3">
      <c r="C5680" s="9"/>
      <c r="D5680" s="10">
        <v>45224</v>
      </c>
      <c r="E5680" t="s">
        <v>4559</v>
      </c>
      <c r="F5680" s="11" t="s">
        <v>4560</v>
      </c>
      <c r="G5680" s="8">
        <v>-625.23</v>
      </c>
      <c r="H5680" s="8">
        <v>0</v>
      </c>
      <c r="I5680" s="8">
        <f t="shared" si="193"/>
        <v>2995.65</v>
      </c>
      <c r="J5680" s="12"/>
    </row>
    <row r="5681" spans="1:10" x14ac:dyDescent="0.3">
      <c r="E5681" s="4" t="s">
        <v>12</v>
      </c>
      <c r="G5681" s="8">
        <f>SUM(G5671:G5680)</f>
        <v>2995.65</v>
      </c>
      <c r="H5681" s="8">
        <f>SUM(H5671:H5680)</f>
        <v>0</v>
      </c>
      <c r="I5681" s="8">
        <f>G5681-H5681</f>
        <v>2995.65</v>
      </c>
    </row>
    <row r="5683" spans="1:10" x14ac:dyDescent="0.3">
      <c r="A5683" s="5">
        <v>43001272</v>
      </c>
      <c r="B5683" s="6" t="s">
        <v>4561</v>
      </c>
      <c r="C5683" s="7"/>
      <c r="D5683" s="7"/>
      <c r="E5683" s="7"/>
      <c r="F5683" s="7"/>
      <c r="G5683" s="7"/>
      <c r="H5683" s="7"/>
      <c r="I5683" s="7"/>
      <c r="J5683" s="7"/>
    </row>
    <row r="5684" spans="1:10" x14ac:dyDescent="0.3">
      <c r="C5684" s="9"/>
      <c r="D5684" s="10">
        <v>45000</v>
      </c>
      <c r="E5684" t="s">
        <v>4562</v>
      </c>
      <c r="F5684" s="11" t="s">
        <v>4563</v>
      </c>
      <c r="G5684" s="8">
        <v>1414.4</v>
      </c>
      <c r="H5684" s="8">
        <v>0</v>
      </c>
      <c r="I5684" s="8">
        <f>G5684-H5684</f>
        <v>1414.4</v>
      </c>
      <c r="J5684" s="12"/>
    </row>
    <row r="5685" spans="1:10" x14ac:dyDescent="0.3">
      <c r="C5685" s="9"/>
      <c r="D5685" s="10">
        <v>45006</v>
      </c>
      <c r="E5685" t="s">
        <v>4564</v>
      </c>
      <c r="F5685" s="11" t="s">
        <v>4565</v>
      </c>
      <c r="G5685" s="8">
        <v>-200</v>
      </c>
      <c r="H5685" s="8">
        <v>0</v>
      </c>
      <c r="I5685" s="8">
        <f>G5685-H5685+I5684</f>
        <v>1214.4000000000001</v>
      </c>
      <c r="J5685" s="12"/>
    </row>
    <row r="5686" spans="1:10" x14ac:dyDescent="0.3">
      <c r="C5686" s="9"/>
      <c r="D5686" s="10">
        <v>45007</v>
      </c>
      <c r="E5686" t="s">
        <v>4562</v>
      </c>
      <c r="F5686" s="11" t="s">
        <v>4563</v>
      </c>
      <c r="G5686" s="8">
        <v>0</v>
      </c>
      <c r="H5686" s="8">
        <v>1414.4</v>
      </c>
      <c r="I5686" s="8">
        <f>G5686-H5686+I5685</f>
        <v>-200</v>
      </c>
      <c r="J5686" s="12">
        <v>57200003</v>
      </c>
    </row>
    <row r="5687" spans="1:10" x14ac:dyDescent="0.3">
      <c r="C5687" s="9"/>
      <c r="D5687" s="10">
        <v>45007</v>
      </c>
      <c r="E5687" t="s">
        <v>4564</v>
      </c>
      <c r="F5687" s="11" t="s">
        <v>4565</v>
      </c>
      <c r="G5687" s="8">
        <v>0</v>
      </c>
      <c r="H5687" s="8">
        <v>-200</v>
      </c>
      <c r="I5687" s="8">
        <f>G5687-H5687+I5686</f>
        <v>0</v>
      </c>
      <c r="J5687" s="12">
        <v>57200003</v>
      </c>
    </row>
    <row r="5688" spans="1:10" x14ac:dyDescent="0.3">
      <c r="C5688" s="9"/>
      <c r="D5688" s="10">
        <v>45183</v>
      </c>
      <c r="E5688" t="s">
        <v>4566</v>
      </c>
      <c r="F5688" s="11" t="s">
        <v>4567</v>
      </c>
      <c r="G5688" s="8">
        <v>-35.4</v>
      </c>
      <c r="H5688" s="8">
        <v>0</v>
      </c>
      <c r="I5688" s="8">
        <f>G5688-H5688+I5687</f>
        <v>-35.4</v>
      </c>
      <c r="J5688" s="12"/>
    </row>
    <row r="5689" spans="1:10" x14ac:dyDescent="0.3">
      <c r="E5689" s="4" t="s">
        <v>12</v>
      </c>
      <c r="G5689" s="8">
        <f>SUM(G5684:G5688)</f>
        <v>1179</v>
      </c>
      <c r="H5689" s="8">
        <f>SUM(H5684:H5688)</f>
        <v>1214.4000000000001</v>
      </c>
      <c r="I5689" s="8">
        <f>G5689-H5689</f>
        <v>-35.400000000000091</v>
      </c>
    </row>
    <row r="5691" spans="1:10" x14ac:dyDescent="0.3">
      <c r="A5691" s="5">
        <v>43001273</v>
      </c>
      <c r="B5691" s="6" t="s">
        <v>4568</v>
      </c>
      <c r="C5691" s="7"/>
      <c r="D5691" s="7"/>
      <c r="E5691" s="7"/>
      <c r="F5691" s="7"/>
      <c r="G5691" s="7"/>
      <c r="H5691" s="7"/>
      <c r="I5691" s="7"/>
      <c r="J5691" s="7"/>
    </row>
    <row r="5692" spans="1:10" x14ac:dyDescent="0.3">
      <c r="C5692" s="9"/>
      <c r="D5692" s="10">
        <v>45001</v>
      </c>
      <c r="E5692" t="s">
        <v>4569</v>
      </c>
      <c r="F5692" s="11" t="s">
        <v>4570</v>
      </c>
      <c r="G5692" s="8">
        <v>1326.96</v>
      </c>
      <c r="H5692" s="8">
        <v>0</v>
      </c>
      <c r="I5692" s="8">
        <f>G5692-H5692</f>
        <v>1326.96</v>
      </c>
      <c r="J5692" s="12"/>
    </row>
    <row r="5693" spans="1:10" x14ac:dyDescent="0.3">
      <c r="C5693" s="9"/>
      <c r="D5693" s="10">
        <v>45028</v>
      </c>
      <c r="E5693" t="s">
        <v>4569</v>
      </c>
      <c r="F5693" s="11" t="s">
        <v>4570</v>
      </c>
      <c r="G5693" s="8">
        <v>0</v>
      </c>
      <c r="H5693" s="8">
        <v>1326.96</v>
      </c>
      <c r="I5693" s="8">
        <f>G5693-H5693+I5692</f>
        <v>0</v>
      </c>
      <c r="J5693" s="12">
        <v>57200005</v>
      </c>
    </row>
    <row r="5694" spans="1:10" x14ac:dyDescent="0.3">
      <c r="E5694" s="4" t="s">
        <v>12</v>
      </c>
      <c r="G5694" s="8">
        <f>SUM(G5692:G5693)</f>
        <v>1326.96</v>
      </c>
      <c r="H5694" s="8">
        <f>SUM(H5692:H5693)</f>
        <v>1326.96</v>
      </c>
      <c r="I5694" s="8">
        <f>G5694-H5694</f>
        <v>0</v>
      </c>
    </row>
    <row r="5696" spans="1:10" x14ac:dyDescent="0.3">
      <c r="A5696" s="5">
        <v>43001274</v>
      </c>
      <c r="B5696" s="6" t="s">
        <v>4571</v>
      </c>
      <c r="C5696" s="7"/>
      <c r="D5696" s="7"/>
      <c r="E5696" s="7"/>
      <c r="F5696" s="7"/>
      <c r="G5696" s="7"/>
      <c r="H5696" s="7"/>
      <c r="I5696" s="7"/>
      <c r="J5696" s="7"/>
    </row>
    <row r="5697" spans="1:10" x14ac:dyDescent="0.3">
      <c r="C5697" s="9"/>
      <c r="D5697" s="10">
        <v>45001</v>
      </c>
      <c r="E5697" t="s">
        <v>4572</v>
      </c>
      <c r="F5697" s="11" t="s">
        <v>4573</v>
      </c>
      <c r="G5697" s="8">
        <v>859.09</v>
      </c>
      <c r="H5697" s="8">
        <v>0</v>
      </c>
      <c r="I5697" s="8">
        <f>G5697-H5697</f>
        <v>859.09</v>
      </c>
      <c r="J5697" s="12"/>
    </row>
    <row r="5698" spans="1:10" x14ac:dyDescent="0.3">
      <c r="C5698" s="9"/>
      <c r="D5698" s="10">
        <v>45009</v>
      </c>
      <c r="E5698" t="s">
        <v>4572</v>
      </c>
      <c r="F5698" s="11" t="s">
        <v>4573</v>
      </c>
      <c r="G5698" s="8">
        <v>0</v>
      </c>
      <c r="H5698" s="8">
        <v>859.09</v>
      </c>
      <c r="I5698" s="8">
        <f>G5698-H5698+I5697</f>
        <v>0</v>
      </c>
      <c r="J5698" s="12">
        <v>57200003</v>
      </c>
    </row>
    <row r="5699" spans="1:10" x14ac:dyDescent="0.3">
      <c r="E5699" s="4" t="s">
        <v>12</v>
      </c>
      <c r="G5699" s="8">
        <f>SUM(G5697:G5698)</f>
        <v>859.09</v>
      </c>
      <c r="H5699" s="8">
        <f>SUM(H5697:H5698)</f>
        <v>859.09</v>
      </c>
      <c r="I5699" s="8">
        <f>G5699-H5699</f>
        <v>0</v>
      </c>
    </row>
    <row r="5701" spans="1:10" x14ac:dyDescent="0.3">
      <c r="A5701" s="5">
        <v>43001275</v>
      </c>
      <c r="B5701" s="6" t="s">
        <v>4574</v>
      </c>
      <c r="C5701" s="7"/>
      <c r="D5701" s="7"/>
      <c r="E5701" s="7"/>
      <c r="F5701" s="7"/>
      <c r="G5701" s="7"/>
      <c r="H5701" s="7"/>
      <c r="I5701" s="7"/>
      <c r="J5701" s="7"/>
    </row>
    <row r="5702" spans="1:10" x14ac:dyDescent="0.3">
      <c r="C5702" s="9"/>
      <c r="D5702" s="10">
        <v>45002</v>
      </c>
      <c r="E5702" t="s">
        <v>4575</v>
      </c>
      <c r="F5702" s="11" t="s">
        <v>4576</v>
      </c>
      <c r="G5702" s="8">
        <v>899.33</v>
      </c>
      <c r="H5702" s="8">
        <v>0</v>
      </c>
      <c r="I5702" s="8">
        <f>G5702-H5702</f>
        <v>899.33</v>
      </c>
      <c r="J5702" s="12"/>
    </row>
    <row r="5703" spans="1:10" x14ac:dyDescent="0.3">
      <c r="C5703" s="9"/>
      <c r="D5703" s="10">
        <v>45009</v>
      </c>
      <c r="E5703" t="s">
        <v>4575</v>
      </c>
      <c r="F5703" s="11" t="s">
        <v>4576</v>
      </c>
      <c r="G5703" s="8">
        <v>0</v>
      </c>
      <c r="H5703" s="8">
        <v>899.33</v>
      </c>
      <c r="I5703" s="8">
        <f t="shared" ref="I5703:I5708" si="194">G5703-H5703+I5702</f>
        <v>0</v>
      </c>
      <c r="J5703" s="12">
        <v>57200003</v>
      </c>
    </row>
    <row r="5704" spans="1:10" x14ac:dyDescent="0.3">
      <c r="C5704" s="9"/>
      <c r="D5704" s="10">
        <v>45058</v>
      </c>
      <c r="E5704" t="s">
        <v>4577</v>
      </c>
      <c r="F5704" s="11" t="s">
        <v>4578</v>
      </c>
      <c r="G5704" s="8">
        <v>249.48</v>
      </c>
      <c r="H5704" s="8">
        <v>0</v>
      </c>
      <c r="I5704" s="8">
        <f t="shared" si="194"/>
        <v>249.48</v>
      </c>
      <c r="J5704" s="12"/>
    </row>
    <row r="5705" spans="1:10" x14ac:dyDescent="0.3">
      <c r="C5705" s="9"/>
      <c r="D5705" s="10">
        <v>45125</v>
      </c>
      <c r="E5705" t="s">
        <v>4579</v>
      </c>
      <c r="F5705" s="11" t="s">
        <v>4580</v>
      </c>
      <c r="G5705" s="8">
        <v>290.25</v>
      </c>
      <c r="H5705" s="8">
        <v>0</v>
      </c>
      <c r="I5705" s="8">
        <f t="shared" si="194"/>
        <v>539.73</v>
      </c>
      <c r="J5705" s="12"/>
    </row>
    <row r="5706" spans="1:10" x14ac:dyDescent="0.3">
      <c r="C5706" s="9"/>
      <c r="D5706" s="10">
        <v>45168</v>
      </c>
      <c r="E5706" t="s">
        <v>4581</v>
      </c>
      <c r="F5706" s="11" t="s">
        <v>4582</v>
      </c>
      <c r="G5706" s="8">
        <v>651.79</v>
      </c>
      <c r="H5706" s="8">
        <v>0</v>
      </c>
      <c r="I5706" s="8">
        <f t="shared" si="194"/>
        <v>1191.52</v>
      </c>
      <c r="J5706" s="12"/>
    </row>
    <row r="5707" spans="1:10" x14ac:dyDescent="0.3">
      <c r="C5707" s="9"/>
      <c r="D5707" s="10">
        <v>45170</v>
      </c>
      <c r="E5707" t="s">
        <v>4583</v>
      </c>
      <c r="F5707" s="11" t="s">
        <v>4584</v>
      </c>
      <c r="G5707" s="8">
        <v>651.91</v>
      </c>
      <c r="H5707" s="8">
        <v>0</v>
      </c>
      <c r="I5707" s="8">
        <f t="shared" si="194"/>
        <v>1843.4299999999998</v>
      </c>
      <c r="J5707" s="12"/>
    </row>
    <row r="5708" spans="1:10" x14ac:dyDescent="0.3">
      <c r="C5708" s="9"/>
      <c r="D5708" s="10">
        <v>45182</v>
      </c>
      <c r="E5708" t="s">
        <v>4585</v>
      </c>
      <c r="F5708" s="11" t="s">
        <v>4586</v>
      </c>
      <c r="G5708" s="8">
        <v>210.86</v>
      </c>
      <c r="H5708" s="8">
        <v>0</v>
      </c>
      <c r="I5708" s="8">
        <f t="shared" si="194"/>
        <v>2054.29</v>
      </c>
      <c r="J5708" s="12"/>
    </row>
    <row r="5709" spans="1:10" x14ac:dyDescent="0.3">
      <c r="E5709" s="4" t="s">
        <v>12</v>
      </c>
      <c r="G5709" s="8">
        <f>SUM(G5702:G5708)</f>
        <v>2953.62</v>
      </c>
      <c r="H5709" s="8">
        <f>SUM(H5702:H5708)</f>
        <v>899.33</v>
      </c>
      <c r="I5709" s="8">
        <f>G5709-H5709</f>
        <v>2054.29</v>
      </c>
    </row>
    <row r="5711" spans="1:10" x14ac:dyDescent="0.3">
      <c r="A5711" s="5">
        <v>43001276</v>
      </c>
      <c r="B5711" s="6" t="s">
        <v>4587</v>
      </c>
      <c r="C5711" s="7"/>
      <c r="D5711" s="7"/>
      <c r="E5711" s="7"/>
      <c r="F5711" s="7"/>
      <c r="G5711" s="7"/>
      <c r="H5711" s="7"/>
      <c r="I5711" s="7"/>
      <c r="J5711" s="7"/>
    </row>
    <row r="5712" spans="1:10" x14ac:dyDescent="0.3">
      <c r="C5712" s="9"/>
      <c r="D5712" s="10">
        <v>45002</v>
      </c>
      <c r="E5712" t="s">
        <v>4588</v>
      </c>
      <c r="F5712" s="11" t="s">
        <v>4589</v>
      </c>
      <c r="G5712" s="8">
        <v>946.73</v>
      </c>
      <c r="H5712" s="8">
        <v>0</v>
      </c>
      <c r="I5712" s="8">
        <f>G5712-H5712</f>
        <v>946.73</v>
      </c>
      <c r="J5712" s="12"/>
    </row>
    <row r="5713" spans="1:10" x14ac:dyDescent="0.3">
      <c r="C5713" s="9"/>
      <c r="D5713" s="10">
        <v>45008</v>
      </c>
      <c r="E5713" t="s">
        <v>4590</v>
      </c>
      <c r="F5713" s="11" t="s">
        <v>4591</v>
      </c>
      <c r="G5713" s="8">
        <v>992.17</v>
      </c>
      <c r="H5713" s="8">
        <v>0</v>
      </c>
      <c r="I5713" s="8">
        <f>G5713-H5713+I5712</f>
        <v>1938.9</v>
      </c>
      <c r="J5713" s="12"/>
    </row>
    <row r="5714" spans="1:10" x14ac:dyDescent="0.3">
      <c r="C5714" s="9"/>
      <c r="D5714" s="10">
        <v>45012</v>
      </c>
      <c r="E5714" t="s">
        <v>4592</v>
      </c>
      <c r="F5714" s="11" t="s">
        <v>4593</v>
      </c>
      <c r="G5714" s="8">
        <v>971.03</v>
      </c>
      <c r="H5714" s="8">
        <v>0</v>
      </c>
      <c r="I5714" s="8">
        <f>G5714-H5714+I5713</f>
        <v>2909.9300000000003</v>
      </c>
      <c r="J5714" s="12"/>
    </row>
    <row r="5715" spans="1:10" x14ac:dyDescent="0.3">
      <c r="C5715" s="9"/>
      <c r="D5715" s="10">
        <v>45016</v>
      </c>
      <c r="E5715" t="s">
        <v>4588</v>
      </c>
      <c r="F5715" s="11" t="s">
        <v>4589</v>
      </c>
      <c r="G5715" s="8">
        <v>0</v>
      </c>
      <c r="H5715" s="8">
        <v>946.73</v>
      </c>
      <c r="I5715" s="8">
        <f>G5715-H5715+I5714</f>
        <v>1963.2000000000003</v>
      </c>
      <c r="J5715" s="12">
        <v>57000000</v>
      </c>
    </row>
    <row r="5716" spans="1:10" x14ac:dyDescent="0.3">
      <c r="C5716" s="9"/>
      <c r="D5716" s="10">
        <v>45016</v>
      </c>
      <c r="E5716" t="s">
        <v>4590</v>
      </c>
      <c r="F5716" s="11" t="s">
        <v>4591</v>
      </c>
      <c r="G5716" s="8">
        <v>0</v>
      </c>
      <c r="H5716" s="8">
        <v>992.17</v>
      </c>
      <c r="I5716" s="8">
        <f>G5716-H5716+I5715</f>
        <v>971.03000000000031</v>
      </c>
      <c r="J5716" s="12">
        <v>57000000</v>
      </c>
    </row>
    <row r="5717" spans="1:10" x14ac:dyDescent="0.3">
      <c r="C5717" s="9"/>
      <c r="D5717" s="10">
        <v>45016</v>
      </c>
      <c r="E5717" t="s">
        <v>4592</v>
      </c>
      <c r="F5717" s="11" t="s">
        <v>4593</v>
      </c>
      <c r="G5717" s="8">
        <v>0</v>
      </c>
      <c r="H5717" s="8">
        <v>971.03</v>
      </c>
      <c r="I5717" s="8">
        <f>G5717-H5717+I5716</f>
        <v>0</v>
      </c>
      <c r="J5717" s="12">
        <v>57000000</v>
      </c>
    </row>
    <row r="5718" spans="1:10" x14ac:dyDescent="0.3">
      <c r="E5718" s="4" t="s">
        <v>12</v>
      </c>
      <c r="G5718" s="8">
        <f>SUM(G5712:G5717)</f>
        <v>2909.9300000000003</v>
      </c>
      <c r="H5718" s="8">
        <f>SUM(H5712:H5717)</f>
        <v>2909.9300000000003</v>
      </c>
      <c r="I5718" s="8">
        <f>G5718-H5718</f>
        <v>0</v>
      </c>
    </row>
    <row r="5720" spans="1:10" x14ac:dyDescent="0.3">
      <c r="A5720" s="5">
        <v>43001277</v>
      </c>
      <c r="B5720" s="6" t="s">
        <v>4594</v>
      </c>
      <c r="C5720" s="7"/>
      <c r="D5720" s="7"/>
      <c r="E5720" s="7"/>
      <c r="F5720" s="7"/>
      <c r="G5720" s="7"/>
      <c r="H5720" s="7"/>
      <c r="I5720" s="7"/>
      <c r="J5720" s="7"/>
    </row>
    <row r="5721" spans="1:10" x14ac:dyDescent="0.3">
      <c r="C5721" s="9"/>
      <c r="D5721" s="10">
        <v>45006</v>
      </c>
      <c r="E5721" t="s">
        <v>4595</v>
      </c>
      <c r="F5721" s="11" t="s">
        <v>4596</v>
      </c>
      <c r="G5721" s="8">
        <v>275.86</v>
      </c>
      <c r="H5721" s="8">
        <v>0</v>
      </c>
      <c r="I5721" s="8">
        <f>G5721-H5721</f>
        <v>275.86</v>
      </c>
      <c r="J5721" s="12"/>
    </row>
    <row r="5722" spans="1:10" x14ac:dyDescent="0.3">
      <c r="C5722" s="9"/>
      <c r="D5722" s="10">
        <v>45008</v>
      </c>
      <c r="E5722" t="s">
        <v>4595</v>
      </c>
      <c r="F5722" s="11" t="s">
        <v>4596</v>
      </c>
      <c r="G5722" s="8">
        <v>0</v>
      </c>
      <c r="H5722" s="8">
        <v>275.86</v>
      </c>
      <c r="I5722" s="8">
        <f>G5722-H5722+I5721</f>
        <v>0</v>
      </c>
      <c r="J5722" s="12">
        <v>57200003</v>
      </c>
    </row>
    <row r="5723" spans="1:10" x14ac:dyDescent="0.3">
      <c r="E5723" s="4" t="s">
        <v>12</v>
      </c>
      <c r="G5723" s="8">
        <f>SUM(G5721:G5722)</f>
        <v>275.86</v>
      </c>
      <c r="H5723" s="8">
        <f>SUM(H5721:H5722)</f>
        <v>275.86</v>
      </c>
      <c r="I5723" s="8">
        <f>G5723-H5723</f>
        <v>0</v>
      </c>
    </row>
    <row r="5725" spans="1:10" x14ac:dyDescent="0.3">
      <c r="A5725" s="5">
        <v>43001278</v>
      </c>
      <c r="B5725" s="6" t="s">
        <v>4597</v>
      </c>
      <c r="C5725" s="7"/>
      <c r="D5725" s="7"/>
      <c r="E5725" s="7"/>
      <c r="F5725" s="7"/>
      <c r="G5725" s="7"/>
      <c r="H5725" s="7"/>
      <c r="I5725" s="7"/>
      <c r="J5725" s="7"/>
    </row>
    <row r="5726" spans="1:10" x14ac:dyDescent="0.3">
      <c r="C5726" s="9"/>
      <c r="D5726" s="10">
        <v>45006</v>
      </c>
      <c r="E5726" t="s">
        <v>4598</v>
      </c>
      <c r="F5726" s="11" t="s">
        <v>4599</v>
      </c>
      <c r="G5726" s="8">
        <v>529.62</v>
      </c>
      <c r="H5726" s="8">
        <v>0</v>
      </c>
      <c r="I5726" s="8">
        <f>G5726-H5726</f>
        <v>529.62</v>
      </c>
      <c r="J5726" s="12"/>
    </row>
    <row r="5727" spans="1:10" x14ac:dyDescent="0.3">
      <c r="C5727" s="9"/>
      <c r="D5727" s="10">
        <v>45009</v>
      </c>
      <c r="E5727" t="s">
        <v>4598</v>
      </c>
      <c r="F5727" s="11" t="s">
        <v>4599</v>
      </c>
      <c r="G5727" s="8">
        <v>0</v>
      </c>
      <c r="H5727" s="8">
        <v>529.62</v>
      </c>
      <c r="I5727" s="8">
        <f>G5727-H5727+I5726</f>
        <v>0</v>
      </c>
      <c r="J5727" s="12">
        <v>57200003</v>
      </c>
    </row>
    <row r="5728" spans="1:10" x14ac:dyDescent="0.3">
      <c r="C5728" s="9"/>
      <c r="D5728" s="10">
        <v>45141</v>
      </c>
      <c r="E5728" t="s">
        <v>4600</v>
      </c>
      <c r="F5728" s="11" t="s">
        <v>4601</v>
      </c>
      <c r="G5728" s="8">
        <v>255.27</v>
      </c>
      <c r="H5728" s="8">
        <v>0</v>
      </c>
      <c r="I5728" s="8">
        <f>G5728-H5728+I5727</f>
        <v>255.27</v>
      </c>
      <c r="J5728" s="12"/>
    </row>
    <row r="5729" spans="1:10" x14ac:dyDescent="0.3">
      <c r="C5729" s="9"/>
      <c r="D5729" s="10">
        <v>45149</v>
      </c>
      <c r="E5729" t="s">
        <v>4600</v>
      </c>
      <c r="F5729" s="11" t="s">
        <v>4601</v>
      </c>
      <c r="G5729" s="8">
        <v>0</v>
      </c>
      <c r="H5729" s="8">
        <v>255.27</v>
      </c>
      <c r="I5729" s="8">
        <f>G5729-H5729+I5728</f>
        <v>0</v>
      </c>
      <c r="J5729" s="12">
        <v>57200001</v>
      </c>
    </row>
    <row r="5730" spans="1:10" x14ac:dyDescent="0.3">
      <c r="C5730" s="9"/>
      <c r="D5730" s="10">
        <v>45183</v>
      </c>
      <c r="E5730" t="s">
        <v>4602</v>
      </c>
      <c r="F5730" s="11" t="s">
        <v>4603</v>
      </c>
      <c r="G5730" s="8">
        <v>601.73</v>
      </c>
      <c r="H5730" s="8">
        <v>0</v>
      </c>
      <c r="I5730" s="8">
        <f>G5730-H5730+I5729</f>
        <v>601.73</v>
      </c>
      <c r="J5730" s="12"/>
    </row>
    <row r="5731" spans="1:10" x14ac:dyDescent="0.3">
      <c r="C5731" s="9"/>
      <c r="D5731" s="10">
        <v>45187</v>
      </c>
      <c r="E5731" t="s">
        <v>4602</v>
      </c>
      <c r="F5731" s="11" t="s">
        <v>4603</v>
      </c>
      <c r="G5731" s="8">
        <v>0</v>
      </c>
      <c r="H5731" s="8">
        <v>601.73</v>
      </c>
      <c r="I5731" s="8">
        <f>G5731-H5731+I5730</f>
        <v>0</v>
      </c>
      <c r="J5731" s="12">
        <v>57200005</v>
      </c>
    </row>
    <row r="5732" spans="1:10" x14ac:dyDescent="0.3">
      <c r="E5732" s="4" t="s">
        <v>12</v>
      </c>
      <c r="G5732" s="8">
        <f>SUM(G5726:G5731)</f>
        <v>1386.62</v>
      </c>
      <c r="H5732" s="8">
        <f>SUM(H5726:H5731)</f>
        <v>1386.62</v>
      </c>
      <c r="I5732" s="8">
        <f>G5732-H5732</f>
        <v>0</v>
      </c>
    </row>
    <row r="5734" spans="1:10" x14ac:dyDescent="0.3">
      <c r="A5734" s="5">
        <v>43001279</v>
      </c>
      <c r="B5734" s="6" t="s">
        <v>4604</v>
      </c>
      <c r="C5734" s="7"/>
      <c r="D5734" s="7"/>
      <c r="E5734" s="7"/>
      <c r="F5734" s="7"/>
      <c r="G5734" s="7"/>
      <c r="H5734" s="7"/>
      <c r="I5734" s="7"/>
      <c r="J5734" s="7"/>
    </row>
    <row r="5735" spans="1:10" x14ac:dyDescent="0.3">
      <c r="C5735" s="9"/>
      <c r="D5735" s="10">
        <v>45006</v>
      </c>
      <c r="E5735" t="s">
        <v>4605</v>
      </c>
      <c r="F5735" s="11" t="s">
        <v>4606</v>
      </c>
      <c r="G5735" s="8">
        <v>513.17999999999995</v>
      </c>
      <c r="H5735" s="8">
        <v>0</v>
      </c>
      <c r="I5735" s="8">
        <f>G5735-H5735</f>
        <v>513.17999999999995</v>
      </c>
      <c r="J5735" s="12"/>
    </row>
    <row r="5736" spans="1:10" x14ac:dyDescent="0.3">
      <c r="C5736" s="9"/>
      <c r="D5736" s="10">
        <v>45014</v>
      </c>
      <c r="E5736" t="s">
        <v>4605</v>
      </c>
      <c r="F5736" s="11" t="s">
        <v>4606</v>
      </c>
      <c r="G5736" s="8">
        <v>0</v>
      </c>
      <c r="H5736" s="8">
        <v>513.17999999999995</v>
      </c>
      <c r="I5736" s="8">
        <f>G5736-H5736+I5735</f>
        <v>0</v>
      </c>
      <c r="J5736" s="12">
        <v>57200002</v>
      </c>
    </row>
    <row r="5737" spans="1:10" x14ac:dyDescent="0.3">
      <c r="E5737" s="4" t="s">
        <v>12</v>
      </c>
      <c r="G5737" s="8">
        <f>SUM(G5735:G5736)</f>
        <v>513.17999999999995</v>
      </c>
      <c r="H5737" s="8">
        <f>SUM(H5735:H5736)</f>
        <v>513.17999999999995</v>
      </c>
      <c r="I5737" s="8">
        <f>G5737-H5737</f>
        <v>0</v>
      </c>
    </row>
    <row r="5739" spans="1:10" x14ac:dyDescent="0.3">
      <c r="A5739" s="5">
        <v>43001280</v>
      </c>
      <c r="B5739" s="6" t="s">
        <v>4607</v>
      </c>
      <c r="C5739" s="7"/>
      <c r="D5739" s="7"/>
      <c r="E5739" s="7"/>
      <c r="F5739" s="7"/>
      <c r="G5739" s="7"/>
      <c r="H5739" s="7"/>
      <c r="I5739" s="7"/>
      <c r="J5739" s="7"/>
    </row>
    <row r="5740" spans="1:10" x14ac:dyDescent="0.3">
      <c r="C5740" s="9"/>
      <c r="D5740" s="10">
        <v>45007</v>
      </c>
      <c r="E5740" t="s">
        <v>4608</v>
      </c>
      <c r="F5740" s="11" t="s">
        <v>4609</v>
      </c>
      <c r="G5740" s="8">
        <v>41.52</v>
      </c>
      <c r="H5740" s="8">
        <v>0</v>
      </c>
      <c r="I5740" s="8">
        <f>G5740-H5740</f>
        <v>41.52</v>
      </c>
      <c r="J5740" s="12"/>
    </row>
    <row r="5741" spans="1:10" x14ac:dyDescent="0.3">
      <c r="C5741" s="9"/>
      <c r="D5741" s="10">
        <v>45033</v>
      </c>
      <c r="E5741" t="s">
        <v>4608</v>
      </c>
      <c r="F5741" s="11" t="s">
        <v>4609</v>
      </c>
      <c r="G5741" s="8">
        <v>0</v>
      </c>
      <c r="H5741" s="8">
        <v>41.52</v>
      </c>
      <c r="I5741" s="8">
        <f>G5741-H5741+I5740</f>
        <v>0</v>
      </c>
      <c r="J5741" s="12">
        <v>57200005</v>
      </c>
    </row>
    <row r="5742" spans="1:10" x14ac:dyDescent="0.3">
      <c r="E5742" s="4" t="s">
        <v>12</v>
      </c>
      <c r="G5742" s="8">
        <f>SUM(G5740:G5741)</f>
        <v>41.52</v>
      </c>
      <c r="H5742" s="8">
        <f>SUM(H5740:H5741)</f>
        <v>41.52</v>
      </c>
      <c r="I5742" s="8">
        <f>G5742-H5742</f>
        <v>0</v>
      </c>
    </row>
    <row r="5744" spans="1:10" x14ac:dyDescent="0.3">
      <c r="A5744" s="5">
        <v>43001281</v>
      </c>
      <c r="B5744" s="6" t="s">
        <v>4610</v>
      </c>
      <c r="C5744" s="7"/>
      <c r="D5744" s="7"/>
      <c r="E5744" s="7"/>
      <c r="F5744" s="7"/>
      <c r="G5744" s="7"/>
      <c r="H5744" s="7"/>
      <c r="I5744" s="7"/>
      <c r="J5744" s="7"/>
    </row>
    <row r="5745" spans="3:10" x14ac:dyDescent="0.3">
      <c r="C5745" s="9"/>
      <c r="D5745" s="10">
        <v>45007</v>
      </c>
      <c r="E5745" t="s">
        <v>4611</v>
      </c>
      <c r="F5745" s="11" t="s">
        <v>4612</v>
      </c>
      <c r="G5745" s="8">
        <v>2989.21</v>
      </c>
      <c r="H5745" s="8">
        <v>0</v>
      </c>
      <c r="I5745" s="8">
        <f>G5745-H5745</f>
        <v>2989.21</v>
      </c>
      <c r="J5745" s="12"/>
    </row>
    <row r="5746" spans="3:10" x14ac:dyDescent="0.3">
      <c r="C5746" s="9"/>
      <c r="D5746" s="10">
        <v>45029</v>
      </c>
      <c r="E5746" t="s">
        <v>4613</v>
      </c>
      <c r="F5746" s="11" t="s">
        <v>4614</v>
      </c>
      <c r="G5746" s="8">
        <v>-2989.21</v>
      </c>
      <c r="H5746" s="8">
        <v>0</v>
      </c>
      <c r="I5746" s="8">
        <f t="shared" ref="I5746:I5759" si="195">G5746-H5746+I5745</f>
        <v>0</v>
      </c>
      <c r="J5746" s="12"/>
    </row>
    <row r="5747" spans="3:10" x14ac:dyDescent="0.3">
      <c r="C5747" s="9"/>
      <c r="D5747" s="10">
        <v>45030</v>
      </c>
      <c r="E5747" t="s">
        <v>4615</v>
      </c>
      <c r="F5747" s="11" t="s">
        <v>4616</v>
      </c>
      <c r="G5747" s="8">
        <v>995.12</v>
      </c>
      <c r="H5747" s="8">
        <v>0</v>
      </c>
      <c r="I5747" s="8">
        <f t="shared" si="195"/>
        <v>995.12</v>
      </c>
      <c r="J5747" s="12"/>
    </row>
    <row r="5748" spans="3:10" x14ac:dyDescent="0.3">
      <c r="C5748" s="9"/>
      <c r="D5748" s="10">
        <v>45034</v>
      </c>
      <c r="E5748" t="s">
        <v>4617</v>
      </c>
      <c r="F5748" s="11" t="s">
        <v>4618</v>
      </c>
      <c r="G5748" s="8">
        <v>995.61</v>
      </c>
      <c r="H5748" s="8">
        <v>0</v>
      </c>
      <c r="I5748" s="8">
        <f t="shared" si="195"/>
        <v>1990.73</v>
      </c>
      <c r="J5748" s="12"/>
    </row>
    <row r="5749" spans="3:10" x14ac:dyDescent="0.3">
      <c r="C5749" s="9"/>
      <c r="D5749" s="10">
        <v>45036</v>
      </c>
      <c r="E5749" t="s">
        <v>4619</v>
      </c>
      <c r="F5749" s="11" t="s">
        <v>4620</v>
      </c>
      <c r="G5749" s="8">
        <v>998.48</v>
      </c>
      <c r="H5749" s="8">
        <v>0</v>
      </c>
      <c r="I5749" s="8">
        <f t="shared" si="195"/>
        <v>2989.21</v>
      </c>
      <c r="J5749" s="12"/>
    </row>
    <row r="5750" spans="3:10" x14ac:dyDescent="0.3">
      <c r="C5750" s="9"/>
      <c r="D5750" s="10">
        <v>45125</v>
      </c>
      <c r="E5750" t="s">
        <v>4621</v>
      </c>
      <c r="F5750" s="11" t="s">
        <v>4622</v>
      </c>
      <c r="G5750" s="8">
        <v>906.17</v>
      </c>
      <c r="H5750" s="8">
        <v>0</v>
      </c>
      <c r="I5750" s="8">
        <f t="shared" si="195"/>
        <v>3895.38</v>
      </c>
      <c r="J5750" s="12"/>
    </row>
    <row r="5751" spans="3:10" x14ac:dyDescent="0.3">
      <c r="C5751" s="9"/>
      <c r="D5751" s="10">
        <v>45148</v>
      </c>
      <c r="E5751" t="s">
        <v>4623</v>
      </c>
      <c r="F5751" s="11" t="s">
        <v>4624</v>
      </c>
      <c r="G5751" s="8">
        <v>-100</v>
      </c>
      <c r="H5751" s="8">
        <v>0</v>
      </c>
      <c r="I5751" s="8">
        <f t="shared" si="195"/>
        <v>3795.38</v>
      </c>
      <c r="J5751" s="12"/>
    </row>
    <row r="5752" spans="3:10" x14ac:dyDescent="0.3">
      <c r="C5752" s="9"/>
      <c r="D5752" s="10">
        <v>45149</v>
      </c>
      <c r="E5752" t="s">
        <v>4625</v>
      </c>
      <c r="F5752" s="11" t="s">
        <v>4626</v>
      </c>
      <c r="G5752" s="8">
        <v>-15.26</v>
      </c>
      <c r="H5752" s="8">
        <v>0</v>
      </c>
      <c r="I5752" s="8">
        <f t="shared" si="195"/>
        <v>3780.12</v>
      </c>
      <c r="J5752" s="12"/>
    </row>
    <row r="5753" spans="3:10" x14ac:dyDescent="0.3">
      <c r="C5753" s="9"/>
      <c r="D5753" s="10">
        <v>45152</v>
      </c>
      <c r="E5753" t="s">
        <v>4627</v>
      </c>
      <c r="F5753" s="11" t="s">
        <v>4628</v>
      </c>
      <c r="G5753" s="8">
        <v>3190.9</v>
      </c>
      <c r="H5753" s="8">
        <v>0</v>
      </c>
      <c r="I5753" s="8">
        <f t="shared" si="195"/>
        <v>6971.02</v>
      </c>
      <c r="J5753" s="12"/>
    </row>
    <row r="5754" spans="3:10" x14ac:dyDescent="0.3">
      <c r="C5754" s="9"/>
      <c r="D5754" s="10">
        <v>45163</v>
      </c>
      <c r="E5754" t="s">
        <v>4615</v>
      </c>
      <c r="F5754" s="11" t="s">
        <v>4616</v>
      </c>
      <c r="G5754" s="8">
        <v>0</v>
      </c>
      <c r="H5754" s="8">
        <v>995.12</v>
      </c>
      <c r="I5754" s="8">
        <f t="shared" si="195"/>
        <v>5975.9000000000005</v>
      </c>
      <c r="J5754" s="12">
        <v>57200001</v>
      </c>
    </row>
    <row r="5755" spans="3:10" x14ac:dyDescent="0.3">
      <c r="C5755" s="9"/>
      <c r="D5755" s="10">
        <v>45163</v>
      </c>
      <c r="E5755" t="s">
        <v>4617</v>
      </c>
      <c r="F5755" s="11" t="s">
        <v>4618</v>
      </c>
      <c r="G5755" s="8">
        <v>0</v>
      </c>
      <c r="H5755" s="8">
        <v>995.61</v>
      </c>
      <c r="I5755" s="8">
        <f t="shared" si="195"/>
        <v>4980.2900000000009</v>
      </c>
      <c r="J5755" s="12">
        <v>57200001</v>
      </c>
    </row>
    <row r="5756" spans="3:10" x14ac:dyDescent="0.3">
      <c r="C5756" s="9"/>
      <c r="D5756" s="10">
        <v>45163</v>
      </c>
      <c r="E5756" t="s">
        <v>4619</v>
      </c>
      <c r="F5756" s="11" t="s">
        <v>4620</v>
      </c>
      <c r="G5756" s="8">
        <v>0</v>
      </c>
      <c r="H5756" s="8">
        <v>998.48</v>
      </c>
      <c r="I5756" s="8">
        <f t="shared" si="195"/>
        <v>3981.8100000000009</v>
      </c>
      <c r="J5756" s="12">
        <v>57200001</v>
      </c>
    </row>
    <row r="5757" spans="3:10" x14ac:dyDescent="0.3">
      <c r="C5757" s="9"/>
      <c r="D5757" s="10">
        <v>45189</v>
      </c>
      <c r="E5757" t="s">
        <v>4629</v>
      </c>
      <c r="F5757" s="11" t="s">
        <v>4630</v>
      </c>
      <c r="G5757" s="8">
        <v>-3190.9</v>
      </c>
      <c r="H5757" s="8">
        <v>0</v>
      </c>
      <c r="I5757" s="8">
        <f t="shared" si="195"/>
        <v>790.91000000000076</v>
      </c>
      <c r="J5757" s="12"/>
    </row>
    <row r="5758" spans="3:10" x14ac:dyDescent="0.3">
      <c r="C5758" s="9"/>
      <c r="D5758" s="10">
        <v>45189</v>
      </c>
      <c r="E5758" t="s">
        <v>4631</v>
      </c>
      <c r="F5758" s="11" t="s">
        <v>4632</v>
      </c>
      <c r="G5758" s="8">
        <v>115.26</v>
      </c>
      <c r="H5758" s="8">
        <v>0</v>
      </c>
      <c r="I5758" s="8">
        <f t="shared" si="195"/>
        <v>906.17000000000075</v>
      </c>
      <c r="J5758" s="12"/>
    </row>
    <row r="5759" spans="3:10" x14ac:dyDescent="0.3">
      <c r="C5759" s="9"/>
      <c r="D5759" s="10">
        <v>45218</v>
      </c>
      <c r="E5759" t="s">
        <v>4621</v>
      </c>
      <c r="F5759" s="11" t="s">
        <v>4622</v>
      </c>
      <c r="G5759" s="8">
        <v>0</v>
      </c>
      <c r="H5759" s="8">
        <v>906.17</v>
      </c>
      <c r="I5759" s="8">
        <f t="shared" si="195"/>
        <v>0</v>
      </c>
      <c r="J5759" s="12">
        <v>57200001</v>
      </c>
    </row>
    <row r="5760" spans="3:10" x14ac:dyDescent="0.3">
      <c r="E5760" s="4" t="s">
        <v>12</v>
      </c>
      <c r="G5760" s="8">
        <f>SUM(G5745:G5759)</f>
        <v>3895.3800000000006</v>
      </c>
      <c r="H5760" s="8">
        <f>SUM(H5745:H5759)</f>
        <v>3895.38</v>
      </c>
      <c r="I5760" s="8">
        <f>G5760-H5760</f>
        <v>0</v>
      </c>
    </row>
    <row r="5762" spans="1:10" x14ac:dyDescent="0.3">
      <c r="A5762" s="5">
        <v>43001282</v>
      </c>
      <c r="B5762" s="6" t="s">
        <v>4633</v>
      </c>
      <c r="C5762" s="7"/>
      <c r="D5762" s="7"/>
      <c r="E5762" s="7"/>
      <c r="F5762" s="7"/>
      <c r="G5762" s="7"/>
      <c r="H5762" s="7"/>
      <c r="I5762" s="7"/>
      <c r="J5762" s="7"/>
    </row>
    <row r="5763" spans="1:10" x14ac:dyDescent="0.3">
      <c r="C5763" s="9"/>
      <c r="D5763" s="10">
        <v>45007</v>
      </c>
      <c r="E5763" t="s">
        <v>4634</v>
      </c>
      <c r="F5763" s="11" t="s">
        <v>4635</v>
      </c>
      <c r="G5763" s="8">
        <v>517.70000000000005</v>
      </c>
      <c r="H5763" s="8">
        <v>0</v>
      </c>
      <c r="I5763" s="8">
        <f>G5763-H5763</f>
        <v>517.70000000000005</v>
      </c>
      <c r="J5763" s="12"/>
    </row>
    <row r="5764" spans="1:10" x14ac:dyDescent="0.3">
      <c r="C5764" s="9"/>
      <c r="D5764" s="10">
        <v>45012</v>
      </c>
      <c r="E5764" t="s">
        <v>4634</v>
      </c>
      <c r="F5764" s="11" t="s">
        <v>4635</v>
      </c>
      <c r="G5764" s="8">
        <v>0</v>
      </c>
      <c r="H5764" s="8">
        <v>517.70000000000005</v>
      </c>
      <c r="I5764" s="8">
        <f>G5764-H5764+I5763</f>
        <v>0</v>
      </c>
      <c r="J5764" s="12">
        <v>57200002</v>
      </c>
    </row>
    <row r="5765" spans="1:10" x14ac:dyDescent="0.3">
      <c r="E5765" s="4" t="s">
        <v>12</v>
      </c>
      <c r="G5765" s="8">
        <f>SUM(G5763:G5764)</f>
        <v>517.70000000000005</v>
      </c>
      <c r="H5765" s="8">
        <f>SUM(H5763:H5764)</f>
        <v>517.70000000000005</v>
      </c>
      <c r="I5765" s="8">
        <f>G5765-H5765</f>
        <v>0</v>
      </c>
    </row>
    <row r="5767" spans="1:10" x14ac:dyDescent="0.3">
      <c r="A5767" s="5">
        <v>43001283</v>
      </c>
      <c r="B5767" s="6" t="s">
        <v>4636</v>
      </c>
      <c r="C5767" s="7"/>
      <c r="D5767" s="7"/>
      <c r="E5767" s="7"/>
      <c r="F5767" s="7"/>
      <c r="G5767" s="7"/>
      <c r="H5767" s="7"/>
      <c r="I5767" s="7"/>
      <c r="J5767" s="7"/>
    </row>
    <row r="5768" spans="1:10" x14ac:dyDescent="0.3">
      <c r="C5768" s="9"/>
      <c r="D5768" s="10">
        <v>45007</v>
      </c>
      <c r="E5768" t="s">
        <v>4637</v>
      </c>
      <c r="F5768" s="11" t="s">
        <v>4638</v>
      </c>
      <c r="G5768" s="8">
        <v>96.1</v>
      </c>
      <c r="H5768" s="8">
        <v>0</v>
      </c>
      <c r="I5768" s="8">
        <f>G5768-H5768</f>
        <v>96.1</v>
      </c>
      <c r="J5768" s="12"/>
    </row>
    <row r="5769" spans="1:10" x14ac:dyDescent="0.3">
      <c r="C5769" s="9"/>
      <c r="D5769" s="10">
        <v>45007</v>
      </c>
      <c r="E5769" t="s">
        <v>4639</v>
      </c>
      <c r="F5769" s="11" t="s">
        <v>4640</v>
      </c>
      <c r="G5769" s="8">
        <v>326.77999999999997</v>
      </c>
      <c r="H5769" s="8">
        <v>0</v>
      </c>
      <c r="I5769" s="8">
        <f t="shared" ref="I5769:I5779" si="196">G5769-H5769+I5768</f>
        <v>422.88</v>
      </c>
      <c r="J5769" s="12"/>
    </row>
    <row r="5770" spans="1:10" x14ac:dyDescent="0.3">
      <c r="C5770" s="9"/>
      <c r="D5770" s="10">
        <v>45012</v>
      </c>
      <c r="E5770" t="s">
        <v>4641</v>
      </c>
      <c r="F5770" s="11" t="s">
        <v>4642</v>
      </c>
      <c r="G5770" s="8">
        <v>78.319999999999993</v>
      </c>
      <c r="H5770" s="8">
        <v>0</v>
      </c>
      <c r="I5770" s="8">
        <f t="shared" si="196"/>
        <v>501.2</v>
      </c>
      <c r="J5770" s="12"/>
    </row>
    <row r="5771" spans="1:10" x14ac:dyDescent="0.3">
      <c r="C5771" s="9"/>
      <c r="D5771" s="10">
        <v>45014</v>
      </c>
      <c r="E5771" t="s">
        <v>4637</v>
      </c>
      <c r="F5771" s="11" t="s">
        <v>4638</v>
      </c>
      <c r="G5771" s="8">
        <v>0</v>
      </c>
      <c r="H5771" s="8">
        <v>96.1</v>
      </c>
      <c r="I5771" s="8">
        <f t="shared" si="196"/>
        <v>405.1</v>
      </c>
      <c r="J5771" s="12">
        <v>57200005</v>
      </c>
    </row>
    <row r="5772" spans="1:10" x14ac:dyDescent="0.3">
      <c r="C5772" s="9"/>
      <c r="D5772" s="10">
        <v>45014</v>
      </c>
      <c r="E5772" t="s">
        <v>4639</v>
      </c>
      <c r="F5772" s="11" t="s">
        <v>4640</v>
      </c>
      <c r="G5772" s="8">
        <v>0</v>
      </c>
      <c r="H5772" s="8">
        <v>326.77999999999997</v>
      </c>
      <c r="I5772" s="8">
        <f t="shared" si="196"/>
        <v>78.32000000000005</v>
      </c>
      <c r="J5772" s="12">
        <v>57200005</v>
      </c>
    </row>
    <row r="5773" spans="1:10" x14ac:dyDescent="0.3">
      <c r="C5773" s="9"/>
      <c r="D5773" s="10">
        <v>45014</v>
      </c>
      <c r="E5773" t="s">
        <v>4641</v>
      </c>
      <c r="F5773" s="11" t="s">
        <v>4642</v>
      </c>
      <c r="G5773" s="8">
        <v>0</v>
      </c>
      <c r="H5773" s="8">
        <v>78.319999999999993</v>
      </c>
      <c r="I5773" s="8">
        <f t="shared" si="196"/>
        <v>0</v>
      </c>
      <c r="J5773" s="12">
        <v>57200005</v>
      </c>
    </row>
    <row r="5774" spans="1:10" x14ac:dyDescent="0.3">
      <c r="C5774" s="9"/>
      <c r="D5774" s="10">
        <v>45034</v>
      </c>
      <c r="E5774" t="s">
        <v>4643</v>
      </c>
      <c r="F5774" s="11" t="s">
        <v>4644</v>
      </c>
      <c r="G5774" s="8">
        <v>55.66</v>
      </c>
      <c r="H5774" s="8">
        <v>0</v>
      </c>
      <c r="I5774" s="8">
        <f t="shared" si="196"/>
        <v>55.66</v>
      </c>
      <c r="J5774" s="12"/>
    </row>
    <row r="5775" spans="1:10" x14ac:dyDescent="0.3">
      <c r="C5775" s="9"/>
      <c r="D5775" s="10">
        <v>45034</v>
      </c>
      <c r="E5775" t="s">
        <v>4645</v>
      </c>
      <c r="F5775" s="11" t="s">
        <v>4646</v>
      </c>
      <c r="G5775" s="8">
        <v>281.64</v>
      </c>
      <c r="H5775" s="8">
        <v>0</v>
      </c>
      <c r="I5775" s="8">
        <f t="shared" si="196"/>
        <v>337.29999999999995</v>
      </c>
      <c r="J5775" s="12"/>
    </row>
    <row r="5776" spans="1:10" x14ac:dyDescent="0.3">
      <c r="C5776" s="9"/>
      <c r="D5776" s="10">
        <v>45036</v>
      </c>
      <c r="E5776" t="s">
        <v>4643</v>
      </c>
      <c r="F5776" s="11" t="s">
        <v>4644</v>
      </c>
      <c r="G5776" s="8">
        <v>0</v>
      </c>
      <c r="H5776" s="8">
        <v>55.66</v>
      </c>
      <c r="I5776" s="8">
        <f t="shared" si="196"/>
        <v>281.64</v>
      </c>
      <c r="J5776" s="12">
        <v>57200005</v>
      </c>
    </row>
    <row r="5777" spans="1:10" x14ac:dyDescent="0.3">
      <c r="C5777" s="9"/>
      <c r="D5777" s="10">
        <v>45036</v>
      </c>
      <c r="E5777" t="s">
        <v>4645</v>
      </c>
      <c r="F5777" s="11" t="s">
        <v>4646</v>
      </c>
      <c r="G5777" s="8">
        <v>0</v>
      </c>
      <c r="H5777" s="8">
        <v>281.64</v>
      </c>
      <c r="I5777" s="8">
        <f t="shared" si="196"/>
        <v>0</v>
      </c>
      <c r="J5777" s="12">
        <v>57200005</v>
      </c>
    </row>
    <row r="5778" spans="1:10" x14ac:dyDescent="0.3">
      <c r="C5778" s="9"/>
      <c r="D5778" s="10">
        <v>45182</v>
      </c>
      <c r="E5778" t="s">
        <v>4647</v>
      </c>
      <c r="F5778" s="11" t="s">
        <v>4648</v>
      </c>
      <c r="G5778" s="8">
        <v>273.18</v>
      </c>
      <c r="H5778" s="8">
        <v>0</v>
      </c>
      <c r="I5778" s="8">
        <f t="shared" si="196"/>
        <v>273.18</v>
      </c>
      <c r="J5778" s="12"/>
    </row>
    <row r="5779" spans="1:10" x14ac:dyDescent="0.3">
      <c r="C5779" s="9"/>
      <c r="D5779" s="10">
        <v>45189</v>
      </c>
      <c r="E5779" t="s">
        <v>4647</v>
      </c>
      <c r="F5779" s="11" t="s">
        <v>4648</v>
      </c>
      <c r="G5779" s="8">
        <v>0</v>
      </c>
      <c r="H5779" s="8">
        <v>273.18</v>
      </c>
      <c r="I5779" s="8">
        <f t="shared" si="196"/>
        <v>0</v>
      </c>
      <c r="J5779" s="12">
        <v>57200005</v>
      </c>
    </row>
    <row r="5780" spans="1:10" x14ac:dyDescent="0.3">
      <c r="E5780" s="4" t="s">
        <v>12</v>
      </c>
      <c r="G5780" s="8">
        <f>SUM(G5768:G5779)</f>
        <v>1111.68</v>
      </c>
      <c r="H5780" s="8">
        <f>SUM(H5768:H5779)</f>
        <v>1111.68</v>
      </c>
      <c r="I5780" s="8">
        <f>G5780-H5780</f>
        <v>0</v>
      </c>
    </row>
    <row r="5782" spans="1:10" x14ac:dyDescent="0.3">
      <c r="A5782" s="5">
        <v>43001284</v>
      </c>
      <c r="B5782" s="6" t="s">
        <v>4649</v>
      </c>
      <c r="C5782" s="7"/>
      <c r="D5782" s="7"/>
      <c r="E5782" s="7"/>
      <c r="F5782" s="7"/>
      <c r="G5782" s="7"/>
      <c r="H5782" s="7"/>
      <c r="I5782" s="7"/>
      <c r="J5782" s="7"/>
    </row>
    <row r="5783" spans="1:10" x14ac:dyDescent="0.3">
      <c r="C5783" s="9"/>
      <c r="D5783" s="10">
        <v>45009</v>
      </c>
      <c r="E5783" t="s">
        <v>4650</v>
      </c>
      <c r="F5783" s="11" t="s">
        <v>4651</v>
      </c>
      <c r="G5783" s="8">
        <v>958.95</v>
      </c>
      <c r="H5783" s="8">
        <v>0</v>
      </c>
      <c r="I5783" s="8">
        <f>G5783-H5783</f>
        <v>958.95</v>
      </c>
      <c r="J5783" s="12"/>
    </row>
    <row r="5784" spans="1:10" x14ac:dyDescent="0.3">
      <c r="C5784" s="9"/>
      <c r="D5784" s="10">
        <v>45021</v>
      </c>
      <c r="E5784" t="s">
        <v>4652</v>
      </c>
      <c r="F5784" s="11" t="s">
        <v>4653</v>
      </c>
      <c r="G5784" s="8">
        <v>-33.71</v>
      </c>
      <c r="H5784" s="8">
        <v>0</v>
      </c>
      <c r="I5784" s="8">
        <f>G5784-H5784+I5783</f>
        <v>925.24</v>
      </c>
      <c r="J5784" s="12"/>
    </row>
    <row r="5785" spans="1:10" x14ac:dyDescent="0.3">
      <c r="C5785" s="9"/>
      <c r="D5785" s="10">
        <v>45021</v>
      </c>
      <c r="E5785" t="s">
        <v>4649</v>
      </c>
      <c r="F5785" s="11" t="s">
        <v>16</v>
      </c>
      <c r="G5785" s="8">
        <v>0</v>
      </c>
      <c r="H5785" s="8">
        <v>925.24</v>
      </c>
      <c r="I5785" s="8">
        <f>G5785-H5785+I5784</f>
        <v>0</v>
      </c>
      <c r="J5785" s="12"/>
    </row>
    <row r="5786" spans="1:10" x14ac:dyDescent="0.3">
      <c r="E5786" s="4" t="s">
        <v>12</v>
      </c>
      <c r="G5786" s="8">
        <f>SUM(G5783:G5785)</f>
        <v>925.24</v>
      </c>
      <c r="H5786" s="8">
        <f>SUM(H5783:H5785)</f>
        <v>925.24</v>
      </c>
      <c r="I5786" s="8">
        <f>G5786-H5786</f>
        <v>0</v>
      </c>
    </row>
    <row r="5788" spans="1:10" x14ac:dyDescent="0.3">
      <c r="A5788" s="5">
        <v>43001285</v>
      </c>
      <c r="B5788" s="6" t="s">
        <v>4654</v>
      </c>
      <c r="C5788" s="7"/>
      <c r="D5788" s="7"/>
      <c r="E5788" s="7"/>
      <c r="F5788" s="7"/>
      <c r="G5788" s="7"/>
      <c r="H5788" s="7"/>
      <c r="I5788" s="7"/>
      <c r="J5788" s="7"/>
    </row>
    <row r="5789" spans="1:10" x14ac:dyDescent="0.3">
      <c r="C5789" s="9"/>
      <c r="D5789" s="10">
        <v>45009</v>
      </c>
      <c r="E5789" t="s">
        <v>4655</v>
      </c>
      <c r="F5789" s="11" t="s">
        <v>4656</v>
      </c>
      <c r="G5789" s="8">
        <v>385.5</v>
      </c>
      <c r="H5789" s="8">
        <v>0</v>
      </c>
      <c r="I5789" s="8">
        <f>G5789-H5789</f>
        <v>385.5</v>
      </c>
      <c r="J5789" s="12"/>
    </row>
    <row r="5790" spans="1:10" x14ac:dyDescent="0.3">
      <c r="C5790" s="9"/>
      <c r="D5790" s="10">
        <v>45015</v>
      </c>
      <c r="E5790" t="s">
        <v>4657</v>
      </c>
      <c r="F5790" s="11" t="s">
        <v>4658</v>
      </c>
      <c r="G5790" s="8">
        <v>106.65</v>
      </c>
      <c r="H5790" s="8">
        <v>0</v>
      </c>
      <c r="I5790" s="8">
        <f>G5790-H5790+I5789</f>
        <v>492.15</v>
      </c>
      <c r="J5790" s="12"/>
    </row>
    <row r="5791" spans="1:10" x14ac:dyDescent="0.3">
      <c r="C5791" s="9"/>
      <c r="D5791" s="10">
        <v>45015</v>
      </c>
      <c r="E5791" t="s">
        <v>4657</v>
      </c>
      <c r="F5791" s="11" t="s">
        <v>4658</v>
      </c>
      <c r="G5791" s="8">
        <v>0</v>
      </c>
      <c r="H5791" s="8">
        <v>106.65</v>
      </c>
      <c r="I5791" s="8">
        <f>G5791-H5791+I5790</f>
        <v>385.5</v>
      </c>
      <c r="J5791" s="12">
        <v>57000000</v>
      </c>
    </row>
    <row r="5792" spans="1:10" x14ac:dyDescent="0.3">
      <c r="C5792" s="9"/>
      <c r="D5792" s="10">
        <v>45089</v>
      </c>
      <c r="E5792" t="s">
        <v>4655</v>
      </c>
      <c r="F5792" s="11" t="s">
        <v>4656</v>
      </c>
      <c r="G5792" s="8">
        <v>0</v>
      </c>
      <c r="H5792" s="8">
        <v>385.5</v>
      </c>
      <c r="I5792" s="8">
        <f>G5792-H5792+I5791</f>
        <v>0</v>
      </c>
      <c r="J5792" s="12">
        <v>57000000</v>
      </c>
    </row>
    <row r="5793" spans="1:10" x14ac:dyDescent="0.3">
      <c r="E5793" s="4" t="s">
        <v>12</v>
      </c>
      <c r="G5793" s="8">
        <f>SUM(G5789:G5792)</f>
        <v>492.15</v>
      </c>
      <c r="H5793" s="8">
        <f>SUM(H5789:H5792)</f>
        <v>492.15</v>
      </c>
      <c r="I5793" s="8">
        <f>G5793-H5793</f>
        <v>0</v>
      </c>
    </row>
    <row r="5795" spans="1:10" x14ac:dyDescent="0.3">
      <c r="A5795" s="5">
        <v>43001286</v>
      </c>
      <c r="B5795" s="6" t="s">
        <v>4659</v>
      </c>
      <c r="C5795" s="7"/>
      <c r="D5795" s="7"/>
      <c r="E5795" s="7"/>
      <c r="F5795" s="7"/>
      <c r="G5795" s="7"/>
      <c r="H5795" s="7"/>
      <c r="I5795" s="7"/>
      <c r="J5795" s="7"/>
    </row>
    <row r="5796" spans="1:10" x14ac:dyDescent="0.3">
      <c r="C5796" s="9"/>
      <c r="D5796" s="10">
        <v>45009</v>
      </c>
      <c r="E5796" t="s">
        <v>4660</v>
      </c>
      <c r="F5796" s="11" t="s">
        <v>4661</v>
      </c>
      <c r="G5796" s="8">
        <v>998.72</v>
      </c>
      <c r="H5796" s="8">
        <v>0</v>
      </c>
      <c r="I5796" s="8">
        <f>G5796-H5796</f>
        <v>998.72</v>
      </c>
      <c r="J5796" s="12"/>
    </row>
    <row r="5797" spans="1:10" x14ac:dyDescent="0.3">
      <c r="C5797" s="9"/>
      <c r="D5797" s="10">
        <v>45012</v>
      </c>
      <c r="E5797" t="s">
        <v>4660</v>
      </c>
      <c r="F5797" s="11" t="s">
        <v>4661</v>
      </c>
      <c r="G5797" s="8">
        <v>0</v>
      </c>
      <c r="H5797" s="8">
        <v>998.72</v>
      </c>
      <c r="I5797" s="8">
        <f>G5797-H5797+I5796</f>
        <v>0</v>
      </c>
      <c r="J5797" s="12">
        <v>57200003</v>
      </c>
    </row>
    <row r="5798" spans="1:10" x14ac:dyDescent="0.3">
      <c r="E5798" s="4" t="s">
        <v>12</v>
      </c>
      <c r="G5798" s="8">
        <f>SUM(G5796:G5797)</f>
        <v>998.72</v>
      </c>
      <c r="H5798" s="8">
        <f>SUM(H5796:H5797)</f>
        <v>998.72</v>
      </c>
      <c r="I5798" s="8">
        <f>G5798-H5798</f>
        <v>0</v>
      </c>
    </row>
    <row r="5800" spans="1:10" x14ac:dyDescent="0.3">
      <c r="A5800" s="5">
        <v>43001287</v>
      </c>
      <c r="B5800" s="6" t="s">
        <v>4662</v>
      </c>
      <c r="C5800" s="7"/>
      <c r="D5800" s="7"/>
      <c r="E5800" s="7"/>
      <c r="F5800" s="7"/>
      <c r="G5800" s="7"/>
      <c r="H5800" s="7"/>
      <c r="I5800" s="7"/>
      <c r="J5800" s="7"/>
    </row>
    <row r="5801" spans="1:10" x14ac:dyDescent="0.3">
      <c r="C5801" s="9"/>
      <c r="D5801" s="10">
        <v>45009</v>
      </c>
      <c r="E5801" t="s">
        <v>4663</v>
      </c>
      <c r="F5801" s="11" t="s">
        <v>4664</v>
      </c>
      <c r="G5801" s="8">
        <v>2102.92</v>
      </c>
      <c r="H5801" s="8">
        <v>0</v>
      </c>
      <c r="I5801" s="8">
        <f>G5801-H5801</f>
        <v>2102.92</v>
      </c>
      <c r="J5801" s="12"/>
    </row>
    <row r="5802" spans="1:10" x14ac:dyDescent="0.3">
      <c r="C5802" s="9"/>
      <c r="D5802" s="10">
        <v>45009</v>
      </c>
      <c r="E5802" t="s">
        <v>4665</v>
      </c>
      <c r="F5802" s="11" t="s">
        <v>4666</v>
      </c>
      <c r="G5802" s="8">
        <v>-300</v>
      </c>
      <c r="H5802" s="8">
        <v>0</v>
      </c>
      <c r="I5802" s="8">
        <f>G5802-H5802+I5801</f>
        <v>1802.92</v>
      </c>
      <c r="J5802" s="12"/>
    </row>
    <row r="5803" spans="1:10" x14ac:dyDescent="0.3">
      <c r="C5803" s="9"/>
      <c r="D5803" s="10">
        <v>45013</v>
      </c>
      <c r="E5803" t="s">
        <v>4667</v>
      </c>
      <c r="F5803" s="11" t="s">
        <v>4668</v>
      </c>
      <c r="G5803" s="8">
        <v>300</v>
      </c>
      <c r="H5803" s="8">
        <v>0</v>
      </c>
      <c r="I5803" s="8">
        <f>G5803-H5803+I5802</f>
        <v>2102.92</v>
      </c>
      <c r="J5803" s="12"/>
    </row>
    <row r="5804" spans="1:10" x14ac:dyDescent="0.3">
      <c r="C5804" s="9"/>
      <c r="D5804" s="10">
        <v>45027</v>
      </c>
      <c r="E5804" t="s">
        <v>4669</v>
      </c>
      <c r="F5804" s="11" t="s">
        <v>4670</v>
      </c>
      <c r="G5804" s="8">
        <v>-2097.04</v>
      </c>
      <c r="H5804" s="8">
        <v>0</v>
      </c>
      <c r="I5804" s="8">
        <f>G5804-H5804+I5803</f>
        <v>5.8800000000001091</v>
      </c>
      <c r="J5804" s="12"/>
    </row>
    <row r="5805" spans="1:10" x14ac:dyDescent="0.3">
      <c r="C5805" s="9"/>
      <c r="D5805" s="10">
        <v>45028</v>
      </c>
      <c r="E5805" t="s">
        <v>4671</v>
      </c>
      <c r="F5805" s="11" t="s">
        <v>4672</v>
      </c>
      <c r="G5805" s="8">
        <v>-5.88</v>
      </c>
      <c r="H5805" s="8">
        <v>0</v>
      </c>
      <c r="I5805" s="8">
        <f>G5805-H5805+I5804</f>
        <v>1.092459456231154E-13</v>
      </c>
      <c r="J5805" s="12"/>
    </row>
    <row r="5806" spans="1:10" x14ac:dyDescent="0.3">
      <c r="E5806" s="4" t="s">
        <v>12</v>
      </c>
      <c r="G5806" s="8">
        <f>SUM(G5801:G5805)</f>
        <v>1.092459456231154E-13</v>
      </c>
      <c r="H5806" s="8">
        <f>SUM(H5801:H5805)</f>
        <v>0</v>
      </c>
      <c r="I5806" s="8">
        <f>G5806-H5806</f>
        <v>1.092459456231154E-13</v>
      </c>
    </row>
    <row r="5808" spans="1:10" x14ac:dyDescent="0.3">
      <c r="A5808" s="5">
        <v>43001288</v>
      </c>
      <c r="B5808" s="6" t="s">
        <v>4673</v>
      </c>
      <c r="C5808" s="7"/>
      <c r="D5808" s="7"/>
      <c r="E5808" s="7"/>
      <c r="F5808" s="7"/>
      <c r="G5808" s="7"/>
      <c r="H5808" s="7"/>
      <c r="I5808" s="7"/>
      <c r="J5808" s="7"/>
    </row>
    <row r="5809" spans="1:10" x14ac:dyDescent="0.3">
      <c r="C5809" s="9"/>
      <c r="D5809" s="10">
        <v>45012</v>
      </c>
      <c r="E5809" t="s">
        <v>4674</v>
      </c>
      <c r="F5809" s="11" t="s">
        <v>4675</v>
      </c>
      <c r="G5809" s="8">
        <v>118.78</v>
      </c>
      <c r="H5809" s="8">
        <v>0</v>
      </c>
      <c r="I5809" s="8">
        <f>G5809-H5809</f>
        <v>118.78</v>
      </c>
      <c r="J5809" s="12"/>
    </row>
    <row r="5810" spans="1:10" x14ac:dyDescent="0.3">
      <c r="C5810" s="9"/>
      <c r="D5810" s="10">
        <v>45012</v>
      </c>
      <c r="E5810" t="s">
        <v>4676</v>
      </c>
      <c r="F5810" s="11" t="s">
        <v>4677</v>
      </c>
      <c r="G5810" s="8">
        <v>376.67</v>
      </c>
      <c r="H5810" s="8">
        <v>0</v>
      </c>
      <c r="I5810" s="8">
        <f t="shared" ref="I5810:I5816" si="197">G5810-H5810+I5809</f>
        <v>495.45000000000005</v>
      </c>
      <c r="J5810" s="12"/>
    </row>
    <row r="5811" spans="1:10" x14ac:dyDescent="0.3">
      <c r="C5811" s="9"/>
      <c r="D5811" s="10">
        <v>45085</v>
      </c>
      <c r="E5811" t="s">
        <v>4678</v>
      </c>
      <c r="F5811" s="11" t="s">
        <v>4679</v>
      </c>
      <c r="G5811" s="8">
        <v>556.27</v>
      </c>
      <c r="H5811" s="8">
        <v>0</v>
      </c>
      <c r="I5811" s="8">
        <f t="shared" si="197"/>
        <v>1051.72</v>
      </c>
      <c r="J5811" s="12"/>
    </row>
    <row r="5812" spans="1:10" x14ac:dyDescent="0.3">
      <c r="C5812" s="9"/>
      <c r="D5812" s="10">
        <v>45089</v>
      </c>
      <c r="E5812" t="s">
        <v>4680</v>
      </c>
      <c r="F5812" s="11" t="s">
        <v>4681</v>
      </c>
      <c r="G5812" s="8">
        <v>-63.62</v>
      </c>
      <c r="H5812" s="8">
        <v>0</v>
      </c>
      <c r="I5812" s="8">
        <f t="shared" si="197"/>
        <v>988.1</v>
      </c>
      <c r="J5812" s="12"/>
    </row>
    <row r="5813" spans="1:10" x14ac:dyDescent="0.3">
      <c r="C5813" s="9"/>
      <c r="D5813" s="10">
        <v>45089</v>
      </c>
      <c r="E5813" t="s">
        <v>4674</v>
      </c>
      <c r="F5813" s="11" t="s">
        <v>4675</v>
      </c>
      <c r="G5813" s="8">
        <v>0</v>
      </c>
      <c r="H5813" s="8">
        <v>118.78</v>
      </c>
      <c r="I5813" s="8">
        <f t="shared" si="197"/>
        <v>869.32</v>
      </c>
      <c r="J5813" s="12">
        <v>57200005</v>
      </c>
    </row>
    <row r="5814" spans="1:10" x14ac:dyDescent="0.3">
      <c r="C5814" s="9"/>
      <c r="D5814" s="10">
        <v>45089</v>
      </c>
      <c r="E5814" t="s">
        <v>4676</v>
      </c>
      <c r="F5814" s="11" t="s">
        <v>4677</v>
      </c>
      <c r="G5814" s="8">
        <v>0</v>
      </c>
      <c r="H5814" s="8">
        <v>376.67</v>
      </c>
      <c r="I5814" s="8">
        <f t="shared" si="197"/>
        <v>492.65000000000003</v>
      </c>
      <c r="J5814" s="12">
        <v>57200005</v>
      </c>
    </row>
    <row r="5815" spans="1:10" x14ac:dyDescent="0.3">
      <c r="C5815" s="9"/>
      <c r="D5815" s="10">
        <v>45089</v>
      </c>
      <c r="E5815" t="s">
        <v>4680</v>
      </c>
      <c r="F5815" s="11" t="s">
        <v>4681</v>
      </c>
      <c r="G5815" s="8">
        <v>0</v>
      </c>
      <c r="H5815" s="8">
        <v>-63.62</v>
      </c>
      <c r="I5815" s="8">
        <f t="shared" si="197"/>
        <v>556.27</v>
      </c>
      <c r="J5815" s="12">
        <v>57200005</v>
      </c>
    </row>
    <row r="5816" spans="1:10" x14ac:dyDescent="0.3">
      <c r="C5816" s="9"/>
      <c r="D5816" s="10">
        <v>45091</v>
      </c>
      <c r="E5816" t="s">
        <v>4678</v>
      </c>
      <c r="F5816" s="11" t="s">
        <v>4679</v>
      </c>
      <c r="G5816" s="8">
        <v>0</v>
      </c>
      <c r="H5816" s="8">
        <v>556.27</v>
      </c>
      <c r="I5816" s="8">
        <f t="shared" si="197"/>
        <v>0</v>
      </c>
      <c r="J5816" s="12">
        <v>57200005</v>
      </c>
    </row>
    <row r="5817" spans="1:10" x14ac:dyDescent="0.3">
      <c r="E5817" s="4" t="s">
        <v>12</v>
      </c>
      <c r="G5817" s="8">
        <f>SUM(G5809:G5816)</f>
        <v>988.1</v>
      </c>
      <c r="H5817" s="8">
        <f>SUM(H5809:H5816)</f>
        <v>988.1</v>
      </c>
      <c r="I5817" s="8">
        <f>G5817-H5817</f>
        <v>0</v>
      </c>
    </row>
    <row r="5819" spans="1:10" x14ac:dyDescent="0.3">
      <c r="A5819" s="5">
        <v>43001289</v>
      </c>
      <c r="B5819" s="6" t="s">
        <v>4682</v>
      </c>
      <c r="C5819" s="7"/>
      <c r="D5819" s="7"/>
      <c r="E5819" s="7"/>
      <c r="F5819" s="7"/>
      <c r="G5819" s="7"/>
      <c r="H5819" s="7"/>
      <c r="I5819" s="7"/>
      <c r="J5819" s="7"/>
    </row>
    <row r="5820" spans="1:10" x14ac:dyDescent="0.3">
      <c r="C5820" s="9"/>
      <c r="D5820" s="10">
        <v>45012</v>
      </c>
      <c r="E5820" t="s">
        <v>4683</v>
      </c>
      <c r="F5820" s="11" t="s">
        <v>4684</v>
      </c>
      <c r="G5820" s="8">
        <v>1282.8699999999999</v>
      </c>
      <c r="H5820" s="8">
        <v>0</v>
      </c>
      <c r="I5820" s="8">
        <f>G5820-H5820</f>
        <v>1282.8699999999999</v>
      </c>
      <c r="J5820" s="12"/>
    </row>
    <row r="5821" spans="1:10" x14ac:dyDescent="0.3">
      <c r="C5821" s="9"/>
      <c r="D5821" s="10">
        <v>45012</v>
      </c>
      <c r="E5821" t="s">
        <v>4685</v>
      </c>
      <c r="F5821" s="11" t="s">
        <v>4686</v>
      </c>
      <c r="G5821" s="8">
        <v>7.37</v>
      </c>
      <c r="H5821" s="8">
        <v>0</v>
      </c>
      <c r="I5821" s="8">
        <f>G5821-H5821+I5820</f>
        <v>1290.2399999999998</v>
      </c>
      <c r="J5821" s="12"/>
    </row>
    <row r="5822" spans="1:10" x14ac:dyDescent="0.3">
      <c r="C5822" s="9"/>
      <c r="D5822" s="10">
        <v>45022</v>
      </c>
      <c r="E5822" t="s">
        <v>4683</v>
      </c>
      <c r="F5822" s="11" t="s">
        <v>4684</v>
      </c>
      <c r="G5822" s="8">
        <v>0</v>
      </c>
      <c r="H5822" s="8">
        <v>1282.8699999999999</v>
      </c>
      <c r="I5822" s="8">
        <f>G5822-H5822+I5821</f>
        <v>7.3699999999998909</v>
      </c>
      <c r="J5822" s="12">
        <v>57200003</v>
      </c>
    </row>
    <row r="5823" spans="1:10" x14ac:dyDescent="0.3">
      <c r="C5823" s="9"/>
      <c r="D5823" s="10">
        <v>45022</v>
      </c>
      <c r="E5823" t="s">
        <v>4685</v>
      </c>
      <c r="F5823" s="11" t="s">
        <v>4686</v>
      </c>
      <c r="G5823" s="8">
        <v>0</v>
      </c>
      <c r="H5823" s="8">
        <v>7.37</v>
      </c>
      <c r="I5823" s="8">
        <f>G5823-H5823+I5822</f>
        <v>-1.092459456231154E-13</v>
      </c>
      <c r="J5823" s="12">
        <v>57200003</v>
      </c>
    </row>
    <row r="5824" spans="1:10" x14ac:dyDescent="0.3">
      <c r="C5824" s="9"/>
      <c r="D5824" s="10">
        <v>45154</v>
      </c>
      <c r="E5824" t="s">
        <v>4687</v>
      </c>
      <c r="F5824" s="11" t="s">
        <v>4688</v>
      </c>
      <c r="G5824" s="8">
        <v>971.55</v>
      </c>
      <c r="H5824" s="8">
        <v>0</v>
      </c>
      <c r="I5824" s="8">
        <f>G5824-H5824+I5823</f>
        <v>971.54999999999984</v>
      </c>
      <c r="J5824" s="12"/>
    </row>
    <row r="5825" spans="1:10" x14ac:dyDescent="0.3">
      <c r="E5825" s="4" t="s">
        <v>12</v>
      </c>
      <c r="G5825" s="8">
        <f>SUM(G5820:G5824)</f>
        <v>2261.79</v>
      </c>
      <c r="H5825" s="8">
        <f>SUM(H5820:H5824)</f>
        <v>1290.2399999999998</v>
      </c>
      <c r="I5825" s="8">
        <f>G5825-H5825</f>
        <v>971.55000000000018</v>
      </c>
    </row>
    <row r="5827" spans="1:10" x14ac:dyDescent="0.3">
      <c r="A5827" s="5">
        <v>43001290</v>
      </c>
      <c r="B5827" s="6" t="s">
        <v>4689</v>
      </c>
      <c r="C5827" s="7"/>
      <c r="D5827" s="7"/>
      <c r="E5827" s="7"/>
      <c r="F5827" s="7"/>
      <c r="G5827" s="7"/>
      <c r="H5827" s="7"/>
      <c r="I5827" s="7"/>
      <c r="J5827" s="7"/>
    </row>
    <row r="5828" spans="1:10" x14ac:dyDescent="0.3">
      <c r="C5828" s="9"/>
      <c r="D5828" s="10">
        <v>45012</v>
      </c>
      <c r="E5828" t="s">
        <v>4690</v>
      </c>
      <c r="F5828" s="11" t="s">
        <v>4691</v>
      </c>
      <c r="G5828" s="8">
        <v>2670.17</v>
      </c>
      <c r="H5828" s="8">
        <v>0</v>
      </c>
      <c r="I5828" s="8">
        <f>G5828-H5828</f>
        <v>2670.17</v>
      </c>
      <c r="J5828" s="12">
        <v>70000002</v>
      </c>
    </row>
    <row r="5829" spans="1:10" x14ac:dyDescent="0.3">
      <c r="C5829" s="9"/>
      <c r="D5829" s="10">
        <v>45012</v>
      </c>
      <c r="E5829" t="s">
        <v>4692</v>
      </c>
      <c r="F5829" s="11" t="s">
        <v>4693</v>
      </c>
      <c r="G5829" s="8">
        <v>23.31</v>
      </c>
      <c r="H5829" s="8">
        <v>0</v>
      </c>
      <c r="I5829" s="8">
        <f>G5829-H5829+I5828</f>
        <v>2693.48</v>
      </c>
      <c r="J5829" s="12">
        <v>70000002</v>
      </c>
    </row>
    <row r="5830" spans="1:10" x14ac:dyDescent="0.3">
      <c r="C5830" s="9"/>
      <c r="D5830" s="10">
        <v>45022</v>
      </c>
      <c r="E5830" t="s">
        <v>4690</v>
      </c>
      <c r="F5830" s="11" t="s">
        <v>4691</v>
      </c>
      <c r="G5830" s="8">
        <v>0</v>
      </c>
      <c r="H5830" s="8">
        <v>2670.17</v>
      </c>
      <c r="I5830" s="8">
        <f>G5830-H5830+I5829</f>
        <v>23.309999999999945</v>
      </c>
      <c r="J5830" s="12">
        <v>57200005</v>
      </c>
    </row>
    <row r="5831" spans="1:10" x14ac:dyDescent="0.3">
      <c r="C5831" s="9"/>
      <c r="D5831" s="10">
        <v>45022</v>
      </c>
      <c r="E5831" t="s">
        <v>4692</v>
      </c>
      <c r="F5831" s="11" t="s">
        <v>4693</v>
      </c>
      <c r="G5831" s="8">
        <v>0</v>
      </c>
      <c r="H5831" s="8">
        <v>23.31</v>
      </c>
      <c r="I5831" s="8">
        <f>G5831-H5831+I5830</f>
        <v>-5.3290705182007514E-14</v>
      </c>
      <c r="J5831" s="12">
        <v>57200005</v>
      </c>
    </row>
    <row r="5832" spans="1:10" x14ac:dyDescent="0.3">
      <c r="E5832" s="4" t="s">
        <v>12</v>
      </c>
      <c r="G5832" s="8">
        <f>SUM(G5828:G5831)</f>
        <v>2693.48</v>
      </c>
      <c r="H5832" s="8">
        <f>SUM(H5828:H5831)</f>
        <v>2693.48</v>
      </c>
      <c r="I5832" s="8">
        <f>G5832-H5832</f>
        <v>0</v>
      </c>
    </row>
    <row r="5834" spans="1:10" x14ac:dyDescent="0.3">
      <c r="A5834" s="5">
        <v>43001291</v>
      </c>
      <c r="B5834" s="6" t="s">
        <v>4694</v>
      </c>
      <c r="C5834" s="7"/>
      <c r="D5834" s="7"/>
      <c r="E5834" s="7"/>
      <c r="F5834" s="7"/>
      <c r="G5834" s="7"/>
      <c r="H5834" s="7"/>
      <c r="I5834" s="7"/>
      <c r="J5834" s="7"/>
    </row>
    <row r="5835" spans="1:10" x14ac:dyDescent="0.3">
      <c r="C5835" s="9"/>
      <c r="D5835" s="10">
        <v>45012</v>
      </c>
      <c r="E5835" t="s">
        <v>4695</v>
      </c>
      <c r="F5835" s="11" t="s">
        <v>4696</v>
      </c>
      <c r="G5835" s="8">
        <v>3000</v>
      </c>
      <c r="H5835" s="8">
        <v>0</v>
      </c>
      <c r="I5835" s="8">
        <f>G5835-H5835</f>
        <v>3000</v>
      </c>
      <c r="J5835" s="12"/>
    </row>
    <row r="5836" spans="1:10" x14ac:dyDescent="0.3">
      <c r="C5836" s="9"/>
      <c r="D5836" s="10">
        <v>45021</v>
      </c>
      <c r="E5836" t="s">
        <v>4695</v>
      </c>
      <c r="F5836" s="11" t="s">
        <v>4696</v>
      </c>
      <c r="G5836" s="8">
        <v>0</v>
      </c>
      <c r="H5836" s="8">
        <v>3000</v>
      </c>
      <c r="I5836" s="8">
        <f>G5836-H5836+I5835</f>
        <v>0</v>
      </c>
      <c r="J5836" s="12">
        <v>57200001</v>
      </c>
    </row>
    <row r="5837" spans="1:10" x14ac:dyDescent="0.3">
      <c r="C5837" s="9"/>
      <c r="D5837" s="10">
        <v>45030</v>
      </c>
      <c r="E5837" t="s">
        <v>4697</v>
      </c>
      <c r="F5837" s="11" t="s">
        <v>4698</v>
      </c>
      <c r="G5837" s="8">
        <v>2368.44</v>
      </c>
      <c r="H5837" s="8">
        <v>0</v>
      </c>
      <c r="I5837" s="8">
        <f>G5837-H5837+I5836</f>
        <v>2368.44</v>
      </c>
      <c r="J5837" s="12"/>
    </row>
    <row r="5838" spans="1:10" x14ac:dyDescent="0.3">
      <c r="C5838" s="9"/>
      <c r="D5838" s="10">
        <v>45051</v>
      </c>
      <c r="E5838" t="s">
        <v>4697</v>
      </c>
      <c r="F5838" s="11" t="s">
        <v>4698</v>
      </c>
      <c r="G5838" s="8">
        <v>0</v>
      </c>
      <c r="H5838" s="8">
        <v>2368.44</v>
      </c>
      <c r="I5838" s="8">
        <f>G5838-H5838+I5837</f>
        <v>0</v>
      </c>
      <c r="J5838" s="12">
        <v>57200001</v>
      </c>
    </row>
    <row r="5839" spans="1:10" x14ac:dyDescent="0.3">
      <c r="E5839" s="4" t="s">
        <v>12</v>
      </c>
      <c r="G5839" s="8">
        <f>SUM(G5835:G5838)</f>
        <v>5368.4400000000005</v>
      </c>
      <c r="H5839" s="8">
        <f>SUM(H5835:H5838)</f>
        <v>5368.4400000000005</v>
      </c>
      <c r="I5839" s="8">
        <f>G5839-H5839</f>
        <v>0</v>
      </c>
    </row>
    <row r="5841" spans="1:10" x14ac:dyDescent="0.3">
      <c r="A5841" s="5">
        <v>43001292</v>
      </c>
      <c r="B5841" s="6" t="s">
        <v>4699</v>
      </c>
      <c r="C5841" s="7"/>
      <c r="D5841" s="7"/>
      <c r="E5841" s="7"/>
      <c r="F5841" s="7"/>
      <c r="G5841" s="7"/>
      <c r="H5841" s="7"/>
      <c r="I5841" s="7"/>
      <c r="J5841" s="7"/>
    </row>
    <row r="5842" spans="1:10" x14ac:dyDescent="0.3">
      <c r="C5842" s="9"/>
      <c r="D5842" s="10">
        <v>45014</v>
      </c>
      <c r="E5842" t="s">
        <v>4700</v>
      </c>
      <c r="F5842" s="11" t="s">
        <v>4701</v>
      </c>
      <c r="G5842" s="8">
        <v>763.7</v>
      </c>
      <c r="H5842" s="8">
        <v>0</v>
      </c>
      <c r="I5842" s="8">
        <f>G5842-H5842</f>
        <v>763.7</v>
      </c>
      <c r="J5842" s="12"/>
    </row>
    <row r="5843" spans="1:10" x14ac:dyDescent="0.3">
      <c r="C5843" s="9"/>
      <c r="D5843" s="10">
        <v>45162</v>
      </c>
      <c r="E5843" t="s">
        <v>4700</v>
      </c>
      <c r="F5843" s="11" t="s">
        <v>4701</v>
      </c>
      <c r="G5843" s="8">
        <v>0</v>
      </c>
      <c r="H5843" s="8">
        <v>763.7</v>
      </c>
      <c r="I5843" s="8">
        <f>G5843-H5843+I5842</f>
        <v>0</v>
      </c>
      <c r="J5843" s="12">
        <v>57200002</v>
      </c>
    </row>
    <row r="5844" spans="1:10" x14ac:dyDescent="0.3">
      <c r="E5844" s="4" t="s">
        <v>12</v>
      </c>
      <c r="G5844" s="8">
        <f>SUM(G5842:G5843)</f>
        <v>763.7</v>
      </c>
      <c r="H5844" s="8">
        <f>SUM(H5842:H5843)</f>
        <v>763.7</v>
      </c>
      <c r="I5844" s="8">
        <f>G5844-H5844</f>
        <v>0</v>
      </c>
    </row>
    <row r="5846" spans="1:10" x14ac:dyDescent="0.3">
      <c r="A5846" s="5">
        <v>43001293</v>
      </c>
      <c r="B5846" s="6" t="s">
        <v>4702</v>
      </c>
      <c r="C5846" s="7"/>
      <c r="D5846" s="7"/>
      <c r="E5846" s="7"/>
      <c r="F5846" s="7"/>
      <c r="G5846" s="7"/>
      <c r="H5846" s="7"/>
      <c r="I5846" s="7"/>
      <c r="J5846" s="7"/>
    </row>
    <row r="5847" spans="1:10" x14ac:dyDescent="0.3">
      <c r="C5847" s="9"/>
      <c r="D5847" s="10">
        <v>45015</v>
      </c>
      <c r="E5847" t="s">
        <v>4703</v>
      </c>
      <c r="F5847" s="11" t="s">
        <v>4704</v>
      </c>
      <c r="G5847" s="8">
        <v>172.85</v>
      </c>
      <c r="H5847" s="8">
        <v>0</v>
      </c>
      <c r="I5847" s="8">
        <f>G5847-H5847</f>
        <v>172.85</v>
      </c>
      <c r="J5847" s="12"/>
    </row>
    <row r="5848" spans="1:10" x14ac:dyDescent="0.3">
      <c r="C5848" s="9"/>
      <c r="D5848" s="10">
        <v>45016</v>
      </c>
      <c r="E5848" t="s">
        <v>4703</v>
      </c>
      <c r="F5848" s="11" t="s">
        <v>4704</v>
      </c>
      <c r="G5848" s="8">
        <v>0</v>
      </c>
      <c r="H5848" s="8">
        <v>172.85</v>
      </c>
      <c r="I5848" s="8">
        <f>G5848-H5848+I5847</f>
        <v>0</v>
      </c>
      <c r="J5848" s="12">
        <v>57200001</v>
      </c>
    </row>
    <row r="5849" spans="1:10" x14ac:dyDescent="0.3">
      <c r="E5849" s="4" t="s">
        <v>12</v>
      </c>
      <c r="G5849" s="8">
        <f>SUM(G5847:G5848)</f>
        <v>172.85</v>
      </c>
      <c r="H5849" s="8">
        <f>SUM(H5847:H5848)</f>
        <v>172.85</v>
      </c>
      <c r="I5849" s="8">
        <f>G5849-H5849</f>
        <v>0</v>
      </c>
    </row>
    <row r="5851" spans="1:10" x14ac:dyDescent="0.3">
      <c r="A5851" s="5">
        <v>43001294</v>
      </c>
      <c r="B5851" s="6" t="s">
        <v>4705</v>
      </c>
      <c r="C5851" s="7"/>
      <c r="D5851" s="7"/>
      <c r="E5851" s="7"/>
      <c r="F5851" s="7"/>
      <c r="G5851" s="7"/>
      <c r="H5851" s="7"/>
      <c r="I5851" s="7"/>
      <c r="J5851" s="7"/>
    </row>
    <row r="5852" spans="1:10" x14ac:dyDescent="0.3">
      <c r="C5852" s="9"/>
      <c r="D5852" s="10">
        <v>45015</v>
      </c>
      <c r="E5852" t="s">
        <v>4706</v>
      </c>
      <c r="F5852" s="11" t="s">
        <v>4707</v>
      </c>
      <c r="G5852" s="8">
        <v>192.78</v>
      </c>
      <c r="H5852" s="8">
        <v>0</v>
      </c>
      <c r="I5852" s="8">
        <f>G5852-H5852</f>
        <v>192.78</v>
      </c>
      <c r="J5852" s="12"/>
    </row>
    <row r="5853" spans="1:10" x14ac:dyDescent="0.3">
      <c r="C5853" s="9"/>
      <c r="D5853" s="10">
        <v>45104</v>
      </c>
      <c r="E5853" t="s">
        <v>4708</v>
      </c>
      <c r="F5853" s="11" t="s">
        <v>4709</v>
      </c>
      <c r="G5853" s="8">
        <v>330.79</v>
      </c>
      <c r="H5853" s="8">
        <v>0</v>
      </c>
      <c r="I5853" s="8">
        <f>G5853-H5853+I5852</f>
        <v>523.57000000000005</v>
      </c>
      <c r="J5853" s="12"/>
    </row>
    <row r="5854" spans="1:10" x14ac:dyDescent="0.3">
      <c r="C5854" s="9"/>
      <c r="D5854" s="10">
        <v>45226</v>
      </c>
      <c r="E5854" t="s">
        <v>4710</v>
      </c>
      <c r="F5854" s="11" t="s">
        <v>4711</v>
      </c>
      <c r="G5854" s="8">
        <v>419.04</v>
      </c>
      <c r="H5854" s="8">
        <v>0</v>
      </c>
      <c r="I5854" s="8">
        <f>G5854-H5854+I5853</f>
        <v>942.61000000000013</v>
      </c>
      <c r="J5854" s="12"/>
    </row>
    <row r="5855" spans="1:10" x14ac:dyDescent="0.3">
      <c r="E5855" s="4" t="s">
        <v>12</v>
      </c>
      <c r="G5855" s="8">
        <f>SUM(G5852:G5854)</f>
        <v>942.61000000000013</v>
      </c>
      <c r="H5855" s="8">
        <f>SUM(H5852:H5854)</f>
        <v>0</v>
      </c>
      <c r="I5855" s="8">
        <f>G5855-H5855</f>
        <v>942.61000000000013</v>
      </c>
    </row>
    <row r="5857" spans="1:10" x14ac:dyDescent="0.3">
      <c r="A5857" s="5">
        <v>43001295</v>
      </c>
      <c r="B5857" s="6" t="s">
        <v>4712</v>
      </c>
      <c r="C5857" s="7"/>
      <c r="D5857" s="7"/>
      <c r="E5857" s="7"/>
      <c r="F5857" s="7"/>
      <c r="G5857" s="7"/>
      <c r="H5857" s="7"/>
      <c r="I5857" s="7"/>
      <c r="J5857" s="7"/>
    </row>
    <row r="5858" spans="1:10" x14ac:dyDescent="0.3">
      <c r="C5858" s="9"/>
      <c r="D5858" s="10">
        <v>45015</v>
      </c>
      <c r="E5858" t="s">
        <v>4713</v>
      </c>
      <c r="F5858" s="11" t="s">
        <v>4714</v>
      </c>
      <c r="G5858" s="8">
        <v>1288.44</v>
      </c>
      <c r="H5858" s="8">
        <v>0</v>
      </c>
      <c r="I5858" s="8">
        <f>G5858-H5858</f>
        <v>1288.44</v>
      </c>
      <c r="J5858" s="12"/>
    </row>
    <row r="5859" spans="1:10" x14ac:dyDescent="0.3">
      <c r="C5859" s="9"/>
      <c r="D5859" s="10">
        <v>45017</v>
      </c>
      <c r="E5859" t="s">
        <v>4713</v>
      </c>
      <c r="F5859" s="11" t="s">
        <v>4714</v>
      </c>
      <c r="G5859" s="8">
        <v>0</v>
      </c>
      <c r="H5859" s="8">
        <v>1288.44</v>
      </c>
      <c r="I5859" s="8">
        <f>G5859-H5859+I5858</f>
        <v>0</v>
      </c>
      <c r="J5859" s="12">
        <v>57200003</v>
      </c>
    </row>
    <row r="5860" spans="1:10" x14ac:dyDescent="0.3">
      <c r="E5860" s="4" t="s">
        <v>12</v>
      </c>
      <c r="G5860" s="8">
        <f>SUM(G5858:G5859)</f>
        <v>1288.44</v>
      </c>
      <c r="H5860" s="8">
        <f>SUM(H5858:H5859)</f>
        <v>1288.44</v>
      </c>
      <c r="I5860" s="8">
        <f>G5860-H5860</f>
        <v>0</v>
      </c>
    </row>
    <row r="5862" spans="1:10" x14ac:dyDescent="0.3">
      <c r="A5862" s="5">
        <v>43001296</v>
      </c>
      <c r="B5862" s="6" t="s">
        <v>4715</v>
      </c>
      <c r="C5862" s="7"/>
      <c r="D5862" s="7"/>
      <c r="E5862" s="7"/>
      <c r="F5862" s="7"/>
      <c r="G5862" s="7"/>
      <c r="H5862" s="7"/>
      <c r="I5862" s="7"/>
      <c r="J5862" s="7"/>
    </row>
    <row r="5863" spans="1:10" x14ac:dyDescent="0.3">
      <c r="C5863" s="9"/>
      <c r="D5863" s="10">
        <v>45015</v>
      </c>
      <c r="E5863" t="s">
        <v>4716</v>
      </c>
      <c r="F5863" s="11" t="s">
        <v>4717</v>
      </c>
      <c r="G5863" s="8">
        <v>484.53</v>
      </c>
      <c r="H5863" s="8">
        <v>0</v>
      </c>
      <c r="I5863" s="8">
        <f>G5863-H5863</f>
        <v>484.53</v>
      </c>
      <c r="J5863" s="12"/>
    </row>
    <row r="5864" spans="1:10" x14ac:dyDescent="0.3">
      <c r="C5864" s="9"/>
      <c r="D5864" s="10">
        <v>45015</v>
      </c>
      <c r="E5864" t="s">
        <v>4718</v>
      </c>
      <c r="F5864" s="11" t="s">
        <v>4719</v>
      </c>
      <c r="G5864" s="8">
        <v>4.63</v>
      </c>
      <c r="H5864" s="8">
        <v>0</v>
      </c>
      <c r="I5864" s="8">
        <f>G5864-H5864+I5863</f>
        <v>489.15999999999997</v>
      </c>
      <c r="J5864" s="12"/>
    </row>
    <row r="5865" spans="1:10" x14ac:dyDescent="0.3">
      <c r="C5865" s="9"/>
      <c r="D5865" s="10">
        <v>45055</v>
      </c>
      <c r="E5865" t="s">
        <v>4716</v>
      </c>
      <c r="F5865" s="11" t="s">
        <v>4717</v>
      </c>
      <c r="G5865" s="8">
        <v>0</v>
      </c>
      <c r="H5865" s="8">
        <v>484.53</v>
      </c>
      <c r="I5865" s="8">
        <f>G5865-H5865+I5864</f>
        <v>4.6299999999999955</v>
      </c>
      <c r="J5865" s="12">
        <v>57200003</v>
      </c>
    </row>
    <row r="5866" spans="1:10" x14ac:dyDescent="0.3">
      <c r="C5866" s="9"/>
      <c r="D5866" s="10">
        <v>45055</v>
      </c>
      <c r="E5866" t="s">
        <v>4718</v>
      </c>
      <c r="F5866" s="11" t="s">
        <v>4719</v>
      </c>
      <c r="G5866" s="8">
        <v>0</v>
      </c>
      <c r="H5866" s="8">
        <v>4.63</v>
      </c>
      <c r="I5866" s="8">
        <f>G5866-H5866+I5865</f>
        <v>0</v>
      </c>
      <c r="J5866" s="12">
        <v>57200003</v>
      </c>
    </row>
    <row r="5867" spans="1:10" x14ac:dyDescent="0.3">
      <c r="C5867" s="9"/>
      <c r="D5867" s="10">
        <v>45099</v>
      </c>
      <c r="E5867" t="s">
        <v>4720</v>
      </c>
      <c r="F5867" s="11" t="s">
        <v>4721</v>
      </c>
      <c r="G5867" s="8">
        <v>180.84</v>
      </c>
      <c r="H5867" s="8">
        <v>0</v>
      </c>
      <c r="I5867" s="8">
        <f>G5867-H5867+I5866</f>
        <v>180.84</v>
      </c>
      <c r="J5867" s="12"/>
    </row>
    <row r="5868" spans="1:10" x14ac:dyDescent="0.3">
      <c r="C5868" s="9"/>
      <c r="D5868" s="10">
        <v>45100</v>
      </c>
      <c r="E5868" t="s">
        <v>4720</v>
      </c>
      <c r="F5868" s="11" t="s">
        <v>4721</v>
      </c>
      <c r="G5868" s="8">
        <v>0</v>
      </c>
      <c r="H5868" s="8">
        <v>180.84</v>
      </c>
      <c r="I5868" s="8">
        <f>G5868-H5868+I5867</f>
        <v>0</v>
      </c>
      <c r="J5868" s="12">
        <v>57200003</v>
      </c>
    </row>
    <row r="5869" spans="1:10" x14ac:dyDescent="0.3">
      <c r="E5869" s="4" t="s">
        <v>12</v>
      </c>
      <c r="G5869" s="8">
        <f>SUM(G5863:G5868)</f>
        <v>670</v>
      </c>
      <c r="H5869" s="8">
        <f>SUM(H5863:H5868)</f>
        <v>670</v>
      </c>
      <c r="I5869" s="8">
        <f>G5869-H5869</f>
        <v>0</v>
      </c>
    </row>
    <row r="5871" spans="1:10" x14ac:dyDescent="0.3">
      <c r="A5871" s="5">
        <v>43001297</v>
      </c>
      <c r="B5871" s="6" t="s">
        <v>4722</v>
      </c>
      <c r="C5871" s="7"/>
      <c r="D5871" s="7"/>
      <c r="E5871" s="7"/>
      <c r="F5871" s="7"/>
      <c r="G5871" s="7"/>
      <c r="H5871" s="7"/>
      <c r="I5871" s="7"/>
      <c r="J5871" s="7"/>
    </row>
    <row r="5872" spans="1:10" x14ac:dyDescent="0.3">
      <c r="C5872" s="9"/>
      <c r="D5872" s="10">
        <v>45016</v>
      </c>
      <c r="E5872" t="s">
        <v>4723</v>
      </c>
      <c r="F5872" s="11" t="s">
        <v>4724</v>
      </c>
      <c r="G5872" s="8">
        <v>334</v>
      </c>
      <c r="H5872" s="8">
        <v>0</v>
      </c>
      <c r="I5872" s="8">
        <f>G5872-H5872</f>
        <v>334</v>
      </c>
      <c r="J5872" s="12"/>
    </row>
    <row r="5873" spans="1:10" x14ac:dyDescent="0.3">
      <c r="C5873" s="9"/>
      <c r="D5873" s="10">
        <v>45020</v>
      </c>
      <c r="E5873" t="s">
        <v>4725</v>
      </c>
      <c r="F5873" s="11" t="s">
        <v>4726</v>
      </c>
      <c r="G5873" s="8">
        <v>14.36</v>
      </c>
      <c r="H5873" s="8">
        <v>0</v>
      </c>
      <c r="I5873" s="8">
        <f>G5873-H5873+I5872</f>
        <v>348.36</v>
      </c>
      <c r="J5873" s="12"/>
    </row>
    <row r="5874" spans="1:10" x14ac:dyDescent="0.3">
      <c r="C5874" s="9"/>
      <c r="D5874" s="10">
        <v>45022</v>
      </c>
      <c r="E5874" t="s">
        <v>4723</v>
      </c>
      <c r="F5874" s="11" t="s">
        <v>4724</v>
      </c>
      <c r="G5874" s="8">
        <v>0</v>
      </c>
      <c r="H5874" s="8">
        <v>334</v>
      </c>
      <c r="I5874" s="8">
        <f>G5874-H5874+I5873</f>
        <v>14.360000000000014</v>
      </c>
      <c r="J5874" s="12">
        <v>57200002</v>
      </c>
    </row>
    <row r="5875" spans="1:10" x14ac:dyDescent="0.3">
      <c r="C5875" s="9"/>
      <c r="D5875" s="10">
        <v>45022</v>
      </c>
      <c r="E5875" t="s">
        <v>4725</v>
      </c>
      <c r="F5875" s="11" t="s">
        <v>4726</v>
      </c>
      <c r="G5875" s="8">
        <v>0</v>
      </c>
      <c r="H5875" s="8">
        <v>14.36</v>
      </c>
      <c r="I5875" s="8">
        <f>G5875-H5875+I5874</f>
        <v>1.4210854715202004E-14</v>
      </c>
      <c r="J5875" s="12">
        <v>57200002</v>
      </c>
    </row>
    <row r="5876" spans="1:10" x14ac:dyDescent="0.3">
      <c r="E5876" s="4" t="s">
        <v>12</v>
      </c>
      <c r="G5876" s="8">
        <f>SUM(G5872:G5875)</f>
        <v>348.36</v>
      </c>
      <c r="H5876" s="8">
        <f>SUM(H5872:H5875)</f>
        <v>348.36</v>
      </c>
      <c r="I5876" s="8">
        <f>G5876-H5876</f>
        <v>0</v>
      </c>
    </row>
    <row r="5878" spans="1:10" x14ac:dyDescent="0.3">
      <c r="A5878" s="5">
        <v>43001298</v>
      </c>
      <c r="B5878" s="6" t="s">
        <v>4727</v>
      </c>
      <c r="C5878" s="7"/>
      <c r="D5878" s="7"/>
      <c r="E5878" s="7"/>
      <c r="F5878" s="7"/>
      <c r="G5878" s="7"/>
      <c r="H5878" s="7"/>
      <c r="I5878" s="7"/>
      <c r="J5878" s="7"/>
    </row>
    <row r="5879" spans="1:10" x14ac:dyDescent="0.3">
      <c r="C5879" s="9"/>
      <c r="D5879" s="10">
        <v>45016</v>
      </c>
      <c r="E5879" t="s">
        <v>4728</v>
      </c>
      <c r="F5879" s="11" t="s">
        <v>4729</v>
      </c>
      <c r="G5879" s="8">
        <v>613.98</v>
      </c>
      <c r="H5879" s="8">
        <v>0</v>
      </c>
      <c r="I5879" s="8">
        <f>G5879-H5879</f>
        <v>613.98</v>
      </c>
      <c r="J5879" s="12"/>
    </row>
    <row r="5880" spans="1:10" x14ac:dyDescent="0.3">
      <c r="C5880" s="9"/>
      <c r="D5880" s="10">
        <v>45029</v>
      </c>
      <c r="E5880" t="s">
        <v>4730</v>
      </c>
      <c r="F5880" s="11" t="s">
        <v>4731</v>
      </c>
      <c r="G5880" s="8">
        <v>-613.98</v>
      </c>
      <c r="H5880" s="8">
        <v>0</v>
      </c>
      <c r="I5880" s="8">
        <f>G5880-H5880+I5879</f>
        <v>0</v>
      </c>
      <c r="J5880" s="12"/>
    </row>
    <row r="5881" spans="1:10" x14ac:dyDescent="0.3">
      <c r="C5881" s="9"/>
      <c r="D5881" s="10">
        <v>45134</v>
      </c>
      <c r="E5881" t="s">
        <v>4732</v>
      </c>
      <c r="F5881" s="11" t="s">
        <v>4733</v>
      </c>
      <c r="G5881" s="8">
        <v>745.38</v>
      </c>
      <c r="H5881" s="8">
        <v>0</v>
      </c>
      <c r="I5881" s="8">
        <f>G5881-H5881+I5880</f>
        <v>745.38</v>
      </c>
      <c r="J5881" s="12"/>
    </row>
    <row r="5882" spans="1:10" x14ac:dyDescent="0.3">
      <c r="C5882" s="9"/>
      <c r="D5882" s="10">
        <v>45139</v>
      </c>
      <c r="E5882" t="s">
        <v>4734</v>
      </c>
      <c r="F5882" s="11" t="s">
        <v>4735</v>
      </c>
      <c r="G5882" s="8">
        <v>-745.38</v>
      </c>
      <c r="H5882" s="8">
        <v>0</v>
      </c>
      <c r="I5882" s="8">
        <f>G5882-H5882+I5881</f>
        <v>0</v>
      </c>
      <c r="J5882" s="12"/>
    </row>
    <row r="5883" spans="1:10" x14ac:dyDescent="0.3">
      <c r="E5883" s="4" t="s">
        <v>12</v>
      </c>
      <c r="G5883" s="8">
        <f>SUM(G5879:G5882)</f>
        <v>0</v>
      </c>
      <c r="H5883" s="8">
        <f>SUM(H5879:H5882)</f>
        <v>0</v>
      </c>
      <c r="I5883" s="8">
        <f>G5883-H5883</f>
        <v>0</v>
      </c>
    </row>
    <row r="5885" spans="1:10" x14ac:dyDescent="0.3">
      <c r="A5885" s="5">
        <v>43001299</v>
      </c>
      <c r="B5885" s="6" t="s">
        <v>4736</v>
      </c>
      <c r="C5885" s="7"/>
      <c r="D5885" s="7"/>
      <c r="E5885" s="7"/>
      <c r="F5885" s="7"/>
      <c r="G5885" s="7"/>
      <c r="H5885" s="7"/>
      <c r="I5885" s="7"/>
      <c r="J5885" s="7"/>
    </row>
    <row r="5886" spans="1:10" x14ac:dyDescent="0.3">
      <c r="C5886" s="9"/>
      <c r="D5886" s="10">
        <v>45019</v>
      </c>
      <c r="E5886" t="s">
        <v>4737</v>
      </c>
      <c r="F5886" s="11" t="s">
        <v>4738</v>
      </c>
      <c r="G5886" s="8">
        <v>1290.45</v>
      </c>
      <c r="H5886" s="8">
        <v>0</v>
      </c>
      <c r="I5886" s="8">
        <f>G5886-H5886</f>
        <v>1290.45</v>
      </c>
      <c r="J5886" s="12"/>
    </row>
    <row r="5887" spans="1:10" x14ac:dyDescent="0.3">
      <c r="C5887" s="9"/>
      <c r="D5887" s="10">
        <v>45022</v>
      </c>
      <c r="E5887" t="s">
        <v>4737</v>
      </c>
      <c r="F5887" s="11" t="s">
        <v>4738</v>
      </c>
      <c r="G5887" s="8">
        <v>0</v>
      </c>
      <c r="H5887" s="8">
        <v>1290.45</v>
      </c>
      <c r="I5887" s="8">
        <f>G5887-H5887+I5886</f>
        <v>0</v>
      </c>
      <c r="J5887" s="12">
        <v>57200003</v>
      </c>
    </row>
    <row r="5888" spans="1:10" x14ac:dyDescent="0.3">
      <c r="E5888" s="4" t="s">
        <v>12</v>
      </c>
      <c r="G5888" s="8">
        <f>SUM(G5886:G5887)</f>
        <v>1290.45</v>
      </c>
      <c r="H5888" s="8">
        <f>SUM(H5886:H5887)</f>
        <v>1290.45</v>
      </c>
      <c r="I5888" s="8">
        <f>G5888-H5888</f>
        <v>0</v>
      </c>
    </row>
    <row r="5890" spans="1:10" x14ac:dyDescent="0.3">
      <c r="A5890" s="5">
        <v>43001300</v>
      </c>
      <c r="B5890" s="6" t="s">
        <v>4739</v>
      </c>
      <c r="C5890" s="7"/>
      <c r="D5890" s="7"/>
      <c r="E5890" s="7"/>
      <c r="F5890" s="7"/>
      <c r="G5890" s="7"/>
      <c r="H5890" s="7"/>
      <c r="I5890" s="7"/>
      <c r="J5890" s="7"/>
    </row>
    <row r="5891" spans="1:10" x14ac:dyDescent="0.3">
      <c r="C5891" s="9"/>
      <c r="D5891" s="10">
        <v>45020</v>
      </c>
      <c r="E5891" t="s">
        <v>4740</v>
      </c>
      <c r="F5891" s="11" t="s">
        <v>4741</v>
      </c>
      <c r="G5891" s="8">
        <v>496.71</v>
      </c>
      <c r="H5891" s="8">
        <v>0</v>
      </c>
      <c r="I5891" s="8">
        <f>G5891-H5891</f>
        <v>496.71</v>
      </c>
      <c r="J5891" s="12"/>
    </row>
    <row r="5892" spans="1:10" x14ac:dyDescent="0.3">
      <c r="C5892" s="9"/>
      <c r="D5892" s="10">
        <v>45022</v>
      </c>
      <c r="E5892" t="s">
        <v>4740</v>
      </c>
      <c r="F5892" s="11" t="s">
        <v>4741</v>
      </c>
      <c r="G5892" s="8">
        <v>0</v>
      </c>
      <c r="H5892" s="8">
        <v>496.71</v>
      </c>
      <c r="I5892" s="8">
        <f>G5892-H5892+I5891</f>
        <v>0</v>
      </c>
      <c r="J5892" s="12">
        <v>57200002</v>
      </c>
    </row>
    <row r="5893" spans="1:10" x14ac:dyDescent="0.3">
      <c r="E5893" s="4" t="s">
        <v>12</v>
      </c>
      <c r="G5893" s="8">
        <f>SUM(G5891:G5892)</f>
        <v>496.71</v>
      </c>
      <c r="H5893" s="8">
        <f>SUM(H5891:H5892)</f>
        <v>496.71</v>
      </c>
      <c r="I5893" s="8">
        <f>G5893-H5893</f>
        <v>0</v>
      </c>
    </row>
    <row r="5895" spans="1:10" x14ac:dyDescent="0.3">
      <c r="A5895" s="5">
        <v>43001301</v>
      </c>
      <c r="B5895" s="6" t="s">
        <v>4742</v>
      </c>
      <c r="C5895" s="7"/>
      <c r="D5895" s="7"/>
      <c r="E5895" s="7"/>
      <c r="F5895" s="7"/>
      <c r="G5895" s="7"/>
      <c r="H5895" s="7"/>
      <c r="I5895" s="7"/>
      <c r="J5895" s="7"/>
    </row>
    <row r="5896" spans="1:10" x14ac:dyDescent="0.3">
      <c r="C5896" s="9"/>
      <c r="D5896" s="10">
        <v>45026</v>
      </c>
      <c r="E5896" t="s">
        <v>4743</v>
      </c>
      <c r="F5896" s="11" t="s">
        <v>4744</v>
      </c>
      <c r="G5896" s="8">
        <v>21.32</v>
      </c>
      <c r="H5896" s="8">
        <v>0</v>
      </c>
      <c r="I5896" s="8">
        <f>G5896-H5896</f>
        <v>21.32</v>
      </c>
      <c r="J5896" s="12"/>
    </row>
    <row r="5897" spans="1:10" x14ac:dyDescent="0.3">
      <c r="C5897" s="9"/>
      <c r="D5897" s="10">
        <v>45026</v>
      </c>
      <c r="E5897" t="s">
        <v>4745</v>
      </c>
      <c r="F5897" s="11" t="s">
        <v>4746</v>
      </c>
      <c r="G5897" s="8">
        <v>469.28</v>
      </c>
      <c r="H5897" s="8">
        <v>0</v>
      </c>
      <c r="I5897" s="8">
        <f t="shared" ref="I5897:I5903" si="198">G5897-H5897+I5896</f>
        <v>490.59999999999997</v>
      </c>
      <c r="J5897" s="12"/>
    </row>
    <row r="5898" spans="1:10" x14ac:dyDescent="0.3">
      <c r="C5898" s="9"/>
      <c r="D5898" s="10">
        <v>45089</v>
      </c>
      <c r="E5898" t="s">
        <v>4747</v>
      </c>
      <c r="F5898" s="11" t="s">
        <v>4748</v>
      </c>
      <c r="G5898" s="8">
        <v>-70</v>
      </c>
      <c r="H5898" s="8">
        <v>0</v>
      </c>
      <c r="I5898" s="8">
        <f t="shared" si="198"/>
        <v>420.59999999999997</v>
      </c>
      <c r="J5898" s="12"/>
    </row>
    <row r="5899" spans="1:10" x14ac:dyDescent="0.3">
      <c r="C5899" s="9"/>
      <c r="D5899" s="10">
        <v>45089</v>
      </c>
      <c r="E5899" t="s">
        <v>4745</v>
      </c>
      <c r="F5899" s="11" t="s">
        <v>4746</v>
      </c>
      <c r="G5899" s="8">
        <v>0</v>
      </c>
      <c r="H5899" s="8">
        <v>469.28</v>
      </c>
      <c r="I5899" s="8">
        <f t="shared" si="198"/>
        <v>-48.680000000000007</v>
      </c>
      <c r="J5899" s="12">
        <v>57000000</v>
      </c>
    </row>
    <row r="5900" spans="1:10" x14ac:dyDescent="0.3">
      <c r="C5900" s="9"/>
      <c r="D5900" s="10">
        <v>45089</v>
      </c>
      <c r="E5900" t="s">
        <v>4743</v>
      </c>
      <c r="F5900" s="11" t="s">
        <v>4744</v>
      </c>
      <c r="G5900" s="8">
        <v>0</v>
      </c>
      <c r="H5900" s="8">
        <v>21.32</v>
      </c>
      <c r="I5900" s="8">
        <f t="shared" si="198"/>
        <v>-70</v>
      </c>
      <c r="J5900" s="12">
        <v>57000000</v>
      </c>
    </row>
    <row r="5901" spans="1:10" x14ac:dyDescent="0.3">
      <c r="C5901" s="9"/>
      <c r="D5901" s="10">
        <v>45089</v>
      </c>
      <c r="E5901" t="s">
        <v>4747</v>
      </c>
      <c r="F5901" s="11" t="s">
        <v>4748</v>
      </c>
      <c r="G5901" s="8">
        <v>0</v>
      </c>
      <c r="H5901" s="8">
        <v>-70</v>
      </c>
      <c r="I5901" s="8">
        <f t="shared" si="198"/>
        <v>0</v>
      </c>
      <c r="J5901" s="12">
        <v>57000000</v>
      </c>
    </row>
    <row r="5902" spans="1:10" x14ac:dyDescent="0.3">
      <c r="C5902" s="9"/>
      <c r="D5902" s="10">
        <v>45222</v>
      </c>
      <c r="E5902" t="s">
        <v>4749</v>
      </c>
      <c r="F5902" s="11" t="s">
        <v>4750</v>
      </c>
      <c r="G5902" s="8">
        <v>374.53</v>
      </c>
      <c r="H5902" s="8">
        <v>0</v>
      </c>
      <c r="I5902" s="8">
        <f t="shared" si="198"/>
        <v>374.53</v>
      </c>
      <c r="J5902" s="12"/>
    </row>
    <row r="5903" spans="1:10" x14ac:dyDescent="0.3">
      <c r="C5903" s="9"/>
      <c r="D5903" s="10">
        <v>45226</v>
      </c>
      <c r="E5903" t="s">
        <v>4749</v>
      </c>
      <c r="F5903" s="11" t="s">
        <v>4750</v>
      </c>
      <c r="G5903" s="8">
        <v>0</v>
      </c>
      <c r="H5903" s="8">
        <v>374.53</v>
      </c>
      <c r="I5903" s="8">
        <f t="shared" si="198"/>
        <v>0</v>
      </c>
      <c r="J5903" s="12">
        <v>57200003</v>
      </c>
    </row>
    <row r="5904" spans="1:10" x14ac:dyDescent="0.3">
      <c r="E5904" s="4" t="s">
        <v>12</v>
      </c>
      <c r="G5904" s="8">
        <f>SUM(G5896:G5903)</f>
        <v>795.12999999999988</v>
      </c>
      <c r="H5904" s="8">
        <f>SUM(H5896:H5903)</f>
        <v>795.12999999999988</v>
      </c>
      <c r="I5904" s="8">
        <f>G5904-H5904</f>
        <v>0</v>
      </c>
    </row>
    <row r="5906" spans="1:10" x14ac:dyDescent="0.3">
      <c r="A5906" s="5">
        <v>43001302</v>
      </c>
      <c r="B5906" s="6" t="s">
        <v>4751</v>
      </c>
      <c r="C5906" s="7"/>
      <c r="D5906" s="7"/>
      <c r="E5906" s="7"/>
      <c r="F5906" s="7"/>
      <c r="G5906" s="7"/>
      <c r="H5906" s="7"/>
      <c r="I5906" s="7"/>
      <c r="J5906" s="7"/>
    </row>
    <row r="5907" spans="1:10" x14ac:dyDescent="0.3">
      <c r="C5907" s="9"/>
      <c r="D5907" s="10">
        <v>45026</v>
      </c>
      <c r="E5907" t="s">
        <v>4752</v>
      </c>
      <c r="F5907" s="11" t="s">
        <v>4753</v>
      </c>
      <c r="G5907" s="8">
        <v>255.96</v>
      </c>
      <c r="H5907" s="8">
        <v>0</v>
      </c>
      <c r="I5907" s="8">
        <f>G5907-H5907</f>
        <v>255.96</v>
      </c>
      <c r="J5907" s="12"/>
    </row>
    <row r="5908" spans="1:10" x14ac:dyDescent="0.3">
      <c r="C5908" s="9"/>
      <c r="D5908" s="10">
        <v>45027</v>
      </c>
      <c r="E5908" t="s">
        <v>4754</v>
      </c>
      <c r="F5908" s="11" t="s">
        <v>4755</v>
      </c>
      <c r="G5908" s="8">
        <v>5612.72</v>
      </c>
      <c r="H5908" s="8">
        <v>0</v>
      </c>
      <c r="I5908" s="8">
        <f t="shared" ref="I5908:I5916" si="199">G5908-H5908+I5907</f>
        <v>5868.68</v>
      </c>
      <c r="J5908" s="12"/>
    </row>
    <row r="5909" spans="1:10" x14ac:dyDescent="0.3">
      <c r="C5909" s="9"/>
      <c r="D5909" s="10">
        <v>45036</v>
      </c>
      <c r="E5909" t="s">
        <v>4756</v>
      </c>
      <c r="F5909" s="11" t="s">
        <v>4757</v>
      </c>
      <c r="G5909" s="8">
        <v>143.01</v>
      </c>
      <c r="H5909" s="8">
        <v>0</v>
      </c>
      <c r="I5909" s="8">
        <f t="shared" si="199"/>
        <v>6011.6900000000005</v>
      </c>
      <c r="J5909" s="12"/>
    </row>
    <row r="5910" spans="1:10" x14ac:dyDescent="0.3">
      <c r="C5910" s="9"/>
      <c r="D5910" s="10">
        <v>45042</v>
      </c>
      <c r="E5910" t="s">
        <v>4758</v>
      </c>
      <c r="F5910" s="11" t="s">
        <v>4759</v>
      </c>
      <c r="G5910" s="8">
        <v>-1500</v>
      </c>
      <c r="H5910" s="8">
        <v>0</v>
      </c>
      <c r="I5910" s="8">
        <f t="shared" si="199"/>
        <v>4511.6900000000005</v>
      </c>
      <c r="J5910" s="12"/>
    </row>
    <row r="5911" spans="1:10" x14ac:dyDescent="0.3">
      <c r="C5911" s="9"/>
      <c r="D5911" s="10">
        <v>45121</v>
      </c>
      <c r="E5911" t="s">
        <v>4752</v>
      </c>
      <c r="F5911" s="11" t="s">
        <v>4753</v>
      </c>
      <c r="G5911" s="8">
        <v>0</v>
      </c>
      <c r="H5911" s="8">
        <v>255.96</v>
      </c>
      <c r="I5911" s="8">
        <f t="shared" si="199"/>
        <v>4255.7300000000005</v>
      </c>
      <c r="J5911" s="12">
        <v>57200001</v>
      </c>
    </row>
    <row r="5912" spans="1:10" x14ac:dyDescent="0.3">
      <c r="C5912" s="9"/>
      <c r="D5912" s="10">
        <v>45121</v>
      </c>
      <c r="E5912" t="s">
        <v>4754</v>
      </c>
      <c r="F5912" s="11" t="s">
        <v>4755</v>
      </c>
      <c r="G5912" s="8">
        <v>0</v>
      </c>
      <c r="H5912" s="8">
        <v>501.03</v>
      </c>
      <c r="I5912" s="8">
        <f t="shared" si="199"/>
        <v>3754.7000000000007</v>
      </c>
      <c r="J5912" s="12">
        <v>57200001</v>
      </c>
    </row>
    <row r="5913" spans="1:10" x14ac:dyDescent="0.3">
      <c r="C5913" s="9"/>
      <c r="D5913" s="10">
        <v>45121</v>
      </c>
      <c r="E5913" t="s">
        <v>4756</v>
      </c>
      <c r="F5913" s="11" t="s">
        <v>4757</v>
      </c>
      <c r="G5913" s="8">
        <v>0</v>
      </c>
      <c r="H5913" s="8">
        <v>143.01</v>
      </c>
      <c r="I5913" s="8">
        <f t="shared" si="199"/>
        <v>3611.6900000000005</v>
      </c>
      <c r="J5913" s="12">
        <v>57200001</v>
      </c>
    </row>
    <row r="5914" spans="1:10" x14ac:dyDescent="0.3">
      <c r="C5914" s="9"/>
      <c r="D5914" s="10">
        <v>45152</v>
      </c>
      <c r="E5914" t="s">
        <v>4754</v>
      </c>
      <c r="F5914" s="11" t="s">
        <v>4755</v>
      </c>
      <c r="G5914" s="8">
        <v>0</v>
      </c>
      <c r="H5914" s="8">
        <v>900</v>
      </c>
      <c r="I5914" s="8">
        <f t="shared" si="199"/>
        <v>2711.6900000000005</v>
      </c>
      <c r="J5914" s="12">
        <v>57200001</v>
      </c>
    </row>
    <row r="5915" spans="1:10" x14ac:dyDescent="0.3">
      <c r="C5915" s="9"/>
      <c r="D5915" s="10">
        <v>45184</v>
      </c>
      <c r="E5915" t="s">
        <v>4754</v>
      </c>
      <c r="F5915" s="11" t="s">
        <v>4755</v>
      </c>
      <c r="G5915" s="8">
        <v>0</v>
      </c>
      <c r="H5915" s="8">
        <v>900</v>
      </c>
      <c r="I5915" s="8">
        <f t="shared" si="199"/>
        <v>1811.6900000000005</v>
      </c>
      <c r="J5915" s="12">
        <v>57200001</v>
      </c>
    </row>
    <row r="5916" spans="1:10" x14ac:dyDescent="0.3">
      <c r="C5916" s="9"/>
      <c r="D5916" s="10">
        <v>45208</v>
      </c>
      <c r="E5916" t="s">
        <v>4754</v>
      </c>
      <c r="F5916" s="11" t="s">
        <v>4755</v>
      </c>
      <c r="G5916" s="8">
        <v>0</v>
      </c>
      <c r="H5916" s="8">
        <v>900</v>
      </c>
      <c r="I5916" s="8">
        <f t="shared" si="199"/>
        <v>911.69000000000051</v>
      </c>
      <c r="J5916" s="12">
        <v>57200001</v>
      </c>
    </row>
    <row r="5917" spans="1:10" x14ac:dyDescent="0.3">
      <c r="E5917" s="4" t="s">
        <v>12</v>
      </c>
      <c r="G5917" s="8">
        <f>SUM(G5907:G5916)</f>
        <v>4511.6900000000005</v>
      </c>
      <c r="H5917" s="8">
        <f>SUM(H5907:H5916)</f>
        <v>3600</v>
      </c>
      <c r="I5917" s="8">
        <f>G5917-H5917</f>
        <v>911.69000000000051</v>
      </c>
    </row>
    <row r="5919" spans="1:10" x14ac:dyDescent="0.3">
      <c r="A5919" s="5">
        <v>43001303</v>
      </c>
      <c r="B5919" s="6" t="s">
        <v>4760</v>
      </c>
      <c r="C5919" s="7"/>
      <c r="D5919" s="7"/>
      <c r="E5919" s="7"/>
      <c r="F5919" s="7"/>
      <c r="G5919" s="7"/>
      <c r="H5919" s="7"/>
      <c r="I5919" s="7"/>
      <c r="J5919" s="7"/>
    </row>
    <row r="5920" spans="1:10" x14ac:dyDescent="0.3">
      <c r="C5920" s="9"/>
      <c r="D5920" s="10">
        <v>45027</v>
      </c>
      <c r="E5920" t="s">
        <v>4761</v>
      </c>
      <c r="F5920" s="11" t="s">
        <v>4762</v>
      </c>
      <c r="G5920" s="8">
        <v>941.5</v>
      </c>
      <c r="H5920" s="8">
        <v>0</v>
      </c>
      <c r="I5920" s="8">
        <f>G5920-H5920</f>
        <v>941.5</v>
      </c>
      <c r="J5920" s="12"/>
    </row>
    <row r="5921" spans="1:10" x14ac:dyDescent="0.3">
      <c r="E5921" s="4" t="s">
        <v>12</v>
      </c>
      <c r="G5921" s="8">
        <f>G5920</f>
        <v>941.5</v>
      </c>
      <c r="H5921" s="8">
        <f>H5920</f>
        <v>0</v>
      </c>
      <c r="I5921" s="8">
        <f>G5921-H5921</f>
        <v>941.5</v>
      </c>
    </row>
    <row r="5923" spans="1:10" x14ac:dyDescent="0.3">
      <c r="A5923" s="5">
        <v>43001304</v>
      </c>
      <c r="B5923" s="6" t="s">
        <v>4763</v>
      </c>
      <c r="C5923" s="7"/>
      <c r="D5923" s="7"/>
      <c r="E5923" s="7"/>
      <c r="F5923" s="7"/>
      <c r="G5923" s="7"/>
      <c r="H5923" s="7"/>
      <c r="I5923" s="7"/>
      <c r="J5923" s="7"/>
    </row>
    <row r="5924" spans="1:10" x14ac:dyDescent="0.3">
      <c r="C5924" s="9"/>
      <c r="D5924" s="10">
        <v>45027</v>
      </c>
      <c r="E5924" t="s">
        <v>4764</v>
      </c>
      <c r="F5924" s="11" t="s">
        <v>4765</v>
      </c>
      <c r="G5924" s="8">
        <v>317.5</v>
      </c>
      <c r="H5924" s="8">
        <v>0</v>
      </c>
      <c r="I5924" s="8">
        <f>G5924-H5924</f>
        <v>317.5</v>
      </c>
      <c r="J5924" s="12"/>
    </row>
    <row r="5925" spans="1:10" x14ac:dyDescent="0.3">
      <c r="C5925" s="9"/>
      <c r="D5925" s="10">
        <v>45035</v>
      </c>
      <c r="E5925" t="s">
        <v>4763</v>
      </c>
      <c r="F5925" s="11" t="s">
        <v>16</v>
      </c>
      <c r="G5925" s="8">
        <v>0</v>
      </c>
      <c r="H5925" s="8">
        <v>317.5</v>
      </c>
      <c r="I5925" s="8">
        <f>G5925-H5925+I5924</f>
        <v>0</v>
      </c>
      <c r="J5925" s="12"/>
    </row>
    <row r="5926" spans="1:10" x14ac:dyDescent="0.3">
      <c r="E5926" s="4" t="s">
        <v>12</v>
      </c>
      <c r="G5926" s="8">
        <f>SUM(G5924:G5925)</f>
        <v>317.5</v>
      </c>
      <c r="H5926" s="8">
        <f>SUM(H5924:H5925)</f>
        <v>317.5</v>
      </c>
      <c r="I5926" s="8">
        <f>G5926-H5926</f>
        <v>0</v>
      </c>
    </row>
    <row r="5928" spans="1:10" x14ac:dyDescent="0.3">
      <c r="A5928" s="5">
        <v>43001305</v>
      </c>
      <c r="B5928" s="6" t="s">
        <v>4766</v>
      </c>
      <c r="C5928" s="7"/>
      <c r="D5928" s="7"/>
      <c r="E5928" s="7"/>
      <c r="F5928" s="7"/>
      <c r="G5928" s="7"/>
      <c r="H5928" s="7"/>
      <c r="I5928" s="7"/>
      <c r="J5928" s="7"/>
    </row>
    <row r="5929" spans="1:10" x14ac:dyDescent="0.3">
      <c r="C5929" s="9"/>
      <c r="D5929" s="10">
        <v>45027</v>
      </c>
      <c r="E5929" t="s">
        <v>4767</v>
      </c>
      <c r="F5929" s="11" t="s">
        <v>4768</v>
      </c>
      <c r="G5929" s="8">
        <v>251.9</v>
      </c>
      <c r="H5929" s="8">
        <v>0</v>
      </c>
      <c r="I5929" s="8">
        <f>G5929-H5929</f>
        <v>251.9</v>
      </c>
      <c r="J5929" s="12"/>
    </row>
    <row r="5930" spans="1:10" x14ac:dyDescent="0.3">
      <c r="C5930" s="9"/>
      <c r="D5930" s="10">
        <v>45033</v>
      </c>
      <c r="E5930" t="s">
        <v>4769</v>
      </c>
      <c r="F5930" s="11" t="s">
        <v>4770</v>
      </c>
      <c r="G5930" s="8">
        <v>-251.9</v>
      </c>
      <c r="H5930" s="8">
        <v>0</v>
      </c>
      <c r="I5930" s="8">
        <f>G5930-H5930+I5929</f>
        <v>0</v>
      </c>
      <c r="J5930" s="12"/>
    </row>
    <row r="5931" spans="1:10" x14ac:dyDescent="0.3">
      <c r="C5931" s="9"/>
      <c r="D5931" s="10">
        <v>45116</v>
      </c>
      <c r="E5931" t="s">
        <v>4771</v>
      </c>
      <c r="F5931" s="11" t="s">
        <v>4772</v>
      </c>
      <c r="G5931" s="8">
        <v>318.48</v>
      </c>
      <c r="H5931" s="8">
        <v>0</v>
      </c>
      <c r="I5931" s="8">
        <f>G5931-H5931+I5930</f>
        <v>318.48</v>
      </c>
      <c r="J5931" s="12"/>
    </row>
    <row r="5932" spans="1:10" x14ac:dyDescent="0.3">
      <c r="C5932" s="9"/>
      <c r="D5932" s="10">
        <v>45121</v>
      </c>
      <c r="E5932" t="s">
        <v>4771</v>
      </c>
      <c r="F5932" s="11" t="s">
        <v>4772</v>
      </c>
      <c r="G5932" s="8">
        <v>0</v>
      </c>
      <c r="H5932" s="8">
        <v>318.48</v>
      </c>
      <c r="I5932" s="8">
        <f>G5932-H5932+I5931</f>
        <v>0</v>
      </c>
      <c r="J5932" s="12">
        <v>57200001</v>
      </c>
    </row>
    <row r="5933" spans="1:10" x14ac:dyDescent="0.3">
      <c r="E5933" s="4" t="s">
        <v>12</v>
      </c>
      <c r="G5933" s="8">
        <f>SUM(G5929:G5932)</f>
        <v>318.48</v>
      </c>
      <c r="H5933" s="8">
        <f>SUM(H5929:H5932)</f>
        <v>318.48</v>
      </c>
      <c r="I5933" s="8">
        <f>G5933-H5933</f>
        <v>0</v>
      </c>
    </row>
    <row r="5935" spans="1:10" x14ac:dyDescent="0.3">
      <c r="A5935" s="5">
        <v>43001307</v>
      </c>
      <c r="B5935" s="6" t="s">
        <v>4773</v>
      </c>
      <c r="C5935" s="7"/>
      <c r="D5935" s="7"/>
      <c r="E5935" s="7"/>
      <c r="F5935" s="7"/>
      <c r="G5935" s="7"/>
      <c r="H5935" s="7"/>
      <c r="I5935" s="7"/>
      <c r="J5935" s="7"/>
    </row>
    <row r="5936" spans="1:10" x14ac:dyDescent="0.3">
      <c r="C5936" s="9"/>
      <c r="D5936" s="10">
        <v>45033</v>
      </c>
      <c r="E5936" t="s">
        <v>4774</v>
      </c>
      <c r="F5936" s="11" t="s">
        <v>4775</v>
      </c>
      <c r="G5936" s="8">
        <v>354.02</v>
      </c>
      <c r="H5936" s="8">
        <v>0</v>
      </c>
      <c r="I5936" s="8">
        <f>G5936-H5936</f>
        <v>354.02</v>
      </c>
      <c r="J5936" s="12"/>
    </row>
    <row r="5937" spans="1:10" x14ac:dyDescent="0.3">
      <c r="C5937" s="9"/>
      <c r="D5937" s="10">
        <v>45034</v>
      </c>
      <c r="E5937" t="s">
        <v>4774</v>
      </c>
      <c r="F5937" s="11" t="s">
        <v>4775</v>
      </c>
      <c r="G5937" s="8">
        <v>0</v>
      </c>
      <c r="H5937" s="8">
        <v>354.02</v>
      </c>
      <c r="I5937" s="8">
        <f>G5937-H5937+I5936</f>
        <v>0</v>
      </c>
      <c r="J5937" s="12">
        <v>57200005</v>
      </c>
    </row>
    <row r="5938" spans="1:10" x14ac:dyDescent="0.3">
      <c r="C5938" s="9"/>
      <c r="D5938" s="10">
        <v>45123</v>
      </c>
      <c r="E5938" t="s">
        <v>4776</v>
      </c>
      <c r="F5938" s="11" t="s">
        <v>4777</v>
      </c>
      <c r="G5938" s="8">
        <v>325.94</v>
      </c>
      <c r="H5938" s="8">
        <v>0</v>
      </c>
      <c r="I5938" s="8">
        <f>G5938-H5938+I5937</f>
        <v>325.94</v>
      </c>
      <c r="J5938" s="12"/>
    </row>
    <row r="5939" spans="1:10" x14ac:dyDescent="0.3">
      <c r="C5939" s="9"/>
      <c r="D5939" s="10">
        <v>45125</v>
      </c>
      <c r="E5939" t="s">
        <v>4776</v>
      </c>
      <c r="F5939" s="11" t="s">
        <v>4777</v>
      </c>
      <c r="G5939" s="8">
        <v>0</v>
      </c>
      <c r="H5939" s="8">
        <v>325.94</v>
      </c>
      <c r="I5939" s="8">
        <f>G5939-H5939+I5938</f>
        <v>0</v>
      </c>
      <c r="J5939" s="12">
        <v>57200005</v>
      </c>
    </row>
    <row r="5940" spans="1:10" x14ac:dyDescent="0.3">
      <c r="C5940" s="9"/>
      <c r="D5940" s="10">
        <v>45205</v>
      </c>
      <c r="E5940" t="s">
        <v>4778</v>
      </c>
      <c r="F5940" s="11" t="s">
        <v>4779</v>
      </c>
      <c r="G5940" s="8">
        <v>378.01</v>
      </c>
      <c r="H5940" s="8">
        <v>0</v>
      </c>
      <c r="I5940" s="8">
        <f>G5940-H5940+I5939</f>
        <v>378.01</v>
      </c>
      <c r="J5940" s="12"/>
    </row>
    <row r="5941" spans="1:10" x14ac:dyDescent="0.3">
      <c r="C5941" s="9"/>
      <c r="D5941" s="10">
        <v>45211</v>
      </c>
      <c r="E5941" t="s">
        <v>4778</v>
      </c>
      <c r="F5941" s="11" t="s">
        <v>4779</v>
      </c>
      <c r="G5941" s="8">
        <v>0</v>
      </c>
      <c r="H5941" s="8">
        <v>378.01</v>
      </c>
      <c r="I5941" s="8">
        <f>G5941-H5941+I5940</f>
        <v>0</v>
      </c>
      <c r="J5941" s="12">
        <v>57200005</v>
      </c>
    </row>
    <row r="5942" spans="1:10" x14ac:dyDescent="0.3">
      <c r="E5942" s="4" t="s">
        <v>12</v>
      </c>
      <c r="G5942" s="8">
        <f>SUM(G5936:G5941)</f>
        <v>1057.97</v>
      </c>
      <c r="H5942" s="8">
        <f>SUM(H5936:H5941)</f>
        <v>1057.97</v>
      </c>
      <c r="I5942" s="8">
        <f>G5942-H5942</f>
        <v>0</v>
      </c>
    </row>
    <row r="5944" spans="1:10" x14ac:dyDescent="0.3">
      <c r="A5944" s="5">
        <v>43001308</v>
      </c>
      <c r="B5944" s="6" t="s">
        <v>4780</v>
      </c>
      <c r="C5944" s="7"/>
      <c r="D5944" s="7"/>
      <c r="E5944" s="7"/>
      <c r="F5944" s="7"/>
      <c r="G5944" s="7"/>
      <c r="H5944" s="7"/>
      <c r="I5944" s="7"/>
      <c r="J5944" s="7"/>
    </row>
    <row r="5945" spans="1:10" x14ac:dyDescent="0.3">
      <c r="C5945" s="9"/>
      <c r="D5945" s="10">
        <v>45034</v>
      </c>
      <c r="E5945" t="s">
        <v>4781</v>
      </c>
      <c r="F5945" s="11" t="s">
        <v>4782</v>
      </c>
      <c r="G5945" s="8">
        <v>275.01</v>
      </c>
      <c r="H5945" s="8">
        <v>0</v>
      </c>
      <c r="I5945" s="8">
        <f>G5945-H5945</f>
        <v>275.01</v>
      </c>
      <c r="J5945" s="12"/>
    </row>
    <row r="5946" spans="1:10" x14ac:dyDescent="0.3">
      <c r="C5946" s="9"/>
      <c r="D5946" s="10">
        <v>45036</v>
      </c>
      <c r="E5946" t="s">
        <v>4781</v>
      </c>
      <c r="F5946" s="11" t="s">
        <v>4782</v>
      </c>
      <c r="G5946" s="8">
        <v>0</v>
      </c>
      <c r="H5946" s="8">
        <v>275.01</v>
      </c>
      <c r="I5946" s="8">
        <f>G5946-H5946+I5945</f>
        <v>0</v>
      </c>
      <c r="J5946" s="12">
        <v>57200005</v>
      </c>
    </row>
    <row r="5947" spans="1:10" x14ac:dyDescent="0.3">
      <c r="C5947" s="9"/>
      <c r="D5947" s="10">
        <v>45125</v>
      </c>
      <c r="E5947" t="s">
        <v>4783</v>
      </c>
      <c r="F5947" s="11" t="s">
        <v>4784</v>
      </c>
      <c r="G5947" s="8">
        <v>270.74</v>
      </c>
      <c r="H5947" s="8">
        <v>0</v>
      </c>
      <c r="I5947" s="8">
        <f>G5947-H5947+I5946</f>
        <v>270.74</v>
      </c>
      <c r="J5947" s="12"/>
    </row>
    <row r="5948" spans="1:10" x14ac:dyDescent="0.3">
      <c r="C5948" s="9"/>
      <c r="D5948" s="10">
        <v>45127</v>
      </c>
      <c r="E5948" t="s">
        <v>4783</v>
      </c>
      <c r="F5948" s="11" t="s">
        <v>4784</v>
      </c>
      <c r="G5948" s="8">
        <v>0</v>
      </c>
      <c r="H5948" s="8">
        <v>270.74</v>
      </c>
      <c r="I5948" s="8">
        <f>G5948-H5948+I5947</f>
        <v>0</v>
      </c>
      <c r="J5948" s="12">
        <v>57200005</v>
      </c>
    </row>
    <row r="5949" spans="1:10" x14ac:dyDescent="0.3">
      <c r="C5949" s="9"/>
      <c r="D5949" s="10">
        <v>45183</v>
      </c>
      <c r="E5949" t="s">
        <v>4785</v>
      </c>
      <c r="F5949" s="11" t="s">
        <v>4786</v>
      </c>
      <c r="G5949" s="8">
        <v>238.89</v>
      </c>
      <c r="H5949" s="8">
        <v>0</v>
      </c>
      <c r="I5949" s="8">
        <f>G5949-H5949+I5948</f>
        <v>238.89</v>
      </c>
      <c r="J5949" s="12"/>
    </row>
    <row r="5950" spans="1:10" x14ac:dyDescent="0.3">
      <c r="C5950" s="9"/>
      <c r="D5950" s="10">
        <v>45187</v>
      </c>
      <c r="E5950" t="s">
        <v>4785</v>
      </c>
      <c r="F5950" s="11" t="s">
        <v>4786</v>
      </c>
      <c r="G5950" s="8">
        <v>0</v>
      </c>
      <c r="H5950" s="8">
        <v>238.89</v>
      </c>
      <c r="I5950" s="8">
        <f>G5950-H5950+I5949</f>
        <v>0</v>
      </c>
      <c r="J5950" s="12">
        <v>57200005</v>
      </c>
    </row>
    <row r="5951" spans="1:10" x14ac:dyDescent="0.3">
      <c r="E5951" s="4" t="s">
        <v>12</v>
      </c>
      <c r="G5951" s="8">
        <f>SUM(G5945:G5950)</f>
        <v>784.64</v>
      </c>
      <c r="H5951" s="8">
        <f>SUM(H5945:H5950)</f>
        <v>784.64</v>
      </c>
      <c r="I5951" s="8">
        <f>G5951-H5951</f>
        <v>0</v>
      </c>
    </row>
    <row r="5953" spans="1:10" x14ac:dyDescent="0.3">
      <c r="A5953" s="5">
        <v>43001309</v>
      </c>
      <c r="B5953" s="6" t="s">
        <v>4787</v>
      </c>
      <c r="C5953" s="7"/>
      <c r="D5953" s="7"/>
      <c r="E5953" s="7"/>
      <c r="F5953" s="7"/>
      <c r="G5953" s="7"/>
      <c r="H5953" s="7"/>
      <c r="I5953" s="7"/>
      <c r="J5953" s="7"/>
    </row>
    <row r="5954" spans="1:10" x14ac:dyDescent="0.3">
      <c r="C5954" s="9"/>
      <c r="D5954" s="10">
        <v>45030</v>
      </c>
      <c r="E5954" t="s">
        <v>4788</v>
      </c>
      <c r="F5954" s="11" t="s">
        <v>4789</v>
      </c>
      <c r="G5954" s="8">
        <v>1568.78</v>
      </c>
      <c r="H5954" s="8">
        <v>0</v>
      </c>
      <c r="I5954" s="8">
        <f>G5954-H5954</f>
        <v>1568.78</v>
      </c>
      <c r="J5954" s="12"/>
    </row>
    <row r="5955" spans="1:10" x14ac:dyDescent="0.3">
      <c r="C5955" s="9"/>
      <c r="D5955" s="10">
        <v>45030</v>
      </c>
      <c r="E5955" t="s">
        <v>4788</v>
      </c>
      <c r="F5955" s="11" t="s">
        <v>4789</v>
      </c>
      <c r="G5955" s="8">
        <v>0</v>
      </c>
      <c r="H5955" s="8">
        <v>1568.78</v>
      </c>
      <c r="I5955" s="8">
        <f>G5955-H5955+I5954</f>
        <v>0</v>
      </c>
      <c r="J5955" s="12">
        <v>57200001</v>
      </c>
    </row>
    <row r="5956" spans="1:10" x14ac:dyDescent="0.3">
      <c r="E5956" s="4" t="s">
        <v>12</v>
      </c>
      <c r="G5956" s="8">
        <f>SUM(G5954:G5955)</f>
        <v>1568.78</v>
      </c>
      <c r="H5956" s="8">
        <f>SUM(H5954:H5955)</f>
        <v>1568.78</v>
      </c>
      <c r="I5956" s="8">
        <f>G5956-H5956</f>
        <v>0</v>
      </c>
    </row>
    <row r="5958" spans="1:10" x14ac:dyDescent="0.3">
      <c r="A5958" s="5">
        <v>43001310</v>
      </c>
      <c r="B5958" s="6" t="s">
        <v>4790</v>
      </c>
      <c r="C5958" s="7"/>
      <c r="D5958" s="7"/>
      <c r="E5958" s="7"/>
      <c r="F5958" s="7"/>
      <c r="G5958" s="7"/>
      <c r="H5958" s="7"/>
      <c r="I5958" s="7"/>
      <c r="J5958" s="7"/>
    </row>
    <row r="5959" spans="1:10" x14ac:dyDescent="0.3">
      <c r="C5959" s="9"/>
      <c r="D5959" s="10">
        <v>45049</v>
      </c>
      <c r="E5959" t="s">
        <v>4791</v>
      </c>
      <c r="F5959" s="11" t="s">
        <v>4792</v>
      </c>
      <c r="G5959" s="8">
        <v>1641.15</v>
      </c>
      <c r="H5959" s="8">
        <v>0</v>
      </c>
      <c r="I5959" s="8">
        <f>G5959-H5959</f>
        <v>1641.15</v>
      </c>
      <c r="J5959" s="12"/>
    </row>
    <row r="5960" spans="1:10" x14ac:dyDescent="0.3">
      <c r="C5960" s="9"/>
      <c r="D5960" s="10">
        <v>45064</v>
      </c>
      <c r="E5960" t="s">
        <v>4793</v>
      </c>
      <c r="F5960" s="11" t="s">
        <v>4794</v>
      </c>
      <c r="G5960" s="8">
        <v>311.41000000000003</v>
      </c>
      <c r="H5960" s="8">
        <v>0</v>
      </c>
      <c r="I5960" s="8">
        <f>G5960-H5960+I5959</f>
        <v>1952.5600000000002</v>
      </c>
      <c r="J5960" s="12"/>
    </row>
    <row r="5961" spans="1:10" x14ac:dyDescent="0.3">
      <c r="C5961" s="9"/>
      <c r="D5961" s="10">
        <v>45064</v>
      </c>
      <c r="E5961" t="s">
        <v>4793</v>
      </c>
      <c r="F5961" s="11" t="s">
        <v>4794</v>
      </c>
      <c r="G5961" s="8">
        <v>0</v>
      </c>
      <c r="H5961" s="8">
        <v>311.41000000000003</v>
      </c>
      <c r="I5961" s="8">
        <f>G5961-H5961+I5960</f>
        <v>1641.15</v>
      </c>
      <c r="J5961" s="12">
        <v>57200002</v>
      </c>
    </row>
    <row r="5962" spans="1:10" x14ac:dyDescent="0.3">
      <c r="C5962" s="9"/>
      <c r="D5962" s="10">
        <v>45071</v>
      </c>
      <c r="E5962" t="s">
        <v>4791</v>
      </c>
      <c r="F5962" s="11" t="s">
        <v>4792</v>
      </c>
      <c r="G5962" s="8">
        <v>0</v>
      </c>
      <c r="H5962" s="8">
        <v>1641.15</v>
      </c>
      <c r="I5962" s="8">
        <f>G5962-H5962+I5961</f>
        <v>0</v>
      </c>
      <c r="J5962" s="12">
        <v>57200002</v>
      </c>
    </row>
    <row r="5963" spans="1:10" x14ac:dyDescent="0.3">
      <c r="C5963" s="9"/>
      <c r="D5963" s="10">
        <v>45202</v>
      </c>
      <c r="E5963" t="s">
        <v>4795</v>
      </c>
      <c r="F5963" s="11" t="s">
        <v>4796</v>
      </c>
      <c r="G5963" s="8">
        <v>1830.6</v>
      </c>
      <c r="H5963" s="8">
        <v>0</v>
      </c>
      <c r="I5963" s="8">
        <f>G5963-H5963+I5962</f>
        <v>1830.6</v>
      </c>
      <c r="J5963" s="12"/>
    </row>
    <row r="5964" spans="1:10" x14ac:dyDescent="0.3">
      <c r="E5964" s="4" t="s">
        <v>12</v>
      </c>
      <c r="G5964" s="8">
        <f>SUM(G5959:G5963)</f>
        <v>3783.16</v>
      </c>
      <c r="H5964" s="8">
        <f>SUM(H5959:H5963)</f>
        <v>1952.5600000000002</v>
      </c>
      <c r="I5964" s="8">
        <f>G5964-H5964</f>
        <v>1830.5999999999997</v>
      </c>
    </row>
    <row r="5966" spans="1:10" x14ac:dyDescent="0.3">
      <c r="A5966" s="5">
        <v>43001311</v>
      </c>
      <c r="B5966" s="6" t="s">
        <v>4797</v>
      </c>
      <c r="C5966" s="7"/>
      <c r="D5966" s="7"/>
      <c r="E5966" s="7"/>
      <c r="F5966" s="7"/>
      <c r="G5966" s="7"/>
      <c r="H5966" s="7"/>
      <c r="I5966" s="7"/>
      <c r="J5966" s="7"/>
    </row>
    <row r="5967" spans="1:10" x14ac:dyDescent="0.3">
      <c r="C5967" s="9"/>
      <c r="D5967" s="10">
        <v>45057</v>
      </c>
      <c r="E5967" t="s">
        <v>4798</v>
      </c>
      <c r="F5967" s="11" t="s">
        <v>4799</v>
      </c>
      <c r="G5967" s="8">
        <v>7648.08</v>
      </c>
      <c r="H5967" s="8">
        <v>0</v>
      </c>
      <c r="I5967" s="8">
        <f>G5967-H5967</f>
        <v>7648.08</v>
      </c>
      <c r="J5967" s="12"/>
    </row>
    <row r="5968" spans="1:10" x14ac:dyDescent="0.3">
      <c r="C5968" s="9"/>
      <c r="D5968" s="10">
        <v>45090</v>
      </c>
      <c r="E5968" t="s">
        <v>4800</v>
      </c>
      <c r="F5968" s="11" t="s">
        <v>4801</v>
      </c>
      <c r="G5968" s="8">
        <v>-0.01</v>
      </c>
      <c r="H5968" s="8">
        <v>0</v>
      </c>
      <c r="I5968" s="8">
        <f t="shared" ref="I5968:I5974" si="200">G5968-H5968+I5967</f>
        <v>7648.07</v>
      </c>
      <c r="J5968" s="12">
        <v>70000000</v>
      </c>
    </row>
    <row r="5969" spans="1:10" x14ac:dyDescent="0.3">
      <c r="C5969" s="9"/>
      <c r="D5969" s="10">
        <v>45111</v>
      </c>
      <c r="E5969" t="s">
        <v>4798</v>
      </c>
      <c r="F5969" s="11" t="s">
        <v>4799</v>
      </c>
      <c r="G5969" s="8">
        <v>0</v>
      </c>
      <c r="H5969" s="8">
        <v>1274.68</v>
      </c>
      <c r="I5969" s="8">
        <f t="shared" si="200"/>
        <v>6373.3899999999994</v>
      </c>
      <c r="J5969" s="12">
        <v>57200001</v>
      </c>
    </row>
    <row r="5970" spans="1:10" x14ac:dyDescent="0.3">
      <c r="C5970" s="9"/>
      <c r="D5970" s="10">
        <v>45140</v>
      </c>
      <c r="E5970" t="s">
        <v>4798</v>
      </c>
      <c r="F5970" s="11" t="s">
        <v>4799</v>
      </c>
      <c r="G5970" s="8">
        <v>0</v>
      </c>
      <c r="H5970" s="8">
        <v>1274.68</v>
      </c>
      <c r="I5970" s="8">
        <f t="shared" si="200"/>
        <v>5098.7099999999991</v>
      </c>
      <c r="J5970" s="12">
        <v>57200001</v>
      </c>
    </row>
    <row r="5971" spans="1:10" x14ac:dyDescent="0.3">
      <c r="C5971" s="9"/>
      <c r="D5971" s="10">
        <v>45147</v>
      </c>
      <c r="E5971" t="s">
        <v>4802</v>
      </c>
      <c r="F5971" s="11" t="s">
        <v>4803</v>
      </c>
      <c r="G5971" s="8">
        <v>437.8</v>
      </c>
      <c r="H5971" s="8">
        <v>0</v>
      </c>
      <c r="I5971" s="8">
        <f t="shared" si="200"/>
        <v>5536.5099999999993</v>
      </c>
      <c r="J5971" s="12"/>
    </row>
    <row r="5972" spans="1:10" x14ac:dyDescent="0.3">
      <c r="C5972" s="9"/>
      <c r="D5972" s="10">
        <v>45184</v>
      </c>
      <c r="E5972" t="s">
        <v>4798</v>
      </c>
      <c r="F5972" s="11" t="s">
        <v>4799</v>
      </c>
      <c r="G5972" s="8">
        <v>0</v>
      </c>
      <c r="H5972" s="8">
        <v>1274.68</v>
      </c>
      <c r="I5972" s="8">
        <f t="shared" si="200"/>
        <v>4261.829999999999</v>
      </c>
      <c r="J5972" s="12">
        <v>57200001</v>
      </c>
    </row>
    <row r="5973" spans="1:10" x14ac:dyDescent="0.3">
      <c r="C5973" s="9"/>
      <c r="D5973" s="10">
        <v>45202</v>
      </c>
      <c r="E5973" t="s">
        <v>4798</v>
      </c>
      <c r="F5973" s="11" t="s">
        <v>4799</v>
      </c>
      <c r="G5973" s="8">
        <v>0</v>
      </c>
      <c r="H5973" s="8">
        <v>1274.68</v>
      </c>
      <c r="I5973" s="8">
        <f t="shared" si="200"/>
        <v>2987.1499999999987</v>
      </c>
      <c r="J5973" s="12">
        <v>57200001</v>
      </c>
    </row>
    <row r="5974" spans="1:10" x14ac:dyDescent="0.3">
      <c r="C5974" s="9"/>
      <c r="D5974" s="10">
        <v>45219</v>
      </c>
      <c r="E5974" t="s">
        <v>4804</v>
      </c>
      <c r="F5974" s="11" t="s">
        <v>4805</v>
      </c>
      <c r="G5974" s="8">
        <v>-202.58</v>
      </c>
      <c r="H5974" s="8">
        <v>0</v>
      </c>
      <c r="I5974" s="8">
        <f t="shared" si="200"/>
        <v>2784.5699999999988</v>
      </c>
      <c r="J5974" s="12"/>
    </row>
    <row r="5975" spans="1:10" x14ac:dyDescent="0.3">
      <c r="E5975" s="4" t="s">
        <v>12</v>
      </c>
      <c r="G5975" s="8">
        <f>SUM(G5967:G5974)</f>
        <v>7883.29</v>
      </c>
      <c r="H5975" s="8">
        <f>SUM(H5967:H5974)</f>
        <v>5098.72</v>
      </c>
      <c r="I5975" s="8">
        <f>G5975-H5975</f>
        <v>2784.5699999999997</v>
      </c>
    </row>
    <row r="5977" spans="1:10" x14ac:dyDescent="0.3">
      <c r="A5977" s="5">
        <v>43001312</v>
      </c>
      <c r="B5977" s="6" t="s">
        <v>4806</v>
      </c>
      <c r="C5977" s="7"/>
      <c r="D5977" s="7"/>
      <c r="E5977" s="7"/>
      <c r="F5977" s="7"/>
      <c r="G5977" s="7"/>
      <c r="H5977" s="7"/>
      <c r="I5977" s="7"/>
      <c r="J5977" s="7"/>
    </row>
    <row r="5978" spans="1:10" x14ac:dyDescent="0.3">
      <c r="C5978" s="9"/>
      <c r="D5978" s="10">
        <v>45061</v>
      </c>
      <c r="E5978" t="s">
        <v>4807</v>
      </c>
      <c r="F5978" s="11" t="s">
        <v>4808</v>
      </c>
      <c r="G5978" s="8">
        <v>1555.56</v>
      </c>
      <c r="H5978" s="8">
        <v>0</v>
      </c>
      <c r="I5978" s="8">
        <f>G5978-H5978</f>
        <v>1555.56</v>
      </c>
      <c r="J5978" s="12"/>
    </row>
    <row r="5979" spans="1:10" x14ac:dyDescent="0.3">
      <c r="C5979" s="9"/>
      <c r="D5979" s="10">
        <v>45063</v>
      </c>
      <c r="E5979" t="s">
        <v>4809</v>
      </c>
      <c r="F5979" s="11" t="s">
        <v>4810</v>
      </c>
      <c r="G5979" s="8">
        <v>-1555.56</v>
      </c>
      <c r="H5979" s="8">
        <v>0</v>
      </c>
      <c r="I5979" s="8">
        <f>G5979-H5979+I5978</f>
        <v>0</v>
      </c>
      <c r="J5979" s="12"/>
    </row>
    <row r="5980" spans="1:10" x14ac:dyDescent="0.3">
      <c r="E5980" s="4" t="s">
        <v>12</v>
      </c>
      <c r="G5980" s="8">
        <f>SUM(G5978:G5979)</f>
        <v>0</v>
      </c>
      <c r="H5980" s="8">
        <f>SUM(H5978:H5979)</f>
        <v>0</v>
      </c>
      <c r="I5980" s="8">
        <f>G5980-H5980</f>
        <v>0</v>
      </c>
    </row>
    <row r="5982" spans="1:10" x14ac:dyDescent="0.3">
      <c r="A5982" s="5">
        <v>43001313</v>
      </c>
      <c r="B5982" s="6" t="s">
        <v>4811</v>
      </c>
      <c r="C5982" s="7"/>
      <c r="D5982" s="7"/>
      <c r="E5982" s="7"/>
      <c r="F5982" s="7"/>
      <c r="G5982" s="7"/>
      <c r="H5982" s="7"/>
      <c r="I5982" s="7"/>
      <c r="J5982" s="7"/>
    </row>
    <row r="5983" spans="1:10" x14ac:dyDescent="0.3">
      <c r="C5983" s="9"/>
      <c r="D5983" s="10">
        <v>45064</v>
      </c>
      <c r="E5983" t="s">
        <v>4812</v>
      </c>
      <c r="F5983" s="11" t="s">
        <v>4813</v>
      </c>
      <c r="G5983" s="8">
        <v>201.25</v>
      </c>
      <c r="H5983" s="8">
        <v>0</v>
      </c>
      <c r="I5983" s="8">
        <f>G5983-H5983</f>
        <v>201.25</v>
      </c>
      <c r="J5983" s="12"/>
    </row>
    <row r="5984" spans="1:10" x14ac:dyDescent="0.3">
      <c r="C5984" s="9"/>
      <c r="D5984" s="10">
        <v>45071</v>
      </c>
      <c r="E5984" t="s">
        <v>4812</v>
      </c>
      <c r="F5984" s="11" t="s">
        <v>4813</v>
      </c>
      <c r="G5984" s="8">
        <v>0</v>
      </c>
      <c r="H5984" s="8">
        <v>201.25</v>
      </c>
      <c r="I5984" s="8">
        <f t="shared" ref="I5984:I6004" si="201">G5984-H5984+I5983</f>
        <v>0</v>
      </c>
      <c r="J5984" s="12">
        <v>57200001</v>
      </c>
    </row>
    <row r="5985" spans="3:10" x14ac:dyDescent="0.3">
      <c r="C5985" s="9"/>
      <c r="D5985" s="10">
        <v>45077</v>
      </c>
      <c r="E5985" t="s">
        <v>4814</v>
      </c>
      <c r="F5985" s="11" t="s">
        <v>4815</v>
      </c>
      <c r="G5985" s="8">
        <v>202.7</v>
      </c>
      <c r="H5985" s="8">
        <v>0</v>
      </c>
      <c r="I5985" s="8">
        <f t="shared" si="201"/>
        <v>202.7</v>
      </c>
      <c r="J5985" s="12"/>
    </row>
    <row r="5986" spans="3:10" x14ac:dyDescent="0.3">
      <c r="C5986" s="9"/>
      <c r="D5986" s="10">
        <v>45085</v>
      </c>
      <c r="E5986" t="s">
        <v>4814</v>
      </c>
      <c r="F5986" s="11" t="s">
        <v>4815</v>
      </c>
      <c r="G5986" s="8">
        <v>0</v>
      </c>
      <c r="H5986" s="8">
        <v>202.7</v>
      </c>
      <c r="I5986" s="8">
        <f t="shared" si="201"/>
        <v>0</v>
      </c>
      <c r="J5986" s="12">
        <v>57200001</v>
      </c>
    </row>
    <row r="5987" spans="3:10" x14ac:dyDescent="0.3">
      <c r="C5987" s="9"/>
      <c r="D5987" s="10">
        <v>45103</v>
      </c>
      <c r="E5987" t="s">
        <v>4816</v>
      </c>
      <c r="F5987" s="11" t="s">
        <v>4817</v>
      </c>
      <c r="G5987" s="8">
        <v>210.88</v>
      </c>
      <c r="H5987" s="8">
        <v>0</v>
      </c>
      <c r="I5987" s="8">
        <f t="shared" si="201"/>
        <v>210.88</v>
      </c>
      <c r="J5987" s="12"/>
    </row>
    <row r="5988" spans="3:10" x14ac:dyDescent="0.3">
      <c r="C5988" s="9"/>
      <c r="D5988" s="10">
        <v>45113</v>
      </c>
      <c r="E5988" t="s">
        <v>4818</v>
      </c>
      <c r="F5988" s="11" t="s">
        <v>4819</v>
      </c>
      <c r="G5988" s="8">
        <v>188.48</v>
      </c>
      <c r="H5988" s="8">
        <v>0</v>
      </c>
      <c r="I5988" s="8">
        <f t="shared" si="201"/>
        <v>399.36</v>
      </c>
      <c r="J5988" s="12"/>
    </row>
    <row r="5989" spans="3:10" x14ac:dyDescent="0.3">
      <c r="C5989" s="9"/>
      <c r="D5989" s="10">
        <v>45116</v>
      </c>
      <c r="E5989" t="s">
        <v>4820</v>
      </c>
      <c r="F5989" s="11" t="s">
        <v>4821</v>
      </c>
      <c r="G5989" s="8">
        <v>59.71</v>
      </c>
      <c r="H5989" s="8">
        <v>0</v>
      </c>
      <c r="I5989" s="8">
        <f t="shared" si="201"/>
        <v>459.07</v>
      </c>
      <c r="J5989" s="12"/>
    </row>
    <row r="5990" spans="3:10" x14ac:dyDescent="0.3">
      <c r="C5990" s="9"/>
      <c r="D5990" s="10">
        <v>45121</v>
      </c>
      <c r="E5990" t="s">
        <v>4816</v>
      </c>
      <c r="F5990" s="11" t="s">
        <v>4817</v>
      </c>
      <c r="G5990" s="8">
        <v>0</v>
      </c>
      <c r="H5990" s="8">
        <v>210.88</v>
      </c>
      <c r="I5990" s="8">
        <f t="shared" si="201"/>
        <v>248.19</v>
      </c>
      <c r="J5990" s="12">
        <v>57200001</v>
      </c>
    </row>
    <row r="5991" spans="3:10" x14ac:dyDescent="0.3">
      <c r="C5991" s="9"/>
      <c r="D5991" s="10">
        <v>45121</v>
      </c>
      <c r="E5991" t="s">
        <v>4818</v>
      </c>
      <c r="F5991" s="11" t="s">
        <v>4819</v>
      </c>
      <c r="G5991" s="8">
        <v>0</v>
      </c>
      <c r="H5991" s="8">
        <v>188.48</v>
      </c>
      <c r="I5991" s="8">
        <f t="shared" si="201"/>
        <v>59.710000000000008</v>
      </c>
      <c r="J5991" s="12">
        <v>57200001</v>
      </c>
    </row>
    <row r="5992" spans="3:10" x14ac:dyDescent="0.3">
      <c r="C5992" s="9"/>
      <c r="D5992" s="10">
        <v>45125</v>
      </c>
      <c r="E5992" t="s">
        <v>4820</v>
      </c>
      <c r="F5992" s="11" t="s">
        <v>4821</v>
      </c>
      <c r="G5992" s="8">
        <v>0</v>
      </c>
      <c r="H5992" s="8">
        <v>59.71</v>
      </c>
      <c r="I5992" s="8">
        <f t="shared" si="201"/>
        <v>0</v>
      </c>
      <c r="J5992" s="12">
        <v>57200001</v>
      </c>
    </row>
    <row r="5993" spans="3:10" x14ac:dyDescent="0.3">
      <c r="C5993" s="9"/>
      <c r="D5993" s="10">
        <v>45145</v>
      </c>
      <c r="E5993" t="s">
        <v>4822</v>
      </c>
      <c r="F5993" s="11" t="s">
        <v>4823</v>
      </c>
      <c r="G5993" s="8">
        <v>259.27999999999997</v>
      </c>
      <c r="H5993" s="8">
        <v>0</v>
      </c>
      <c r="I5993" s="8">
        <f t="shared" si="201"/>
        <v>259.27999999999997</v>
      </c>
      <c r="J5993" s="12"/>
    </row>
    <row r="5994" spans="3:10" x14ac:dyDescent="0.3">
      <c r="C5994" s="9"/>
      <c r="D5994" s="10">
        <v>45148</v>
      </c>
      <c r="E5994" t="s">
        <v>4824</v>
      </c>
      <c r="F5994" s="11" t="s">
        <v>4825</v>
      </c>
      <c r="G5994" s="8">
        <v>-1.18</v>
      </c>
      <c r="H5994" s="8">
        <v>0</v>
      </c>
      <c r="I5994" s="8">
        <f t="shared" si="201"/>
        <v>258.09999999999997</v>
      </c>
      <c r="J5994" s="12"/>
    </row>
    <row r="5995" spans="3:10" x14ac:dyDescent="0.3">
      <c r="C5995" s="9"/>
      <c r="D5995" s="10">
        <v>45154</v>
      </c>
      <c r="E5995" t="s">
        <v>4822</v>
      </c>
      <c r="F5995" s="11" t="s">
        <v>4823</v>
      </c>
      <c r="G5995" s="8">
        <v>0</v>
      </c>
      <c r="H5995" s="8">
        <v>259.27999999999997</v>
      </c>
      <c r="I5995" s="8">
        <f t="shared" si="201"/>
        <v>-1.1800000000000068</v>
      </c>
      <c r="J5995" s="12">
        <v>57200001</v>
      </c>
    </row>
    <row r="5996" spans="3:10" x14ac:dyDescent="0.3">
      <c r="C5996" s="9"/>
      <c r="D5996" s="10">
        <v>45189</v>
      </c>
      <c r="E5996" t="s">
        <v>4826</v>
      </c>
      <c r="F5996" s="11" t="s">
        <v>4827</v>
      </c>
      <c r="G5996" s="8">
        <v>229.68</v>
      </c>
      <c r="H5996" s="8">
        <v>0</v>
      </c>
      <c r="I5996" s="8">
        <f t="shared" si="201"/>
        <v>228.5</v>
      </c>
      <c r="J5996" s="12"/>
    </row>
    <row r="5997" spans="3:10" x14ac:dyDescent="0.3">
      <c r="C5997" s="9"/>
      <c r="D5997" s="10">
        <v>45194</v>
      </c>
      <c r="E5997" t="s">
        <v>4828</v>
      </c>
      <c r="F5997" s="11" t="s">
        <v>4829</v>
      </c>
      <c r="G5997" s="8">
        <v>72.290000000000006</v>
      </c>
      <c r="H5997" s="8">
        <v>0</v>
      </c>
      <c r="I5997" s="8">
        <f t="shared" si="201"/>
        <v>300.79000000000002</v>
      </c>
      <c r="J5997" s="12"/>
    </row>
    <row r="5998" spans="3:10" x14ac:dyDescent="0.3">
      <c r="C5998" s="9"/>
      <c r="D5998" s="10">
        <v>45197</v>
      </c>
      <c r="E5998" t="s">
        <v>4830</v>
      </c>
      <c r="F5998" s="11" t="s">
        <v>4831</v>
      </c>
      <c r="G5998" s="8">
        <v>-5.85</v>
      </c>
      <c r="H5998" s="8">
        <v>0</v>
      </c>
      <c r="I5998" s="8">
        <f t="shared" si="201"/>
        <v>294.94</v>
      </c>
      <c r="J5998" s="12"/>
    </row>
    <row r="5999" spans="3:10" x14ac:dyDescent="0.3">
      <c r="C5999" s="9"/>
      <c r="D5999" s="10">
        <v>45197</v>
      </c>
      <c r="E5999" t="s">
        <v>4824</v>
      </c>
      <c r="F5999" s="11" t="s">
        <v>4825</v>
      </c>
      <c r="G5999" s="8">
        <v>0</v>
      </c>
      <c r="H5999" s="8">
        <v>-1.18</v>
      </c>
      <c r="I5999" s="8">
        <f t="shared" si="201"/>
        <v>296.12</v>
      </c>
      <c r="J5999" s="12">
        <v>57200001</v>
      </c>
    </row>
    <row r="6000" spans="3:10" x14ac:dyDescent="0.3">
      <c r="C6000" s="9"/>
      <c r="D6000" s="10">
        <v>45197</v>
      </c>
      <c r="E6000" t="s">
        <v>4826</v>
      </c>
      <c r="F6000" s="11" t="s">
        <v>4827</v>
      </c>
      <c r="G6000" s="8">
        <v>0</v>
      </c>
      <c r="H6000" s="8">
        <v>229.68</v>
      </c>
      <c r="I6000" s="8">
        <f t="shared" si="201"/>
        <v>66.44</v>
      </c>
      <c r="J6000" s="12">
        <v>57200001</v>
      </c>
    </row>
    <row r="6001" spans="1:10" x14ac:dyDescent="0.3">
      <c r="C6001" s="9"/>
      <c r="D6001" s="10">
        <v>45197</v>
      </c>
      <c r="E6001" t="s">
        <v>4830</v>
      </c>
      <c r="F6001" s="11" t="s">
        <v>4831</v>
      </c>
      <c r="G6001" s="8">
        <v>0</v>
      </c>
      <c r="H6001" s="8">
        <v>-5.85</v>
      </c>
      <c r="I6001" s="8">
        <f t="shared" si="201"/>
        <v>72.289999999999992</v>
      </c>
      <c r="J6001" s="12">
        <v>57200001</v>
      </c>
    </row>
    <row r="6002" spans="1:10" x14ac:dyDescent="0.3">
      <c r="C6002" s="9"/>
      <c r="D6002" s="10">
        <v>45203</v>
      </c>
      <c r="E6002" t="s">
        <v>4828</v>
      </c>
      <c r="F6002" s="11" t="s">
        <v>4829</v>
      </c>
      <c r="G6002" s="8">
        <v>0</v>
      </c>
      <c r="H6002" s="8">
        <v>72.290000000000006</v>
      </c>
      <c r="I6002" s="8">
        <f t="shared" si="201"/>
        <v>0</v>
      </c>
      <c r="J6002" s="12">
        <v>57200001</v>
      </c>
    </row>
    <row r="6003" spans="1:10" x14ac:dyDescent="0.3">
      <c r="C6003" s="9"/>
      <c r="D6003" s="10">
        <v>45219</v>
      </c>
      <c r="E6003" t="s">
        <v>4832</v>
      </c>
      <c r="F6003" s="11" t="s">
        <v>4833</v>
      </c>
      <c r="G6003" s="8">
        <v>184.51</v>
      </c>
      <c r="H6003" s="8">
        <v>0</v>
      </c>
      <c r="I6003" s="8">
        <f t="shared" si="201"/>
        <v>184.51</v>
      </c>
      <c r="J6003" s="12"/>
    </row>
    <row r="6004" spans="1:10" x14ac:dyDescent="0.3">
      <c r="C6004" s="9"/>
      <c r="D6004" s="10">
        <v>45224</v>
      </c>
      <c r="E6004" t="s">
        <v>4832</v>
      </c>
      <c r="F6004" s="11" t="s">
        <v>4833</v>
      </c>
      <c r="G6004" s="8">
        <v>0</v>
      </c>
      <c r="H6004" s="8">
        <v>184.51</v>
      </c>
      <c r="I6004" s="8">
        <f t="shared" si="201"/>
        <v>0</v>
      </c>
      <c r="J6004" s="12">
        <v>57200002</v>
      </c>
    </row>
    <row r="6005" spans="1:10" x14ac:dyDescent="0.3">
      <c r="E6005" s="4" t="s">
        <v>12</v>
      </c>
      <c r="G6005" s="8">
        <f>SUM(G5983:G6004)</f>
        <v>1601.75</v>
      </c>
      <c r="H6005" s="8">
        <f>SUM(H5983:H6004)</f>
        <v>1601.75</v>
      </c>
      <c r="I6005" s="8">
        <f>G6005-H6005</f>
        <v>0</v>
      </c>
    </row>
    <row r="6007" spans="1:10" x14ac:dyDescent="0.3">
      <c r="A6007" s="5">
        <v>43001314</v>
      </c>
      <c r="B6007" s="6" t="s">
        <v>4834</v>
      </c>
      <c r="C6007" s="7"/>
      <c r="D6007" s="7"/>
      <c r="E6007" s="7"/>
      <c r="F6007" s="7"/>
      <c r="G6007" s="7"/>
      <c r="H6007" s="7"/>
      <c r="I6007" s="7"/>
      <c r="J6007" s="7"/>
    </row>
    <row r="6008" spans="1:10" x14ac:dyDescent="0.3">
      <c r="C6008" s="9"/>
      <c r="D6008" s="10">
        <v>45068</v>
      </c>
      <c r="E6008" t="s">
        <v>4835</v>
      </c>
      <c r="F6008" s="11" t="s">
        <v>4836</v>
      </c>
      <c r="G6008" s="8">
        <v>474.49</v>
      </c>
      <c r="H6008" s="8">
        <v>0</v>
      </c>
      <c r="I6008" s="8">
        <f>G6008-H6008</f>
        <v>474.49</v>
      </c>
      <c r="J6008" s="12"/>
    </row>
    <row r="6009" spans="1:10" x14ac:dyDescent="0.3">
      <c r="C6009" s="9"/>
      <c r="D6009" s="10">
        <v>45069</v>
      </c>
      <c r="E6009" t="s">
        <v>4835</v>
      </c>
      <c r="F6009" s="11" t="s">
        <v>4836</v>
      </c>
      <c r="G6009" s="8">
        <v>0</v>
      </c>
      <c r="H6009" s="8">
        <v>474.49</v>
      </c>
      <c r="I6009" s="8">
        <f>G6009-H6009+I6008</f>
        <v>0</v>
      </c>
      <c r="J6009" s="12">
        <v>57200001</v>
      </c>
    </row>
    <row r="6010" spans="1:10" x14ac:dyDescent="0.3">
      <c r="E6010" s="4" t="s">
        <v>12</v>
      </c>
      <c r="G6010" s="8">
        <f>SUM(G6008:G6009)</f>
        <v>474.49</v>
      </c>
      <c r="H6010" s="8">
        <f>SUM(H6008:H6009)</f>
        <v>474.49</v>
      </c>
      <c r="I6010" s="8">
        <f>G6010-H6010</f>
        <v>0</v>
      </c>
    </row>
    <row r="6012" spans="1:10" x14ac:dyDescent="0.3">
      <c r="A6012" s="5">
        <v>43001315</v>
      </c>
      <c r="B6012" s="6" t="s">
        <v>4837</v>
      </c>
      <c r="C6012" s="7"/>
      <c r="D6012" s="7"/>
      <c r="E6012" s="7"/>
      <c r="F6012" s="7"/>
      <c r="G6012" s="7"/>
      <c r="H6012" s="7"/>
      <c r="I6012" s="7"/>
      <c r="J6012" s="7"/>
    </row>
    <row r="6013" spans="1:10" x14ac:dyDescent="0.3">
      <c r="C6013" s="9"/>
      <c r="D6013" s="10">
        <v>45069</v>
      </c>
      <c r="E6013" t="s">
        <v>4838</v>
      </c>
      <c r="F6013" s="11" t="s">
        <v>4839</v>
      </c>
      <c r="G6013" s="8">
        <v>1646.69</v>
      </c>
      <c r="H6013" s="8">
        <v>0</v>
      </c>
      <c r="I6013" s="8">
        <f>G6013-H6013</f>
        <v>1646.69</v>
      </c>
      <c r="J6013" s="12"/>
    </row>
    <row r="6014" spans="1:10" x14ac:dyDescent="0.3">
      <c r="C6014" s="9"/>
      <c r="D6014" s="10">
        <v>45076</v>
      </c>
      <c r="E6014" t="s">
        <v>4840</v>
      </c>
      <c r="F6014" s="11" t="s">
        <v>4841</v>
      </c>
      <c r="G6014" s="8">
        <v>-1646.69</v>
      </c>
      <c r="H6014" s="8">
        <v>0</v>
      </c>
      <c r="I6014" s="8">
        <f t="shared" ref="I6014:I6019" si="202">G6014-H6014+I6013</f>
        <v>0</v>
      </c>
      <c r="J6014" s="12"/>
    </row>
    <row r="6015" spans="1:10" x14ac:dyDescent="0.3">
      <c r="C6015" s="9"/>
      <c r="D6015" s="10">
        <v>45103</v>
      </c>
      <c r="E6015" t="s">
        <v>4842</v>
      </c>
      <c r="F6015" s="11" t="s">
        <v>4843</v>
      </c>
      <c r="G6015" s="8">
        <v>2662.92</v>
      </c>
      <c r="H6015" s="8">
        <v>0</v>
      </c>
      <c r="I6015" s="8">
        <f t="shared" si="202"/>
        <v>2662.92</v>
      </c>
      <c r="J6015" s="12"/>
    </row>
    <row r="6016" spans="1:10" x14ac:dyDescent="0.3">
      <c r="C6016" s="9"/>
      <c r="D6016" s="10">
        <v>45104</v>
      </c>
      <c r="E6016" t="s">
        <v>4842</v>
      </c>
      <c r="F6016" s="11" t="s">
        <v>4843</v>
      </c>
      <c r="G6016" s="8">
        <v>0</v>
      </c>
      <c r="H6016" s="8">
        <v>2662.92</v>
      </c>
      <c r="I6016" s="8">
        <f t="shared" si="202"/>
        <v>0</v>
      </c>
      <c r="J6016" s="12">
        <v>57200001</v>
      </c>
    </row>
    <row r="6017" spans="1:10" x14ac:dyDescent="0.3">
      <c r="C6017" s="9"/>
      <c r="D6017" s="10">
        <v>45164</v>
      </c>
      <c r="E6017" t="s">
        <v>4844</v>
      </c>
      <c r="F6017" s="11" t="s">
        <v>4845</v>
      </c>
      <c r="G6017" s="8">
        <v>597.24</v>
      </c>
      <c r="H6017" s="8">
        <v>0</v>
      </c>
      <c r="I6017" s="8">
        <f t="shared" si="202"/>
        <v>597.24</v>
      </c>
      <c r="J6017" s="12"/>
    </row>
    <row r="6018" spans="1:10" x14ac:dyDescent="0.3">
      <c r="C6018" s="9"/>
      <c r="D6018" s="10">
        <v>45167</v>
      </c>
      <c r="E6018" t="s">
        <v>4846</v>
      </c>
      <c r="F6018" s="11" t="s">
        <v>4847</v>
      </c>
      <c r="G6018" s="8">
        <v>52.74</v>
      </c>
      <c r="H6018" s="8">
        <v>0</v>
      </c>
      <c r="I6018" s="8">
        <f t="shared" si="202"/>
        <v>649.98</v>
      </c>
      <c r="J6018" s="12"/>
    </row>
    <row r="6019" spans="1:10" x14ac:dyDescent="0.3">
      <c r="C6019" s="9"/>
      <c r="D6019" s="10">
        <v>45173</v>
      </c>
      <c r="E6019" t="s">
        <v>4848</v>
      </c>
      <c r="F6019" s="11" t="s">
        <v>4849</v>
      </c>
      <c r="G6019" s="8">
        <v>-6.44</v>
      </c>
      <c r="H6019" s="8">
        <v>0</v>
      </c>
      <c r="I6019" s="8">
        <f t="shared" si="202"/>
        <v>643.54</v>
      </c>
      <c r="J6019" s="12"/>
    </row>
    <row r="6020" spans="1:10" x14ac:dyDescent="0.3">
      <c r="E6020" s="4" t="s">
        <v>12</v>
      </c>
      <c r="G6020" s="8">
        <f>SUM(G6013:G6019)</f>
        <v>3306.4599999999996</v>
      </c>
      <c r="H6020" s="8">
        <f>SUM(H6013:H6019)</f>
        <v>2662.92</v>
      </c>
      <c r="I6020" s="8">
        <f>G6020-H6020</f>
        <v>643.53999999999951</v>
      </c>
    </row>
    <row r="6022" spans="1:10" x14ac:dyDescent="0.3">
      <c r="A6022" s="5">
        <v>43001316</v>
      </c>
      <c r="B6022" s="6" t="s">
        <v>4850</v>
      </c>
      <c r="C6022" s="7"/>
      <c r="D6022" s="7"/>
      <c r="E6022" s="7"/>
      <c r="F6022" s="7"/>
      <c r="G6022" s="7"/>
      <c r="H6022" s="7"/>
      <c r="I6022" s="7"/>
      <c r="J6022" s="7"/>
    </row>
    <row r="6023" spans="1:10" x14ac:dyDescent="0.3">
      <c r="C6023" s="9"/>
      <c r="D6023" s="10">
        <v>45072</v>
      </c>
      <c r="E6023" t="s">
        <v>4851</v>
      </c>
      <c r="F6023" s="11" t="s">
        <v>4852</v>
      </c>
      <c r="G6023" s="8">
        <v>1423</v>
      </c>
      <c r="H6023" s="8">
        <v>0</v>
      </c>
      <c r="I6023" s="8">
        <f>G6023-H6023</f>
        <v>1423</v>
      </c>
      <c r="J6023" s="12"/>
    </row>
    <row r="6024" spans="1:10" x14ac:dyDescent="0.3">
      <c r="C6024" s="9"/>
      <c r="D6024" s="10">
        <v>45078</v>
      </c>
      <c r="E6024" t="s">
        <v>4851</v>
      </c>
      <c r="F6024" s="11" t="s">
        <v>4852</v>
      </c>
      <c r="G6024" s="8">
        <v>0</v>
      </c>
      <c r="H6024" s="8">
        <v>1423</v>
      </c>
      <c r="I6024" s="8">
        <f>G6024-H6024+I6023</f>
        <v>0</v>
      </c>
      <c r="J6024" s="12">
        <v>57200005</v>
      </c>
    </row>
    <row r="6025" spans="1:10" x14ac:dyDescent="0.3">
      <c r="E6025" s="4" t="s">
        <v>12</v>
      </c>
      <c r="G6025" s="8">
        <f>SUM(G6023:G6024)</f>
        <v>1423</v>
      </c>
      <c r="H6025" s="8">
        <f>SUM(H6023:H6024)</f>
        <v>1423</v>
      </c>
      <c r="I6025" s="8">
        <f>G6025-H6025</f>
        <v>0</v>
      </c>
    </row>
    <row r="6027" spans="1:10" x14ac:dyDescent="0.3">
      <c r="A6027" s="5">
        <v>43001317</v>
      </c>
      <c r="B6027" s="6" t="s">
        <v>4853</v>
      </c>
      <c r="C6027" s="7"/>
      <c r="D6027" s="7"/>
      <c r="E6027" s="7"/>
      <c r="F6027" s="7"/>
      <c r="G6027" s="7"/>
      <c r="H6027" s="7"/>
      <c r="I6027" s="7"/>
      <c r="J6027" s="7"/>
    </row>
    <row r="6028" spans="1:10" x14ac:dyDescent="0.3">
      <c r="C6028" s="9"/>
      <c r="D6028" s="10">
        <v>45072</v>
      </c>
      <c r="E6028" t="s">
        <v>4854</v>
      </c>
      <c r="F6028" s="11" t="s">
        <v>4855</v>
      </c>
      <c r="G6028" s="8">
        <v>374.15</v>
      </c>
      <c r="H6028" s="8">
        <v>0</v>
      </c>
      <c r="I6028" s="8">
        <f>G6028-H6028</f>
        <v>374.15</v>
      </c>
      <c r="J6028" s="12"/>
    </row>
    <row r="6029" spans="1:10" x14ac:dyDescent="0.3">
      <c r="C6029" s="9"/>
      <c r="D6029" s="10">
        <v>45082</v>
      </c>
      <c r="E6029" t="s">
        <v>4854</v>
      </c>
      <c r="F6029" s="11" t="s">
        <v>4855</v>
      </c>
      <c r="G6029" s="8">
        <v>0</v>
      </c>
      <c r="H6029" s="8">
        <v>374.15</v>
      </c>
      <c r="I6029" s="8">
        <f t="shared" ref="I6029:I6034" si="203">G6029-H6029+I6028</f>
        <v>0</v>
      </c>
      <c r="J6029" s="12">
        <v>57200001</v>
      </c>
    </row>
    <row r="6030" spans="1:10" x14ac:dyDescent="0.3">
      <c r="C6030" s="9"/>
      <c r="D6030" s="10">
        <v>45132</v>
      </c>
      <c r="E6030" t="s">
        <v>4856</v>
      </c>
      <c r="F6030" s="11" t="s">
        <v>4857</v>
      </c>
      <c r="G6030" s="8">
        <v>635.65</v>
      </c>
      <c r="H6030" s="8">
        <v>0</v>
      </c>
      <c r="I6030" s="8">
        <f t="shared" si="203"/>
        <v>635.65</v>
      </c>
      <c r="J6030" s="12"/>
    </row>
    <row r="6031" spans="1:10" x14ac:dyDescent="0.3">
      <c r="C6031" s="9"/>
      <c r="D6031" s="10">
        <v>45135</v>
      </c>
      <c r="E6031" t="s">
        <v>4856</v>
      </c>
      <c r="F6031" s="11" t="s">
        <v>4857</v>
      </c>
      <c r="G6031" s="8">
        <v>0</v>
      </c>
      <c r="H6031" s="8">
        <v>635.65</v>
      </c>
      <c r="I6031" s="8">
        <f t="shared" si="203"/>
        <v>0</v>
      </c>
      <c r="J6031" s="12">
        <v>57200005</v>
      </c>
    </row>
    <row r="6032" spans="1:10" x14ac:dyDescent="0.3">
      <c r="C6032" s="9"/>
      <c r="D6032" s="10">
        <v>45164</v>
      </c>
      <c r="E6032" t="s">
        <v>4858</v>
      </c>
      <c r="F6032" s="11" t="s">
        <v>4859</v>
      </c>
      <c r="G6032" s="8">
        <v>901.2</v>
      </c>
      <c r="H6032" s="8">
        <v>0</v>
      </c>
      <c r="I6032" s="8">
        <f t="shared" si="203"/>
        <v>901.2</v>
      </c>
      <c r="J6032" s="12"/>
    </row>
    <row r="6033" spans="1:10" x14ac:dyDescent="0.3">
      <c r="C6033" s="9"/>
      <c r="D6033" s="10">
        <v>45196</v>
      </c>
      <c r="E6033" t="s">
        <v>4860</v>
      </c>
      <c r="F6033" s="11" t="s">
        <v>4861</v>
      </c>
      <c r="G6033" s="8">
        <v>1203.5999999999999</v>
      </c>
      <c r="H6033" s="8">
        <v>0</v>
      </c>
      <c r="I6033" s="8">
        <f t="shared" si="203"/>
        <v>2104.8000000000002</v>
      </c>
      <c r="J6033" s="12"/>
    </row>
    <row r="6034" spans="1:10" x14ac:dyDescent="0.3">
      <c r="C6034" s="9"/>
      <c r="D6034" s="10">
        <v>45202</v>
      </c>
      <c r="E6034" t="s">
        <v>4860</v>
      </c>
      <c r="F6034" s="11" t="s">
        <v>4861</v>
      </c>
      <c r="G6034" s="8">
        <v>0</v>
      </c>
      <c r="H6034" s="8">
        <v>1203.5999999999999</v>
      </c>
      <c r="I6034" s="8">
        <f t="shared" si="203"/>
        <v>901.20000000000027</v>
      </c>
      <c r="J6034" s="12">
        <v>57200005</v>
      </c>
    </row>
    <row r="6035" spans="1:10" x14ac:dyDescent="0.3">
      <c r="E6035" s="4" t="s">
        <v>12</v>
      </c>
      <c r="G6035" s="8">
        <f>SUM(G6028:G6034)</f>
        <v>3114.6</v>
      </c>
      <c r="H6035" s="8">
        <f>SUM(H6028:H6034)</f>
        <v>2213.3999999999996</v>
      </c>
      <c r="I6035" s="8">
        <f>G6035-H6035</f>
        <v>901.20000000000027</v>
      </c>
    </row>
    <row r="6037" spans="1:10" x14ac:dyDescent="0.3">
      <c r="A6037" s="5">
        <v>43001318</v>
      </c>
      <c r="B6037" s="6" t="s">
        <v>4862</v>
      </c>
      <c r="C6037" s="7"/>
      <c r="D6037" s="7"/>
      <c r="E6037" s="7"/>
      <c r="F6037" s="7"/>
      <c r="G6037" s="7"/>
      <c r="H6037" s="7"/>
      <c r="I6037" s="7"/>
      <c r="J6037" s="7"/>
    </row>
    <row r="6038" spans="1:10" x14ac:dyDescent="0.3">
      <c r="C6038" s="9"/>
      <c r="D6038" s="10">
        <v>45078</v>
      </c>
      <c r="E6038" t="s">
        <v>4863</v>
      </c>
      <c r="F6038" s="11" t="s">
        <v>4864</v>
      </c>
      <c r="G6038" s="8">
        <v>1790.91</v>
      </c>
      <c r="H6038" s="8">
        <v>0</v>
      </c>
      <c r="I6038" s="8">
        <f>G6038-H6038</f>
        <v>1790.91</v>
      </c>
      <c r="J6038" s="12"/>
    </row>
    <row r="6039" spans="1:10" x14ac:dyDescent="0.3">
      <c r="C6039" s="9"/>
      <c r="D6039" s="10">
        <v>45082</v>
      </c>
      <c r="E6039" t="s">
        <v>4865</v>
      </c>
      <c r="F6039" s="11" t="s">
        <v>4866</v>
      </c>
      <c r="G6039" s="8">
        <v>-1758.82</v>
      </c>
      <c r="H6039" s="8">
        <v>0</v>
      </c>
      <c r="I6039" s="8">
        <f>G6039-H6039+I6038</f>
        <v>32.090000000000146</v>
      </c>
      <c r="J6039" s="12"/>
    </row>
    <row r="6040" spans="1:10" x14ac:dyDescent="0.3">
      <c r="C6040" s="9"/>
      <c r="D6040" s="10">
        <v>45112</v>
      </c>
      <c r="E6040" t="s">
        <v>4867</v>
      </c>
      <c r="F6040" s="11" t="s">
        <v>4868</v>
      </c>
      <c r="G6040" s="8">
        <v>-32.090000000000003</v>
      </c>
      <c r="H6040" s="8">
        <v>0</v>
      </c>
      <c r="I6040" s="8">
        <f>G6040-H6040+I6039</f>
        <v>1.4210854715202004E-13</v>
      </c>
      <c r="J6040" s="12"/>
    </row>
    <row r="6041" spans="1:10" x14ac:dyDescent="0.3">
      <c r="C6041" s="9"/>
      <c r="D6041" s="10">
        <v>45225</v>
      </c>
      <c r="E6041" t="s">
        <v>4869</v>
      </c>
      <c r="F6041" s="11" t="s">
        <v>4870</v>
      </c>
      <c r="G6041" s="8">
        <v>2287.1</v>
      </c>
      <c r="H6041" s="8">
        <v>0</v>
      </c>
      <c r="I6041" s="8">
        <f>G6041-H6041+I6040</f>
        <v>2287.1</v>
      </c>
      <c r="J6041" s="12"/>
    </row>
    <row r="6042" spans="1:10" x14ac:dyDescent="0.3">
      <c r="E6042" s="4" t="s">
        <v>12</v>
      </c>
      <c r="G6042" s="8">
        <f>SUM(G6038:G6041)</f>
        <v>2287.1</v>
      </c>
      <c r="H6042" s="8">
        <f>SUM(H6038:H6041)</f>
        <v>0</v>
      </c>
      <c r="I6042" s="8">
        <f>G6042-H6042</f>
        <v>2287.1</v>
      </c>
    </row>
    <row r="6044" spans="1:10" x14ac:dyDescent="0.3">
      <c r="A6044" s="5">
        <v>43001319</v>
      </c>
      <c r="B6044" s="6" t="s">
        <v>4871</v>
      </c>
      <c r="C6044" s="7"/>
      <c r="D6044" s="7"/>
      <c r="E6044" s="7"/>
      <c r="F6044" s="7"/>
      <c r="G6044" s="7"/>
      <c r="H6044" s="7"/>
      <c r="I6044" s="7"/>
      <c r="J6044" s="7"/>
    </row>
    <row r="6045" spans="1:10" x14ac:dyDescent="0.3">
      <c r="C6045" s="9"/>
      <c r="D6045" s="10">
        <v>45077</v>
      </c>
      <c r="E6045" t="s">
        <v>4872</v>
      </c>
      <c r="F6045" s="11" t="s">
        <v>4873</v>
      </c>
      <c r="G6045" s="8">
        <v>332.7</v>
      </c>
      <c r="H6045" s="8">
        <v>0</v>
      </c>
      <c r="I6045" s="8">
        <f>G6045-H6045</f>
        <v>332.7</v>
      </c>
      <c r="J6045" s="12"/>
    </row>
    <row r="6046" spans="1:10" x14ac:dyDescent="0.3">
      <c r="C6046" s="9"/>
      <c r="D6046" s="10">
        <v>45085</v>
      </c>
      <c r="E6046" t="s">
        <v>4872</v>
      </c>
      <c r="F6046" s="11" t="s">
        <v>4873</v>
      </c>
      <c r="G6046" s="8">
        <v>0</v>
      </c>
      <c r="H6046" s="8">
        <v>332.7</v>
      </c>
      <c r="I6046" s="8">
        <f>G6046-H6046+I6045</f>
        <v>0</v>
      </c>
      <c r="J6046" s="12"/>
    </row>
    <row r="6047" spans="1:10" x14ac:dyDescent="0.3">
      <c r="C6047" s="9"/>
      <c r="D6047" s="10">
        <v>45167</v>
      </c>
      <c r="E6047" t="s">
        <v>4874</v>
      </c>
      <c r="F6047" s="11" t="s">
        <v>4875</v>
      </c>
      <c r="G6047" s="8">
        <v>760.61</v>
      </c>
      <c r="H6047" s="8">
        <v>0</v>
      </c>
      <c r="I6047" s="8">
        <f>G6047-H6047+I6046</f>
        <v>760.61</v>
      </c>
      <c r="J6047" s="12"/>
    </row>
    <row r="6048" spans="1:10" x14ac:dyDescent="0.3">
      <c r="C6048" s="9"/>
      <c r="D6048" s="10">
        <v>45171</v>
      </c>
      <c r="E6048" t="s">
        <v>4874</v>
      </c>
      <c r="F6048" s="11" t="s">
        <v>4875</v>
      </c>
      <c r="G6048" s="8">
        <v>0</v>
      </c>
      <c r="H6048" s="8">
        <v>760.61</v>
      </c>
      <c r="I6048" s="8">
        <f>G6048-H6048+I6047</f>
        <v>0</v>
      </c>
      <c r="J6048" s="12">
        <v>57200003</v>
      </c>
    </row>
    <row r="6049" spans="1:10" x14ac:dyDescent="0.3">
      <c r="E6049" s="4" t="s">
        <v>12</v>
      </c>
      <c r="G6049" s="8">
        <f>SUM(G6045:G6048)</f>
        <v>1093.31</v>
      </c>
      <c r="H6049" s="8">
        <f>SUM(H6045:H6048)</f>
        <v>1093.31</v>
      </c>
      <c r="I6049" s="8">
        <f>G6049-H6049</f>
        <v>0</v>
      </c>
    </row>
    <row r="6051" spans="1:10" x14ac:dyDescent="0.3">
      <c r="A6051" s="5">
        <v>43001320</v>
      </c>
      <c r="B6051" s="6" t="s">
        <v>4876</v>
      </c>
      <c r="C6051" s="7"/>
      <c r="D6051" s="7"/>
      <c r="E6051" s="7"/>
      <c r="F6051" s="7"/>
      <c r="G6051" s="7"/>
      <c r="H6051" s="7"/>
      <c r="I6051" s="7"/>
      <c r="J6051" s="7"/>
    </row>
    <row r="6052" spans="1:10" x14ac:dyDescent="0.3">
      <c r="C6052" s="9"/>
      <c r="D6052" s="10">
        <v>45077</v>
      </c>
      <c r="E6052" t="s">
        <v>4877</v>
      </c>
      <c r="F6052" s="11" t="s">
        <v>4878</v>
      </c>
      <c r="G6052" s="8">
        <v>257.02</v>
      </c>
      <c r="H6052" s="8">
        <v>0</v>
      </c>
      <c r="I6052" s="8">
        <f>G6052-H6052</f>
        <v>257.02</v>
      </c>
      <c r="J6052" s="12"/>
    </row>
    <row r="6053" spans="1:10" x14ac:dyDescent="0.3">
      <c r="C6053" s="9"/>
      <c r="D6053" s="10">
        <v>45083</v>
      </c>
      <c r="E6053" t="s">
        <v>4877</v>
      </c>
      <c r="F6053" s="11" t="s">
        <v>4878</v>
      </c>
      <c r="G6053" s="8">
        <v>0</v>
      </c>
      <c r="H6053" s="8">
        <v>257.02</v>
      </c>
      <c r="I6053" s="8">
        <f>G6053-H6053+I6052</f>
        <v>0</v>
      </c>
      <c r="J6053" s="12">
        <v>57200003</v>
      </c>
    </row>
    <row r="6054" spans="1:10" x14ac:dyDescent="0.3">
      <c r="C6054" s="9"/>
      <c r="D6054" s="10">
        <v>45140</v>
      </c>
      <c r="E6054" t="s">
        <v>4879</v>
      </c>
      <c r="F6054" s="11" t="s">
        <v>4880</v>
      </c>
      <c r="G6054" s="8">
        <v>266.51</v>
      </c>
      <c r="H6054" s="8">
        <v>0</v>
      </c>
      <c r="I6054" s="8">
        <f>G6054-H6054+I6053</f>
        <v>266.51</v>
      </c>
      <c r="J6054" s="12"/>
    </row>
    <row r="6055" spans="1:10" x14ac:dyDescent="0.3">
      <c r="C6055" s="9"/>
      <c r="D6055" s="10">
        <v>45142</v>
      </c>
      <c r="E6055" t="s">
        <v>4879</v>
      </c>
      <c r="F6055" s="11" t="s">
        <v>4880</v>
      </c>
      <c r="G6055" s="8">
        <v>0</v>
      </c>
      <c r="H6055" s="8">
        <v>266.51</v>
      </c>
      <c r="I6055" s="8">
        <f>G6055-H6055+I6054</f>
        <v>0</v>
      </c>
      <c r="J6055" s="12">
        <v>57200003</v>
      </c>
    </row>
    <row r="6056" spans="1:10" x14ac:dyDescent="0.3">
      <c r="C6056" s="9"/>
      <c r="D6056" s="10">
        <v>45210</v>
      </c>
      <c r="E6056" t="s">
        <v>4881</v>
      </c>
      <c r="F6056" s="11" t="s">
        <v>4882</v>
      </c>
      <c r="G6056" s="8">
        <v>349.44</v>
      </c>
      <c r="H6056" s="8">
        <v>0</v>
      </c>
      <c r="I6056" s="8">
        <f>G6056-H6056+I6055</f>
        <v>349.44</v>
      </c>
      <c r="J6056" s="12"/>
    </row>
    <row r="6057" spans="1:10" x14ac:dyDescent="0.3">
      <c r="C6057" s="9"/>
      <c r="D6057" s="10">
        <v>45211</v>
      </c>
      <c r="E6057" t="s">
        <v>4881</v>
      </c>
      <c r="F6057" s="11" t="s">
        <v>4882</v>
      </c>
      <c r="G6057" s="8">
        <v>0</v>
      </c>
      <c r="H6057" s="8">
        <v>349.44</v>
      </c>
      <c r="I6057" s="8">
        <f>G6057-H6057+I6056</f>
        <v>0</v>
      </c>
      <c r="J6057" s="12">
        <v>57200003</v>
      </c>
    </row>
    <row r="6058" spans="1:10" x14ac:dyDescent="0.3">
      <c r="E6058" s="4" t="s">
        <v>12</v>
      </c>
      <c r="G6058" s="8">
        <f>SUM(G6052:G6057)</f>
        <v>872.97</v>
      </c>
      <c r="H6058" s="8">
        <f>SUM(H6052:H6057)</f>
        <v>872.97</v>
      </c>
      <c r="I6058" s="8">
        <f>G6058-H6058</f>
        <v>0</v>
      </c>
    </row>
    <row r="6060" spans="1:10" x14ac:dyDescent="0.3">
      <c r="A6060" s="5">
        <v>43001321</v>
      </c>
      <c r="B6060" s="6" t="s">
        <v>4883</v>
      </c>
      <c r="C6060" s="7"/>
      <c r="D6060" s="7"/>
      <c r="E6060" s="7"/>
      <c r="F6060" s="7"/>
      <c r="G6060" s="7"/>
      <c r="H6060" s="7"/>
      <c r="I6060" s="7"/>
      <c r="J6060" s="7"/>
    </row>
    <row r="6061" spans="1:10" x14ac:dyDescent="0.3">
      <c r="C6061" s="9"/>
      <c r="D6061" s="10">
        <v>45078</v>
      </c>
      <c r="E6061" t="s">
        <v>4884</v>
      </c>
      <c r="F6061" s="11" t="s">
        <v>4885</v>
      </c>
      <c r="G6061" s="8">
        <v>237.87</v>
      </c>
      <c r="H6061" s="8">
        <v>0</v>
      </c>
      <c r="I6061" s="8">
        <f>G6061-H6061</f>
        <v>237.87</v>
      </c>
      <c r="J6061" s="12"/>
    </row>
    <row r="6062" spans="1:10" x14ac:dyDescent="0.3">
      <c r="C6062" s="9"/>
      <c r="D6062" s="10">
        <v>45084</v>
      </c>
      <c r="E6062" t="s">
        <v>4884</v>
      </c>
      <c r="F6062" s="11" t="s">
        <v>4885</v>
      </c>
      <c r="G6062" s="8">
        <v>0</v>
      </c>
      <c r="H6062" s="8">
        <v>237.87</v>
      </c>
      <c r="I6062" s="8">
        <f>G6062-H6062+I6061</f>
        <v>0</v>
      </c>
      <c r="J6062" s="12">
        <v>57200001</v>
      </c>
    </row>
    <row r="6063" spans="1:10" x14ac:dyDescent="0.3">
      <c r="E6063" s="4" t="s">
        <v>12</v>
      </c>
      <c r="G6063" s="8">
        <f>SUM(G6061:G6062)</f>
        <v>237.87</v>
      </c>
      <c r="H6063" s="8">
        <f>SUM(H6061:H6062)</f>
        <v>237.87</v>
      </c>
      <c r="I6063" s="8">
        <f>G6063-H6063</f>
        <v>0</v>
      </c>
    </row>
    <row r="6065" spans="1:10" x14ac:dyDescent="0.3">
      <c r="A6065" s="5">
        <v>43001322</v>
      </c>
      <c r="B6065" s="6" t="s">
        <v>4886</v>
      </c>
      <c r="C6065" s="7"/>
      <c r="D6065" s="7"/>
      <c r="E6065" s="7"/>
      <c r="F6065" s="7"/>
      <c r="G6065" s="7"/>
      <c r="H6065" s="7"/>
      <c r="I6065" s="7"/>
      <c r="J6065" s="7"/>
    </row>
    <row r="6066" spans="1:10" x14ac:dyDescent="0.3">
      <c r="C6066" s="9"/>
      <c r="D6066" s="10">
        <v>45082</v>
      </c>
      <c r="E6066" t="s">
        <v>4887</v>
      </c>
      <c r="F6066" s="11" t="s">
        <v>4888</v>
      </c>
      <c r="G6066" s="8">
        <v>6004.32</v>
      </c>
      <c r="H6066" s="8">
        <v>0</v>
      </c>
      <c r="I6066" s="8">
        <f>G6066-H6066</f>
        <v>6004.32</v>
      </c>
      <c r="J6066" s="12"/>
    </row>
    <row r="6067" spans="1:10" x14ac:dyDescent="0.3">
      <c r="C6067" s="9"/>
      <c r="D6067" s="10">
        <v>45083</v>
      </c>
      <c r="E6067" t="s">
        <v>4889</v>
      </c>
      <c r="F6067" s="11" t="s">
        <v>4890</v>
      </c>
      <c r="G6067" s="8">
        <v>-750.01</v>
      </c>
      <c r="H6067" s="8">
        <v>0</v>
      </c>
      <c r="I6067" s="8">
        <f t="shared" ref="I6067:I6075" si="204">G6067-H6067+I6066</f>
        <v>5254.3099999999995</v>
      </c>
      <c r="J6067" s="12"/>
    </row>
    <row r="6068" spans="1:10" x14ac:dyDescent="0.3">
      <c r="C6068" s="9"/>
      <c r="D6068" s="10">
        <v>45084</v>
      </c>
      <c r="E6068" t="s">
        <v>4891</v>
      </c>
      <c r="F6068" s="11" t="s">
        <v>4892</v>
      </c>
      <c r="G6068" s="8">
        <v>-750.01</v>
      </c>
      <c r="H6068" s="8">
        <v>0</v>
      </c>
      <c r="I6068" s="8">
        <f t="shared" si="204"/>
        <v>4504.2999999999993</v>
      </c>
      <c r="J6068" s="12"/>
    </row>
    <row r="6069" spans="1:10" x14ac:dyDescent="0.3">
      <c r="C6069" s="9"/>
      <c r="D6069" s="10">
        <v>45089</v>
      </c>
      <c r="E6069" t="s">
        <v>4893</v>
      </c>
      <c r="F6069" s="11" t="s">
        <v>4894</v>
      </c>
      <c r="G6069" s="8">
        <v>51.3</v>
      </c>
      <c r="H6069" s="8">
        <v>0</v>
      </c>
      <c r="I6069" s="8">
        <f t="shared" si="204"/>
        <v>4555.5999999999995</v>
      </c>
      <c r="J6069" s="12"/>
    </row>
    <row r="6070" spans="1:10" x14ac:dyDescent="0.3">
      <c r="C6070" s="9"/>
      <c r="D6070" s="10">
        <v>45093</v>
      </c>
      <c r="E6070" t="s">
        <v>4887</v>
      </c>
      <c r="F6070" s="11" t="s">
        <v>4888</v>
      </c>
      <c r="G6070" s="8">
        <v>0</v>
      </c>
      <c r="H6070" s="8">
        <v>6004.32</v>
      </c>
      <c r="I6070" s="8">
        <f t="shared" si="204"/>
        <v>-1448.7200000000003</v>
      </c>
      <c r="J6070" s="12">
        <v>57200003</v>
      </c>
    </row>
    <row r="6071" spans="1:10" x14ac:dyDescent="0.3">
      <c r="C6071" s="9"/>
      <c r="D6071" s="10">
        <v>45093</v>
      </c>
      <c r="E6071" t="s">
        <v>4889</v>
      </c>
      <c r="F6071" s="11" t="s">
        <v>4890</v>
      </c>
      <c r="G6071" s="8">
        <v>0</v>
      </c>
      <c r="H6071" s="8">
        <v>-750.01</v>
      </c>
      <c r="I6071" s="8">
        <f t="shared" si="204"/>
        <v>-698.71000000000026</v>
      </c>
      <c r="J6071" s="12">
        <v>57200003</v>
      </c>
    </row>
    <row r="6072" spans="1:10" x14ac:dyDescent="0.3">
      <c r="C6072" s="9"/>
      <c r="D6072" s="10">
        <v>45093</v>
      </c>
      <c r="E6072" t="s">
        <v>4891</v>
      </c>
      <c r="F6072" s="11" t="s">
        <v>4892</v>
      </c>
      <c r="G6072" s="8">
        <v>0</v>
      </c>
      <c r="H6072" s="8">
        <v>-750.01</v>
      </c>
      <c r="I6072" s="8">
        <f t="shared" si="204"/>
        <v>51.299999999999727</v>
      </c>
      <c r="J6072" s="12">
        <v>57200003</v>
      </c>
    </row>
    <row r="6073" spans="1:10" x14ac:dyDescent="0.3">
      <c r="C6073" s="9"/>
      <c r="D6073" s="10">
        <v>45093</v>
      </c>
      <c r="E6073" t="s">
        <v>4893</v>
      </c>
      <c r="F6073" s="11" t="s">
        <v>4894</v>
      </c>
      <c r="G6073" s="8">
        <v>0</v>
      </c>
      <c r="H6073" s="8">
        <v>51.3</v>
      </c>
      <c r="I6073" s="8">
        <f t="shared" si="204"/>
        <v>-2.7000623958883807E-13</v>
      </c>
      <c r="J6073" s="12">
        <v>57200003</v>
      </c>
    </row>
    <row r="6074" spans="1:10" x14ac:dyDescent="0.3">
      <c r="C6074" s="9"/>
      <c r="D6074" s="10">
        <v>45196</v>
      </c>
      <c r="E6074" t="s">
        <v>4895</v>
      </c>
      <c r="F6074" s="11" t="s">
        <v>4896</v>
      </c>
      <c r="G6074" s="8">
        <v>2852.15</v>
      </c>
      <c r="H6074" s="8">
        <v>0</v>
      </c>
      <c r="I6074" s="8">
        <f t="shared" si="204"/>
        <v>2852.1499999999996</v>
      </c>
      <c r="J6074" s="12"/>
    </row>
    <row r="6075" spans="1:10" x14ac:dyDescent="0.3">
      <c r="C6075" s="9"/>
      <c r="D6075" s="10">
        <v>45218</v>
      </c>
      <c r="E6075" t="s">
        <v>4895</v>
      </c>
      <c r="F6075" s="11" t="s">
        <v>4896</v>
      </c>
      <c r="G6075" s="8">
        <v>0</v>
      </c>
      <c r="H6075" s="8">
        <v>2852.15</v>
      </c>
      <c r="I6075" s="8">
        <f t="shared" si="204"/>
        <v>0</v>
      </c>
      <c r="J6075" s="12">
        <v>57200005</v>
      </c>
    </row>
    <row r="6076" spans="1:10" x14ac:dyDescent="0.3">
      <c r="E6076" s="4" t="s">
        <v>12</v>
      </c>
      <c r="G6076" s="8">
        <f>SUM(G6066:G6075)</f>
        <v>7407.75</v>
      </c>
      <c r="H6076" s="8">
        <f>SUM(H6066:H6075)</f>
        <v>7407.75</v>
      </c>
      <c r="I6076" s="8">
        <f>G6076-H6076</f>
        <v>0</v>
      </c>
    </row>
    <row r="6078" spans="1:10" x14ac:dyDescent="0.3">
      <c r="A6078" s="5">
        <v>43001323</v>
      </c>
      <c r="B6078" s="6" t="s">
        <v>4897</v>
      </c>
      <c r="C6078" s="7"/>
      <c r="D6078" s="7"/>
      <c r="E6078" s="7"/>
      <c r="F6078" s="7"/>
      <c r="G6078" s="7"/>
      <c r="H6078" s="7"/>
      <c r="I6078" s="7"/>
      <c r="J6078" s="7"/>
    </row>
    <row r="6079" spans="1:10" x14ac:dyDescent="0.3">
      <c r="C6079" s="9"/>
      <c r="D6079" s="10">
        <v>45083</v>
      </c>
      <c r="E6079" t="s">
        <v>4898</v>
      </c>
      <c r="F6079" s="11" t="s">
        <v>4899</v>
      </c>
      <c r="G6079" s="8">
        <v>676.31</v>
      </c>
      <c r="H6079" s="8">
        <v>0</v>
      </c>
      <c r="I6079" s="8">
        <f>G6079-H6079</f>
        <v>676.31</v>
      </c>
      <c r="J6079" s="12"/>
    </row>
    <row r="6080" spans="1:10" x14ac:dyDescent="0.3">
      <c r="C6080" s="9"/>
      <c r="D6080" s="10">
        <v>45111</v>
      </c>
      <c r="E6080" t="s">
        <v>4898</v>
      </c>
      <c r="F6080" s="11" t="s">
        <v>4899</v>
      </c>
      <c r="G6080" s="8">
        <v>0</v>
      </c>
      <c r="H6080" s="8">
        <v>676.31</v>
      </c>
      <c r="I6080" s="8">
        <f>G6080-H6080+I6079</f>
        <v>0</v>
      </c>
      <c r="J6080" s="12">
        <v>57000000</v>
      </c>
    </row>
    <row r="6081" spans="1:10" x14ac:dyDescent="0.3">
      <c r="C6081" s="9"/>
      <c r="D6081" s="10">
        <v>45159</v>
      </c>
      <c r="E6081" t="s">
        <v>4900</v>
      </c>
      <c r="F6081" s="11" t="s">
        <v>4901</v>
      </c>
      <c r="G6081" s="8">
        <v>-200</v>
      </c>
      <c r="H6081" s="8">
        <v>0</v>
      </c>
      <c r="I6081" s="8">
        <f>G6081-H6081+I6080</f>
        <v>-200</v>
      </c>
      <c r="J6081" s="12"/>
    </row>
    <row r="6082" spans="1:10" x14ac:dyDescent="0.3">
      <c r="C6082" s="9"/>
      <c r="D6082" s="10">
        <v>45160</v>
      </c>
      <c r="E6082" t="s">
        <v>4902</v>
      </c>
      <c r="F6082" s="11" t="s">
        <v>4903</v>
      </c>
      <c r="G6082" s="8">
        <v>2106.6999999999998</v>
      </c>
      <c r="H6082" s="8">
        <v>0</v>
      </c>
      <c r="I6082" s="8">
        <f>G6082-H6082+I6081</f>
        <v>1906.6999999999998</v>
      </c>
      <c r="J6082" s="12"/>
    </row>
    <row r="6083" spans="1:10" x14ac:dyDescent="0.3">
      <c r="C6083" s="9"/>
      <c r="D6083" s="10">
        <v>45230</v>
      </c>
      <c r="E6083" t="s">
        <v>4900</v>
      </c>
      <c r="F6083" s="11" t="s">
        <v>4901</v>
      </c>
      <c r="G6083" s="8">
        <v>0</v>
      </c>
      <c r="H6083" s="8">
        <v>-200</v>
      </c>
      <c r="I6083" s="8">
        <f>G6083-H6083+I6082</f>
        <v>2106.6999999999998</v>
      </c>
      <c r="J6083" s="12">
        <v>57200001</v>
      </c>
    </row>
    <row r="6084" spans="1:10" x14ac:dyDescent="0.3">
      <c r="C6084" s="9"/>
      <c r="D6084" s="10">
        <v>45230</v>
      </c>
      <c r="E6084" t="s">
        <v>4902</v>
      </c>
      <c r="F6084" s="11" t="s">
        <v>4903</v>
      </c>
      <c r="G6084" s="8">
        <v>0</v>
      </c>
      <c r="H6084" s="8">
        <v>2106.6999999999998</v>
      </c>
      <c r="I6084" s="8">
        <f>G6084-H6084+I6083</f>
        <v>0</v>
      </c>
      <c r="J6084" s="12">
        <v>57200001</v>
      </c>
    </row>
    <row r="6085" spans="1:10" x14ac:dyDescent="0.3">
      <c r="E6085" s="4" t="s">
        <v>12</v>
      </c>
      <c r="G6085" s="8">
        <f>SUM(G6079:G6084)</f>
        <v>2583.0099999999998</v>
      </c>
      <c r="H6085" s="8">
        <f>SUM(H6079:H6084)</f>
        <v>2583.0099999999998</v>
      </c>
      <c r="I6085" s="8">
        <f>G6085-H6085</f>
        <v>0</v>
      </c>
    </row>
    <row r="6087" spans="1:10" x14ac:dyDescent="0.3">
      <c r="A6087" s="5">
        <v>43001324</v>
      </c>
      <c r="B6087" s="6" t="s">
        <v>4904</v>
      </c>
      <c r="C6087" s="7"/>
      <c r="D6087" s="7"/>
      <c r="E6087" s="7"/>
      <c r="F6087" s="7"/>
      <c r="G6087" s="7"/>
      <c r="H6087" s="7"/>
      <c r="I6087" s="7"/>
      <c r="J6087" s="7"/>
    </row>
    <row r="6088" spans="1:10" x14ac:dyDescent="0.3">
      <c r="C6088" s="9"/>
      <c r="D6088" s="10">
        <v>45083</v>
      </c>
      <c r="E6088" t="s">
        <v>4905</v>
      </c>
      <c r="F6088" s="11" t="s">
        <v>4906</v>
      </c>
      <c r="G6088" s="8">
        <v>1632.48</v>
      </c>
      <c r="H6088" s="8">
        <v>0</v>
      </c>
      <c r="I6088" s="8">
        <f>G6088-H6088</f>
        <v>1632.48</v>
      </c>
      <c r="J6088" s="12"/>
    </row>
    <row r="6089" spans="1:10" x14ac:dyDescent="0.3">
      <c r="C6089" s="9"/>
      <c r="D6089" s="10">
        <v>45085</v>
      </c>
      <c r="E6089" t="s">
        <v>4905</v>
      </c>
      <c r="F6089" s="11" t="s">
        <v>4906</v>
      </c>
      <c r="G6089" s="8">
        <v>0</v>
      </c>
      <c r="H6089" s="8">
        <v>1632.48</v>
      </c>
      <c r="I6089" s="8">
        <f>G6089-H6089+I6088</f>
        <v>0</v>
      </c>
      <c r="J6089" s="12">
        <v>57200005</v>
      </c>
    </row>
    <row r="6090" spans="1:10" x14ac:dyDescent="0.3">
      <c r="E6090" s="4" t="s">
        <v>12</v>
      </c>
      <c r="G6090" s="8">
        <f>SUM(G6088:G6089)</f>
        <v>1632.48</v>
      </c>
      <c r="H6090" s="8">
        <f>SUM(H6088:H6089)</f>
        <v>1632.48</v>
      </c>
      <c r="I6090" s="8">
        <f>G6090-H6090</f>
        <v>0</v>
      </c>
    </row>
    <row r="6092" spans="1:10" x14ac:dyDescent="0.3">
      <c r="A6092" s="5">
        <v>43001325</v>
      </c>
      <c r="B6092" s="6" t="s">
        <v>4907</v>
      </c>
      <c r="C6092" s="7"/>
      <c r="D6092" s="7"/>
      <c r="E6092" s="7"/>
      <c r="F6092" s="7"/>
      <c r="G6092" s="7"/>
      <c r="H6092" s="7"/>
      <c r="I6092" s="7"/>
      <c r="J6092" s="7"/>
    </row>
    <row r="6093" spans="1:10" x14ac:dyDescent="0.3">
      <c r="C6093" s="9"/>
      <c r="D6093" s="10">
        <v>45083</v>
      </c>
      <c r="E6093" t="s">
        <v>4908</v>
      </c>
      <c r="F6093" s="11" t="s">
        <v>4909</v>
      </c>
      <c r="G6093" s="8">
        <v>500.31</v>
      </c>
      <c r="H6093" s="8">
        <v>0</v>
      </c>
      <c r="I6093" s="8">
        <f>G6093-H6093</f>
        <v>500.31</v>
      </c>
      <c r="J6093" s="12"/>
    </row>
    <row r="6094" spans="1:10" x14ac:dyDescent="0.3">
      <c r="C6094" s="9"/>
      <c r="D6094" s="10">
        <v>45089</v>
      </c>
      <c r="E6094" t="s">
        <v>4908</v>
      </c>
      <c r="F6094" s="11" t="s">
        <v>4909</v>
      </c>
      <c r="G6094" s="8">
        <v>0</v>
      </c>
      <c r="H6094" s="8">
        <v>500.31</v>
      </c>
      <c r="I6094" s="8">
        <f>G6094-H6094+I6093</f>
        <v>0</v>
      </c>
      <c r="J6094" s="12">
        <v>57000000</v>
      </c>
    </row>
    <row r="6095" spans="1:10" x14ac:dyDescent="0.3">
      <c r="E6095" s="4" t="s">
        <v>12</v>
      </c>
      <c r="G6095" s="8">
        <f>SUM(G6093:G6094)</f>
        <v>500.31</v>
      </c>
      <c r="H6095" s="8">
        <f>SUM(H6093:H6094)</f>
        <v>500.31</v>
      </c>
      <c r="I6095" s="8">
        <f>G6095-H6095</f>
        <v>0</v>
      </c>
    </row>
    <row r="6097" spans="1:10" x14ac:dyDescent="0.3">
      <c r="A6097" s="5">
        <v>43001326</v>
      </c>
      <c r="B6097" s="6" t="s">
        <v>4910</v>
      </c>
      <c r="C6097" s="7"/>
      <c r="D6097" s="7"/>
      <c r="E6097" s="7"/>
      <c r="F6097" s="7"/>
      <c r="G6097" s="7"/>
      <c r="H6097" s="7"/>
      <c r="I6097" s="7"/>
      <c r="J6097" s="7"/>
    </row>
    <row r="6098" spans="1:10" x14ac:dyDescent="0.3">
      <c r="C6098" s="9"/>
      <c r="D6098" s="10">
        <v>45083</v>
      </c>
      <c r="E6098" t="s">
        <v>4911</v>
      </c>
      <c r="F6098" s="11" t="s">
        <v>4912</v>
      </c>
      <c r="G6098" s="8">
        <v>525.41999999999996</v>
      </c>
      <c r="H6098" s="8">
        <v>0</v>
      </c>
      <c r="I6098" s="8">
        <f>G6098-H6098</f>
        <v>525.41999999999996</v>
      </c>
      <c r="J6098" s="12"/>
    </row>
    <row r="6099" spans="1:10" x14ac:dyDescent="0.3">
      <c r="C6099" s="9"/>
      <c r="D6099" s="10">
        <v>45089</v>
      </c>
      <c r="E6099" t="s">
        <v>4911</v>
      </c>
      <c r="F6099" s="11" t="s">
        <v>4912</v>
      </c>
      <c r="G6099" s="8">
        <v>0</v>
      </c>
      <c r="H6099" s="8">
        <v>525.41999999999996</v>
      </c>
      <c r="I6099" s="8">
        <f>G6099-H6099+I6098</f>
        <v>0</v>
      </c>
      <c r="J6099" s="12">
        <v>57000000</v>
      </c>
    </row>
    <row r="6100" spans="1:10" x14ac:dyDescent="0.3">
      <c r="C6100" s="9"/>
      <c r="D6100" s="10">
        <v>45149</v>
      </c>
      <c r="E6100" t="s">
        <v>4913</v>
      </c>
      <c r="F6100" s="11" t="s">
        <v>4914</v>
      </c>
      <c r="G6100" s="8">
        <v>-100</v>
      </c>
      <c r="H6100" s="8">
        <v>0</v>
      </c>
      <c r="I6100" s="8">
        <f>G6100-H6100+I6099</f>
        <v>-100</v>
      </c>
      <c r="J6100" s="12"/>
    </row>
    <row r="6101" spans="1:10" x14ac:dyDescent="0.3">
      <c r="C6101" s="9"/>
      <c r="D6101" s="10">
        <v>45161</v>
      </c>
      <c r="E6101" t="s">
        <v>4913</v>
      </c>
      <c r="F6101" s="11" t="s">
        <v>4914</v>
      </c>
      <c r="G6101" s="8">
        <v>0</v>
      </c>
      <c r="H6101" s="8">
        <v>-100</v>
      </c>
      <c r="I6101" s="8">
        <f>G6101-H6101+I6100</f>
        <v>0</v>
      </c>
      <c r="J6101" s="12">
        <v>57000000</v>
      </c>
    </row>
    <row r="6102" spans="1:10" x14ac:dyDescent="0.3">
      <c r="E6102" s="4" t="s">
        <v>12</v>
      </c>
      <c r="G6102" s="8">
        <f>SUM(G6098:G6101)</f>
        <v>425.41999999999996</v>
      </c>
      <c r="H6102" s="8">
        <f>SUM(H6098:H6101)</f>
        <v>425.41999999999996</v>
      </c>
      <c r="I6102" s="8">
        <f>G6102-H6102</f>
        <v>0</v>
      </c>
    </row>
    <row r="6104" spans="1:10" x14ac:dyDescent="0.3">
      <c r="A6104" s="5">
        <v>43001327</v>
      </c>
      <c r="B6104" s="6" t="s">
        <v>4915</v>
      </c>
      <c r="C6104" s="7"/>
      <c r="D6104" s="7"/>
      <c r="E6104" s="7"/>
      <c r="F6104" s="7"/>
      <c r="G6104" s="7"/>
      <c r="H6104" s="7"/>
      <c r="I6104" s="7"/>
      <c r="J6104" s="7"/>
    </row>
    <row r="6105" spans="1:10" x14ac:dyDescent="0.3">
      <c r="C6105" s="9"/>
      <c r="D6105" s="10">
        <v>45085</v>
      </c>
      <c r="E6105" t="s">
        <v>4916</v>
      </c>
      <c r="F6105" s="11" t="s">
        <v>4917</v>
      </c>
      <c r="G6105" s="8">
        <v>1000.36</v>
      </c>
      <c r="H6105" s="8">
        <v>0</v>
      </c>
      <c r="I6105" s="8">
        <f>G6105-H6105</f>
        <v>1000.36</v>
      </c>
      <c r="J6105" s="12"/>
    </row>
    <row r="6106" spans="1:10" x14ac:dyDescent="0.3">
      <c r="C6106" s="9"/>
      <c r="D6106" s="10">
        <v>45093</v>
      </c>
      <c r="E6106" t="s">
        <v>4916</v>
      </c>
      <c r="F6106" s="11" t="s">
        <v>4917</v>
      </c>
      <c r="G6106" s="8">
        <v>0</v>
      </c>
      <c r="H6106" s="8">
        <v>1000.36</v>
      </c>
      <c r="I6106" s="8">
        <f>G6106-H6106+I6105</f>
        <v>0</v>
      </c>
      <c r="J6106" s="12">
        <v>57200005</v>
      </c>
    </row>
    <row r="6107" spans="1:10" x14ac:dyDescent="0.3">
      <c r="C6107" s="9"/>
      <c r="D6107" s="10">
        <v>45180</v>
      </c>
      <c r="E6107" t="s">
        <v>4918</v>
      </c>
      <c r="F6107" s="11" t="s">
        <v>4919</v>
      </c>
      <c r="G6107" s="8">
        <v>506.16</v>
      </c>
      <c r="H6107" s="8">
        <v>0</v>
      </c>
      <c r="I6107" s="8">
        <f>G6107-H6107+I6106</f>
        <v>506.16</v>
      </c>
      <c r="J6107" s="12"/>
    </row>
    <row r="6108" spans="1:10" x14ac:dyDescent="0.3">
      <c r="E6108" s="4" t="s">
        <v>12</v>
      </c>
      <c r="G6108" s="8">
        <f>SUM(G6105:G6107)</f>
        <v>1506.52</v>
      </c>
      <c r="H6108" s="8">
        <f>SUM(H6105:H6107)</f>
        <v>1000.36</v>
      </c>
      <c r="I6108" s="8">
        <f>G6108-H6108</f>
        <v>506.15999999999997</v>
      </c>
    </row>
    <row r="6110" spans="1:10" x14ac:dyDescent="0.3">
      <c r="A6110" s="5">
        <v>43001328</v>
      </c>
      <c r="B6110" s="6" t="s">
        <v>4920</v>
      </c>
      <c r="C6110" s="7"/>
      <c r="D6110" s="7"/>
      <c r="E6110" s="7"/>
      <c r="F6110" s="7"/>
      <c r="G6110" s="7"/>
      <c r="H6110" s="7"/>
      <c r="I6110" s="7"/>
      <c r="J6110" s="7"/>
    </row>
    <row r="6111" spans="1:10" x14ac:dyDescent="0.3">
      <c r="C6111" s="9"/>
      <c r="D6111" s="10">
        <v>45086</v>
      </c>
      <c r="E6111" t="s">
        <v>4921</v>
      </c>
      <c r="F6111" s="11" t="s">
        <v>4922</v>
      </c>
      <c r="G6111" s="8">
        <v>1493.34</v>
      </c>
      <c r="H6111" s="8">
        <v>0</v>
      </c>
      <c r="I6111" s="8">
        <f>G6111-H6111</f>
        <v>1493.34</v>
      </c>
      <c r="J6111" s="12"/>
    </row>
    <row r="6112" spans="1:10" x14ac:dyDescent="0.3">
      <c r="C6112" s="9"/>
      <c r="D6112" s="10">
        <v>45148</v>
      </c>
      <c r="E6112" t="s">
        <v>4923</v>
      </c>
      <c r="F6112" s="11" t="s">
        <v>4924</v>
      </c>
      <c r="G6112" s="8">
        <v>-1493.34</v>
      </c>
      <c r="H6112" s="8">
        <v>0</v>
      </c>
      <c r="I6112" s="8">
        <f>G6112-H6112+I6111</f>
        <v>0</v>
      </c>
      <c r="J6112" s="12"/>
    </row>
    <row r="6113" spans="1:10" x14ac:dyDescent="0.3">
      <c r="C6113" s="9"/>
      <c r="D6113" s="10">
        <v>45148</v>
      </c>
      <c r="E6113" t="s">
        <v>4925</v>
      </c>
      <c r="F6113" s="11" t="s">
        <v>4926</v>
      </c>
      <c r="G6113" s="8">
        <v>705.35</v>
      </c>
      <c r="H6113" s="8">
        <v>0</v>
      </c>
      <c r="I6113" s="8">
        <f>G6113-H6113+I6112</f>
        <v>705.35</v>
      </c>
      <c r="J6113" s="12"/>
    </row>
    <row r="6114" spans="1:10" x14ac:dyDescent="0.3">
      <c r="C6114" s="9"/>
      <c r="D6114" s="10">
        <v>45149</v>
      </c>
      <c r="E6114" t="s">
        <v>4927</v>
      </c>
      <c r="F6114" s="11" t="s">
        <v>4928</v>
      </c>
      <c r="G6114" s="8">
        <v>787.98</v>
      </c>
      <c r="H6114" s="8">
        <v>0</v>
      </c>
      <c r="I6114" s="8">
        <f>G6114-H6114+I6113</f>
        <v>1493.33</v>
      </c>
      <c r="J6114" s="12"/>
    </row>
    <row r="6115" spans="1:10" x14ac:dyDescent="0.3">
      <c r="E6115" s="4" t="s">
        <v>12</v>
      </c>
      <c r="G6115" s="8">
        <f>SUM(G6111:G6114)</f>
        <v>1493.33</v>
      </c>
      <c r="H6115" s="8">
        <f>SUM(H6111:H6114)</f>
        <v>0</v>
      </c>
      <c r="I6115" s="8">
        <f>G6115-H6115</f>
        <v>1493.33</v>
      </c>
    </row>
    <row r="6117" spans="1:10" x14ac:dyDescent="0.3">
      <c r="A6117" s="5">
        <v>43001329</v>
      </c>
      <c r="B6117" s="6" t="s">
        <v>4929</v>
      </c>
      <c r="C6117" s="7"/>
      <c r="D6117" s="7"/>
      <c r="E6117" s="7"/>
      <c r="F6117" s="7"/>
      <c r="G6117" s="7"/>
      <c r="H6117" s="7"/>
      <c r="I6117" s="7"/>
      <c r="J6117" s="7"/>
    </row>
    <row r="6118" spans="1:10" x14ac:dyDescent="0.3">
      <c r="C6118" s="9"/>
      <c r="D6118" s="10">
        <v>45089</v>
      </c>
      <c r="E6118" t="s">
        <v>4930</v>
      </c>
      <c r="F6118" s="11" t="s">
        <v>4931</v>
      </c>
      <c r="G6118" s="8">
        <v>503.17</v>
      </c>
      <c r="H6118" s="8">
        <v>0</v>
      </c>
      <c r="I6118" s="8">
        <f>G6118-H6118</f>
        <v>503.17</v>
      </c>
      <c r="J6118" s="12"/>
    </row>
    <row r="6119" spans="1:10" x14ac:dyDescent="0.3">
      <c r="E6119" s="4" t="s">
        <v>12</v>
      </c>
      <c r="G6119" s="8">
        <f>G6118</f>
        <v>503.17</v>
      </c>
      <c r="H6119" s="8">
        <f>H6118</f>
        <v>0</v>
      </c>
      <c r="I6119" s="8">
        <f>G6119-H6119</f>
        <v>503.17</v>
      </c>
    </row>
    <row r="6121" spans="1:10" x14ac:dyDescent="0.3">
      <c r="A6121" s="5">
        <v>43001330</v>
      </c>
      <c r="B6121" s="6" t="s">
        <v>4932</v>
      </c>
      <c r="C6121" s="7"/>
      <c r="D6121" s="7"/>
      <c r="E6121" s="7"/>
      <c r="F6121" s="7"/>
      <c r="G6121" s="7"/>
      <c r="H6121" s="7"/>
      <c r="I6121" s="7"/>
      <c r="J6121" s="7"/>
    </row>
    <row r="6122" spans="1:10" x14ac:dyDescent="0.3">
      <c r="C6122" s="9"/>
      <c r="D6122" s="10">
        <v>45092</v>
      </c>
      <c r="E6122" t="s">
        <v>4933</v>
      </c>
      <c r="F6122" s="11" t="s">
        <v>4934</v>
      </c>
      <c r="G6122" s="8">
        <v>578.62</v>
      </c>
      <c r="H6122" s="8">
        <v>0</v>
      </c>
      <c r="I6122" s="8">
        <f>G6122-H6122</f>
        <v>578.62</v>
      </c>
      <c r="J6122" s="12"/>
    </row>
    <row r="6123" spans="1:10" x14ac:dyDescent="0.3">
      <c r="C6123" s="9"/>
      <c r="D6123" s="10">
        <v>45098</v>
      </c>
      <c r="E6123" t="s">
        <v>4933</v>
      </c>
      <c r="F6123" s="11" t="s">
        <v>4934</v>
      </c>
      <c r="G6123" s="8">
        <v>0</v>
      </c>
      <c r="H6123" s="8">
        <v>578.62</v>
      </c>
      <c r="I6123" s="8">
        <f>G6123-H6123+I6122</f>
        <v>0</v>
      </c>
      <c r="J6123" s="12">
        <v>57200005</v>
      </c>
    </row>
    <row r="6124" spans="1:10" x14ac:dyDescent="0.3">
      <c r="C6124" s="9"/>
      <c r="D6124" s="10">
        <v>45208</v>
      </c>
      <c r="E6124" t="s">
        <v>4935</v>
      </c>
      <c r="F6124" s="11" t="s">
        <v>4936</v>
      </c>
      <c r="G6124" s="8">
        <v>570</v>
      </c>
      <c r="H6124" s="8">
        <v>0</v>
      </c>
      <c r="I6124" s="8">
        <f>G6124-H6124+I6123</f>
        <v>570</v>
      </c>
      <c r="J6124" s="12"/>
    </row>
    <row r="6125" spans="1:10" x14ac:dyDescent="0.3">
      <c r="C6125" s="9"/>
      <c r="D6125" s="10">
        <v>45212</v>
      </c>
      <c r="E6125" t="s">
        <v>4937</v>
      </c>
      <c r="F6125" s="11" t="s">
        <v>4938</v>
      </c>
      <c r="G6125" s="8">
        <v>1134.3</v>
      </c>
      <c r="H6125" s="8">
        <v>0</v>
      </c>
      <c r="I6125" s="8">
        <f>G6125-H6125+I6124</f>
        <v>1704.3</v>
      </c>
      <c r="J6125" s="12"/>
    </row>
    <row r="6126" spans="1:10" x14ac:dyDescent="0.3">
      <c r="E6126" s="4" t="s">
        <v>12</v>
      </c>
      <c r="G6126" s="8">
        <f>SUM(G6122:G6125)</f>
        <v>2282.92</v>
      </c>
      <c r="H6126" s="8">
        <f>SUM(H6122:H6125)</f>
        <v>578.62</v>
      </c>
      <c r="I6126" s="8">
        <f>G6126-H6126</f>
        <v>1704.3000000000002</v>
      </c>
    </row>
    <row r="6128" spans="1:10" x14ac:dyDescent="0.3">
      <c r="A6128" s="5">
        <v>43001331</v>
      </c>
      <c r="B6128" s="6" t="s">
        <v>4939</v>
      </c>
      <c r="C6128" s="7"/>
      <c r="D6128" s="7"/>
      <c r="E6128" s="7"/>
      <c r="F6128" s="7"/>
      <c r="G6128" s="7"/>
      <c r="H6128" s="7"/>
      <c r="I6128" s="7"/>
      <c r="J6128" s="7"/>
    </row>
    <row r="6129" spans="1:10" x14ac:dyDescent="0.3">
      <c r="C6129" s="9"/>
      <c r="D6129" s="10">
        <v>45097</v>
      </c>
      <c r="E6129" t="s">
        <v>4940</v>
      </c>
      <c r="F6129" s="11" t="s">
        <v>4941</v>
      </c>
      <c r="G6129" s="8">
        <v>674.78</v>
      </c>
      <c r="H6129" s="8">
        <v>0</v>
      </c>
      <c r="I6129" s="8">
        <f>G6129-H6129</f>
        <v>674.78</v>
      </c>
      <c r="J6129" s="12"/>
    </row>
    <row r="6130" spans="1:10" x14ac:dyDescent="0.3">
      <c r="C6130" s="9"/>
      <c r="D6130" s="10">
        <v>45104</v>
      </c>
      <c r="E6130" t="s">
        <v>4940</v>
      </c>
      <c r="F6130" s="11" t="s">
        <v>4941</v>
      </c>
      <c r="G6130" s="8">
        <v>0</v>
      </c>
      <c r="H6130" s="8">
        <v>674.78</v>
      </c>
      <c r="I6130" s="8">
        <f>G6130-H6130+I6129</f>
        <v>0</v>
      </c>
      <c r="J6130" s="12">
        <v>57200005</v>
      </c>
    </row>
    <row r="6131" spans="1:10" x14ac:dyDescent="0.3">
      <c r="E6131" s="4" t="s">
        <v>12</v>
      </c>
      <c r="G6131" s="8">
        <f>SUM(G6129:G6130)</f>
        <v>674.78</v>
      </c>
      <c r="H6131" s="8">
        <f>SUM(H6129:H6130)</f>
        <v>674.78</v>
      </c>
      <c r="I6131" s="8">
        <f>G6131-H6131</f>
        <v>0</v>
      </c>
    </row>
    <row r="6133" spans="1:10" x14ac:dyDescent="0.3">
      <c r="A6133" s="5">
        <v>43001332</v>
      </c>
      <c r="B6133" s="6" t="s">
        <v>4942</v>
      </c>
      <c r="C6133" s="7"/>
      <c r="D6133" s="7"/>
      <c r="E6133" s="7"/>
      <c r="F6133" s="7"/>
      <c r="G6133" s="7"/>
      <c r="H6133" s="7"/>
      <c r="I6133" s="7"/>
      <c r="J6133" s="7"/>
    </row>
    <row r="6134" spans="1:10" x14ac:dyDescent="0.3">
      <c r="C6134" s="9"/>
      <c r="D6134" s="10">
        <v>45099</v>
      </c>
      <c r="E6134" t="s">
        <v>4943</v>
      </c>
      <c r="F6134" s="11" t="s">
        <v>4944</v>
      </c>
      <c r="G6134" s="8">
        <v>1501.65</v>
      </c>
      <c r="H6134" s="8">
        <v>0</v>
      </c>
      <c r="I6134" s="8">
        <f>G6134-H6134</f>
        <v>1501.65</v>
      </c>
      <c r="J6134" s="12"/>
    </row>
    <row r="6135" spans="1:10" x14ac:dyDescent="0.3">
      <c r="C6135" s="9"/>
      <c r="D6135" s="10">
        <v>45196</v>
      </c>
      <c r="E6135" t="s">
        <v>4945</v>
      </c>
      <c r="F6135" s="11" t="s">
        <v>4946</v>
      </c>
      <c r="G6135" s="8">
        <v>-100</v>
      </c>
      <c r="H6135" s="8">
        <v>0</v>
      </c>
      <c r="I6135" s="8">
        <f>G6135-H6135+I6134</f>
        <v>1401.65</v>
      </c>
      <c r="J6135" s="12"/>
    </row>
    <row r="6136" spans="1:10" x14ac:dyDescent="0.3">
      <c r="C6136" s="9"/>
      <c r="D6136" s="10">
        <v>45198</v>
      </c>
      <c r="E6136" t="s">
        <v>4947</v>
      </c>
      <c r="F6136" s="11" t="s">
        <v>4948</v>
      </c>
      <c r="G6136" s="8">
        <v>788.81</v>
      </c>
      <c r="H6136" s="8">
        <v>0</v>
      </c>
      <c r="I6136" s="8">
        <f>G6136-H6136+I6135</f>
        <v>2190.46</v>
      </c>
      <c r="J6136" s="12"/>
    </row>
    <row r="6137" spans="1:10" x14ac:dyDescent="0.3">
      <c r="C6137" s="9"/>
      <c r="D6137" s="10">
        <v>45203</v>
      </c>
      <c r="E6137" t="s">
        <v>4945</v>
      </c>
      <c r="F6137" s="11" t="s">
        <v>4946</v>
      </c>
      <c r="G6137" s="8">
        <v>0</v>
      </c>
      <c r="H6137" s="8">
        <v>-100</v>
      </c>
      <c r="I6137" s="8">
        <f>G6137-H6137+I6136</f>
        <v>2290.46</v>
      </c>
      <c r="J6137" s="12">
        <v>57000000</v>
      </c>
    </row>
    <row r="6138" spans="1:10" x14ac:dyDescent="0.3">
      <c r="C6138" s="9"/>
      <c r="D6138" s="10">
        <v>45203</v>
      </c>
      <c r="E6138" t="s">
        <v>4947</v>
      </c>
      <c r="F6138" s="11" t="s">
        <v>4948</v>
      </c>
      <c r="G6138" s="8">
        <v>0</v>
      </c>
      <c r="H6138" s="8">
        <v>788.81</v>
      </c>
      <c r="I6138" s="8">
        <f>G6138-H6138+I6137</f>
        <v>1501.65</v>
      </c>
      <c r="J6138" s="12">
        <v>57000000</v>
      </c>
    </row>
    <row r="6139" spans="1:10" x14ac:dyDescent="0.3">
      <c r="E6139" s="4" t="s">
        <v>12</v>
      </c>
      <c r="G6139" s="8">
        <f>SUM(G6134:G6138)</f>
        <v>2190.46</v>
      </c>
      <c r="H6139" s="8">
        <f>SUM(H6134:H6138)</f>
        <v>688.81</v>
      </c>
      <c r="I6139" s="8">
        <f>G6139-H6139</f>
        <v>1501.65</v>
      </c>
    </row>
    <row r="6141" spans="1:10" x14ac:dyDescent="0.3">
      <c r="A6141" s="5">
        <v>43001333</v>
      </c>
      <c r="B6141" s="6" t="s">
        <v>4949</v>
      </c>
      <c r="C6141" s="7"/>
      <c r="D6141" s="7"/>
      <c r="E6141" s="7"/>
      <c r="F6141" s="7"/>
      <c r="G6141" s="7"/>
      <c r="H6141" s="7"/>
      <c r="I6141" s="7"/>
      <c r="J6141" s="7"/>
    </row>
    <row r="6142" spans="1:10" x14ac:dyDescent="0.3">
      <c r="C6142" s="9"/>
      <c r="D6142" s="10">
        <v>45100</v>
      </c>
      <c r="E6142" t="s">
        <v>4950</v>
      </c>
      <c r="F6142" s="11" t="s">
        <v>4951</v>
      </c>
      <c r="G6142" s="8">
        <v>6001.54</v>
      </c>
      <c r="H6142" s="8">
        <v>0</v>
      </c>
      <c r="I6142" s="8">
        <f>G6142-H6142</f>
        <v>6001.54</v>
      </c>
      <c r="J6142" s="12"/>
    </row>
    <row r="6143" spans="1:10" x14ac:dyDescent="0.3">
      <c r="C6143" s="9"/>
      <c r="D6143" s="10">
        <v>45104</v>
      </c>
      <c r="E6143" t="s">
        <v>4952</v>
      </c>
      <c r="F6143" s="11" t="s">
        <v>4953</v>
      </c>
      <c r="G6143" s="8">
        <v>-6001.54</v>
      </c>
      <c r="H6143" s="8">
        <v>0</v>
      </c>
      <c r="I6143" s="8">
        <f>G6143-H6143+I6142</f>
        <v>0</v>
      </c>
      <c r="J6143" s="12"/>
    </row>
    <row r="6144" spans="1:10" x14ac:dyDescent="0.3">
      <c r="C6144" s="9"/>
      <c r="D6144" s="10">
        <v>45216</v>
      </c>
      <c r="E6144" t="s">
        <v>4954</v>
      </c>
      <c r="F6144" s="11" t="s">
        <v>4955</v>
      </c>
      <c r="G6144" s="8">
        <v>749.1</v>
      </c>
      <c r="H6144" s="8">
        <v>0</v>
      </c>
      <c r="I6144" s="8">
        <f>G6144-H6144+I6143</f>
        <v>749.1</v>
      </c>
      <c r="J6144" s="12"/>
    </row>
    <row r="6145" spans="1:10" x14ac:dyDescent="0.3">
      <c r="C6145" s="9"/>
      <c r="D6145" s="10">
        <v>45216</v>
      </c>
      <c r="E6145" t="s">
        <v>4956</v>
      </c>
      <c r="F6145" s="11" t="s">
        <v>4957</v>
      </c>
      <c r="G6145" s="8">
        <v>982.8</v>
      </c>
      <c r="H6145" s="8">
        <v>0</v>
      </c>
      <c r="I6145" s="8">
        <f>G6145-H6145+I6144</f>
        <v>1731.9</v>
      </c>
      <c r="J6145" s="12"/>
    </row>
    <row r="6146" spans="1:10" x14ac:dyDescent="0.3">
      <c r="E6146" s="4" t="s">
        <v>12</v>
      </c>
      <c r="G6146" s="8">
        <f>SUM(G6142:G6145)</f>
        <v>1731.9</v>
      </c>
      <c r="H6146" s="8">
        <f>SUM(H6142:H6145)</f>
        <v>0</v>
      </c>
      <c r="I6146" s="8">
        <f>G6146-H6146</f>
        <v>1731.9</v>
      </c>
    </row>
    <row r="6148" spans="1:10" x14ac:dyDescent="0.3">
      <c r="A6148" s="5">
        <v>43001334</v>
      </c>
      <c r="B6148" s="6" t="s">
        <v>4958</v>
      </c>
      <c r="C6148" s="7"/>
      <c r="D6148" s="7"/>
      <c r="E6148" s="7"/>
      <c r="F6148" s="7"/>
      <c r="G6148" s="7"/>
      <c r="H6148" s="7"/>
      <c r="I6148" s="7"/>
      <c r="J6148" s="7"/>
    </row>
    <row r="6149" spans="1:10" x14ac:dyDescent="0.3">
      <c r="C6149" s="9"/>
      <c r="D6149" s="10">
        <v>45106</v>
      </c>
      <c r="E6149" t="s">
        <v>4959</v>
      </c>
      <c r="F6149" s="11" t="s">
        <v>4960</v>
      </c>
      <c r="G6149" s="8">
        <v>502.18</v>
      </c>
      <c r="H6149" s="8">
        <v>0</v>
      </c>
      <c r="I6149" s="8">
        <f>G6149-H6149</f>
        <v>502.18</v>
      </c>
      <c r="J6149" s="12"/>
    </row>
    <row r="6150" spans="1:10" x14ac:dyDescent="0.3">
      <c r="C6150" s="9"/>
      <c r="D6150" s="10">
        <v>45110</v>
      </c>
      <c r="E6150" t="s">
        <v>4959</v>
      </c>
      <c r="F6150" s="11" t="s">
        <v>4960</v>
      </c>
      <c r="G6150" s="8">
        <v>0</v>
      </c>
      <c r="H6150" s="8">
        <v>502.18</v>
      </c>
      <c r="I6150" s="8">
        <f>G6150-H6150+I6149</f>
        <v>0</v>
      </c>
      <c r="J6150" s="12">
        <v>57200003</v>
      </c>
    </row>
    <row r="6151" spans="1:10" x14ac:dyDescent="0.3">
      <c r="C6151" s="9"/>
      <c r="D6151" s="10">
        <v>45196</v>
      </c>
      <c r="E6151" t="s">
        <v>4961</v>
      </c>
      <c r="F6151" s="11" t="s">
        <v>4962</v>
      </c>
      <c r="G6151" s="8">
        <v>262.24</v>
      </c>
      <c r="H6151" s="8">
        <v>0</v>
      </c>
      <c r="I6151" s="8">
        <f>G6151-H6151+I6150</f>
        <v>262.24</v>
      </c>
      <c r="J6151" s="12"/>
    </row>
    <row r="6152" spans="1:10" x14ac:dyDescent="0.3">
      <c r="C6152" s="9"/>
      <c r="D6152" s="10">
        <v>45203</v>
      </c>
      <c r="E6152" t="s">
        <v>4961</v>
      </c>
      <c r="F6152" s="11" t="s">
        <v>4962</v>
      </c>
      <c r="G6152" s="8">
        <v>0</v>
      </c>
      <c r="H6152" s="8">
        <v>262.24</v>
      </c>
      <c r="I6152" s="8">
        <f>G6152-H6152+I6151</f>
        <v>0</v>
      </c>
      <c r="J6152" s="12">
        <v>57200001</v>
      </c>
    </row>
    <row r="6153" spans="1:10" x14ac:dyDescent="0.3">
      <c r="E6153" s="4" t="s">
        <v>12</v>
      </c>
      <c r="G6153" s="8">
        <f>SUM(G6149:G6152)</f>
        <v>764.42000000000007</v>
      </c>
      <c r="H6153" s="8">
        <f>SUM(H6149:H6152)</f>
        <v>764.42000000000007</v>
      </c>
      <c r="I6153" s="8">
        <f>G6153-H6153</f>
        <v>0</v>
      </c>
    </row>
    <row r="6155" spans="1:10" x14ac:dyDescent="0.3">
      <c r="A6155" s="5">
        <v>43001335</v>
      </c>
      <c r="B6155" s="6" t="s">
        <v>4963</v>
      </c>
      <c r="C6155" s="7"/>
      <c r="D6155" s="7"/>
      <c r="E6155" s="7"/>
      <c r="F6155" s="7"/>
      <c r="G6155" s="7"/>
      <c r="H6155" s="7"/>
      <c r="I6155" s="7"/>
      <c r="J6155" s="7"/>
    </row>
    <row r="6156" spans="1:10" x14ac:dyDescent="0.3">
      <c r="C6156" s="9"/>
      <c r="D6156" s="10">
        <v>45106</v>
      </c>
      <c r="E6156" t="s">
        <v>4964</v>
      </c>
      <c r="F6156" s="11" t="s">
        <v>4965</v>
      </c>
      <c r="G6156" s="8">
        <v>501.8</v>
      </c>
      <c r="H6156" s="8">
        <v>0</v>
      </c>
      <c r="I6156" s="8">
        <f>G6156-H6156</f>
        <v>501.8</v>
      </c>
      <c r="J6156" s="12"/>
    </row>
    <row r="6157" spans="1:10" x14ac:dyDescent="0.3">
      <c r="C6157" s="9"/>
      <c r="D6157" s="10">
        <v>45106</v>
      </c>
      <c r="E6157" t="s">
        <v>4966</v>
      </c>
      <c r="F6157" s="11" t="s">
        <v>4967</v>
      </c>
      <c r="G6157" s="8">
        <v>-501.8</v>
      </c>
      <c r="H6157" s="8">
        <v>0</v>
      </c>
      <c r="I6157" s="8">
        <f>G6157-H6157+I6156</f>
        <v>0</v>
      </c>
      <c r="J6157" s="12"/>
    </row>
    <row r="6158" spans="1:10" x14ac:dyDescent="0.3">
      <c r="C6158" s="9"/>
      <c r="D6158" s="10">
        <v>45164</v>
      </c>
      <c r="E6158" t="s">
        <v>4968</v>
      </c>
      <c r="F6158" s="11" t="s">
        <v>4969</v>
      </c>
      <c r="G6158" s="8">
        <v>229.82</v>
      </c>
      <c r="H6158" s="8">
        <v>0</v>
      </c>
      <c r="I6158" s="8">
        <f>G6158-H6158+I6157</f>
        <v>229.82</v>
      </c>
      <c r="J6158" s="12"/>
    </row>
    <row r="6159" spans="1:10" x14ac:dyDescent="0.3">
      <c r="E6159" s="4" t="s">
        <v>12</v>
      </c>
      <c r="G6159" s="8">
        <f>SUM(G6156:G6158)</f>
        <v>229.82</v>
      </c>
      <c r="H6159" s="8">
        <f>SUM(H6156:H6158)</f>
        <v>0</v>
      </c>
      <c r="I6159" s="8">
        <f>G6159-H6159</f>
        <v>229.82</v>
      </c>
    </row>
    <row r="6161" spans="1:10" x14ac:dyDescent="0.3">
      <c r="A6161" s="5">
        <v>43001336</v>
      </c>
      <c r="B6161" s="6" t="s">
        <v>4970</v>
      </c>
      <c r="C6161" s="7"/>
      <c r="D6161" s="7"/>
      <c r="E6161" s="7"/>
      <c r="F6161" s="7"/>
      <c r="G6161" s="7"/>
      <c r="H6161" s="7"/>
      <c r="I6161" s="7"/>
      <c r="J6161" s="7"/>
    </row>
    <row r="6162" spans="1:10" x14ac:dyDescent="0.3">
      <c r="C6162" s="9"/>
      <c r="D6162" s="10">
        <v>45107</v>
      </c>
      <c r="E6162" t="s">
        <v>4971</v>
      </c>
      <c r="F6162" s="11" t="s">
        <v>4972</v>
      </c>
      <c r="G6162" s="8">
        <v>2189.33</v>
      </c>
      <c r="H6162" s="8">
        <v>0</v>
      </c>
      <c r="I6162" s="8">
        <f>G6162-H6162</f>
        <v>2189.33</v>
      </c>
      <c r="J6162" s="12"/>
    </row>
    <row r="6163" spans="1:10" x14ac:dyDescent="0.3">
      <c r="C6163" s="9"/>
      <c r="D6163" s="10">
        <v>45111</v>
      </c>
      <c r="E6163" t="s">
        <v>4971</v>
      </c>
      <c r="F6163" s="11" t="s">
        <v>4972</v>
      </c>
      <c r="G6163" s="8">
        <v>0</v>
      </c>
      <c r="H6163" s="8">
        <v>2189.33</v>
      </c>
      <c r="I6163" s="8">
        <f>G6163-H6163+I6162</f>
        <v>0</v>
      </c>
      <c r="J6163" s="12">
        <v>57200003</v>
      </c>
    </row>
    <row r="6164" spans="1:10" x14ac:dyDescent="0.3">
      <c r="E6164" s="4" t="s">
        <v>12</v>
      </c>
      <c r="G6164" s="8">
        <f>SUM(G6162:G6163)</f>
        <v>2189.33</v>
      </c>
      <c r="H6164" s="8">
        <f>SUM(H6162:H6163)</f>
        <v>2189.33</v>
      </c>
      <c r="I6164" s="8">
        <f>G6164-H6164</f>
        <v>0</v>
      </c>
    </row>
    <row r="6166" spans="1:10" x14ac:dyDescent="0.3">
      <c r="A6166" s="5">
        <v>43001349</v>
      </c>
      <c r="B6166" s="6" t="s">
        <v>4973</v>
      </c>
      <c r="C6166" s="7"/>
      <c r="D6166" s="7"/>
      <c r="E6166" s="7"/>
      <c r="F6166" s="7"/>
      <c r="G6166" s="7"/>
      <c r="H6166" s="7"/>
      <c r="I6166" s="7"/>
      <c r="J6166" s="7"/>
    </row>
    <row r="6167" spans="1:10" x14ac:dyDescent="0.3">
      <c r="C6167" s="9"/>
      <c r="D6167" s="10">
        <v>45112</v>
      </c>
      <c r="E6167" t="s">
        <v>4974</v>
      </c>
      <c r="F6167" s="11" t="s">
        <v>4975</v>
      </c>
      <c r="G6167" s="8">
        <v>494.52</v>
      </c>
      <c r="H6167" s="8">
        <v>0</v>
      </c>
      <c r="I6167" s="8">
        <f>G6167-H6167</f>
        <v>494.52</v>
      </c>
      <c r="J6167" s="12"/>
    </row>
    <row r="6168" spans="1:10" x14ac:dyDescent="0.3">
      <c r="C6168" s="9"/>
      <c r="D6168" s="10">
        <v>45113</v>
      </c>
      <c r="E6168" t="s">
        <v>4974</v>
      </c>
      <c r="F6168" s="11" t="s">
        <v>4975</v>
      </c>
      <c r="G6168" s="8">
        <v>0</v>
      </c>
      <c r="H6168" s="8">
        <v>494.52</v>
      </c>
      <c r="I6168" s="8">
        <f>G6168-H6168+I6167</f>
        <v>0</v>
      </c>
      <c r="J6168" s="12">
        <v>57200001</v>
      </c>
    </row>
    <row r="6169" spans="1:10" x14ac:dyDescent="0.3">
      <c r="E6169" s="4" t="s">
        <v>12</v>
      </c>
      <c r="G6169" s="8">
        <f>SUM(G6167:G6168)</f>
        <v>494.52</v>
      </c>
      <c r="H6169" s="8">
        <f>SUM(H6167:H6168)</f>
        <v>494.52</v>
      </c>
      <c r="I6169" s="8">
        <f>G6169-H6169</f>
        <v>0</v>
      </c>
    </row>
    <row r="6171" spans="1:10" x14ac:dyDescent="0.3">
      <c r="A6171" s="5">
        <v>43001419</v>
      </c>
      <c r="B6171" s="6" t="s">
        <v>4976</v>
      </c>
      <c r="C6171" s="7"/>
      <c r="D6171" s="7"/>
      <c r="E6171" s="7"/>
      <c r="F6171" s="7"/>
      <c r="G6171" s="7"/>
      <c r="H6171" s="7"/>
      <c r="I6171" s="7"/>
      <c r="J6171" s="7"/>
    </row>
    <row r="6172" spans="1:10" x14ac:dyDescent="0.3">
      <c r="C6172" s="9"/>
      <c r="D6172" s="10">
        <v>45112</v>
      </c>
      <c r="E6172" t="s">
        <v>4977</v>
      </c>
      <c r="F6172" s="11" t="s">
        <v>4978</v>
      </c>
      <c r="G6172" s="8">
        <v>275.08999999999997</v>
      </c>
      <c r="H6172" s="8">
        <v>0</v>
      </c>
      <c r="I6172" s="8">
        <f>G6172-H6172</f>
        <v>275.08999999999997</v>
      </c>
      <c r="J6172" s="12"/>
    </row>
    <row r="6173" spans="1:10" x14ac:dyDescent="0.3">
      <c r="C6173" s="9"/>
      <c r="D6173" s="10">
        <v>45118</v>
      </c>
      <c r="E6173" t="s">
        <v>4977</v>
      </c>
      <c r="F6173" s="11" t="s">
        <v>4978</v>
      </c>
      <c r="G6173" s="8">
        <v>0</v>
      </c>
      <c r="H6173" s="8">
        <v>275.08999999999997</v>
      </c>
      <c r="I6173" s="8">
        <f>G6173-H6173+I6172</f>
        <v>0</v>
      </c>
      <c r="J6173" s="12">
        <v>57200005</v>
      </c>
    </row>
    <row r="6174" spans="1:10" x14ac:dyDescent="0.3">
      <c r="E6174" s="4" t="s">
        <v>12</v>
      </c>
      <c r="G6174" s="8">
        <f>SUM(G6172:G6173)</f>
        <v>275.08999999999997</v>
      </c>
      <c r="H6174" s="8">
        <f>SUM(H6172:H6173)</f>
        <v>275.08999999999997</v>
      </c>
      <c r="I6174" s="8">
        <f>G6174-H6174</f>
        <v>0</v>
      </c>
    </row>
    <row r="6176" spans="1:10" x14ac:dyDescent="0.3">
      <c r="A6176" s="5">
        <v>43001420</v>
      </c>
      <c r="B6176" s="6" t="s">
        <v>4979</v>
      </c>
      <c r="C6176" s="7"/>
      <c r="D6176" s="7"/>
      <c r="E6176" s="7"/>
      <c r="F6176" s="7"/>
      <c r="G6176" s="7"/>
      <c r="H6176" s="7"/>
      <c r="I6176" s="7"/>
      <c r="J6176" s="7"/>
    </row>
    <row r="6177" spans="1:10" x14ac:dyDescent="0.3">
      <c r="C6177" s="9"/>
      <c r="D6177" s="10">
        <v>45113</v>
      </c>
      <c r="E6177" t="s">
        <v>4980</v>
      </c>
      <c r="F6177" s="11" t="s">
        <v>4981</v>
      </c>
      <c r="G6177" s="8">
        <v>174.54</v>
      </c>
      <c r="H6177" s="8">
        <v>0</v>
      </c>
      <c r="I6177" s="8">
        <f>G6177-H6177</f>
        <v>174.54</v>
      </c>
      <c r="J6177" s="12"/>
    </row>
    <row r="6178" spans="1:10" x14ac:dyDescent="0.3">
      <c r="C6178" s="9"/>
      <c r="D6178" s="10">
        <v>45125</v>
      </c>
      <c r="E6178" t="s">
        <v>4979</v>
      </c>
      <c r="F6178" s="11" t="s">
        <v>4982</v>
      </c>
      <c r="G6178" s="8">
        <v>0</v>
      </c>
      <c r="H6178" s="8">
        <v>174.54</v>
      </c>
      <c r="I6178" s="8">
        <f>G6178-H6178+I6177</f>
        <v>0</v>
      </c>
      <c r="J6178" s="12"/>
    </row>
    <row r="6179" spans="1:10" x14ac:dyDescent="0.3">
      <c r="E6179" s="4" t="s">
        <v>12</v>
      </c>
      <c r="G6179" s="8">
        <f>SUM(G6177:G6178)</f>
        <v>174.54</v>
      </c>
      <c r="H6179" s="8">
        <f>SUM(H6177:H6178)</f>
        <v>174.54</v>
      </c>
      <c r="I6179" s="8">
        <f>G6179-H6179</f>
        <v>0</v>
      </c>
    </row>
    <row r="6181" spans="1:10" x14ac:dyDescent="0.3">
      <c r="A6181" s="5">
        <v>43001421</v>
      </c>
      <c r="B6181" s="6" t="s">
        <v>4983</v>
      </c>
      <c r="C6181" s="7"/>
      <c r="D6181" s="7"/>
      <c r="E6181" s="7"/>
      <c r="F6181" s="7"/>
      <c r="G6181" s="7"/>
      <c r="H6181" s="7"/>
      <c r="I6181" s="7"/>
      <c r="J6181" s="7"/>
    </row>
    <row r="6182" spans="1:10" x14ac:dyDescent="0.3">
      <c r="C6182" s="9"/>
      <c r="D6182" s="10">
        <v>45113</v>
      </c>
      <c r="E6182" t="s">
        <v>4984</v>
      </c>
      <c r="F6182" s="11" t="s">
        <v>4985</v>
      </c>
      <c r="G6182" s="8">
        <v>439.13</v>
      </c>
      <c r="H6182" s="8">
        <v>0</v>
      </c>
      <c r="I6182" s="8">
        <f>G6182-H6182</f>
        <v>439.13</v>
      </c>
      <c r="J6182" s="12"/>
    </row>
    <row r="6183" spans="1:10" x14ac:dyDescent="0.3">
      <c r="C6183" s="9"/>
      <c r="D6183" s="10">
        <v>45134</v>
      </c>
      <c r="E6183" t="s">
        <v>4984</v>
      </c>
      <c r="F6183" s="11" t="s">
        <v>4985</v>
      </c>
      <c r="G6183" s="8">
        <v>0</v>
      </c>
      <c r="H6183" s="8">
        <v>439.13</v>
      </c>
      <c r="I6183" s="8">
        <f>G6183-H6183+I6182</f>
        <v>0</v>
      </c>
      <c r="J6183" s="12">
        <v>57200005</v>
      </c>
    </row>
    <row r="6184" spans="1:10" x14ac:dyDescent="0.3">
      <c r="C6184" s="9"/>
      <c r="D6184" s="10">
        <v>45173</v>
      </c>
      <c r="E6184" t="s">
        <v>4986</v>
      </c>
      <c r="F6184" s="11" t="s">
        <v>4987</v>
      </c>
      <c r="G6184" s="8">
        <v>-33.520000000000003</v>
      </c>
      <c r="H6184" s="8">
        <v>0</v>
      </c>
      <c r="I6184" s="8">
        <f>G6184-H6184+I6183</f>
        <v>-33.520000000000003</v>
      </c>
      <c r="J6184" s="12"/>
    </row>
    <row r="6185" spans="1:10" x14ac:dyDescent="0.3">
      <c r="E6185" s="4" t="s">
        <v>12</v>
      </c>
      <c r="G6185" s="8">
        <f>SUM(G6182:G6184)</f>
        <v>405.61</v>
      </c>
      <c r="H6185" s="8">
        <f>SUM(H6182:H6184)</f>
        <v>439.13</v>
      </c>
      <c r="I6185" s="8">
        <f>G6185-H6185</f>
        <v>-33.519999999999982</v>
      </c>
    </row>
    <row r="6187" spans="1:10" x14ac:dyDescent="0.3">
      <c r="A6187" s="5">
        <v>43001422</v>
      </c>
      <c r="B6187" s="6" t="s">
        <v>4988</v>
      </c>
      <c r="C6187" s="7"/>
      <c r="D6187" s="7"/>
      <c r="E6187" s="7"/>
      <c r="F6187" s="7"/>
      <c r="G6187" s="7"/>
      <c r="H6187" s="7"/>
      <c r="I6187" s="7"/>
      <c r="J6187" s="7"/>
    </row>
    <row r="6188" spans="1:10" x14ac:dyDescent="0.3">
      <c r="C6188" s="9"/>
      <c r="D6188" s="10">
        <v>45116</v>
      </c>
      <c r="E6188" t="s">
        <v>4989</v>
      </c>
      <c r="F6188" s="11" t="s">
        <v>4990</v>
      </c>
      <c r="G6188" s="8">
        <v>94.92</v>
      </c>
      <c r="H6188" s="8">
        <v>0</v>
      </c>
      <c r="I6188" s="8">
        <f>G6188-H6188</f>
        <v>94.92</v>
      </c>
      <c r="J6188" s="12"/>
    </row>
    <row r="6189" spans="1:10" x14ac:dyDescent="0.3">
      <c r="C6189" s="9"/>
      <c r="D6189" s="10">
        <v>45125</v>
      </c>
      <c r="E6189" t="s">
        <v>4991</v>
      </c>
      <c r="F6189" s="11" t="s">
        <v>4992</v>
      </c>
      <c r="G6189" s="8">
        <v>0</v>
      </c>
      <c r="H6189" s="8">
        <v>72.42</v>
      </c>
      <c r="I6189" s="8">
        <f>G6189-H6189+I6188</f>
        <v>22.5</v>
      </c>
      <c r="J6189" s="12"/>
    </row>
    <row r="6190" spans="1:10" x14ac:dyDescent="0.3">
      <c r="E6190" s="4" t="s">
        <v>12</v>
      </c>
      <c r="G6190" s="8">
        <f>SUM(G6188:G6189)</f>
        <v>94.92</v>
      </c>
      <c r="H6190" s="8">
        <f>SUM(H6188:H6189)</f>
        <v>72.42</v>
      </c>
      <c r="I6190" s="8">
        <f>G6190-H6190</f>
        <v>22.5</v>
      </c>
    </row>
    <row r="6192" spans="1:10" x14ac:dyDescent="0.3">
      <c r="A6192" s="5">
        <v>43001423</v>
      </c>
      <c r="B6192" s="6" t="s">
        <v>4993</v>
      </c>
      <c r="C6192" s="7"/>
      <c r="D6192" s="7"/>
      <c r="E6192" s="7"/>
      <c r="F6192" s="7"/>
      <c r="G6192" s="7"/>
      <c r="H6192" s="7"/>
      <c r="I6192" s="7"/>
      <c r="J6192" s="7"/>
    </row>
    <row r="6193" spans="1:10" x14ac:dyDescent="0.3">
      <c r="C6193" s="9"/>
      <c r="D6193" s="10">
        <v>45117</v>
      </c>
      <c r="E6193" t="s">
        <v>4994</v>
      </c>
      <c r="F6193" s="11" t="s">
        <v>4995</v>
      </c>
      <c r="G6193" s="8">
        <v>1624.33</v>
      </c>
      <c r="H6193" s="8">
        <v>0</v>
      </c>
      <c r="I6193" s="8">
        <f>G6193-H6193</f>
        <v>1624.33</v>
      </c>
      <c r="J6193" s="12"/>
    </row>
    <row r="6194" spans="1:10" x14ac:dyDescent="0.3">
      <c r="E6194" s="4" t="s">
        <v>12</v>
      </c>
      <c r="G6194" s="8">
        <f>G6193</f>
        <v>1624.33</v>
      </c>
      <c r="H6194" s="8">
        <f>H6193</f>
        <v>0</v>
      </c>
      <c r="I6194" s="8">
        <f>G6194-H6194</f>
        <v>1624.33</v>
      </c>
    </row>
    <row r="6196" spans="1:10" x14ac:dyDescent="0.3">
      <c r="A6196" s="5">
        <v>43001424</v>
      </c>
      <c r="B6196" s="6" t="s">
        <v>4996</v>
      </c>
      <c r="C6196" s="7"/>
      <c r="D6196" s="7"/>
      <c r="E6196" s="7"/>
      <c r="F6196" s="7"/>
      <c r="G6196" s="7"/>
      <c r="H6196" s="7"/>
      <c r="I6196" s="7"/>
      <c r="J6196" s="7"/>
    </row>
    <row r="6197" spans="1:10" x14ac:dyDescent="0.3">
      <c r="C6197" s="9"/>
      <c r="D6197" s="10">
        <v>45117</v>
      </c>
      <c r="E6197" t="s">
        <v>4997</v>
      </c>
      <c r="F6197" s="11" t="s">
        <v>4998</v>
      </c>
      <c r="G6197" s="8">
        <v>1000.67</v>
      </c>
      <c r="H6197" s="8">
        <v>0</v>
      </c>
      <c r="I6197" s="8">
        <f>G6197-H6197</f>
        <v>1000.67</v>
      </c>
      <c r="J6197" s="12"/>
    </row>
    <row r="6198" spans="1:10" x14ac:dyDescent="0.3">
      <c r="C6198" s="9"/>
      <c r="D6198" s="10">
        <v>45121</v>
      </c>
      <c r="E6198" t="s">
        <v>4997</v>
      </c>
      <c r="F6198" s="11" t="s">
        <v>4998</v>
      </c>
      <c r="G6198" s="8">
        <v>0</v>
      </c>
      <c r="H6198" s="8">
        <v>1000.67</v>
      </c>
      <c r="I6198" s="8">
        <f>G6198-H6198+I6197</f>
        <v>0</v>
      </c>
      <c r="J6198" s="12">
        <v>57200005</v>
      </c>
    </row>
    <row r="6199" spans="1:10" x14ac:dyDescent="0.3">
      <c r="C6199" s="9"/>
      <c r="D6199" s="10">
        <v>45159</v>
      </c>
      <c r="E6199" t="s">
        <v>4999</v>
      </c>
      <c r="F6199" s="11" t="s">
        <v>5000</v>
      </c>
      <c r="G6199" s="8">
        <v>2016.6</v>
      </c>
      <c r="H6199" s="8">
        <v>0</v>
      </c>
      <c r="I6199" s="8">
        <f>G6199-H6199+I6198</f>
        <v>2016.6</v>
      </c>
      <c r="J6199" s="12"/>
    </row>
    <row r="6200" spans="1:10" x14ac:dyDescent="0.3">
      <c r="C6200" s="9"/>
      <c r="D6200" s="10">
        <v>45162</v>
      </c>
      <c r="E6200" t="s">
        <v>5001</v>
      </c>
      <c r="F6200" s="11" t="s">
        <v>5002</v>
      </c>
      <c r="G6200" s="8">
        <v>-300</v>
      </c>
      <c r="H6200" s="8">
        <v>0</v>
      </c>
      <c r="I6200" s="8">
        <f>G6200-H6200+I6199</f>
        <v>1716.6</v>
      </c>
      <c r="J6200" s="12"/>
    </row>
    <row r="6201" spans="1:10" x14ac:dyDescent="0.3">
      <c r="C6201" s="9"/>
      <c r="D6201" s="10">
        <v>45162</v>
      </c>
      <c r="E6201" t="s">
        <v>4999</v>
      </c>
      <c r="F6201" s="11" t="s">
        <v>5000</v>
      </c>
      <c r="G6201" s="8">
        <v>0</v>
      </c>
      <c r="H6201" s="8">
        <v>2016.6</v>
      </c>
      <c r="I6201" s="8">
        <f>G6201-H6201+I6200</f>
        <v>-300</v>
      </c>
      <c r="J6201" s="12">
        <v>57200005</v>
      </c>
    </row>
    <row r="6202" spans="1:10" x14ac:dyDescent="0.3">
      <c r="C6202" s="9"/>
      <c r="D6202" s="10">
        <v>45229</v>
      </c>
      <c r="E6202" t="s">
        <v>5003</v>
      </c>
      <c r="F6202" s="11" t="s">
        <v>5004</v>
      </c>
      <c r="G6202" s="8">
        <v>1399.8</v>
      </c>
      <c r="H6202" s="8">
        <v>0</v>
      </c>
      <c r="I6202" s="8">
        <f>G6202-H6202+I6201</f>
        <v>1099.8</v>
      </c>
      <c r="J6202" s="12"/>
    </row>
    <row r="6203" spans="1:10" x14ac:dyDescent="0.3">
      <c r="E6203" s="4" t="s">
        <v>12</v>
      </c>
      <c r="G6203" s="8">
        <f>SUM(G6197:G6202)</f>
        <v>4117.07</v>
      </c>
      <c r="H6203" s="8">
        <f>SUM(H6197:H6202)</f>
        <v>3017.27</v>
      </c>
      <c r="I6203" s="8">
        <f>G6203-H6203</f>
        <v>1099.7999999999997</v>
      </c>
    </row>
    <row r="6205" spans="1:10" x14ac:dyDescent="0.3">
      <c r="A6205" s="5">
        <v>43001425</v>
      </c>
      <c r="B6205" s="6" t="s">
        <v>5005</v>
      </c>
      <c r="C6205" s="7"/>
      <c r="D6205" s="7"/>
      <c r="E6205" s="7"/>
      <c r="F6205" s="7"/>
      <c r="G6205" s="7"/>
      <c r="H6205" s="7"/>
      <c r="I6205" s="7"/>
      <c r="J6205" s="7"/>
    </row>
    <row r="6206" spans="1:10" x14ac:dyDescent="0.3">
      <c r="C6206" s="9"/>
      <c r="D6206" s="10">
        <v>45118</v>
      </c>
      <c r="E6206" t="s">
        <v>5006</v>
      </c>
      <c r="F6206" s="11" t="s">
        <v>5007</v>
      </c>
      <c r="G6206" s="8">
        <v>681.3</v>
      </c>
      <c r="H6206" s="8">
        <v>0</v>
      </c>
      <c r="I6206" s="8">
        <f>G6206-H6206</f>
        <v>681.3</v>
      </c>
      <c r="J6206" s="12"/>
    </row>
    <row r="6207" spans="1:10" x14ac:dyDescent="0.3">
      <c r="C6207" s="9"/>
      <c r="D6207" s="10">
        <v>45167</v>
      </c>
      <c r="E6207" t="s">
        <v>5008</v>
      </c>
      <c r="F6207" s="11" t="s">
        <v>5009</v>
      </c>
      <c r="G6207" s="8">
        <v>578.97</v>
      </c>
      <c r="H6207" s="8">
        <v>0</v>
      </c>
      <c r="I6207" s="8">
        <f>G6207-H6207+I6206</f>
        <v>1260.27</v>
      </c>
      <c r="J6207" s="12"/>
    </row>
    <row r="6208" spans="1:10" x14ac:dyDescent="0.3">
      <c r="C6208" s="9"/>
      <c r="D6208" s="10">
        <v>45219</v>
      </c>
      <c r="E6208" t="s">
        <v>5010</v>
      </c>
      <c r="F6208" s="11" t="s">
        <v>5011</v>
      </c>
      <c r="G6208" s="8">
        <v>4858.43</v>
      </c>
      <c r="H6208" s="8">
        <v>0</v>
      </c>
      <c r="I6208" s="8">
        <f>G6208-H6208+I6207</f>
        <v>6118.7000000000007</v>
      </c>
      <c r="J6208" s="12"/>
    </row>
    <row r="6209" spans="1:10" x14ac:dyDescent="0.3">
      <c r="E6209" s="4" t="s">
        <v>12</v>
      </c>
      <c r="G6209" s="8">
        <f>SUM(G6206:G6208)</f>
        <v>6118.7000000000007</v>
      </c>
      <c r="H6209" s="8">
        <f>SUM(H6206:H6208)</f>
        <v>0</v>
      </c>
      <c r="I6209" s="8">
        <f>G6209-H6209</f>
        <v>6118.7000000000007</v>
      </c>
    </row>
    <row r="6211" spans="1:10" x14ac:dyDescent="0.3">
      <c r="A6211" s="5">
        <v>43001426</v>
      </c>
      <c r="B6211" s="6" t="s">
        <v>5012</v>
      </c>
      <c r="C6211" s="7"/>
      <c r="D6211" s="7"/>
      <c r="E6211" s="7"/>
      <c r="F6211" s="7"/>
      <c r="G6211" s="7"/>
      <c r="H6211" s="7"/>
      <c r="I6211" s="7"/>
      <c r="J6211" s="7"/>
    </row>
    <row r="6212" spans="1:10" x14ac:dyDescent="0.3">
      <c r="C6212" s="9"/>
      <c r="D6212" s="10">
        <v>45123</v>
      </c>
      <c r="E6212" t="s">
        <v>5013</v>
      </c>
      <c r="F6212" s="11" t="s">
        <v>5014</v>
      </c>
      <c r="G6212" s="8">
        <v>2362.54</v>
      </c>
      <c r="H6212" s="8">
        <v>0</v>
      </c>
      <c r="I6212" s="8">
        <f>G6212-H6212</f>
        <v>2362.54</v>
      </c>
      <c r="J6212" s="12"/>
    </row>
    <row r="6213" spans="1:10" x14ac:dyDescent="0.3">
      <c r="C6213" s="9"/>
      <c r="D6213" s="10">
        <v>45160</v>
      </c>
      <c r="E6213" t="s">
        <v>5015</v>
      </c>
      <c r="F6213" s="11" t="s">
        <v>5016</v>
      </c>
      <c r="G6213" s="8">
        <v>1618.75</v>
      </c>
      <c r="H6213" s="8">
        <v>0</v>
      </c>
      <c r="I6213" s="8">
        <f>G6213-H6213+I6212</f>
        <v>3981.29</v>
      </c>
      <c r="J6213" s="12"/>
    </row>
    <row r="6214" spans="1:10" x14ac:dyDescent="0.3">
      <c r="C6214" s="9"/>
      <c r="D6214" s="10">
        <v>45188</v>
      </c>
      <c r="E6214" t="s">
        <v>5013</v>
      </c>
      <c r="F6214" s="11" t="s">
        <v>5014</v>
      </c>
      <c r="G6214" s="8">
        <v>0</v>
      </c>
      <c r="H6214" s="8">
        <v>2362.54</v>
      </c>
      <c r="I6214" s="8">
        <f>G6214-H6214+I6213</f>
        <v>1618.75</v>
      </c>
      <c r="J6214" s="12">
        <v>57200001</v>
      </c>
    </row>
    <row r="6215" spans="1:10" x14ac:dyDescent="0.3">
      <c r="E6215" s="4" t="s">
        <v>12</v>
      </c>
      <c r="G6215" s="8">
        <f>SUM(G6212:G6214)</f>
        <v>3981.29</v>
      </c>
      <c r="H6215" s="8">
        <f>SUM(H6212:H6214)</f>
        <v>2362.54</v>
      </c>
      <c r="I6215" s="8">
        <f>G6215-H6215</f>
        <v>1618.75</v>
      </c>
    </row>
    <row r="6217" spans="1:10" x14ac:dyDescent="0.3">
      <c r="A6217" s="5">
        <v>43001427</v>
      </c>
      <c r="B6217" s="6" t="s">
        <v>5017</v>
      </c>
      <c r="C6217" s="7"/>
      <c r="D6217" s="7"/>
      <c r="E6217" s="7"/>
      <c r="F6217" s="7"/>
      <c r="G6217" s="7"/>
      <c r="H6217" s="7"/>
      <c r="I6217" s="7"/>
      <c r="J6217" s="7"/>
    </row>
    <row r="6218" spans="1:10" x14ac:dyDescent="0.3">
      <c r="C6218" s="9"/>
      <c r="D6218" s="10">
        <v>45132</v>
      </c>
      <c r="E6218" t="s">
        <v>5018</v>
      </c>
      <c r="F6218" s="11" t="s">
        <v>5019</v>
      </c>
      <c r="G6218" s="8">
        <v>452.25</v>
      </c>
      <c r="H6218" s="8">
        <v>0</v>
      </c>
      <c r="I6218" s="8">
        <f>G6218-H6218</f>
        <v>452.25</v>
      </c>
      <c r="J6218" s="12"/>
    </row>
    <row r="6219" spans="1:10" x14ac:dyDescent="0.3">
      <c r="C6219" s="9"/>
      <c r="D6219" s="10">
        <v>45174</v>
      </c>
      <c r="E6219" t="s">
        <v>5018</v>
      </c>
      <c r="F6219" s="11" t="s">
        <v>5019</v>
      </c>
      <c r="G6219" s="8">
        <v>0</v>
      </c>
      <c r="H6219" s="8">
        <v>452.25</v>
      </c>
      <c r="I6219" s="8">
        <f>G6219-H6219+I6218</f>
        <v>0</v>
      </c>
      <c r="J6219" s="12">
        <v>57200002</v>
      </c>
    </row>
    <row r="6220" spans="1:10" x14ac:dyDescent="0.3">
      <c r="E6220" s="4" t="s">
        <v>12</v>
      </c>
      <c r="G6220" s="8">
        <f>SUM(G6218:G6219)</f>
        <v>452.25</v>
      </c>
      <c r="H6220" s="8">
        <f>SUM(H6218:H6219)</f>
        <v>452.25</v>
      </c>
      <c r="I6220" s="8">
        <f>G6220-H6220</f>
        <v>0</v>
      </c>
    </row>
    <row r="6222" spans="1:10" x14ac:dyDescent="0.3">
      <c r="A6222" s="5">
        <v>43001428</v>
      </c>
      <c r="B6222" s="6" t="s">
        <v>5020</v>
      </c>
      <c r="C6222" s="7"/>
      <c r="D6222" s="7"/>
      <c r="E6222" s="7"/>
      <c r="F6222" s="7"/>
      <c r="G6222" s="7"/>
      <c r="H6222" s="7"/>
      <c r="I6222" s="7"/>
      <c r="J6222" s="7"/>
    </row>
    <row r="6223" spans="1:10" x14ac:dyDescent="0.3">
      <c r="C6223" s="9"/>
      <c r="D6223" s="10">
        <v>45132</v>
      </c>
      <c r="E6223" t="s">
        <v>5021</v>
      </c>
      <c r="F6223" s="11" t="s">
        <v>5022</v>
      </c>
      <c r="G6223" s="8">
        <v>613.25</v>
      </c>
      <c r="H6223" s="8">
        <v>0</v>
      </c>
      <c r="I6223" s="8">
        <f>G6223-H6223</f>
        <v>613.25</v>
      </c>
      <c r="J6223" s="12"/>
    </row>
    <row r="6224" spans="1:10" x14ac:dyDescent="0.3">
      <c r="C6224" s="9"/>
      <c r="D6224" s="10">
        <v>45134</v>
      </c>
      <c r="E6224" t="s">
        <v>5023</v>
      </c>
      <c r="F6224" s="11" t="s">
        <v>5024</v>
      </c>
      <c r="G6224" s="8">
        <v>659.88</v>
      </c>
      <c r="H6224" s="8">
        <v>0</v>
      </c>
      <c r="I6224" s="8">
        <f t="shared" ref="I6224:I6236" si="205">G6224-H6224+I6223</f>
        <v>1273.1300000000001</v>
      </c>
      <c r="J6224" s="12"/>
    </row>
    <row r="6225" spans="1:10" x14ac:dyDescent="0.3">
      <c r="C6225" s="9"/>
      <c r="D6225" s="10">
        <v>45141</v>
      </c>
      <c r="E6225" t="s">
        <v>5021</v>
      </c>
      <c r="F6225" s="11" t="s">
        <v>5022</v>
      </c>
      <c r="G6225" s="8">
        <v>0</v>
      </c>
      <c r="H6225" s="8">
        <v>613.25</v>
      </c>
      <c r="I6225" s="8">
        <f t="shared" si="205"/>
        <v>659.88000000000011</v>
      </c>
      <c r="J6225" s="12">
        <v>57200001</v>
      </c>
    </row>
    <row r="6226" spans="1:10" x14ac:dyDescent="0.3">
      <c r="C6226" s="9"/>
      <c r="D6226" s="10">
        <v>45146</v>
      </c>
      <c r="E6226" t="s">
        <v>5023</v>
      </c>
      <c r="F6226" s="11" t="s">
        <v>5024</v>
      </c>
      <c r="G6226" s="8">
        <v>0</v>
      </c>
      <c r="H6226" s="8">
        <v>659.88</v>
      </c>
      <c r="I6226" s="8">
        <f t="shared" si="205"/>
        <v>0</v>
      </c>
      <c r="J6226" s="12">
        <v>57200001</v>
      </c>
    </row>
    <row r="6227" spans="1:10" x14ac:dyDescent="0.3">
      <c r="C6227" s="9"/>
      <c r="D6227" s="10">
        <v>45177</v>
      </c>
      <c r="E6227" t="s">
        <v>5025</v>
      </c>
      <c r="F6227" s="11" t="s">
        <v>5026</v>
      </c>
      <c r="G6227" s="8">
        <v>1692.8</v>
      </c>
      <c r="H6227" s="8">
        <v>0</v>
      </c>
      <c r="I6227" s="8">
        <f t="shared" si="205"/>
        <v>1692.8</v>
      </c>
      <c r="J6227" s="12"/>
    </row>
    <row r="6228" spans="1:10" x14ac:dyDescent="0.3">
      <c r="C6228" s="9"/>
      <c r="D6228" s="10">
        <v>45184</v>
      </c>
      <c r="E6228" t="s">
        <v>5025</v>
      </c>
      <c r="F6228" s="11" t="s">
        <v>5026</v>
      </c>
      <c r="G6228" s="8">
        <v>0</v>
      </c>
      <c r="H6228" s="8">
        <v>1692.8</v>
      </c>
      <c r="I6228" s="8">
        <f t="shared" si="205"/>
        <v>0</v>
      </c>
      <c r="J6228" s="12">
        <v>57200003</v>
      </c>
    </row>
    <row r="6229" spans="1:10" x14ac:dyDescent="0.3">
      <c r="C6229" s="9"/>
      <c r="D6229" s="10">
        <v>45205</v>
      </c>
      <c r="E6229" t="s">
        <v>5027</v>
      </c>
      <c r="F6229" s="11" t="s">
        <v>5028</v>
      </c>
      <c r="G6229" s="8">
        <v>-67.17</v>
      </c>
      <c r="H6229" s="8">
        <v>0</v>
      </c>
      <c r="I6229" s="8">
        <f t="shared" si="205"/>
        <v>-67.17</v>
      </c>
      <c r="J6229" s="12"/>
    </row>
    <row r="6230" spans="1:10" x14ac:dyDescent="0.3">
      <c r="C6230" s="9"/>
      <c r="D6230" s="10">
        <v>45208</v>
      </c>
      <c r="E6230" t="s">
        <v>5029</v>
      </c>
      <c r="F6230" s="11" t="s">
        <v>5030</v>
      </c>
      <c r="G6230" s="8">
        <v>985.54</v>
      </c>
      <c r="H6230" s="8">
        <v>0</v>
      </c>
      <c r="I6230" s="8">
        <f t="shared" si="205"/>
        <v>918.37</v>
      </c>
      <c r="J6230" s="12"/>
    </row>
    <row r="6231" spans="1:10" x14ac:dyDescent="0.3">
      <c r="C6231" s="9"/>
      <c r="D6231" s="10">
        <v>45212</v>
      </c>
      <c r="E6231" t="s">
        <v>5031</v>
      </c>
      <c r="F6231" s="11" t="s">
        <v>5032</v>
      </c>
      <c r="G6231" s="8">
        <v>827.11</v>
      </c>
      <c r="H6231" s="8">
        <v>0</v>
      </c>
      <c r="I6231" s="8">
        <f t="shared" si="205"/>
        <v>1745.48</v>
      </c>
      <c r="J6231" s="12"/>
    </row>
    <row r="6232" spans="1:10" x14ac:dyDescent="0.3">
      <c r="C6232" s="9"/>
      <c r="D6232" s="10">
        <v>45217</v>
      </c>
      <c r="E6232" t="s">
        <v>5033</v>
      </c>
      <c r="F6232" s="11" t="s">
        <v>5034</v>
      </c>
      <c r="G6232" s="8">
        <v>-152.82</v>
      </c>
      <c r="H6232" s="8">
        <v>0</v>
      </c>
      <c r="I6232" s="8">
        <f t="shared" si="205"/>
        <v>1592.66</v>
      </c>
      <c r="J6232" s="12"/>
    </row>
    <row r="6233" spans="1:10" x14ac:dyDescent="0.3">
      <c r="C6233" s="9"/>
      <c r="D6233" s="10">
        <v>45217</v>
      </c>
      <c r="E6233" t="s">
        <v>5029</v>
      </c>
      <c r="F6233" s="11" t="s">
        <v>5030</v>
      </c>
      <c r="G6233" s="8">
        <v>0</v>
      </c>
      <c r="H6233" s="8">
        <v>985.54</v>
      </c>
      <c r="I6233" s="8">
        <f t="shared" si="205"/>
        <v>607.12000000000012</v>
      </c>
      <c r="J6233" s="12">
        <v>57200002</v>
      </c>
    </row>
    <row r="6234" spans="1:10" x14ac:dyDescent="0.3">
      <c r="C6234" s="9"/>
      <c r="D6234" s="10">
        <v>45217</v>
      </c>
      <c r="E6234" t="s">
        <v>5031</v>
      </c>
      <c r="F6234" s="11" t="s">
        <v>5032</v>
      </c>
      <c r="G6234" s="8">
        <v>0</v>
      </c>
      <c r="H6234" s="8">
        <v>827.11</v>
      </c>
      <c r="I6234" s="8">
        <f t="shared" si="205"/>
        <v>-219.9899999999999</v>
      </c>
      <c r="J6234" s="12">
        <v>57200002</v>
      </c>
    </row>
    <row r="6235" spans="1:10" x14ac:dyDescent="0.3">
      <c r="C6235" s="9"/>
      <c r="D6235" s="10">
        <v>45217</v>
      </c>
      <c r="E6235" t="s">
        <v>5033</v>
      </c>
      <c r="F6235" s="11" t="s">
        <v>5034</v>
      </c>
      <c r="G6235" s="8">
        <v>0</v>
      </c>
      <c r="H6235" s="8">
        <v>-152.82</v>
      </c>
      <c r="I6235" s="8">
        <f t="shared" si="205"/>
        <v>-67.169999999999902</v>
      </c>
      <c r="J6235" s="12">
        <v>57200002</v>
      </c>
    </row>
    <row r="6236" spans="1:10" x14ac:dyDescent="0.3">
      <c r="C6236" s="9"/>
      <c r="D6236" s="10">
        <v>45217</v>
      </c>
      <c r="E6236" t="s">
        <v>5027</v>
      </c>
      <c r="F6236" s="11" t="s">
        <v>5028</v>
      </c>
      <c r="G6236" s="8">
        <v>0</v>
      </c>
      <c r="H6236" s="8">
        <v>-67.17</v>
      </c>
      <c r="I6236" s="8">
        <f t="shared" si="205"/>
        <v>0</v>
      </c>
      <c r="J6236" s="12">
        <v>57200002</v>
      </c>
    </row>
    <row r="6237" spans="1:10" x14ac:dyDescent="0.3">
      <c r="E6237" s="4" t="s">
        <v>12</v>
      </c>
      <c r="G6237" s="8">
        <f>SUM(G6223:G6236)</f>
        <v>4558.59</v>
      </c>
      <c r="H6237" s="8">
        <f>SUM(H6223:H6236)</f>
        <v>4558.59</v>
      </c>
      <c r="I6237" s="8">
        <f>G6237-H6237</f>
        <v>0</v>
      </c>
    </row>
    <row r="6239" spans="1:10" x14ac:dyDescent="0.3">
      <c r="A6239" s="5">
        <v>43001429</v>
      </c>
      <c r="B6239" s="6" t="s">
        <v>5035</v>
      </c>
      <c r="C6239" s="7"/>
      <c r="D6239" s="7"/>
      <c r="E6239" s="7"/>
      <c r="F6239" s="7"/>
      <c r="G6239" s="7"/>
      <c r="H6239" s="7"/>
      <c r="I6239" s="7"/>
      <c r="J6239" s="7"/>
    </row>
    <row r="6240" spans="1:10" x14ac:dyDescent="0.3">
      <c r="C6240" s="9"/>
      <c r="D6240" s="10">
        <v>45133</v>
      </c>
      <c r="E6240" t="s">
        <v>5036</v>
      </c>
      <c r="F6240" s="11" t="s">
        <v>5037</v>
      </c>
      <c r="G6240" s="8">
        <v>1000.18</v>
      </c>
      <c r="H6240" s="8">
        <v>0</v>
      </c>
      <c r="I6240" s="8">
        <f>G6240-H6240</f>
        <v>1000.18</v>
      </c>
      <c r="J6240" s="12"/>
    </row>
    <row r="6241" spans="1:10" x14ac:dyDescent="0.3">
      <c r="C6241" s="9"/>
      <c r="D6241" s="10">
        <v>45142</v>
      </c>
      <c r="E6241" t="s">
        <v>5038</v>
      </c>
      <c r="F6241" s="11" t="s">
        <v>5039</v>
      </c>
      <c r="G6241" s="8">
        <v>1</v>
      </c>
      <c r="H6241" s="8">
        <v>0</v>
      </c>
      <c r="I6241" s="8">
        <f t="shared" ref="I6241:I6246" si="206">G6241-H6241+I6240</f>
        <v>1001.18</v>
      </c>
      <c r="J6241" s="12"/>
    </row>
    <row r="6242" spans="1:10" x14ac:dyDescent="0.3">
      <c r="C6242" s="9"/>
      <c r="D6242" s="10">
        <v>45142</v>
      </c>
      <c r="E6242" t="s">
        <v>5036</v>
      </c>
      <c r="F6242" s="11" t="s">
        <v>5037</v>
      </c>
      <c r="G6242" s="8">
        <v>0</v>
      </c>
      <c r="H6242" s="8">
        <v>1000.18</v>
      </c>
      <c r="I6242" s="8">
        <f t="shared" si="206"/>
        <v>1</v>
      </c>
      <c r="J6242" s="12">
        <v>57200005</v>
      </c>
    </row>
    <row r="6243" spans="1:10" x14ac:dyDescent="0.3">
      <c r="C6243" s="9"/>
      <c r="D6243" s="10">
        <v>45142</v>
      </c>
      <c r="E6243" t="s">
        <v>5038</v>
      </c>
      <c r="F6243" s="11" t="s">
        <v>5039</v>
      </c>
      <c r="G6243" s="8">
        <v>0</v>
      </c>
      <c r="H6243" s="8">
        <v>1</v>
      </c>
      <c r="I6243" s="8">
        <f t="shared" si="206"/>
        <v>0</v>
      </c>
      <c r="J6243" s="12">
        <v>57200005</v>
      </c>
    </row>
    <row r="6244" spans="1:10" x14ac:dyDescent="0.3">
      <c r="C6244" s="9"/>
      <c r="D6244" s="10">
        <v>45197</v>
      </c>
      <c r="E6244" t="s">
        <v>5040</v>
      </c>
      <c r="F6244" s="11" t="s">
        <v>5041</v>
      </c>
      <c r="G6244" s="8">
        <v>598.66999999999996</v>
      </c>
      <c r="H6244" s="8">
        <v>0</v>
      </c>
      <c r="I6244" s="8">
        <f t="shared" si="206"/>
        <v>598.66999999999996</v>
      </c>
      <c r="J6244" s="12"/>
    </row>
    <row r="6245" spans="1:10" x14ac:dyDescent="0.3">
      <c r="C6245" s="9"/>
      <c r="D6245" s="10">
        <v>45198</v>
      </c>
      <c r="E6245" t="s">
        <v>5042</v>
      </c>
      <c r="F6245" s="11" t="s">
        <v>5043</v>
      </c>
      <c r="G6245" s="8">
        <v>469.96</v>
      </c>
      <c r="H6245" s="8">
        <v>0</v>
      </c>
      <c r="I6245" s="8">
        <f t="shared" si="206"/>
        <v>1068.6299999999999</v>
      </c>
      <c r="J6245" s="12"/>
    </row>
    <row r="6246" spans="1:10" x14ac:dyDescent="0.3">
      <c r="C6246" s="9"/>
      <c r="D6246" s="10">
        <v>45201</v>
      </c>
      <c r="E6246" t="s">
        <v>5040</v>
      </c>
      <c r="F6246" s="11" t="s">
        <v>5041</v>
      </c>
      <c r="G6246" s="8">
        <v>0</v>
      </c>
      <c r="H6246" s="8">
        <v>598.66999999999996</v>
      </c>
      <c r="I6246" s="8">
        <f t="shared" si="206"/>
        <v>469.95999999999992</v>
      </c>
      <c r="J6246" s="12">
        <v>57200005</v>
      </c>
    </row>
    <row r="6247" spans="1:10" x14ac:dyDescent="0.3">
      <c r="E6247" s="4" t="s">
        <v>12</v>
      </c>
      <c r="G6247" s="8">
        <f>SUM(G6240:G6246)</f>
        <v>2069.81</v>
      </c>
      <c r="H6247" s="8">
        <f>SUM(H6240:H6246)</f>
        <v>1599.85</v>
      </c>
      <c r="I6247" s="8">
        <f>G6247-H6247</f>
        <v>469.96000000000004</v>
      </c>
    </row>
    <row r="6249" spans="1:10" x14ac:dyDescent="0.3">
      <c r="A6249" s="5">
        <v>43001430</v>
      </c>
      <c r="B6249" s="6" t="s">
        <v>5044</v>
      </c>
      <c r="C6249" s="7"/>
      <c r="D6249" s="7"/>
      <c r="E6249" s="7"/>
      <c r="F6249" s="7"/>
      <c r="G6249" s="7"/>
      <c r="H6249" s="7"/>
      <c r="I6249" s="7"/>
      <c r="J6249" s="7"/>
    </row>
    <row r="6250" spans="1:10" x14ac:dyDescent="0.3">
      <c r="C6250" s="9"/>
      <c r="D6250" s="10">
        <v>45137</v>
      </c>
      <c r="E6250" t="s">
        <v>5045</v>
      </c>
      <c r="F6250" s="11" t="s">
        <v>5046</v>
      </c>
      <c r="G6250" s="8">
        <v>250.22</v>
      </c>
      <c r="H6250" s="8">
        <v>0</v>
      </c>
      <c r="I6250" s="8">
        <f>G6250-H6250</f>
        <v>250.22</v>
      </c>
      <c r="J6250" s="12"/>
    </row>
    <row r="6251" spans="1:10" x14ac:dyDescent="0.3">
      <c r="C6251" s="9"/>
      <c r="D6251" s="10">
        <v>45141</v>
      </c>
      <c r="E6251" t="s">
        <v>5045</v>
      </c>
      <c r="F6251" s="11" t="s">
        <v>5046</v>
      </c>
      <c r="G6251" s="8">
        <v>0</v>
      </c>
      <c r="H6251" s="8">
        <v>250.22</v>
      </c>
      <c r="I6251" s="8">
        <f>G6251-H6251+I6250</f>
        <v>0</v>
      </c>
      <c r="J6251" s="12">
        <v>57200003</v>
      </c>
    </row>
    <row r="6252" spans="1:10" x14ac:dyDescent="0.3">
      <c r="E6252" s="4" t="s">
        <v>12</v>
      </c>
      <c r="G6252" s="8">
        <f>SUM(G6250:G6251)</f>
        <v>250.22</v>
      </c>
      <c r="H6252" s="8">
        <f>SUM(H6250:H6251)</f>
        <v>250.22</v>
      </c>
      <c r="I6252" s="8">
        <f>G6252-H6252</f>
        <v>0</v>
      </c>
    </row>
    <row r="6254" spans="1:10" x14ac:dyDescent="0.3">
      <c r="A6254" s="5">
        <v>43001431</v>
      </c>
      <c r="B6254" s="6" t="s">
        <v>5047</v>
      </c>
      <c r="C6254" s="7"/>
      <c r="D6254" s="7"/>
      <c r="E6254" s="7"/>
      <c r="F6254" s="7"/>
      <c r="G6254" s="7"/>
      <c r="H6254" s="7"/>
      <c r="I6254" s="7"/>
      <c r="J6254" s="7"/>
    </row>
    <row r="6255" spans="1:10" x14ac:dyDescent="0.3">
      <c r="C6255" s="9"/>
      <c r="D6255" s="10">
        <v>45147</v>
      </c>
      <c r="E6255" t="s">
        <v>5048</v>
      </c>
      <c r="F6255" s="11" t="s">
        <v>5049</v>
      </c>
      <c r="G6255" s="8">
        <v>346.01</v>
      </c>
      <c r="H6255" s="8">
        <v>0</v>
      </c>
      <c r="I6255" s="8">
        <f>G6255-H6255</f>
        <v>346.01</v>
      </c>
      <c r="J6255" s="12"/>
    </row>
    <row r="6256" spans="1:10" x14ac:dyDescent="0.3">
      <c r="E6256" s="4" t="s">
        <v>12</v>
      </c>
      <c r="G6256" s="8">
        <f>G6255</f>
        <v>346.01</v>
      </c>
      <c r="H6256" s="8">
        <f>H6255</f>
        <v>0</v>
      </c>
      <c r="I6256" s="8">
        <f>G6256-H6256</f>
        <v>346.01</v>
      </c>
    </row>
    <row r="6258" spans="1:10" x14ac:dyDescent="0.3">
      <c r="A6258" s="5">
        <v>43001432</v>
      </c>
      <c r="B6258" s="6" t="s">
        <v>5050</v>
      </c>
      <c r="C6258" s="7"/>
      <c r="D6258" s="7"/>
      <c r="E6258" s="7"/>
      <c r="F6258" s="7"/>
      <c r="G6258" s="7"/>
      <c r="H6258" s="7"/>
      <c r="I6258" s="7"/>
      <c r="J6258" s="7"/>
    </row>
    <row r="6259" spans="1:10" x14ac:dyDescent="0.3">
      <c r="C6259" s="9"/>
      <c r="D6259" s="10">
        <v>45147</v>
      </c>
      <c r="E6259" t="s">
        <v>5051</v>
      </c>
      <c r="F6259" s="11" t="s">
        <v>5052</v>
      </c>
      <c r="G6259" s="8">
        <v>376.92</v>
      </c>
      <c r="H6259" s="8">
        <v>0</v>
      </c>
      <c r="I6259" s="8">
        <f>G6259-H6259</f>
        <v>376.92</v>
      </c>
      <c r="J6259" s="12"/>
    </row>
    <row r="6260" spans="1:10" x14ac:dyDescent="0.3">
      <c r="C6260" s="9"/>
      <c r="D6260" s="10">
        <v>45149</v>
      </c>
      <c r="E6260" t="s">
        <v>5051</v>
      </c>
      <c r="F6260" s="11" t="s">
        <v>5052</v>
      </c>
      <c r="G6260" s="8">
        <v>0</v>
      </c>
      <c r="H6260" s="8">
        <v>376.92</v>
      </c>
      <c r="I6260" s="8">
        <f>G6260-H6260+I6259</f>
        <v>0</v>
      </c>
      <c r="J6260" s="12">
        <v>57200005</v>
      </c>
    </row>
    <row r="6261" spans="1:10" x14ac:dyDescent="0.3">
      <c r="E6261" s="4" t="s">
        <v>12</v>
      </c>
      <c r="G6261" s="8">
        <f>SUM(G6259:G6260)</f>
        <v>376.92</v>
      </c>
      <c r="H6261" s="8">
        <f>SUM(H6259:H6260)</f>
        <v>376.92</v>
      </c>
      <c r="I6261" s="8">
        <f>G6261-H6261</f>
        <v>0</v>
      </c>
    </row>
    <row r="6263" spans="1:10" x14ac:dyDescent="0.3">
      <c r="A6263" s="5">
        <v>43001433</v>
      </c>
      <c r="B6263" s="6" t="s">
        <v>5053</v>
      </c>
      <c r="C6263" s="7"/>
      <c r="D6263" s="7"/>
      <c r="E6263" s="7"/>
      <c r="F6263" s="7"/>
      <c r="G6263" s="7"/>
      <c r="H6263" s="7"/>
      <c r="I6263" s="7"/>
      <c r="J6263" s="7"/>
    </row>
    <row r="6264" spans="1:10" x14ac:dyDescent="0.3">
      <c r="C6264" s="9"/>
      <c r="D6264" s="10">
        <v>45154</v>
      </c>
      <c r="E6264" t="s">
        <v>5054</v>
      </c>
      <c r="F6264" s="11" t="s">
        <v>5055</v>
      </c>
      <c r="G6264" s="8">
        <v>2099.5100000000002</v>
      </c>
      <c r="H6264" s="8">
        <v>0</v>
      </c>
      <c r="I6264" s="8">
        <f>G6264-H6264</f>
        <v>2099.5100000000002</v>
      </c>
      <c r="J6264" s="12"/>
    </row>
    <row r="6265" spans="1:10" x14ac:dyDescent="0.3">
      <c r="E6265" s="4" t="s">
        <v>12</v>
      </c>
      <c r="G6265" s="8">
        <f>G6264</f>
        <v>2099.5100000000002</v>
      </c>
      <c r="H6265" s="8">
        <f>H6264</f>
        <v>0</v>
      </c>
      <c r="I6265" s="8">
        <f>G6265-H6265</f>
        <v>2099.5100000000002</v>
      </c>
    </row>
    <row r="6267" spans="1:10" x14ac:dyDescent="0.3">
      <c r="A6267" s="5">
        <v>43001434</v>
      </c>
      <c r="B6267" s="6" t="s">
        <v>5056</v>
      </c>
      <c r="C6267" s="7"/>
      <c r="D6267" s="7"/>
      <c r="E6267" s="7"/>
      <c r="F6267" s="7"/>
      <c r="G6267" s="7"/>
      <c r="H6267" s="7"/>
      <c r="I6267" s="7"/>
      <c r="J6267" s="7"/>
    </row>
    <row r="6268" spans="1:10" x14ac:dyDescent="0.3">
      <c r="C6268" s="9"/>
      <c r="D6268" s="10">
        <v>45154</v>
      </c>
      <c r="E6268" t="s">
        <v>5057</v>
      </c>
      <c r="F6268" s="11" t="s">
        <v>5058</v>
      </c>
      <c r="G6268" s="8">
        <v>694.5</v>
      </c>
      <c r="H6268" s="8">
        <v>0</v>
      </c>
      <c r="I6268" s="8">
        <f>G6268-H6268</f>
        <v>694.5</v>
      </c>
      <c r="J6268" s="12"/>
    </row>
    <row r="6269" spans="1:10" x14ac:dyDescent="0.3">
      <c r="E6269" s="4" t="s">
        <v>12</v>
      </c>
      <c r="G6269" s="8">
        <f>G6268</f>
        <v>694.5</v>
      </c>
      <c r="H6269" s="8">
        <f>H6268</f>
        <v>0</v>
      </c>
      <c r="I6269" s="8">
        <f>G6269-H6269</f>
        <v>694.5</v>
      </c>
    </row>
    <row r="6271" spans="1:10" x14ac:dyDescent="0.3">
      <c r="A6271" s="5">
        <v>43001435</v>
      </c>
      <c r="B6271" s="6" t="s">
        <v>5059</v>
      </c>
      <c r="C6271" s="7"/>
      <c r="D6271" s="7"/>
      <c r="E6271" s="7"/>
      <c r="F6271" s="7"/>
      <c r="G6271" s="7"/>
      <c r="H6271" s="7"/>
      <c r="I6271" s="7"/>
      <c r="J6271" s="7"/>
    </row>
    <row r="6272" spans="1:10" x14ac:dyDescent="0.3">
      <c r="C6272" s="9"/>
      <c r="D6272" s="10">
        <v>45161</v>
      </c>
      <c r="E6272" t="s">
        <v>5060</v>
      </c>
      <c r="F6272" s="11" t="s">
        <v>5061</v>
      </c>
      <c r="G6272" s="8">
        <v>2333.8000000000002</v>
      </c>
      <c r="H6272" s="8">
        <v>0</v>
      </c>
      <c r="I6272" s="8">
        <f>G6272-H6272</f>
        <v>2333.8000000000002</v>
      </c>
      <c r="J6272" s="12"/>
    </row>
    <row r="6273" spans="1:10" x14ac:dyDescent="0.3">
      <c r="C6273" s="9"/>
      <c r="D6273" s="10">
        <v>45181</v>
      </c>
      <c r="E6273" t="s">
        <v>5062</v>
      </c>
      <c r="F6273" s="11" t="s">
        <v>5063</v>
      </c>
      <c r="G6273" s="8">
        <v>493.66</v>
      </c>
      <c r="H6273" s="8">
        <v>0</v>
      </c>
      <c r="I6273" s="8">
        <f t="shared" ref="I6273:I6278" si="207">G6273-H6273+I6272</f>
        <v>2827.46</v>
      </c>
      <c r="J6273" s="12"/>
    </row>
    <row r="6274" spans="1:10" x14ac:dyDescent="0.3">
      <c r="C6274" s="9"/>
      <c r="D6274" s="10">
        <v>45203</v>
      </c>
      <c r="E6274" t="s">
        <v>5064</v>
      </c>
      <c r="F6274" s="11" t="s">
        <v>5065</v>
      </c>
      <c r="G6274" s="8">
        <v>444.1</v>
      </c>
      <c r="H6274" s="8">
        <v>0</v>
      </c>
      <c r="I6274" s="8">
        <f t="shared" si="207"/>
        <v>3271.56</v>
      </c>
      <c r="J6274" s="12"/>
    </row>
    <row r="6275" spans="1:10" x14ac:dyDescent="0.3">
      <c r="C6275" s="9"/>
      <c r="D6275" s="10">
        <v>45219</v>
      </c>
      <c r="E6275" t="s">
        <v>5066</v>
      </c>
      <c r="F6275" s="11" t="s">
        <v>5067</v>
      </c>
      <c r="G6275" s="8">
        <v>949.8</v>
      </c>
      <c r="H6275" s="8">
        <v>0</v>
      </c>
      <c r="I6275" s="8">
        <f t="shared" si="207"/>
        <v>4221.3599999999997</v>
      </c>
      <c r="J6275" s="12"/>
    </row>
    <row r="6276" spans="1:10" x14ac:dyDescent="0.3">
      <c r="C6276" s="9"/>
      <c r="D6276" s="10">
        <v>45225</v>
      </c>
      <c r="E6276" t="s">
        <v>5060</v>
      </c>
      <c r="F6276" s="11" t="s">
        <v>5061</v>
      </c>
      <c r="G6276" s="8">
        <v>0</v>
      </c>
      <c r="H6276" s="8">
        <v>2333.8000000000002</v>
      </c>
      <c r="I6276" s="8">
        <f t="shared" si="207"/>
        <v>1887.5599999999995</v>
      </c>
      <c r="J6276" s="12">
        <v>57200001</v>
      </c>
    </row>
    <row r="6277" spans="1:10" x14ac:dyDescent="0.3">
      <c r="C6277" s="9"/>
      <c r="D6277" s="10">
        <v>45225</v>
      </c>
      <c r="E6277" t="s">
        <v>5062</v>
      </c>
      <c r="F6277" s="11" t="s">
        <v>5063</v>
      </c>
      <c r="G6277" s="8">
        <v>0</v>
      </c>
      <c r="H6277" s="8">
        <v>493.66</v>
      </c>
      <c r="I6277" s="8">
        <f t="shared" si="207"/>
        <v>1393.8999999999994</v>
      </c>
      <c r="J6277" s="12">
        <v>57200001</v>
      </c>
    </row>
    <row r="6278" spans="1:10" x14ac:dyDescent="0.3">
      <c r="C6278" s="9"/>
      <c r="D6278" s="10">
        <v>45225</v>
      </c>
      <c r="E6278" t="s">
        <v>5064</v>
      </c>
      <c r="F6278" s="11" t="s">
        <v>5065</v>
      </c>
      <c r="G6278" s="8">
        <v>0</v>
      </c>
      <c r="H6278" s="8">
        <v>444.1</v>
      </c>
      <c r="I6278" s="8">
        <f t="shared" si="207"/>
        <v>949.79999999999939</v>
      </c>
      <c r="J6278" s="12">
        <v>57200001</v>
      </c>
    </row>
    <row r="6279" spans="1:10" x14ac:dyDescent="0.3">
      <c r="E6279" s="4" t="s">
        <v>12</v>
      </c>
      <c r="G6279" s="8">
        <f>SUM(G6272:G6278)</f>
        <v>4221.3599999999997</v>
      </c>
      <c r="H6279" s="8">
        <f>SUM(H6272:H6278)</f>
        <v>3271.56</v>
      </c>
      <c r="I6279" s="8">
        <f>G6279-H6279</f>
        <v>949.79999999999973</v>
      </c>
    </row>
    <row r="6281" spans="1:10" x14ac:dyDescent="0.3">
      <c r="A6281" s="5">
        <v>43001436</v>
      </c>
      <c r="B6281" s="6" t="s">
        <v>5068</v>
      </c>
      <c r="C6281" s="7"/>
      <c r="D6281" s="7"/>
      <c r="E6281" s="7"/>
      <c r="F6281" s="7"/>
      <c r="G6281" s="7"/>
      <c r="H6281" s="7"/>
      <c r="I6281" s="7"/>
      <c r="J6281" s="7"/>
    </row>
    <row r="6282" spans="1:10" x14ac:dyDescent="0.3">
      <c r="C6282" s="9"/>
      <c r="D6282" s="10">
        <v>45166</v>
      </c>
      <c r="E6282" t="s">
        <v>5069</v>
      </c>
      <c r="F6282" s="11" t="s">
        <v>5070</v>
      </c>
      <c r="G6282" s="8">
        <v>8077.8</v>
      </c>
      <c r="H6282" s="8">
        <v>0</v>
      </c>
      <c r="I6282" s="8">
        <f>G6282-H6282</f>
        <v>8077.8</v>
      </c>
      <c r="J6282" s="12"/>
    </row>
    <row r="6283" spans="1:10" x14ac:dyDescent="0.3">
      <c r="E6283" s="4" t="s">
        <v>12</v>
      </c>
      <c r="G6283" s="8">
        <f>G6282</f>
        <v>8077.8</v>
      </c>
      <c r="H6283" s="8">
        <f>H6282</f>
        <v>0</v>
      </c>
      <c r="I6283" s="8">
        <f>G6283-H6283</f>
        <v>8077.8</v>
      </c>
    </row>
    <row r="6285" spans="1:10" x14ac:dyDescent="0.3">
      <c r="A6285" s="5">
        <v>43001437</v>
      </c>
      <c r="B6285" s="6" t="s">
        <v>5071</v>
      </c>
      <c r="C6285" s="7"/>
      <c r="D6285" s="7"/>
      <c r="E6285" s="7"/>
      <c r="F6285" s="7"/>
      <c r="G6285" s="7"/>
      <c r="H6285" s="7"/>
      <c r="I6285" s="7"/>
      <c r="J6285" s="7"/>
    </row>
    <row r="6286" spans="1:10" x14ac:dyDescent="0.3">
      <c r="C6286" s="9"/>
      <c r="D6286" s="10">
        <v>45166</v>
      </c>
      <c r="E6286" t="s">
        <v>5072</v>
      </c>
      <c r="F6286" s="11" t="s">
        <v>5073</v>
      </c>
      <c r="G6286" s="8">
        <v>964.87</v>
      </c>
      <c r="H6286" s="8">
        <v>0</v>
      </c>
      <c r="I6286" s="8">
        <f>G6286-H6286</f>
        <v>964.87</v>
      </c>
      <c r="J6286" s="12"/>
    </row>
    <row r="6287" spans="1:10" x14ac:dyDescent="0.3">
      <c r="C6287" s="9"/>
      <c r="D6287" s="10">
        <v>45168</v>
      </c>
      <c r="E6287" t="s">
        <v>5074</v>
      </c>
      <c r="F6287" s="11" t="s">
        <v>5075</v>
      </c>
      <c r="G6287" s="8">
        <v>973.57</v>
      </c>
      <c r="H6287" s="8">
        <v>0</v>
      </c>
      <c r="I6287" s="8">
        <f t="shared" ref="I6287:I6297" si="208">G6287-H6287+I6286</f>
        <v>1938.44</v>
      </c>
      <c r="J6287" s="12"/>
    </row>
    <row r="6288" spans="1:10" x14ac:dyDescent="0.3">
      <c r="C6288" s="9"/>
      <c r="D6288" s="10">
        <v>45170</v>
      </c>
      <c r="E6288" t="s">
        <v>5076</v>
      </c>
      <c r="F6288" s="11" t="s">
        <v>5077</v>
      </c>
      <c r="G6288" s="8">
        <v>950.76</v>
      </c>
      <c r="H6288" s="8">
        <v>0</v>
      </c>
      <c r="I6288" s="8">
        <f t="shared" si="208"/>
        <v>2889.2</v>
      </c>
      <c r="J6288" s="12"/>
    </row>
    <row r="6289" spans="1:10" x14ac:dyDescent="0.3">
      <c r="C6289" s="9"/>
      <c r="D6289" s="10">
        <v>45174</v>
      </c>
      <c r="E6289" t="s">
        <v>5078</v>
      </c>
      <c r="F6289" s="11" t="s">
        <v>5079</v>
      </c>
      <c r="G6289" s="8">
        <v>996.4</v>
      </c>
      <c r="H6289" s="8">
        <v>0</v>
      </c>
      <c r="I6289" s="8">
        <f t="shared" si="208"/>
        <v>3885.6</v>
      </c>
      <c r="J6289" s="12"/>
    </row>
    <row r="6290" spans="1:10" x14ac:dyDescent="0.3">
      <c r="C6290" s="9"/>
      <c r="D6290" s="10">
        <v>45177</v>
      </c>
      <c r="E6290" t="s">
        <v>5080</v>
      </c>
      <c r="F6290" s="11" t="s">
        <v>5081</v>
      </c>
      <c r="G6290" s="8">
        <v>890.25</v>
      </c>
      <c r="H6290" s="8">
        <v>0</v>
      </c>
      <c r="I6290" s="8">
        <f t="shared" si="208"/>
        <v>4775.8500000000004</v>
      </c>
      <c r="J6290" s="12"/>
    </row>
    <row r="6291" spans="1:10" x14ac:dyDescent="0.3">
      <c r="C6291" s="9"/>
      <c r="D6291" s="10">
        <v>45182</v>
      </c>
      <c r="E6291" t="s">
        <v>5082</v>
      </c>
      <c r="F6291" s="11" t="s">
        <v>5083</v>
      </c>
      <c r="G6291" s="8">
        <v>954.9</v>
      </c>
      <c r="H6291" s="8">
        <v>0</v>
      </c>
      <c r="I6291" s="8">
        <f t="shared" si="208"/>
        <v>5730.75</v>
      </c>
      <c r="J6291" s="12"/>
    </row>
    <row r="6292" spans="1:10" x14ac:dyDescent="0.3">
      <c r="C6292" s="9"/>
      <c r="D6292" s="10">
        <v>45187</v>
      </c>
      <c r="E6292" t="s">
        <v>5084</v>
      </c>
      <c r="F6292" s="11" t="s">
        <v>5085</v>
      </c>
      <c r="G6292" s="8">
        <v>803.61</v>
      </c>
      <c r="H6292" s="8">
        <v>0</v>
      </c>
      <c r="I6292" s="8">
        <f t="shared" si="208"/>
        <v>6534.36</v>
      </c>
      <c r="J6292" s="12"/>
    </row>
    <row r="6293" spans="1:10" x14ac:dyDescent="0.3">
      <c r="C6293" s="9"/>
      <c r="D6293" s="10">
        <v>45190</v>
      </c>
      <c r="E6293" t="s">
        <v>5086</v>
      </c>
      <c r="F6293" s="11" t="s">
        <v>5087</v>
      </c>
      <c r="G6293" s="8">
        <v>937.18</v>
      </c>
      <c r="H6293" s="8">
        <v>0</v>
      </c>
      <c r="I6293" s="8">
        <f t="shared" si="208"/>
        <v>7471.54</v>
      </c>
      <c r="J6293" s="12"/>
    </row>
    <row r="6294" spans="1:10" x14ac:dyDescent="0.3">
      <c r="C6294" s="9"/>
      <c r="D6294" s="10">
        <v>45197</v>
      </c>
      <c r="E6294" t="s">
        <v>5088</v>
      </c>
      <c r="F6294" s="11" t="s">
        <v>5089</v>
      </c>
      <c r="G6294" s="8">
        <v>903.88</v>
      </c>
      <c r="H6294" s="8">
        <v>0</v>
      </c>
      <c r="I6294" s="8">
        <f t="shared" si="208"/>
        <v>8375.42</v>
      </c>
      <c r="J6294" s="12"/>
    </row>
    <row r="6295" spans="1:10" x14ac:dyDescent="0.3">
      <c r="C6295" s="9"/>
      <c r="D6295" s="10">
        <v>45204</v>
      </c>
      <c r="E6295" t="s">
        <v>5090</v>
      </c>
      <c r="F6295" s="11" t="s">
        <v>5091</v>
      </c>
      <c r="G6295" s="8">
        <v>809.01</v>
      </c>
      <c r="H6295" s="8">
        <v>0</v>
      </c>
      <c r="I6295" s="8">
        <f t="shared" si="208"/>
        <v>9184.43</v>
      </c>
      <c r="J6295" s="12"/>
    </row>
    <row r="6296" spans="1:10" x14ac:dyDescent="0.3">
      <c r="C6296" s="9"/>
      <c r="D6296" s="10">
        <v>45209</v>
      </c>
      <c r="E6296" t="s">
        <v>5092</v>
      </c>
      <c r="F6296" s="11" t="s">
        <v>5093</v>
      </c>
      <c r="G6296" s="8">
        <v>906.77</v>
      </c>
      <c r="H6296" s="8">
        <v>0</v>
      </c>
      <c r="I6296" s="8">
        <f t="shared" si="208"/>
        <v>10091.200000000001</v>
      </c>
      <c r="J6296" s="12"/>
    </row>
    <row r="6297" spans="1:10" x14ac:dyDescent="0.3">
      <c r="C6297" s="9"/>
      <c r="D6297" s="10">
        <v>45212</v>
      </c>
      <c r="E6297" t="s">
        <v>5094</v>
      </c>
      <c r="F6297" s="11" t="s">
        <v>5095</v>
      </c>
      <c r="G6297" s="8">
        <v>640.95000000000005</v>
      </c>
      <c r="H6297" s="8">
        <v>0</v>
      </c>
      <c r="I6297" s="8">
        <f t="shared" si="208"/>
        <v>10732.150000000001</v>
      </c>
      <c r="J6297" s="12"/>
    </row>
    <row r="6298" spans="1:10" x14ac:dyDescent="0.3">
      <c r="E6298" s="4" t="s">
        <v>12</v>
      </c>
      <c r="G6298" s="8">
        <f>SUM(G6286:G6297)</f>
        <v>10732.150000000001</v>
      </c>
      <c r="H6298" s="8">
        <f>SUM(H6286:H6297)</f>
        <v>0</v>
      </c>
      <c r="I6298" s="8">
        <f>G6298-H6298</f>
        <v>10732.150000000001</v>
      </c>
    </row>
    <row r="6300" spans="1:10" x14ac:dyDescent="0.3">
      <c r="A6300" s="5">
        <v>43001438</v>
      </c>
      <c r="B6300" s="6" t="s">
        <v>5096</v>
      </c>
      <c r="C6300" s="7"/>
      <c r="D6300" s="7"/>
      <c r="E6300" s="7"/>
      <c r="F6300" s="7"/>
      <c r="G6300" s="7"/>
      <c r="H6300" s="7"/>
      <c r="I6300" s="7"/>
      <c r="J6300" s="7"/>
    </row>
    <row r="6301" spans="1:10" x14ac:dyDescent="0.3">
      <c r="C6301" s="9"/>
      <c r="D6301" s="10">
        <v>45167</v>
      </c>
      <c r="E6301" t="s">
        <v>5097</v>
      </c>
      <c r="F6301" s="11" t="s">
        <v>5098</v>
      </c>
      <c r="G6301" s="8">
        <v>2801.2</v>
      </c>
      <c r="H6301" s="8">
        <v>0</v>
      </c>
      <c r="I6301" s="8">
        <f>G6301-H6301</f>
        <v>2801.2</v>
      </c>
      <c r="J6301" s="12"/>
    </row>
    <row r="6302" spans="1:10" x14ac:dyDescent="0.3">
      <c r="C6302" s="9"/>
      <c r="D6302" s="10">
        <v>45168</v>
      </c>
      <c r="E6302" t="s">
        <v>5099</v>
      </c>
      <c r="F6302" s="11" t="s">
        <v>5100</v>
      </c>
      <c r="G6302" s="8">
        <v>115.8</v>
      </c>
      <c r="H6302" s="8">
        <v>0</v>
      </c>
      <c r="I6302" s="8">
        <f>G6302-H6302+I6301</f>
        <v>2917</v>
      </c>
      <c r="J6302" s="12"/>
    </row>
    <row r="6303" spans="1:10" x14ac:dyDescent="0.3">
      <c r="C6303" s="9"/>
      <c r="D6303" s="10">
        <v>45216</v>
      </c>
      <c r="E6303" t="s">
        <v>5101</v>
      </c>
      <c r="F6303" s="11" t="s">
        <v>5102</v>
      </c>
      <c r="G6303" s="8">
        <v>6067.7</v>
      </c>
      <c r="H6303" s="8">
        <v>0</v>
      </c>
      <c r="I6303" s="8">
        <f>G6303-H6303+I6302</f>
        <v>8984.7000000000007</v>
      </c>
      <c r="J6303" s="12"/>
    </row>
    <row r="6304" spans="1:10" x14ac:dyDescent="0.3">
      <c r="C6304" s="9"/>
      <c r="D6304" s="10">
        <v>45224</v>
      </c>
      <c r="E6304" t="s">
        <v>5103</v>
      </c>
      <c r="F6304" s="11" t="s">
        <v>5104</v>
      </c>
      <c r="G6304" s="8">
        <v>5671.7</v>
      </c>
      <c r="H6304" s="8">
        <v>0</v>
      </c>
      <c r="I6304" s="8">
        <f>G6304-H6304+I6303</f>
        <v>14656.400000000001</v>
      </c>
      <c r="J6304" s="12"/>
    </row>
    <row r="6305" spans="1:10" x14ac:dyDescent="0.3">
      <c r="E6305" s="4" t="s">
        <v>12</v>
      </c>
      <c r="G6305" s="8">
        <f>SUM(G6301:G6304)</f>
        <v>14656.400000000001</v>
      </c>
      <c r="H6305" s="8">
        <f>SUM(H6301:H6304)</f>
        <v>0</v>
      </c>
      <c r="I6305" s="8">
        <f>G6305-H6305</f>
        <v>14656.400000000001</v>
      </c>
    </row>
    <row r="6307" spans="1:10" x14ac:dyDescent="0.3">
      <c r="A6307" s="5">
        <v>43001439</v>
      </c>
      <c r="B6307" s="6" t="s">
        <v>5105</v>
      </c>
      <c r="C6307" s="7"/>
      <c r="D6307" s="7"/>
      <c r="E6307" s="7"/>
      <c r="F6307" s="7"/>
      <c r="G6307" s="7"/>
      <c r="H6307" s="7"/>
      <c r="I6307" s="7"/>
      <c r="J6307" s="7"/>
    </row>
    <row r="6308" spans="1:10" x14ac:dyDescent="0.3">
      <c r="C6308" s="9"/>
      <c r="D6308" s="10">
        <v>45168</v>
      </c>
      <c r="E6308" t="s">
        <v>5106</v>
      </c>
      <c r="F6308" s="11" t="s">
        <v>5107</v>
      </c>
      <c r="G6308" s="8">
        <v>2533.75</v>
      </c>
      <c r="H6308" s="8">
        <v>0</v>
      </c>
      <c r="I6308" s="8">
        <f>G6308-H6308</f>
        <v>2533.75</v>
      </c>
      <c r="J6308" s="12"/>
    </row>
    <row r="6309" spans="1:10" x14ac:dyDescent="0.3">
      <c r="E6309" s="4" t="s">
        <v>12</v>
      </c>
      <c r="G6309" s="8">
        <f>G6308</f>
        <v>2533.75</v>
      </c>
      <c r="H6309" s="8">
        <f>H6308</f>
        <v>0</v>
      </c>
      <c r="I6309" s="8">
        <f>G6309-H6309</f>
        <v>2533.75</v>
      </c>
    </row>
    <row r="6311" spans="1:10" x14ac:dyDescent="0.3">
      <c r="A6311" s="5">
        <v>43001440</v>
      </c>
      <c r="B6311" s="6" t="s">
        <v>5108</v>
      </c>
      <c r="C6311" s="7"/>
      <c r="D6311" s="7"/>
      <c r="E6311" s="7"/>
      <c r="F6311" s="7"/>
      <c r="G6311" s="7"/>
      <c r="H6311" s="7"/>
      <c r="I6311" s="7"/>
      <c r="J6311" s="7"/>
    </row>
    <row r="6312" spans="1:10" x14ac:dyDescent="0.3">
      <c r="C6312" s="9"/>
      <c r="D6312" s="10">
        <v>45169</v>
      </c>
      <c r="E6312" t="s">
        <v>5109</v>
      </c>
      <c r="F6312" s="11" t="s">
        <v>5110</v>
      </c>
      <c r="G6312" s="8">
        <v>968.85</v>
      </c>
      <c r="H6312" s="8">
        <v>0</v>
      </c>
      <c r="I6312" s="8">
        <f>G6312-H6312</f>
        <v>968.85</v>
      </c>
      <c r="J6312" s="12"/>
    </row>
    <row r="6313" spans="1:10" x14ac:dyDescent="0.3">
      <c r="C6313" s="9"/>
      <c r="D6313" s="10">
        <v>45196</v>
      </c>
      <c r="E6313" t="s">
        <v>5111</v>
      </c>
      <c r="F6313" s="11" t="s">
        <v>5112</v>
      </c>
      <c r="G6313" s="8">
        <v>432.7</v>
      </c>
      <c r="H6313" s="8">
        <v>0</v>
      </c>
      <c r="I6313" s="8">
        <f>G6313-H6313+I6312</f>
        <v>1401.55</v>
      </c>
      <c r="J6313" s="12"/>
    </row>
    <row r="6314" spans="1:10" x14ac:dyDescent="0.3">
      <c r="E6314" s="4" t="s">
        <v>12</v>
      </c>
      <c r="G6314" s="8">
        <f>SUM(G6312:G6313)</f>
        <v>1401.55</v>
      </c>
      <c r="H6314" s="8">
        <f>SUM(H6312:H6313)</f>
        <v>0</v>
      </c>
      <c r="I6314" s="8">
        <f>G6314-H6314</f>
        <v>1401.55</v>
      </c>
    </row>
    <row r="6316" spans="1:10" x14ac:dyDescent="0.3">
      <c r="A6316" s="5">
        <v>43001441</v>
      </c>
      <c r="B6316" s="6" t="s">
        <v>5113</v>
      </c>
      <c r="C6316" s="7"/>
      <c r="D6316" s="7"/>
      <c r="E6316" s="7"/>
      <c r="F6316" s="7"/>
      <c r="G6316" s="7"/>
      <c r="H6316" s="7"/>
      <c r="I6316" s="7"/>
      <c r="J6316" s="7"/>
    </row>
    <row r="6317" spans="1:10" x14ac:dyDescent="0.3">
      <c r="C6317" s="9"/>
      <c r="D6317" s="10">
        <v>45174</v>
      </c>
      <c r="E6317" t="s">
        <v>5114</v>
      </c>
      <c r="F6317" s="11" t="s">
        <v>5115</v>
      </c>
      <c r="G6317" s="8">
        <v>717.93</v>
      </c>
      <c r="H6317" s="8">
        <v>0</v>
      </c>
      <c r="I6317" s="8">
        <f>G6317-H6317</f>
        <v>717.93</v>
      </c>
      <c r="J6317" s="12"/>
    </row>
    <row r="6318" spans="1:10" x14ac:dyDescent="0.3">
      <c r="E6318" s="4" t="s">
        <v>12</v>
      </c>
      <c r="G6318" s="8">
        <f>G6317</f>
        <v>717.93</v>
      </c>
      <c r="H6318" s="8">
        <f>H6317</f>
        <v>0</v>
      </c>
      <c r="I6318" s="8">
        <f>G6318-H6318</f>
        <v>717.93</v>
      </c>
    </row>
    <row r="6320" spans="1:10" x14ac:dyDescent="0.3">
      <c r="A6320" s="5">
        <v>43001442</v>
      </c>
      <c r="B6320" s="6" t="s">
        <v>5116</v>
      </c>
      <c r="C6320" s="7"/>
      <c r="D6320" s="7"/>
      <c r="E6320" s="7"/>
      <c r="F6320" s="7"/>
      <c r="G6320" s="7"/>
      <c r="H6320" s="7"/>
      <c r="I6320" s="7"/>
      <c r="J6320" s="7"/>
    </row>
    <row r="6321" spans="1:10" x14ac:dyDescent="0.3">
      <c r="C6321" s="9"/>
      <c r="D6321" s="10">
        <v>45177</v>
      </c>
      <c r="E6321" t="s">
        <v>5117</v>
      </c>
      <c r="F6321" s="11" t="s">
        <v>5118</v>
      </c>
      <c r="G6321" s="8">
        <v>533.58000000000004</v>
      </c>
      <c r="H6321" s="8">
        <v>0</v>
      </c>
      <c r="I6321" s="8">
        <f>G6321-H6321</f>
        <v>533.58000000000004</v>
      </c>
      <c r="J6321" s="12"/>
    </row>
    <row r="6322" spans="1:10" x14ac:dyDescent="0.3">
      <c r="C6322" s="9"/>
      <c r="D6322" s="10">
        <v>45183</v>
      </c>
      <c r="E6322" t="s">
        <v>5117</v>
      </c>
      <c r="F6322" s="11" t="s">
        <v>5118</v>
      </c>
      <c r="G6322" s="8">
        <v>0</v>
      </c>
      <c r="H6322" s="8">
        <v>533.58000000000004</v>
      </c>
      <c r="I6322" s="8">
        <f>G6322-H6322+I6321</f>
        <v>0</v>
      </c>
      <c r="J6322" s="12">
        <v>57200001</v>
      </c>
    </row>
    <row r="6323" spans="1:10" x14ac:dyDescent="0.3">
      <c r="E6323" s="4" t="s">
        <v>12</v>
      </c>
      <c r="G6323" s="8">
        <f>SUM(G6321:G6322)</f>
        <v>533.58000000000004</v>
      </c>
      <c r="H6323" s="8">
        <f>SUM(H6321:H6322)</f>
        <v>533.58000000000004</v>
      </c>
      <c r="I6323" s="8">
        <f>G6323-H6323</f>
        <v>0</v>
      </c>
    </row>
    <row r="6325" spans="1:10" x14ac:dyDescent="0.3">
      <c r="A6325" s="5">
        <v>43001443</v>
      </c>
      <c r="B6325" s="6" t="s">
        <v>5119</v>
      </c>
      <c r="C6325" s="7"/>
      <c r="D6325" s="7"/>
      <c r="E6325" s="7"/>
      <c r="F6325" s="7"/>
      <c r="G6325" s="7"/>
      <c r="H6325" s="7"/>
      <c r="I6325" s="7"/>
      <c r="J6325" s="7"/>
    </row>
    <row r="6326" spans="1:10" x14ac:dyDescent="0.3">
      <c r="C6326" s="9"/>
      <c r="D6326" s="10">
        <v>45177</v>
      </c>
      <c r="E6326" t="s">
        <v>5120</v>
      </c>
      <c r="F6326" s="11" t="s">
        <v>5121</v>
      </c>
      <c r="G6326" s="8">
        <v>525.77</v>
      </c>
      <c r="H6326" s="8">
        <v>0</v>
      </c>
      <c r="I6326" s="8">
        <f>G6326-H6326</f>
        <v>525.77</v>
      </c>
      <c r="J6326" s="12"/>
    </row>
    <row r="6327" spans="1:10" x14ac:dyDescent="0.3">
      <c r="E6327" s="4" t="s">
        <v>12</v>
      </c>
      <c r="G6327" s="8">
        <f>G6326</f>
        <v>525.77</v>
      </c>
      <c r="H6327" s="8">
        <f>H6326</f>
        <v>0</v>
      </c>
      <c r="I6327" s="8">
        <f>G6327-H6327</f>
        <v>525.77</v>
      </c>
    </row>
    <row r="6329" spans="1:10" x14ac:dyDescent="0.3">
      <c r="A6329" s="5">
        <v>43001444</v>
      </c>
      <c r="B6329" s="6" t="s">
        <v>5122</v>
      </c>
      <c r="C6329" s="7"/>
      <c r="D6329" s="7"/>
      <c r="E6329" s="7"/>
      <c r="F6329" s="7"/>
      <c r="G6329" s="7"/>
      <c r="H6329" s="7"/>
      <c r="I6329" s="7"/>
      <c r="J6329" s="7"/>
    </row>
    <row r="6330" spans="1:10" x14ac:dyDescent="0.3">
      <c r="C6330" s="9"/>
      <c r="D6330" s="10">
        <v>45190</v>
      </c>
      <c r="E6330" t="s">
        <v>5123</v>
      </c>
      <c r="F6330" s="11" t="s">
        <v>5124</v>
      </c>
      <c r="G6330" s="8">
        <v>0</v>
      </c>
      <c r="H6330" s="8">
        <v>55000</v>
      </c>
      <c r="I6330" s="8">
        <f>G6330-H6330</f>
        <v>-55000</v>
      </c>
      <c r="J6330" s="12">
        <v>57200001</v>
      </c>
    </row>
    <row r="6331" spans="1:10" x14ac:dyDescent="0.3">
      <c r="C6331" s="9"/>
      <c r="D6331" s="10">
        <v>45190</v>
      </c>
      <c r="E6331" t="s">
        <v>5125</v>
      </c>
      <c r="F6331" s="11" t="s">
        <v>5124</v>
      </c>
      <c r="G6331" s="8">
        <v>55000</v>
      </c>
      <c r="H6331" s="8">
        <v>0</v>
      </c>
      <c r="I6331" s="8">
        <f>G6331-H6331+I6330</f>
        <v>0</v>
      </c>
      <c r="J6331" s="12">
        <v>77800000</v>
      </c>
    </row>
    <row r="6332" spans="1:10" x14ac:dyDescent="0.3">
      <c r="E6332" s="4" t="s">
        <v>12</v>
      </c>
      <c r="G6332" s="8">
        <f>SUM(G6330:G6331)</f>
        <v>55000</v>
      </c>
      <c r="H6332" s="8">
        <f>SUM(H6330:H6331)</f>
        <v>55000</v>
      </c>
      <c r="I6332" s="8">
        <f>G6332-H6332</f>
        <v>0</v>
      </c>
    </row>
    <row r="6334" spans="1:10" x14ac:dyDescent="0.3">
      <c r="A6334" s="5">
        <v>43001445</v>
      </c>
      <c r="B6334" s="6" t="s">
        <v>5126</v>
      </c>
      <c r="C6334" s="7"/>
      <c r="D6334" s="7"/>
      <c r="E6334" s="7"/>
      <c r="F6334" s="7"/>
      <c r="G6334" s="7"/>
      <c r="H6334" s="7"/>
      <c r="I6334" s="7"/>
      <c r="J6334" s="7"/>
    </row>
    <row r="6335" spans="1:10" x14ac:dyDescent="0.3">
      <c r="C6335" s="9"/>
      <c r="D6335" s="10">
        <v>45182</v>
      </c>
      <c r="E6335" t="s">
        <v>5127</v>
      </c>
      <c r="F6335" s="11" t="s">
        <v>5128</v>
      </c>
      <c r="G6335" s="8">
        <v>872.86</v>
      </c>
      <c r="H6335" s="8">
        <v>0</v>
      </c>
      <c r="I6335" s="8">
        <f>G6335-H6335</f>
        <v>872.86</v>
      </c>
      <c r="J6335" s="12"/>
    </row>
    <row r="6336" spans="1:10" x14ac:dyDescent="0.3">
      <c r="C6336" s="9"/>
      <c r="D6336" s="10">
        <v>45188</v>
      </c>
      <c r="E6336" t="s">
        <v>5127</v>
      </c>
      <c r="F6336" s="11" t="s">
        <v>5128</v>
      </c>
      <c r="G6336" s="8">
        <v>0</v>
      </c>
      <c r="H6336" s="8">
        <v>872.86</v>
      </c>
      <c r="I6336" s="8">
        <f>G6336-H6336+I6335</f>
        <v>0</v>
      </c>
      <c r="J6336" s="12">
        <v>57200005</v>
      </c>
    </row>
    <row r="6337" spans="1:10" x14ac:dyDescent="0.3">
      <c r="C6337" s="9"/>
      <c r="D6337" s="10">
        <v>45229</v>
      </c>
      <c r="E6337" t="s">
        <v>5129</v>
      </c>
      <c r="F6337" s="11" t="s">
        <v>5130</v>
      </c>
      <c r="G6337" s="8">
        <v>592.77</v>
      </c>
      <c r="H6337" s="8">
        <v>0</v>
      </c>
      <c r="I6337" s="8">
        <f>G6337-H6337+I6336</f>
        <v>592.77</v>
      </c>
      <c r="J6337" s="12"/>
    </row>
    <row r="6338" spans="1:10" x14ac:dyDescent="0.3">
      <c r="E6338" s="4" t="s">
        <v>12</v>
      </c>
      <c r="G6338" s="8">
        <f>SUM(G6335:G6337)</f>
        <v>1465.63</v>
      </c>
      <c r="H6338" s="8">
        <f>SUM(H6335:H6337)</f>
        <v>872.86</v>
      </c>
      <c r="I6338" s="8">
        <f>G6338-H6338</f>
        <v>592.7700000000001</v>
      </c>
    </row>
    <row r="6340" spans="1:10" x14ac:dyDescent="0.3">
      <c r="A6340" s="5">
        <v>43001446</v>
      </c>
      <c r="B6340" s="6" t="s">
        <v>5131</v>
      </c>
      <c r="C6340" s="7"/>
      <c r="D6340" s="7"/>
      <c r="E6340" s="7"/>
      <c r="F6340" s="7"/>
      <c r="G6340" s="7"/>
      <c r="H6340" s="7"/>
      <c r="I6340" s="7"/>
      <c r="J6340" s="7"/>
    </row>
    <row r="6341" spans="1:10" x14ac:dyDescent="0.3">
      <c r="C6341" s="9"/>
      <c r="D6341" s="10">
        <v>45182</v>
      </c>
      <c r="E6341" t="s">
        <v>5132</v>
      </c>
      <c r="F6341" s="11" t="s">
        <v>5133</v>
      </c>
      <c r="G6341" s="8">
        <v>615.97</v>
      </c>
      <c r="H6341" s="8">
        <v>0</v>
      </c>
      <c r="I6341" s="8">
        <f>G6341-H6341</f>
        <v>615.97</v>
      </c>
      <c r="J6341" s="12"/>
    </row>
    <row r="6342" spans="1:10" x14ac:dyDescent="0.3">
      <c r="C6342" s="9"/>
      <c r="D6342" s="10">
        <v>45191</v>
      </c>
      <c r="E6342" t="s">
        <v>5132</v>
      </c>
      <c r="F6342" s="11" t="s">
        <v>5133</v>
      </c>
      <c r="G6342" s="8">
        <v>0</v>
      </c>
      <c r="H6342" s="8">
        <v>615.97</v>
      </c>
      <c r="I6342" s="8">
        <f>G6342-H6342+I6341</f>
        <v>0</v>
      </c>
      <c r="J6342" s="12">
        <v>57200001</v>
      </c>
    </row>
    <row r="6343" spans="1:10" x14ac:dyDescent="0.3">
      <c r="E6343" s="4" t="s">
        <v>12</v>
      </c>
      <c r="G6343" s="8">
        <f>SUM(G6341:G6342)</f>
        <v>615.97</v>
      </c>
      <c r="H6343" s="8">
        <f>SUM(H6341:H6342)</f>
        <v>615.97</v>
      </c>
      <c r="I6343" s="8">
        <f>G6343-H6343</f>
        <v>0</v>
      </c>
    </row>
    <row r="6345" spans="1:10" x14ac:dyDescent="0.3">
      <c r="A6345" s="5">
        <v>43001447</v>
      </c>
      <c r="B6345" s="6" t="s">
        <v>5134</v>
      </c>
      <c r="C6345" s="7"/>
      <c r="D6345" s="7"/>
      <c r="E6345" s="7"/>
      <c r="F6345" s="7"/>
      <c r="G6345" s="7"/>
      <c r="H6345" s="7"/>
      <c r="I6345" s="7"/>
      <c r="J6345" s="7"/>
    </row>
    <row r="6346" spans="1:10" x14ac:dyDescent="0.3">
      <c r="C6346" s="9"/>
      <c r="D6346" s="10">
        <v>45183</v>
      </c>
      <c r="E6346" t="s">
        <v>5135</v>
      </c>
      <c r="F6346" s="11" t="s">
        <v>5136</v>
      </c>
      <c r="G6346" s="8">
        <v>6256.48</v>
      </c>
      <c r="H6346" s="8">
        <v>0</v>
      </c>
      <c r="I6346" s="8">
        <f>G6346-H6346</f>
        <v>6256.48</v>
      </c>
      <c r="J6346" s="12"/>
    </row>
    <row r="6347" spans="1:10" x14ac:dyDescent="0.3">
      <c r="C6347" s="9"/>
      <c r="D6347" s="10">
        <v>45183</v>
      </c>
      <c r="E6347" t="s">
        <v>5137</v>
      </c>
      <c r="F6347" s="11" t="s">
        <v>5138</v>
      </c>
      <c r="G6347" s="8">
        <v>2547.09</v>
      </c>
      <c r="H6347" s="8">
        <v>0</v>
      </c>
      <c r="I6347" s="8">
        <f>G6347-H6347+I6346</f>
        <v>8803.57</v>
      </c>
      <c r="J6347" s="12"/>
    </row>
    <row r="6348" spans="1:10" x14ac:dyDescent="0.3">
      <c r="C6348" s="9"/>
      <c r="D6348" s="10">
        <v>45183</v>
      </c>
      <c r="E6348" t="s">
        <v>5139</v>
      </c>
      <c r="F6348" s="11" t="s">
        <v>5140</v>
      </c>
      <c r="G6348" s="8">
        <v>102.29</v>
      </c>
      <c r="H6348" s="8">
        <v>0</v>
      </c>
      <c r="I6348" s="8">
        <f>G6348-H6348+I6347</f>
        <v>8905.86</v>
      </c>
      <c r="J6348" s="12"/>
    </row>
    <row r="6349" spans="1:10" x14ac:dyDescent="0.3">
      <c r="C6349" s="9"/>
      <c r="D6349" s="10">
        <v>45224</v>
      </c>
      <c r="E6349" t="s">
        <v>5141</v>
      </c>
      <c r="F6349" s="11" t="s">
        <v>5142</v>
      </c>
      <c r="G6349" s="8">
        <v>625.23</v>
      </c>
      <c r="H6349" s="8">
        <v>0</v>
      </c>
      <c r="I6349" s="8">
        <f>G6349-H6349+I6348</f>
        <v>9531.09</v>
      </c>
      <c r="J6349" s="12"/>
    </row>
    <row r="6350" spans="1:10" x14ac:dyDescent="0.3">
      <c r="E6350" s="4" t="s">
        <v>12</v>
      </c>
      <c r="G6350" s="8">
        <f>SUM(G6346:G6349)</f>
        <v>9531.09</v>
      </c>
      <c r="H6350" s="8">
        <f>SUM(H6346:H6349)</f>
        <v>0</v>
      </c>
      <c r="I6350" s="8">
        <f>G6350-H6350</f>
        <v>9531.09</v>
      </c>
    </row>
    <row r="6352" spans="1:10" x14ac:dyDescent="0.3">
      <c r="A6352" s="5">
        <v>43001448</v>
      </c>
      <c r="B6352" s="6" t="s">
        <v>5143</v>
      </c>
      <c r="C6352" s="7"/>
      <c r="D6352" s="7"/>
      <c r="E6352" s="7"/>
      <c r="F6352" s="7"/>
      <c r="G6352" s="7"/>
      <c r="H6352" s="7"/>
      <c r="I6352" s="7"/>
      <c r="J6352" s="7"/>
    </row>
    <row r="6353" spans="1:10" x14ac:dyDescent="0.3">
      <c r="C6353" s="9"/>
      <c r="D6353" s="10">
        <v>45184</v>
      </c>
      <c r="E6353" t="s">
        <v>5144</v>
      </c>
      <c r="F6353" s="11" t="s">
        <v>5145</v>
      </c>
      <c r="G6353" s="8">
        <v>593.63</v>
      </c>
      <c r="H6353" s="8">
        <v>0</v>
      </c>
      <c r="I6353" s="8">
        <f>G6353-H6353</f>
        <v>593.63</v>
      </c>
      <c r="J6353" s="12"/>
    </row>
    <row r="6354" spans="1:10" x14ac:dyDescent="0.3">
      <c r="C6354" s="9"/>
      <c r="D6354" s="10">
        <v>45188</v>
      </c>
      <c r="E6354" t="s">
        <v>5144</v>
      </c>
      <c r="F6354" s="11" t="s">
        <v>5145</v>
      </c>
      <c r="G6354" s="8">
        <v>0</v>
      </c>
      <c r="H6354" s="8">
        <v>593.63</v>
      </c>
      <c r="I6354" s="8">
        <f>G6354-H6354+I6353</f>
        <v>0</v>
      </c>
      <c r="J6354" s="12">
        <v>57200001</v>
      </c>
    </row>
    <row r="6355" spans="1:10" x14ac:dyDescent="0.3">
      <c r="E6355" s="4" t="s">
        <v>12</v>
      </c>
      <c r="G6355" s="8">
        <f>SUM(G6353:G6354)</f>
        <v>593.63</v>
      </c>
      <c r="H6355" s="8">
        <f>SUM(H6353:H6354)</f>
        <v>593.63</v>
      </c>
      <c r="I6355" s="8">
        <f>G6355-H6355</f>
        <v>0</v>
      </c>
    </row>
    <row r="6357" spans="1:10" x14ac:dyDescent="0.3">
      <c r="A6357" s="5">
        <v>43001449</v>
      </c>
      <c r="B6357" s="6" t="s">
        <v>5146</v>
      </c>
      <c r="C6357" s="7"/>
      <c r="D6357" s="7"/>
      <c r="E6357" s="7"/>
      <c r="F6357" s="7"/>
      <c r="G6357" s="7"/>
      <c r="H6357" s="7"/>
      <c r="I6357" s="7"/>
      <c r="J6357" s="7"/>
    </row>
    <row r="6358" spans="1:10" x14ac:dyDescent="0.3">
      <c r="C6358" s="9"/>
      <c r="D6358" s="10">
        <v>45184</v>
      </c>
      <c r="E6358" t="s">
        <v>5147</v>
      </c>
      <c r="F6358" s="11" t="s">
        <v>5148</v>
      </c>
      <c r="G6358" s="8">
        <v>522.45000000000005</v>
      </c>
      <c r="H6358" s="8">
        <v>0</v>
      </c>
      <c r="I6358" s="8">
        <f>G6358-H6358</f>
        <v>522.45000000000005</v>
      </c>
      <c r="J6358" s="12"/>
    </row>
    <row r="6359" spans="1:10" x14ac:dyDescent="0.3">
      <c r="E6359" s="4" t="s">
        <v>12</v>
      </c>
      <c r="G6359" s="8">
        <f>G6358</f>
        <v>522.45000000000005</v>
      </c>
      <c r="H6359" s="8">
        <f>H6358</f>
        <v>0</v>
      </c>
      <c r="I6359" s="8">
        <f>G6359-H6359</f>
        <v>522.45000000000005</v>
      </c>
    </row>
    <row r="6361" spans="1:10" x14ac:dyDescent="0.3">
      <c r="A6361" s="5">
        <v>43001450</v>
      </c>
      <c r="B6361" s="6" t="s">
        <v>5149</v>
      </c>
      <c r="C6361" s="7"/>
      <c r="D6361" s="7"/>
      <c r="E6361" s="7"/>
      <c r="F6361" s="7"/>
      <c r="G6361" s="7"/>
      <c r="H6361" s="7"/>
      <c r="I6361" s="7"/>
      <c r="J6361" s="7"/>
    </row>
    <row r="6362" spans="1:10" x14ac:dyDescent="0.3">
      <c r="C6362" s="9"/>
      <c r="D6362" s="10">
        <v>45188</v>
      </c>
      <c r="E6362" t="s">
        <v>5150</v>
      </c>
      <c r="F6362" s="11" t="s">
        <v>5151</v>
      </c>
      <c r="G6362" s="8">
        <v>309.23</v>
      </c>
      <c r="H6362" s="8">
        <v>0</v>
      </c>
      <c r="I6362" s="8">
        <f>G6362-H6362</f>
        <v>309.23</v>
      </c>
      <c r="J6362" s="12"/>
    </row>
    <row r="6363" spans="1:10" x14ac:dyDescent="0.3">
      <c r="C6363" s="9"/>
      <c r="D6363" s="10">
        <v>45191</v>
      </c>
      <c r="E6363" t="s">
        <v>5150</v>
      </c>
      <c r="F6363" s="11" t="s">
        <v>5151</v>
      </c>
      <c r="G6363" s="8">
        <v>0</v>
      </c>
      <c r="H6363" s="8">
        <v>309.23</v>
      </c>
      <c r="I6363" s="8">
        <f>G6363-H6363+I6362</f>
        <v>0</v>
      </c>
      <c r="J6363" s="12">
        <v>57200005</v>
      </c>
    </row>
    <row r="6364" spans="1:10" x14ac:dyDescent="0.3">
      <c r="E6364" s="4" t="s">
        <v>12</v>
      </c>
      <c r="G6364" s="8">
        <f>SUM(G6362:G6363)</f>
        <v>309.23</v>
      </c>
      <c r="H6364" s="8">
        <f>SUM(H6362:H6363)</f>
        <v>309.23</v>
      </c>
      <c r="I6364" s="8">
        <f>G6364-H6364</f>
        <v>0</v>
      </c>
    </row>
    <row r="6366" spans="1:10" x14ac:dyDescent="0.3">
      <c r="A6366" s="5">
        <v>43001451</v>
      </c>
      <c r="B6366" s="6" t="s">
        <v>5152</v>
      </c>
      <c r="C6366" s="7"/>
      <c r="D6366" s="7"/>
      <c r="E6366" s="7"/>
      <c r="F6366" s="7"/>
      <c r="G6366" s="7"/>
      <c r="H6366" s="7"/>
      <c r="I6366" s="7"/>
      <c r="J6366" s="7"/>
    </row>
    <row r="6367" spans="1:10" x14ac:dyDescent="0.3">
      <c r="C6367" s="9"/>
      <c r="D6367" s="10">
        <v>45189</v>
      </c>
      <c r="E6367" t="s">
        <v>5153</v>
      </c>
      <c r="F6367" s="11" t="s">
        <v>5154</v>
      </c>
      <c r="G6367" s="8">
        <v>3190.9</v>
      </c>
      <c r="H6367" s="8">
        <v>0</v>
      </c>
      <c r="I6367" s="8">
        <f>G6367-H6367</f>
        <v>3190.9</v>
      </c>
      <c r="J6367" s="12"/>
    </row>
    <row r="6368" spans="1:10" x14ac:dyDescent="0.3">
      <c r="C6368" s="9"/>
      <c r="D6368" s="10">
        <v>45189</v>
      </c>
      <c r="E6368" t="s">
        <v>5155</v>
      </c>
      <c r="F6368" s="11" t="s">
        <v>5156</v>
      </c>
      <c r="G6368" s="8">
        <v>-184.94</v>
      </c>
      <c r="H6368" s="8">
        <v>0</v>
      </c>
      <c r="I6368" s="8">
        <f>G6368-H6368+I6367</f>
        <v>3005.96</v>
      </c>
      <c r="J6368" s="12"/>
    </row>
    <row r="6369" spans="1:10" x14ac:dyDescent="0.3">
      <c r="C6369" s="9"/>
      <c r="D6369" s="10">
        <v>45189</v>
      </c>
      <c r="E6369" t="s">
        <v>5157</v>
      </c>
      <c r="F6369" s="11" t="s">
        <v>5158</v>
      </c>
      <c r="G6369" s="8">
        <v>-89.73</v>
      </c>
      <c r="H6369" s="8">
        <v>0</v>
      </c>
      <c r="I6369" s="8">
        <f>G6369-H6369+I6368</f>
        <v>2916.23</v>
      </c>
      <c r="J6369" s="12"/>
    </row>
    <row r="6370" spans="1:10" x14ac:dyDescent="0.3">
      <c r="C6370" s="9"/>
      <c r="D6370" s="10">
        <v>45189</v>
      </c>
      <c r="E6370" t="s">
        <v>5153</v>
      </c>
      <c r="F6370" s="11" t="s">
        <v>5154</v>
      </c>
      <c r="G6370" s="8">
        <v>0</v>
      </c>
      <c r="H6370" s="8">
        <v>1500</v>
      </c>
      <c r="I6370" s="8">
        <f>G6370-H6370+I6369</f>
        <v>1416.23</v>
      </c>
      <c r="J6370" s="12">
        <v>57200001</v>
      </c>
    </row>
    <row r="6371" spans="1:10" x14ac:dyDescent="0.3">
      <c r="E6371" s="4" t="s">
        <v>12</v>
      </c>
      <c r="G6371" s="8">
        <f>SUM(G6367:G6370)</f>
        <v>2916.23</v>
      </c>
      <c r="H6371" s="8">
        <f>SUM(H6367:H6370)</f>
        <v>1500</v>
      </c>
      <c r="I6371" s="8">
        <f>G6371-H6371</f>
        <v>1416.23</v>
      </c>
    </row>
    <row r="6373" spans="1:10" x14ac:dyDescent="0.3">
      <c r="A6373" s="5">
        <v>43001452</v>
      </c>
      <c r="B6373" s="6" t="s">
        <v>5159</v>
      </c>
      <c r="C6373" s="7"/>
      <c r="D6373" s="7"/>
      <c r="E6373" s="7"/>
      <c r="F6373" s="7"/>
      <c r="G6373" s="7"/>
      <c r="H6373" s="7"/>
      <c r="I6373" s="7"/>
      <c r="J6373" s="7"/>
    </row>
    <row r="6374" spans="1:10" x14ac:dyDescent="0.3">
      <c r="C6374" s="9"/>
      <c r="D6374" s="10">
        <v>45189</v>
      </c>
      <c r="E6374" t="s">
        <v>5160</v>
      </c>
      <c r="F6374" s="11" t="s">
        <v>5161</v>
      </c>
      <c r="G6374" s="8">
        <v>229.12</v>
      </c>
      <c r="H6374" s="8">
        <v>0</v>
      </c>
      <c r="I6374" s="8">
        <f>G6374-H6374</f>
        <v>229.12</v>
      </c>
      <c r="J6374" s="12"/>
    </row>
    <row r="6375" spans="1:10" x14ac:dyDescent="0.3">
      <c r="C6375" s="9"/>
      <c r="D6375" s="10">
        <v>45197</v>
      </c>
      <c r="E6375" t="s">
        <v>5160</v>
      </c>
      <c r="F6375" s="11" t="s">
        <v>5161</v>
      </c>
      <c r="G6375" s="8">
        <v>0</v>
      </c>
      <c r="H6375" s="8">
        <v>229.12</v>
      </c>
      <c r="I6375" s="8">
        <f>G6375-H6375+I6374</f>
        <v>0</v>
      </c>
      <c r="J6375" s="12">
        <v>57200001</v>
      </c>
    </row>
    <row r="6376" spans="1:10" x14ac:dyDescent="0.3">
      <c r="E6376" s="4" t="s">
        <v>12</v>
      </c>
      <c r="G6376" s="8">
        <f>SUM(G6374:G6375)</f>
        <v>229.12</v>
      </c>
      <c r="H6376" s="8">
        <f>SUM(H6374:H6375)</f>
        <v>229.12</v>
      </c>
      <c r="I6376" s="8">
        <f>G6376-H6376</f>
        <v>0</v>
      </c>
    </row>
    <row r="6378" spans="1:10" x14ac:dyDescent="0.3">
      <c r="A6378" s="5">
        <v>43001453</v>
      </c>
      <c r="B6378" s="6" t="s">
        <v>5162</v>
      </c>
      <c r="C6378" s="7"/>
      <c r="D6378" s="7"/>
      <c r="E6378" s="7"/>
      <c r="F6378" s="7"/>
      <c r="G6378" s="7"/>
      <c r="H6378" s="7"/>
      <c r="I6378" s="7"/>
      <c r="J6378" s="7"/>
    </row>
    <row r="6379" spans="1:10" x14ac:dyDescent="0.3">
      <c r="C6379" s="9"/>
      <c r="D6379" s="10">
        <v>45190</v>
      </c>
      <c r="E6379" t="s">
        <v>5163</v>
      </c>
      <c r="F6379" s="11" t="s">
        <v>5164</v>
      </c>
      <c r="G6379" s="8">
        <v>609.61</v>
      </c>
      <c r="H6379" s="8">
        <v>0</v>
      </c>
      <c r="I6379" s="8">
        <f>G6379-H6379</f>
        <v>609.61</v>
      </c>
      <c r="J6379" s="12"/>
    </row>
    <row r="6380" spans="1:10" x14ac:dyDescent="0.3">
      <c r="C6380" s="9"/>
      <c r="D6380" s="10">
        <v>45202</v>
      </c>
      <c r="E6380" t="s">
        <v>5163</v>
      </c>
      <c r="F6380" s="11" t="s">
        <v>5164</v>
      </c>
      <c r="G6380" s="8">
        <v>0</v>
      </c>
      <c r="H6380" s="8">
        <v>609.61</v>
      </c>
      <c r="I6380" s="8">
        <f>G6380-H6380+I6379</f>
        <v>0</v>
      </c>
      <c r="J6380" s="12">
        <v>57200005</v>
      </c>
    </row>
    <row r="6381" spans="1:10" x14ac:dyDescent="0.3">
      <c r="E6381" s="4" t="s">
        <v>12</v>
      </c>
      <c r="G6381" s="8">
        <f>SUM(G6379:G6380)</f>
        <v>609.61</v>
      </c>
      <c r="H6381" s="8">
        <f>SUM(H6379:H6380)</f>
        <v>609.61</v>
      </c>
      <c r="I6381" s="8">
        <f>G6381-H6381</f>
        <v>0</v>
      </c>
    </row>
    <row r="6383" spans="1:10" x14ac:dyDescent="0.3">
      <c r="A6383" s="5">
        <v>43001454</v>
      </c>
      <c r="B6383" s="6" t="s">
        <v>5165</v>
      </c>
      <c r="C6383" s="7"/>
      <c r="D6383" s="7"/>
      <c r="E6383" s="7"/>
      <c r="F6383" s="7"/>
      <c r="G6383" s="7"/>
      <c r="H6383" s="7"/>
      <c r="I6383" s="7"/>
      <c r="J6383" s="7"/>
    </row>
    <row r="6384" spans="1:10" x14ac:dyDescent="0.3">
      <c r="C6384" s="9"/>
      <c r="D6384" s="10">
        <v>45197</v>
      </c>
      <c r="E6384" t="s">
        <v>5166</v>
      </c>
      <c r="F6384" s="11" t="s">
        <v>5167</v>
      </c>
      <c r="G6384" s="8">
        <v>356.13</v>
      </c>
      <c r="H6384" s="8">
        <v>0</v>
      </c>
      <c r="I6384" s="8">
        <f>G6384-H6384</f>
        <v>356.13</v>
      </c>
      <c r="J6384" s="12"/>
    </row>
    <row r="6385" spans="1:10" x14ac:dyDescent="0.3">
      <c r="E6385" s="4" t="s">
        <v>12</v>
      </c>
      <c r="G6385" s="8">
        <f>G6384</f>
        <v>356.13</v>
      </c>
      <c r="H6385" s="8">
        <f>H6384</f>
        <v>0</v>
      </c>
      <c r="I6385" s="8">
        <f>G6385-H6385</f>
        <v>356.13</v>
      </c>
    </row>
    <row r="6387" spans="1:10" x14ac:dyDescent="0.3">
      <c r="A6387" s="5">
        <v>43001455</v>
      </c>
      <c r="B6387" s="6" t="s">
        <v>5168</v>
      </c>
      <c r="C6387" s="7"/>
      <c r="D6387" s="7"/>
      <c r="E6387" s="7"/>
      <c r="F6387" s="7"/>
      <c r="G6387" s="7"/>
      <c r="H6387" s="7"/>
      <c r="I6387" s="7"/>
      <c r="J6387" s="7"/>
    </row>
    <row r="6388" spans="1:10" x14ac:dyDescent="0.3">
      <c r="C6388" s="9"/>
      <c r="D6388" s="10">
        <v>45198</v>
      </c>
      <c r="E6388" t="s">
        <v>5169</v>
      </c>
      <c r="F6388" s="11" t="s">
        <v>5170</v>
      </c>
      <c r="G6388" s="8">
        <v>1761.11</v>
      </c>
      <c r="H6388" s="8">
        <v>0</v>
      </c>
      <c r="I6388" s="8">
        <f>G6388-H6388</f>
        <v>1761.11</v>
      </c>
      <c r="J6388" s="12"/>
    </row>
    <row r="6389" spans="1:10" x14ac:dyDescent="0.3">
      <c r="E6389" s="4" t="s">
        <v>12</v>
      </c>
      <c r="G6389" s="8">
        <f>G6388</f>
        <v>1761.11</v>
      </c>
      <c r="H6389" s="8">
        <f>H6388</f>
        <v>0</v>
      </c>
      <c r="I6389" s="8">
        <f>G6389-H6389</f>
        <v>1761.11</v>
      </c>
    </row>
    <row r="6391" spans="1:10" x14ac:dyDescent="0.3">
      <c r="A6391" s="5">
        <v>43001456</v>
      </c>
      <c r="B6391" s="6" t="s">
        <v>5171</v>
      </c>
      <c r="C6391" s="7"/>
      <c r="D6391" s="7"/>
      <c r="E6391" s="7"/>
      <c r="F6391" s="7"/>
      <c r="G6391" s="7"/>
      <c r="H6391" s="7"/>
      <c r="I6391" s="7"/>
      <c r="J6391" s="7"/>
    </row>
    <row r="6392" spans="1:10" x14ac:dyDescent="0.3">
      <c r="C6392" s="9"/>
      <c r="D6392" s="10">
        <v>45202</v>
      </c>
      <c r="E6392" t="s">
        <v>5172</v>
      </c>
      <c r="F6392" s="11" t="s">
        <v>5173</v>
      </c>
      <c r="G6392" s="8">
        <v>786.69</v>
      </c>
      <c r="H6392" s="8">
        <v>0</v>
      </c>
      <c r="I6392" s="8">
        <f>G6392-H6392</f>
        <v>786.69</v>
      </c>
      <c r="J6392" s="12"/>
    </row>
    <row r="6393" spans="1:10" x14ac:dyDescent="0.3">
      <c r="E6393" s="4" t="s">
        <v>12</v>
      </c>
      <c r="G6393" s="8">
        <f>G6392</f>
        <v>786.69</v>
      </c>
      <c r="H6393" s="8">
        <f>H6392</f>
        <v>0</v>
      </c>
      <c r="I6393" s="8">
        <f>G6393-H6393</f>
        <v>786.69</v>
      </c>
    </row>
    <row r="6395" spans="1:10" x14ac:dyDescent="0.3">
      <c r="A6395" s="5">
        <v>43001457</v>
      </c>
      <c r="B6395" s="6" t="s">
        <v>5174</v>
      </c>
      <c r="C6395" s="7"/>
      <c r="D6395" s="7"/>
      <c r="E6395" s="7"/>
      <c r="F6395" s="7"/>
      <c r="G6395" s="7"/>
      <c r="H6395" s="7"/>
      <c r="I6395" s="7"/>
      <c r="J6395" s="7"/>
    </row>
    <row r="6396" spans="1:10" x14ac:dyDescent="0.3">
      <c r="C6396" s="9"/>
      <c r="D6396" s="10">
        <v>45202</v>
      </c>
      <c r="E6396" t="s">
        <v>5175</v>
      </c>
      <c r="F6396" s="11" t="s">
        <v>5176</v>
      </c>
      <c r="G6396" s="8">
        <v>1946.61</v>
      </c>
      <c r="H6396" s="8">
        <v>0</v>
      </c>
      <c r="I6396" s="8">
        <f>G6396-H6396</f>
        <v>1946.61</v>
      </c>
      <c r="J6396" s="12"/>
    </row>
    <row r="6397" spans="1:10" x14ac:dyDescent="0.3">
      <c r="E6397" s="4" t="s">
        <v>12</v>
      </c>
      <c r="G6397" s="8">
        <f>G6396</f>
        <v>1946.61</v>
      </c>
      <c r="H6397" s="8">
        <f>H6396</f>
        <v>0</v>
      </c>
      <c r="I6397" s="8">
        <f>G6397-H6397</f>
        <v>1946.61</v>
      </c>
    </row>
    <row r="6399" spans="1:10" x14ac:dyDescent="0.3">
      <c r="A6399" s="5">
        <v>43001458</v>
      </c>
      <c r="B6399" s="6" t="s">
        <v>5177</v>
      </c>
      <c r="C6399" s="7"/>
      <c r="D6399" s="7"/>
      <c r="E6399" s="7"/>
      <c r="F6399" s="7"/>
      <c r="G6399" s="7"/>
      <c r="H6399" s="7"/>
      <c r="I6399" s="7"/>
      <c r="J6399" s="7"/>
    </row>
    <row r="6400" spans="1:10" x14ac:dyDescent="0.3">
      <c r="C6400" s="9"/>
      <c r="D6400" s="10">
        <v>45209</v>
      </c>
      <c r="E6400" t="s">
        <v>5178</v>
      </c>
      <c r="F6400" s="11" t="s">
        <v>5179</v>
      </c>
      <c r="G6400" s="8">
        <v>930.55</v>
      </c>
      <c r="H6400" s="8">
        <v>0</v>
      </c>
      <c r="I6400" s="8">
        <f>G6400-H6400</f>
        <v>930.55</v>
      </c>
      <c r="J6400" s="12"/>
    </row>
    <row r="6401" spans="1:10" x14ac:dyDescent="0.3">
      <c r="E6401" s="4" t="s">
        <v>12</v>
      </c>
      <c r="G6401" s="8">
        <f>G6400</f>
        <v>930.55</v>
      </c>
      <c r="H6401" s="8">
        <f>H6400</f>
        <v>0</v>
      </c>
      <c r="I6401" s="8">
        <f>G6401-H6401</f>
        <v>930.55</v>
      </c>
    </row>
    <row r="6403" spans="1:10" x14ac:dyDescent="0.3">
      <c r="A6403" s="5">
        <v>43001459</v>
      </c>
      <c r="B6403" s="6" t="s">
        <v>5180</v>
      </c>
      <c r="C6403" s="7"/>
      <c r="D6403" s="7"/>
      <c r="E6403" s="7"/>
      <c r="F6403" s="7"/>
      <c r="G6403" s="7"/>
      <c r="H6403" s="7"/>
      <c r="I6403" s="7"/>
      <c r="J6403" s="7"/>
    </row>
    <row r="6404" spans="1:10" x14ac:dyDescent="0.3">
      <c r="C6404" s="9"/>
      <c r="D6404" s="10">
        <v>45226</v>
      </c>
      <c r="E6404" t="s">
        <v>5181</v>
      </c>
      <c r="F6404" s="11" t="s">
        <v>5182</v>
      </c>
      <c r="G6404" s="8">
        <v>766.03</v>
      </c>
      <c r="H6404" s="8">
        <v>0</v>
      </c>
      <c r="I6404" s="8">
        <f>G6404-H6404</f>
        <v>766.03</v>
      </c>
      <c r="J6404" s="12"/>
    </row>
    <row r="6405" spans="1:10" x14ac:dyDescent="0.3">
      <c r="E6405" s="4" t="s">
        <v>12</v>
      </c>
      <c r="G6405" s="8">
        <f>G6404</f>
        <v>766.03</v>
      </c>
      <c r="H6405" s="8">
        <f>H6404</f>
        <v>0</v>
      </c>
      <c r="I6405" s="8">
        <f>G6405-H6405</f>
        <v>766.03</v>
      </c>
    </row>
    <row r="6407" spans="1:10" x14ac:dyDescent="0.3">
      <c r="A6407" s="5">
        <v>43001460</v>
      </c>
      <c r="B6407" s="6" t="s">
        <v>5183</v>
      </c>
      <c r="C6407" s="7"/>
      <c r="D6407" s="7"/>
      <c r="E6407" s="7"/>
      <c r="F6407" s="7"/>
      <c r="G6407" s="7"/>
      <c r="H6407" s="7"/>
      <c r="I6407" s="7"/>
      <c r="J6407" s="7"/>
    </row>
    <row r="6408" spans="1:10" x14ac:dyDescent="0.3">
      <c r="C6408" s="9"/>
      <c r="D6408" s="10">
        <v>45226</v>
      </c>
      <c r="E6408" t="s">
        <v>5184</v>
      </c>
      <c r="F6408" s="11" t="s">
        <v>5185</v>
      </c>
      <c r="G6408" s="8">
        <v>5588.4</v>
      </c>
      <c r="H6408" s="8">
        <v>0</v>
      </c>
      <c r="I6408" s="8">
        <f>G6408-H6408</f>
        <v>5588.4</v>
      </c>
      <c r="J6408" s="12"/>
    </row>
    <row r="6409" spans="1:10" x14ac:dyDescent="0.3">
      <c r="E6409" s="4" t="s">
        <v>12</v>
      </c>
      <c r="G6409" s="8">
        <f>G6408</f>
        <v>5588.4</v>
      </c>
      <c r="H6409" s="8">
        <f>H6408</f>
        <v>0</v>
      </c>
      <c r="I6409" s="8">
        <f>G6409-H6409</f>
        <v>5588.4</v>
      </c>
    </row>
    <row r="6411" spans="1:10" x14ac:dyDescent="0.3">
      <c r="A6411" s="5">
        <v>46500000</v>
      </c>
      <c r="B6411" s="6" t="s">
        <v>5186</v>
      </c>
      <c r="C6411" s="7"/>
      <c r="D6411" s="7"/>
      <c r="E6411" s="7"/>
      <c r="F6411" s="7"/>
      <c r="G6411" s="7"/>
      <c r="H6411" s="7"/>
      <c r="I6411" s="7"/>
      <c r="J6411" s="7"/>
    </row>
    <row r="6412" spans="1:10" x14ac:dyDescent="0.3">
      <c r="E6412" s="4" t="s">
        <v>11</v>
      </c>
      <c r="G6412" s="8">
        <v>0</v>
      </c>
      <c r="H6412" s="8">
        <v>23182.2</v>
      </c>
      <c r="I6412" s="8">
        <f>G6412-H6412</f>
        <v>-23182.2</v>
      </c>
    </row>
    <row r="6413" spans="1:10" x14ac:dyDescent="0.3">
      <c r="C6413" s="9"/>
      <c r="D6413" s="10">
        <v>44931</v>
      </c>
      <c r="E6413" t="s">
        <v>5187</v>
      </c>
      <c r="F6413" s="11" t="s">
        <v>16</v>
      </c>
      <c r="G6413" s="8">
        <v>12083.23</v>
      </c>
      <c r="H6413" s="8">
        <v>0</v>
      </c>
      <c r="I6413" s="8">
        <f t="shared" ref="I6413:I6476" si="209">G6413-H6413+I6412</f>
        <v>-11098.970000000001</v>
      </c>
      <c r="J6413" s="12">
        <v>57200001</v>
      </c>
    </row>
    <row r="6414" spans="1:10" x14ac:dyDescent="0.3">
      <c r="C6414" s="9"/>
      <c r="D6414" s="10">
        <v>44937</v>
      </c>
      <c r="E6414" t="s">
        <v>5187</v>
      </c>
      <c r="F6414" s="11" t="s">
        <v>5188</v>
      </c>
      <c r="G6414" s="8">
        <v>1166.9100000000001</v>
      </c>
      <c r="H6414" s="8">
        <v>0</v>
      </c>
      <c r="I6414" s="8">
        <f t="shared" si="209"/>
        <v>-9932.0600000000013</v>
      </c>
      <c r="J6414" s="12">
        <v>57200001</v>
      </c>
    </row>
    <row r="6415" spans="1:10" x14ac:dyDescent="0.3">
      <c r="C6415" s="9"/>
      <c r="D6415" s="10">
        <v>44938</v>
      </c>
      <c r="E6415" t="s">
        <v>5189</v>
      </c>
      <c r="F6415" s="11" t="s">
        <v>5190</v>
      </c>
      <c r="G6415" s="8">
        <v>-906.93</v>
      </c>
      <c r="H6415" s="8">
        <v>0</v>
      </c>
      <c r="I6415" s="8">
        <f t="shared" si="209"/>
        <v>-10838.990000000002</v>
      </c>
      <c r="J6415" s="12">
        <v>57200001</v>
      </c>
    </row>
    <row r="6416" spans="1:10" x14ac:dyDescent="0.3">
      <c r="C6416" s="9"/>
      <c r="D6416" s="10">
        <v>44943</v>
      </c>
      <c r="E6416" t="s">
        <v>5187</v>
      </c>
      <c r="F6416" s="11" t="s">
        <v>5190</v>
      </c>
      <c r="G6416" s="8">
        <v>906.93</v>
      </c>
      <c r="H6416" s="8">
        <v>0</v>
      </c>
      <c r="I6416" s="8">
        <f t="shared" si="209"/>
        <v>-9932.0600000000013</v>
      </c>
      <c r="J6416" s="12">
        <v>57200001</v>
      </c>
    </row>
    <row r="6417" spans="3:10" x14ac:dyDescent="0.3">
      <c r="C6417" s="9"/>
      <c r="D6417" s="10">
        <v>44957</v>
      </c>
      <c r="E6417" t="s">
        <v>5191</v>
      </c>
      <c r="F6417" s="11" t="s">
        <v>5192</v>
      </c>
      <c r="G6417" s="8">
        <v>0</v>
      </c>
      <c r="H6417" s="8">
        <v>2472.4299999999998</v>
      </c>
      <c r="I6417" s="8">
        <f t="shared" si="209"/>
        <v>-12404.490000000002</v>
      </c>
      <c r="J6417" s="12"/>
    </row>
    <row r="6418" spans="3:10" x14ac:dyDescent="0.3">
      <c r="C6418" s="9"/>
      <c r="D6418" s="10">
        <v>44957</v>
      </c>
      <c r="E6418" t="s">
        <v>5191</v>
      </c>
      <c r="F6418" s="11" t="s">
        <v>5193</v>
      </c>
      <c r="G6418" s="8">
        <v>0</v>
      </c>
      <c r="H6418" s="8">
        <v>766.62</v>
      </c>
      <c r="I6418" s="8">
        <f t="shared" si="209"/>
        <v>-13171.110000000002</v>
      </c>
      <c r="J6418" s="12"/>
    </row>
    <row r="6419" spans="3:10" x14ac:dyDescent="0.3">
      <c r="C6419" s="9"/>
      <c r="D6419" s="10">
        <v>44957</v>
      </c>
      <c r="E6419" t="s">
        <v>5191</v>
      </c>
      <c r="F6419" s="11" t="s">
        <v>5190</v>
      </c>
      <c r="G6419" s="8">
        <v>0</v>
      </c>
      <c r="H6419" s="8">
        <v>694.55</v>
      </c>
      <c r="I6419" s="8">
        <f t="shared" si="209"/>
        <v>-13865.660000000002</v>
      </c>
      <c r="J6419" s="12"/>
    </row>
    <row r="6420" spans="3:10" x14ac:dyDescent="0.3">
      <c r="C6420" s="9"/>
      <c r="D6420" s="10">
        <v>44957</v>
      </c>
      <c r="E6420" t="s">
        <v>5191</v>
      </c>
      <c r="F6420" s="11" t="s">
        <v>5190</v>
      </c>
      <c r="G6420" s="8">
        <v>0</v>
      </c>
      <c r="H6420" s="8">
        <v>282.42</v>
      </c>
      <c r="I6420" s="8">
        <f t="shared" si="209"/>
        <v>-14148.080000000002</v>
      </c>
      <c r="J6420" s="12"/>
    </row>
    <row r="6421" spans="3:10" x14ac:dyDescent="0.3">
      <c r="C6421" s="9"/>
      <c r="D6421" s="10">
        <v>44957</v>
      </c>
      <c r="E6421" t="s">
        <v>5191</v>
      </c>
      <c r="F6421" s="11" t="s">
        <v>5194</v>
      </c>
      <c r="G6421" s="8">
        <v>0</v>
      </c>
      <c r="H6421" s="8">
        <v>1170.49</v>
      </c>
      <c r="I6421" s="8">
        <f t="shared" si="209"/>
        <v>-15318.570000000002</v>
      </c>
      <c r="J6421" s="12"/>
    </row>
    <row r="6422" spans="3:10" x14ac:dyDescent="0.3">
      <c r="C6422" s="9"/>
      <c r="D6422" s="10">
        <v>44957</v>
      </c>
      <c r="E6422" t="s">
        <v>5191</v>
      </c>
      <c r="F6422" s="11" t="s">
        <v>5195</v>
      </c>
      <c r="G6422" s="8">
        <v>0</v>
      </c>
      <c r="H6422" s="8">
        <v>742.14</v>
      </c>
      <c r="I6422" s="8">
        <f t="shared" si="209"/>
        <v>-16060.710000000001</v>
      </c>
      <c r="J6422" s="12"/>
    </row>
    <row r="6423" spans="3:10" x14ac:dyDescent="0.3">
      <c r="C6423" s="9"/>
      <c r="D6423" s="10">
        <v>44957</v>
      </c>
      <c r="E6423" t="s">
        <v>5191</v>
      </c>
      <c r="F6423" s="11" t="s">
        <v>5196</v>
      </c>
      <c r="G6423" s="8">
        <v>0</v>
      </c>
      <c r="H6423" s="8">
        <v>928.17</v>
      </c>
      <c r="I6423" s="8">
        <f t="shared" si="209"/>
        <v>-16988.88</v>
      </c>
      <c r="J6423" s="12"/>
    </row>
    <row r="6424" spans="3:10" x14ac:dyDescent="0.3">
      <c r="C6424" s="9"/>
      <c r="D6424" s="10">
        <v>44957</v>
      </c>
      <c r="E6424" t="s">
        <v>5191</v>
      </c>
      <c r="F6424" s="11" t="s">
        <v>5197</v>
      </c>
      <c r="G6424" s="8">
        <v>0</v>
      </c>
      <c r="H6424" s="8">
        <v>484.18</v>
      </c>
      <c r="I6424" s="8">
        <f t="shared" si="209"/>
        <v>-17473.060000000001</v>
      </c>
      <c r="J6424" s="12"/>
    </row>
    <row r="6425" spans="3:10" x14ac:dyDescent="0.3">
      <c r="C6425" s="9"/>
      <c r="D6425" s="10">
        <v>44957</v>
      </c>
      <c r="E6425" t="s">
        <v>5191</v>
      </c>
      <c r="F6425" s="11" t="s">
        <v>5198</v>
      </c>
      <c r="G6425" s="8">
        <v>0</v>
      </c>
      <c r="H6425" s="8">
        <v>1210.43</v>
      </c>
      <c r="I6425" s="8">
        <f t="shared" si="209"/>
        <v>-18683.490000000002</v>
      </c>
      <c r="J6425" s="12"/>
    </row>
    <row r="6426" spans="3:10" x14ac:dyDescent="0.3">
      <c r="C6426" s="9"/>
      <c r="D6426" s="10">
        <v>44957</v>
      </c>
      <c r="E6426" t="s">
        <v>5191</v>
      </c>
      <c r="F6426" s="11" t="s">
        <v>5199</v>
      </c>
      <c r="G6426" s="8">
        <v>0</v>
      </c>
      <c r="H6426" s="8">
        <v>1170.49</v>
      </c>
      <c r="I6426" s="8">
        <f t="shared" si="209"/>
        <v>-19853.980000000003</v>
      </c>
      <c r="J6426" s="12"/>
    </row>
    <row r="6427" spans="3:10" x14ac:dyDescent="0.3">
      <c r="C6427" s="9"/>
      <c r="D6427" s="10">
        <v>44957</v>
      </c>
      <c r="E6427" t="s">
        <v>5191</v>
      </c>
      <c r="F6427" s="11" t="s">
        <v>5200</v>
      </c>
      <c r="G6427" s="8">
        <v>0</v>
      </c>
      <c r="H6427" s="8">
        <v>1170.49</v>
      </c>
      <c r="I6427" s="8">
        <f t="shared" si="209"/>
        <v>-21024.470000000005</v>
      </c>
      <c r="J6427" s="12"/>
    </row>
    <row r="6428" spans="3:10" x14ac:dyDescent="0.3">
      <c r="C6428" s="9"/>
      <c r="D6428" s="10">
        <v>44957</v>
      </c>
      <c r="E6428" t="s">
        <v>5191</v>
      </c>
      <c r="F6428" s="11" t="s">
        <v>5201</v>
      </c>
      <c r="G6428" s="8">
        <v>0</v>
      </c>
      <c r="H6428" s="8">
        <v>1170.49</v>
      </c>
      <c r="I6428" s="8">
        <f t="shared" si="209"/>
        <v>-22194.960000000006</v>
      </c>
      <c r="J6428" s="12"/>
    </row>
    <row r="6429" spans="3:10" x14ac:dyDescent="0.3">
      <c r="C6429" s="9"/>
      <c r="D6429" s="10">
        <v>44957</v>
      </c>
      <c r="E6429" t="s">
        <v>5191</v>
      </c>
      <c r="F6429" s="11" t="s">
        <v>5202</v>
      </c>
      <c r="G6429" s="8">
        <v>0</v>
      </c>
      <c r="H6429" s="8">
        <v>924.94</v>
      </c>
      <c r="I6429" s="8">
        <f t="shared" si="209"/>
        <v>-23119.900000000005</v>
      </c>
      <c r="J6429" s="12"/>
    </row>
    <row r="6430" spans="3:10" x14ac:dyDescent="0.3">
      <c r="C6430" s="9"/>
      <c r="D6430" s="10">
        <v>44957</v>
      </c>
      <c r="E6430" t="s">
        <v>5191</v>
      </c>
      <c r="F6430" s="11" t="s">
        <v>5203</v>
      </c>
      <c r="G6430" s="8">
        <v>0</v>
      </c>
      <c r="H6430" s="8">
        <v>639.42999999999995</v>
      </c>
      <c r="I6430" s="8">
        <f t="shared" si="209"/>
        <v>-23759.330000000005</v>
      </c>
      <c r="J6430" s="12"/>
    </row>
    <row r="6431" spans="3:10" x14ac:dyDescent="0.3">
      <c r="C6431" s="9"/>
      <c r="D6431" s="10">
        <v>44957</v>
      </c>
      <c r="E6431" t="s">
        <v>5191</v>
      </c>
      <c r="F6431" s="11" t="s">
        <v>5204</v>
      </c>
      <c r="G6431" s="8">
        <v>0</v>
      </c>
      <c r="H6431" s="8">
        <v>353.92</v>
      </c>
      <c r="I6431" s="8">
        <f t="shared" si="209"/>
        <v>-24113.250000000004</v>
      </c>
      <c r="J6431" s="12"/>
    </row>
    <row r="6432" spans="3:10" x14ac:dyDescent="0.3">
      <c r="C6432" s="9"/>
      <c r="D6432" s="10">
        <v>44957</v>
      </c>
      <c r="E6432" t="s">
        <v>5191</v>
      </c>
      <c r="F6432" s="11" t="s">
        <v>5205</v>
      </c>
      <c r="G6432" s="8">
        <v>0</v>
      </c>
      <c r="H6432" s="8">
        <v>1170.49</v>
      </c>
      <c r="I6432" s="8">
        <f t="shared" si="209"/>
        <v>-25283.740000000005</v>
      </c>
      <c r="J6432" s="12"/>
    </row>
    <row r="6433" spans="3:10" x14ac:dyDescent="0.3">
      <c r="C6433" s="9"/>
      <c r="D6433" s="10">
        <v>44957</v>
      </c>
      <c r="E6433" t="s">
        <v>5191</v>
      </c>
      <c r="F6433" s="11" t="s">
        <v>5206</v>
      </c>
      <c r="G6433" s="8">
        <v>0</v>
      </c>
      <c r="H6433" s="8">
        <v>555.45000000000005</v>
      </c>
      <c r="I6433" s="8">
        <f t="shared" si="209"/>
        <v>-25839.190000000006</v>
      </c>
      <c r="J6433" s="12"/>
    </row>
    <row r="6434" spans="3:10" x14ac:dyDescent="0.3">
      <c r="C6434" s="9"/>
      <c r="D6434" s="10">
        <v>44957</v>
      </c>
      <c r="E6434" t="s">
        <v>5191</v>
      </c>
      <c r="F6434" s="11" t="s">
        <v>5206</v>
      </c>
      <c r="G6434" s="8">
        <v>0</v>
      </c>
      <c r="H6434" s="8">
        <v>378.28</v>
      </c>
      <c r="I6434" s="8">
        <f t="shared" si="209"/>
        <v>-26217.470000000005</v>
      </c>
      <c r="J6434" s="12"/>
    </row>
    <row r="6435" spans="3:10" x14ac:dyDescent="0.3">
      <c r="C6435" s="9"/>
      <c r="D6435" s="10">
        <v>44957</v>
      </c>
      <c r="E6435" t="s">
        <v>5191</v>
      </c>
      <c r="F6435" s="11" t="s">
        <v>5207</v>
      </c>
      <c r="G6435" s="8">
        <v>0</v>
      </c>
      <c r="H6435" s="8">
        <v>265.77999999999997</v>
      </c>
      <c r="I6435" s="8">
        <f t="shared" si="209"/>
        <v>-26483.250000000004</v>
      </c>
      <c r="J6435" s="12"/>
    </row>
    <row r="6436" spans="3:10" x14ac:dyDescent="0.3">
      <c r="C6436" s="9"/>
      <c r="D6436" s="10">
        <v>44963</v>
      </c>
      <c r="E6436" t="s">
        <v>5208</v>
      </c>
      <c r="F6436" s="11" t="s">
        <v>16</v>
      </c>
      <c r="G6436" s="8">
        <v>14884.11</v>
      </c>
      <c r="H6436" s="8">
        <v>0</v>
      </c>
      <c r="I6436" s="8">
        <f t="shared" si="209"/>
        <v>-11599.140000000003</v>
      </c>
      <c r="J6436" s="12">
        <v>57200001</v>
      </c>
    </row>
    <row r="6437" spans="3:10" x14ac:dyDescent="0.3">
      <c r="C6437" s="9"/>
      <c r="D6437" s="10">
        <v>44985</v>
      </c>
      <c r="E6437" t="s">
        <v>5209</v>
      </c>
      <c r="F6437" s="11" t="s">
        <v>5210</v>
      </c>
      <c r="G6437" s="8">
        <v>0</v>
      </c>
      <c r="H6437" s="8">
        <v>1851.69</v>
      </c>
      <c r="I6437" s="8">
        <f t="shared" si="209"/>
        <v>-13450.830000000004</v>
      </c>
      <c r="J6437" s="12"/>
    </row>
    <row r="6438" spans="3:10" x14ac:dyDescent="0.3">
      <c r="C6438" s="9"/>
      <c r="D6438" s="10">
        <v>44985</v>
      </c>
      <c r="E6438" t="s">
        <v>5209</v>
      </c>
      <c r="F6438" s="11" t="s">
        <v>5210</v>
      </c>
      <c r="G6438" s="8">
        <v>0</v>
      </c>
      <c r="H6438" s="8">
        <v>420.09</v>
      </c>
      <c r="I6438" s="8">
        <f t="shared" si="209"/>
        <v>-13870.920000000004</v>
      </c>
      <c r="J6438" s="12"/>
    </row>
    <row r="6439" spans="3:10" x14ac:dyDescent="0.3">
      <c r="C6439" s="9"/>
      <c r="D6439" s="10">
        <v>44985</v>
      </c>
      <c r="E6439" t="s">
        <v>5209</v>
      </c>
      <c r="F6439" s="11" t="s">
        <v>5211</v>
      </c>
      <c r="G6439" s="8">
        <v>0</v>
      </c>
      <c r="H6439" s="8">
        <v>1210.43</v>
      </c>
      <c r="I6439" s="8">
        <f t="shared" si="209"/>
        <v>-15081.350000000004</v>
      </c>
      <c r="J6439" s="12"/>
    </row>
    <row r="6440" spans="3:10" x14ac:dyDescent="0.3">
      <c r="C6440" s="9"/>
      <c r="D6440" s="10">
        <v>44985</v>
      </c>
      <c r="E6440" t="s">
        <v>5209</v>
      </c>
      <c r="F6440" s="11" t="s">
        <v>5212</v>
      </c>
      <c r="G6440" s="8">
        <v>0</v>
      </c>
      <c r="H6440" s="8">
        <v>1210.43</v>
      </c>
      <c r="I6440" s="8">
        <f t="shared" si="209"/>
        <v>-16291.780000000004</v>
      </c>
      <c r="J6440" s="12"/>
    </row>
    <row r="6441" spans="3:10" x14ac:dyDescent="0.3">
      <c r="C6441" s="9"/>
      <c r="D6441" s="10">
        <v>44985</v>
      </c>
      <c r="E6441" t="s">
        <v>5209</v>
      </c>
      <c r="F6441" s="11" t="s">
        <v>5213</v>
      </c>
      <c r="G6441" s="8">
        <v>0</v>
      </c>
      <c r="H6441" s="8">
        <v>1214.01</v>
      </c>
      <c r="I6441" s="8">
        <f t="shared" si="209"/>
        <v>-17505.790000000005</v>
      </c>
      <c r="J6441" s="12"/>
    </row>
    <row r="6442" spans="3:10" x14ac:dyDescent="0.3">
      <c r="C6442" s="9"/>
      <c r="D6442" s="10">
        <v>44985</v>
      </c>
      <c r="E6442" t="s">
        <v>5209</v>
      </c>
      <c r="F6442" s="11" t="s">
        <v>5196</v>
      </c>
      <c r="G6442" s="8">
        <v>0</v>
      </c>
      <c r="H6442" s="8">
        <v>928.17</v>
      </c>
      <c r="I6442" s="8">
        <f t="shared" si="209"/>
        <v>-18433.960000000003</v>
      </c>
      <c r="J6442" s="12"/>
    </row>
    <row r="6443" spans="3:10" x14ac:dyDescent="0.3">
      <c r="C6443" s="9"/>
      <c r="D6443" s="10">
        <v>44985</v>
      </c>
      <c r="E6443" t="s">
        <v>5209</v>
      </c>
      <c r="F6443" s="11" t="s">
        <v>5214</v>
      </c>
      <c r="G6443" s="8">
        <v>0</v>
      </c>
      <c r="H6443" s="8">
        <v>1210.43</v>
      </c>
      <c r="I6443" s="8">
        <f t="shared" si="209"/>
        <v>-19644.390000000003</v>
      </c>
      <c r="J6443" s="12"/>
    </row>
    <row r="6444" spans="3:10" x14ac:dyDescent="0.3">
      <c r="C6444" s="9"/>
      <c r="D6444" s="10">
        <v>44985</v>
      </c>
      <c r="E6444" t="s">
        <v>5209</v>
      </c>
      <c r="F6444" s="11" t="s">
        <v>5215</v>
      </c>
      <c r="G6444" s="8">
        <v>0</v>
      </c>
      <c r="H6444" s="8">
        <v>1210.43</v>
      </c>
      <c r="I6444" s="8">
        <f t="shared" si="209"/>
        <v>-20854.820000000003</v>
      </c>
      <c r="J6444" s="12"/>
    </row>
    <row r="6445" spans="3:10" x14ac:dyDescent="0.3">
      <c r="C6445" s="9"/>
      <c r="D6445" s="10">
        <v>44985</v>
      </c>
      <c r="E6445" t="s">
        <v>5209</v>
      </c>
      <c r="F6445" s="11" t="s">
        <v>5216</v>
      </c>
      <c r="G6445" s="8">
        <v>0</v>
      </c>
      <c r="H6445" s="8">
        <v>1170.49</v>
      </c>
      <c r="I6445" s="8">
        <f t="shared" si="209"/>
        <v>-22025.310000000005</v>
      </c>
      <c r="J6445" s="12"/>
    </row>
    <row r="6446" spans="3:10" x14ac:dyDescent="0.3">
      <c r="C6446" s="9"/>
      <c r="D6446" s="10">
        <v>44985</v>
      </c>
      <c r="E6446" t="s">
        <v>5209</v>
      </c>
      <c r="F6446" s="11" t="s">
        <v>5217</v>
      </c>
      <c r="G6446" s="8">
        <v>0</v>
      </c>
      <c r="H6446" s="8">
        <v>1214.01</v>
      </c>
      <c r="I6446" s="8">
        <f t="shared" si="209"/>
        <v>-23239.320000000003</v>
      </c>
      <c r="J6446" s="12"/>
    </row>
    <row r="6447" spans="3:10" x14ac:dyDescent="0.3">
      <c r="C6447" s="9"/>
      <c r="D6447" s="10">
        <v>44985</v>
      </c>
      <c r="E6447" t="s">
        <v>5209</v>
      </c>
      <c r="F6447" s="11" t="s">
        <v>5218</v>
      </c>
      <c r="G6447" s="8">
        <v>0</v>
      </c>
      <c r="H6447" s="8">
        <v>1214.01</v>
      </c>
      <c r="I6447" s="8">
        <f t="shared" si="209"/>
        <v>-24453.33</v>
      </c>
      <c r="J6447" s="12"/>
    </row>
    <row r="6448" spans="3:10" x14ac:dyDescent="0.3">
      <c r="C6448" s="9"/>
      <c r="D6448" s="10">
        <v>44985</v>
      </c>
      <c r="E6448" t="s">
        <v>5209</v>
      </c>
      <c r="F6448" s="11" t="s">
        <v>5202</v>
      </c>
      <c r="G6448" s="8">
        <v>0</v>
      </c>
      <c r="H6448" s="8">
        <v>472.56</v>
      </c>
      <c r="I6448" s="8">
        <f t="shared" si="209"/>
        <v>-24925.890000000003</v>
      </c>
      <c r="J6448" s="12"/>
    </row>
    <row r="6449" spans="3:10" x14ac:dyDescent="0.3">
      <c r="C6449" s="9"/>
      <c r="D6449" s="10">
        <v>44985</v>
      </c>
      <c r="E6449" t="s">
        <v>5209</v>
      </c>
      <c r="F6449" s="11" t="s">
        <v>5202</v>
      </c>
      <c r="G6449" s="8">
        <v>0</v>
      </c>
      <c r="H6449" s="8">
        <v>472.82</v>
      </c>
      <c r="I6449" s="8">
        <f t="shared" si="209"/>
        <v>-25398.710000000003</v>
      </c>
      <c r="J6449" s="12"/>
    </row>
    <row r="6450" spans="3:10" x14ac:dyDescent="0.3">
      <c r="C6450" s="9"/>
      <c r="D6450" s="10">
        <v>44985</v>
      </c>
      <c r="E6450" t="s">
        <v>5209</v>
      </c>
      <c r="F6450" s="11" t="s">
        <v>5219</v>
      </c>
      <c r="G6450" s="8">
        <v>0</v>
      </c>
      <c r="H6450" s="8">
        <v>479.18</v>
      </c>
      <c r="I6450" s="8">
        <f t="shared" si="209"/>
        <v>-25877.890000000003</v>
      </c>
      <c r="J6450" s="12"/>
    </row>
    <row r="6451" spans="3:10" x14ac:dyDescent="0.3">
      <c r="C6451" s="9"/>
      <c r="D6451" s="10">
        <v>44985</v>
      </c>
      <c r="E6451" t="s">
        <v>5209</v>
      </c>
      <c r="F6451" s="11" t="s">
        <v>5219</v>
      </c>
      <c r="G6451" s="8">
        <v>0</v>
      </c>
      <c r="H6451" s="8">
        <v>174.31</v>
      </c>
      <c r="I6451" s="8">
        <f t="shared" si="209"/>
        <v>-26052.200000000004</v>
      </c>
      <c r="J6451" s="12"/>
    </row>
    <row r="6452" spans="3:10" x14ac:dyDescent="0.3">
      <c r="C6452" s="9"/>
      <c r="D6452" s="10">
        <v>44985</v>
      </c>
      <c r="E6452" t="s">
        <v>5209</v>
      </c>
      <c r="F6452" s="11" t="s">
        <v>5220</v>
      </c>
      <c r="G6452" s="8">
        <v>0</v>
      </c>
      <c r="H6452" s="8">
        <v>353.92</v>
      </c>
      <c r="I6452" s="8">
        <f t="shared" si="209"/>
        <v>-26406.120000000003</v>
      </c>
      <c r="J6452" s="12"/>
    </row>
    <row r="6453" spans="3:10" x14ac:dyDescent="0.3">
      <c r="C6453" s="9"/>
      <c r="D6453" s="10">
        <v>44985</v>
      </c>
      <c r="E6453" t="s">
        <v>5209</v>
      </c>
      <c r="F6453" s="11" t="s">
        <v>5221</v>
      </c>
      <c r="G6453" s="8">
        <v>0</v>
      </c>
      <c r="H6453" s="8">
        <v>755.25</v>
      </c>
      <c r="I6453" s="8">
        <f t="shared" si="209"/>
        <v>-27161.370000000003</v>
      </c>
      <c r="J6453" s="12"/>
    </row>
    <row r="6454" spans="3:10" x14ac:dyDescent="0.3">
      <c r="C6454" s="9"/>
      <c r="D6454" s="10">
        <v>44985</v>
      </c>
      <c r="E6454" t="s">
        <v>5209</v>
      </c>
      <c r="F6454" s="11" t="s">
        <v>5222</v>
      </c>
      <c r="G6454" s="8">
        <v>0</v>
      </c>
      <c r="H6454" s="8">
        <v>945.66</v>
      </c>
      <c r="I6454" s="8">
        <f t="shared" si="209"/>
        <v>-28107.030000000002</v>
      </c>
      <c r="J6454" s="12"/>
    </row>
    <row r="6455" spans="3:10" x14ac:dyDescent="0.3">
      <c r="C6455" s="9"/>
      <c r="D6455" s="10">
        <v>44991</v>
      </c>
      <c r="E6455" t="s">
        <v>5223</v>
      </c>
      <c r="F6455" s="11" t="s">
        <v>16</v>
      </c>
      <c r="G6455" s="8">
        <v>15562.51</v>
      </c>
      <c r="H6455" s="8">
        <v>0</v>
      </c>
      <c r="I6455" s="8">
        <f t="shared" si="209"/>
        <v>-12544.520000000002</v>
      </c>
      <c r="J6455" s="12">
        <v>57200001</v>
      </c>
    </row>
    <row r="6456" spans="3:10" x14ac:dyDescent="0.3">
      <c r="C6456" s="9"/>
      <c r="D6456" s="10">
        <v>45009</v>
      </c>
      <c r="E6456" t="s">
        <v>5224</v>
      </c>
      <c r="F6456" s="11" t="s">
        <v>5225</v>
      </c>
      <c r="G6456" s="8">
        <v>724.14</v>
      </c>
      <c r="H6456" s="8">
        <v>0</v>
      </c>
      <c r="I6456" s="8">
        <f t="shared" si="209"/>
        <v>-11820.380000000003</v>
      </c>
      <c r="J6456" s="12">
        <v>57200001</v>
      </c>
    </row>
    <row r="6457" spans="3:10" x14ac:dyDescent="0.3">
      <c r="C6457" s="9"/>
      <c r="D6457" s="10">
        <v>45016</v>
      </c>
      <c r="E6457" t="s">
        <v>5224</v>
      </c>
      <c r="F6457" s="11" t="s">
        <v>5226</v>
      </c>
      <c r="G6457" s="8">
        <v>18</v>
      </c>
      <c r="H6457" s="8">
        <v>0</v>
      </c>
      <c r="I6457" s="8">
        <f t="shared" si="209"/>
        <v>-11802.380000000003</v>
      </c>
      <c r="J6457" s="12">
        <v>57200001</v>
      </c>
    </row>
    <row r="6458" spans="3:10" x14ac:dyDescent="0.3">
      <c r="C6458" s="9"/>
      <c r="D6458" s="10">
        <v>45016</v>
      </c>
      <c r="E6458" t="s">
        <v>5227</v>
      </c>
      <c r="F6458" s="11" t="s">
        <v>5228</v>
      </c>
      <c r="G6458" s="8">
        <v>0</v>
      </c>
      <c r="H6458" s="8">
        <v>41.99</v>
      </c>
      <c r="I6458" s="8">
        <f t="shared" si="209"/>
        <v>-11844.370000000003</v>
      </c>
      <c r="J6458" s="12"/>
    </row>
    <row r="6459" spans="3:10" x14ac:dyDescent="0.3">
      <c r="C6459" s="9"/>
      <c r="D6459" s="10">
        <v>45016</v>
      </c>
      <c r="E6459" t="s">
        <v>5227</v>
      </c>
      <c r="F6459" s="11" t="s">
        <v>5229</v>
      </c>
      <c r="G6459" s="8">
        <v>0</v>
      </c>
      <c r="H6459" s="8">
        <v>75.98</v>
      </c>
      <c r="I6459" s="8">
        <f t="shared" si="209"/>
        <v>-11920.350000000002</v>
      </c>
      <c r="J6459" s="12"/>
    </row>
    <row r="6460" spans="3:10" x14ac:dyDescent="0.3">
      <c r="C6460" s="9"/>
      <c r="D6460" s="10">
        <v>45016</v>
      </c>
      <c r="E6460" t="s">
        <v>5227</v>
      </c>
      <c r="F6460" s="11" t="s">
        <v>5229</v>
      </c>
      <c r="G6460" s="8">
        <v>0</v>
      </c>
      <c r="H6460" s="8">
        <v>1083.0899999999999</v>
      </c>
      <c r="I6460" s="8">
        <f t="shared" si="209"/>
        <v>-13003.440000000002</v>
      </c>
      <c r="J6460" s="12"/>
    </row>
    <row r="6461" spans="3:10" x14ac:dyDescent="0.3">
      <c r="C6461" s="9"/>
      <c r="D6461" s="10">
        <v>45016</v>
      </c>
      <c r="E6461" t="s">
        <v>5227</v>
      </c>
      <c r="F6461" s="11" t="s">
        <v>5193</v>
      </c>
      <c r="G6461" s="8">
        <v>0</v>
      </c>
      <c r="H6461" s="8">
        <v>1210.43</v>
      </c>
      <c r="I6461" s="8">
        <f t="shared" si="209"/>
        <v>-14213.870000000003</v>
      </c>
      <c r="J6461" s="12"/>
    </row>
    <row r="6462" spans="3:10" x14ac:dyDescent="0.3">
      <c r="C6462" s="9"/>
      <c r="D6462" s="10">
        <v>45016</v>
      </c>
      <c r="E6462" t="s">
        <v>5227</v>
      </c>
      <c r="F6462" s="11" t="s">
        <v>5230</v>
      </c>
      <c r="G6462" s="8">
        <v>0</v>
      </c>
      <c r="H6462" s="8">
        <v>1214.01</v>
      </c>
      <c r="I6462" s="8">
        <f t="shared" si="209"/>
        <v>-15427.880000000003</v>
      </c>
      <c r="J6462" s="12"/>
    </row>
    <row r="6463" spans="3:10" x14ac:dyDescent="0.3">
      <c r="C6463" s="9"/>
      <c r="D6463" s="10">
        <v>45016</v>
      </c>
      <c r="E6463" t="s">
        <v>5227</v>
      </c>
      <c r="F6463" s="11" t="s">
        <v>5231</v>
      </c>
      <c r="G6463" s="8">
        <v>0</v>
      </c>
      <c r="H6463" s="8">
        <v>928.17</v>
      </c>
      <c r="I6463" s="8">
        <f t="shared" si="209"/>
        <v>-16356.050000000003</v>
      </c>
      <c r="J6463" s="12"/>
    </row>
    <row r="6464" spans="3:10" x14ac:dyDescent="0.3">
      <c r="C6464" s="9"/>
      <c r="D6464" s="10">
        <v>45016</v>
      </c>
      <c r="E6464" t="s">
        <v>5227</v>
      </c>
      <c r="F6464" s="11" t="s">
        <v>5232</v>
      </c>
      <c r="G6464" s="8">
        <v>0</v>
      </c>
      <c r="H6464" s="8">
        <v>1210.43</v>
      </c>
      <c r="I6464" s="8">
        <f t="shared" si="209"/>
        <v>-17566.480000000003</v>
      </c>
      <c r="J6464" s="12"/>
    </row>
    <row r="6465" spans="3:10" x14ac:dyDescent="0.3">
      <c r="C6465" s="9"/>
      <c r="D6465" s="10">
        <v>45016</v>
      </c>
      <c r="E6465" t="s">
        <v>5227</v>
      </c>
      <c r="F6465" s="11" t="s">
        <v>5233</v>
      </c>
      <c r="G6465" s="8">
        <v>0</v>
      </c>
      <c r="H6465" s="8">
        <v>1210.43</v>
      </c>
      <c r="I6465" s="8">
        <f t="shared" si="209"/>
        <v>-18776.910000000003</v>
      </c>
      <c r="J6465" s="12"/>
    </row>
    <row r="6466" spans="3:10" x14ac:dyDescent="0.3">
      <c r="C6466" s="9"/>
      <c r="D6466" s="10">
        <v>45016</v>
      </c>
      <c r="E6466" t="s">
        <v>5227</v>
      </c>
      <c r="F6466" s="11" t="s">
        <v>5234</v>
      </c>
      <c r="G6466" s="8">
        <v>0</v>
      </c>
      <c r="H6466" s="8">
        <v>1170.49</v>
      </c>
      <c r="I6466" s="8">
        <f t="shared" si="209"/>
        <v>-19947.400000000005</v>
      </c>
      <c r="J6466" s="12"/>
    </row>
    <row r="6467" spans="3:10" x14ac:dyDescent="0.3">
      <c r="C6467" s="9"/>
      <c r="D6467" s="10">
        <v>45016</v>
      </c>
      <c r="E6467" t="s">
        <v>5227</v>
      </c>
      <c r="F6467" s="11" t="s">
        <v>5235</v>
      </c>
      <c r="G6467" s="8">
        <v>0</v>
      </c>
      <c r="H6467" s="8">
        <v>1214.01</v>
      </c>
      <c r="I6467" s="8">
        <f t="shared" si="209"/>
        <v>-21161.410000000003</v>
      </c>
      <c r="J6467" s="12"/>
    </row>
    <row r="6468" spans="3:10" x14ac:dyDescent="0.3">
      <c r="C6468" s="9"/>
      <c r="D6468" s="10">
        <v>45016</v>
      </c>
      <c r="E6468" t="s">
        <v>5227</v>
      </c>
      <c r="F6468" s="11" t="s">
        <v>5236</v>
      </c>
      <c r="G6468" s="8">
        <v>0</v>
      </c>
      <c r="H6468" s="8">
        <v>1214.01</v>
      </c>
      <c r="I6468" s="8">
        <f t="shared" si="209"/>
        <v>-22375.420000000002</v>
      </c>
      <c r="J6468" s="12"/>
    </row>
    <row r="6469" spans="3:10" x14ac:dyDescent="0.3">
      <c r="C6469" s="9"/>
      <c r="D6469" s="10">
        <v>45016</v>
      </c>
      <c r="E6469" t="s">
        <v>5227</v>
      </c>
      <c r="F6469" s="11" t="s">
        <v>5237</v>
      </c>
      <c r="G6469" s="8">
        <v>0</v>
      </c>
      <c r="H6469" s="8">
        <v>945.66</v>
      </c>
      <c r="I6469" s="8">
        <f t="shared" si="209"/>
        <v>-23321.08</v>
      </c>
      <c r="J6469" s="12"/>
    </row>
    <row r="6470" spans="3:10" x14ac:dyDescent="0.3">
      <c r="C6470" s="9"/>
      <c r="D6470" s="10">
        <v>45016</v>
      </c>
      <c r="E6470" t="s">
        <v>5227</v>
      </c>
      <c r="F6470" s="11" t="s">
        <v>5238</v>
      </c>
      <c r="G6470" s="8">
        <v>0</v>
      </c>
      <c r="H6470" s="8">
        <v>945.66</v>
      </c>
      <c r="I6470" s="8">
        <f t="shared" si="209"/>
        <v>-24266.74</v>
      </c>
      <c r="J6470" s="12"/>
    </row>
    <row r="6471" spans="3:10" x14ac:dyDescent="0.3">
      <c r="C6471" s="9"/>
      <c r="D6471" s="10">
        <v>45016</v>
      </c>
      <c r="E6471" t="s">
        <v>5227</v>
      </c>
      <c r="F6471" s="11" t="s">
        <v>5239</v>
      </c>
      <c r="G6471" s="8">
        <v>0</v>
      </c>
      <c r="H6471" s="8">
        <v>353.92</v>
      </c>
      <c r="I6471" s="8">
        <f t="shared" si="209"/>
        <v>-24620.66</v>
      </c>
      <c r="J6471" s="12"/>
    </row>
    <row r="6472" spans="3:10" x14ac:dyDescent="0.3">
      <c r="C6472" s="9"/>
      <c r="D6472" s="10">
        <v>45016</v>
      </c>
      <c r="E6472" t="s">
        <v>5227</v>
      </c>
      <c r="F6472" s="11" t="s">
        <v>5239</v>
      </c>
      <c r="G6472" s="8">
        <v>0</v>
      </c>
      <c r="H6472" s="8">
        <v>87.63</v>
      </c>
      <c r="I6472" s="8">
        <f t="shared" si="209"/>
        <v>-24708.29</v>
      </c>
      <c r="J6472" s="12"/>
    </row>
    <row r="6473" spans="3:10" x14ac:dyDescent="0.3">
      <c r="C6473" s="9"/>
      <c r="D6473" s="10">
        <v>45016</v>
      </c>
      <c r="E6473" t="s">
        <v>5227</v>
      </c>
      <c r="F6473" s="11" t="s">
        <v>5240</v>
      </c>
      <c r="G6473" s="8">
        <v>0</v>
      </c>
      <c r="H6473" s="8">
        <v>945.66</v>
      </c>
      <c r="I6473" s="8">
        <f t="shared" si="209"/>
        <v>-25653.95</v>
      </c>
      <c r="J6473" s="12"/>
    </row>
    <row r="6474" spans="3:10" x14ac:dyDescent="0.3">
      <c r="C6474" s="9"/>
      <c r="D6474" s="10">
        <v>45016</v>
      </c>
      <c r="E6474" t="s">
        <v>5227</v>
      </c>
      <c r="F6474" s="11" t="s">
        <v>5241</v>
      </c>
      <c r="G6474" s="8">
        <v>0</v>
      </c>
      <c r="H6474" s="8">
        <v>129.78</v>
      </c>
      <c r="I6474" s="8">
        <f t="shared" si="209"/>
        <v>-25783.73</v>
      </c>
      <c r="J6474" s="12"/>
    </row>
    <row r="6475" spans="3:10" x14ac:dyDescent="0.3">
      <c r="C6475" s="9"/>
      <c r="D6475" s="10">
        <v>45021</v>
      </c>
      <c r="E6475" t="s">
        <v>5224</v>
      </c>
      <c r="F6475" s="11" t="s">
        <v>16</v>
      </c>
      <c r="G6475" s="8">
        <v>12906.32</v>
      </c>
      <c r="H6475" s="8">
        <v>0</v>
      </c>
      <c r="I6475" s="8">
        <f t="shared" si="209"/>
        <v>-12877.41</v>
      </c>
      <c r="J6475" s="12">
        <v>57200001</v>
      </c>
    </row>
    <row r="6476" spans="3:10" x14ac:dyDescent="0.3">
      <c r="C6476" s="9"/>
      <c r="D6476" s="10">
        <v>45046</v>
      </c>
      <c r="E6476" t="s">
        <v>5242</v>
      </c>
      <c r="F6476" s="11" t="s">
        <v>5228</v>
      </c>
      <c r="G6476" s="8">
        <v>0</v>
      </c>
      <c r="H6476" s="8">
        <v>501.26</v>
      </c>
      <c r="I6476" s="8">
        <f t="shared" si="209"/>
        <v>-13378.67</v>
      </c>
      <c r="J6476" s="12"/>
    </row>
    <row r="6477" spans="3:10" x14ac:dyDescent="0.3">
      <c r="C6477" s="9"/>
      <c r="D6477" s="10">
        <v>45046</v>
      </c>
      <c r="E6477" t="s">
        <v>5242</v>
      </c>
      <c r="F6477" s="11" t="s">
        <v>5243</v>
      </c>
      <c r="G6477" s="8">
        <v>0</v>
      </c>
      <c r="H6477" s="8">
        <v>1160.44</v>
      </c>
      <c r="I6477" s="8">
        <f t="shared" ref="I6477:I6540" si="210">G6477-H6477+I6476</f>
        <v>-14539.11</v>
      </c>
      <c r="J6477" s="12"/>
    </row>
    <row r="6478" spans="3:10" x14ac:dyDescent="0.3">
      <c r="C6478" s="9"/>
      <c r="D6478" s="10">
        <v>45046</v>
      </c>
      <c r="E6478" t="s">
        <v>5242</v>
      </c>
      <c r="F6478" s="11" t="s">
        <v>5244</v>
      </c>
      <c r="G6478" s="8">
        <v>0</v>
      </c>
      <c r="H6478" s="8">
        <v>1210.43</v>
      </c>
      <c r="I6478" s="8">
        <f t="shared" si="210"/>
        <v>-15749.54</v>
      </c>
      <c r="J6478" s="12"/>
    </row>
    <row r="6479" spans="3:10" x14ac:dyDescent="0.3">
      <c r="C6479" s="9"/>
      <c r="D6479" s="10">
        <v>45046</v>
      </c>
      <c r="E6479" t="s">
        <v>5242</v>
      </c>
      <c r="F6479" s="11" t="s">
        <v>5245</v>
      </c>
      <c r="G6479" s="8">
        <v>0</v>
      </c>
      <c r="H6479" s="8">
        <v>412.29</v>
      </c>
      <c r="I6479" s="8">
        <f t="shared" si="210"/>
        <v>-16161.830000000002</v>
      </c>
      <c r="J6479" s="12"/>
    </row>
    <row r="6480" spans="3:10" x14ac:dyDescent="0.3">
      <c r="C6480" s="9"/>
      <c r="D6480" s="10">
        <v>45046</v>
      </c>
      <c r="E6480" t="s">
        <v>5242</v>
      </c>
      <c r="F6480" s="11" t="s">
        <v>5245</v>
      </c>
      <c r="G6480" s="8">
        <v>0</v>
      </c>
      <c r="H6480" s="8">
        <v>605.24</v>
      </c>
      <c r="I6480" s="8">
        <f t="shared" si="210"/>
        <v>-16767.070000000003</v>
      </c>
      <c r="J6480" s="12"/>
    </row>
    <row r="6481" spans="3:10" x14ac:dyDescent="0.3">
      <c r="C6481" s="9"/>
      <c r="D6481" s="10">
        <v>45046</v>
      </c>
      <c r="E6481" t="s">
        <v>5242</v>
      </c>
      <c r="F6481" s="11" t="s">
        <v>5246</v>
      </c>
      <c r="G6481" s="8">
        <v>0</v>
      </c>
      <c r="H6481" s="8">
        <v>596.79999999999995</v>
      </c>
      <c r="I6481" s="8">
        <f t="shared" si="210"/>
        <v>-17363.870000000003</v>
      </c>
      <c r="J6481" s="12"/>
    </row>
    <row r="6482" spans="3:10" x14ac:dyDescent="0.3">
      <c r="C6482" s="9"/>
      <c r="D6482" s="10">
        <v>45046</v>
      </c>
      <c r="E6482" t="s">
        <v>5242</v>
      </c>
      <c r="F6482" s="11" t="s">
        <v>5230</v>
      </c>
      <c r="G6482" s="8">
        <v>0</v>
      </c>
      <c r="H6482" s="8">
        <v>1214.01</v>
      </c>
      <c r="I6482" s="8">
        <f t="shared" si="210"/>
        <v>-18577.88</v>
      </c>
      <c r="J6482" s="12"/>
    </row>
    <row r="6483" spans="3:10" x14ac:dyDescent="0.3">
      <c r="C6483" s="9"/>
      <c r="D6483" s="10">
        <v>45046</v>
      </c>
      <c r="E6483" t="s">
        <v>5242</v>
      </c>
      <c r="F6483" s="11" t="s">
        <v>5231</v>
      </c>
      <c r="G6483" s="8">
        <v>0</v>
      </c>
      <c r="H6483" s="8">
        <v>924.59</v>
      </c>
      <c r="I6483" s="8">
        <f t="shared" si="210"/>
        <v>-19502.47</v>
      </c>
      <c r="J6483" s="12"/>
    </row>
    <row r="6484" spans="3:10" x14ac:dyDescent="0.3">
      <c r="C6484" s="9"/>
      <c r="D6484" s="10">
        <v>45046</v>
      </c>
      <c r="E6484" t="s">
        <v>5242</v>
      </c>
      <c r="F6484" s="11" t="s">
        <v>5232</v>
      </c>
      <c r="G6484" s="8">
        <v>0</v>
      </c>
      <c r="H6484" s="8">
        <v>1210.43</v>
      </c>
      <c r="I6484" s="8">
        <f t="shared" si="210"/>
        <v>-20712.900000000001</v>
      </c>
      <c r="J6484" s="12"/>
    </row>
    <row r="6485" spans="3:10" x14ac:dyDescent="0.3">
      <c r="C6485" s="9"/>
      <c r="D6485" s="10">
        <v>45046</v>
      </c>
      <c r="E6485" t="s">
        <v>5242</v>
      </c>
      <c r="F6485" s="11" t="s">
        <v>5233</v>
      </c>
      <c r="G6485" s="8">
        <v>0</v>
      </c>
      <c r="H6485" s="8">
        <v>1210.43</v>
      </c>
      <c r="I6485" s="8">
        <f t="shared" si="210"/>
        <v>-21923.33</v>
      </c>
      <c r="J6485" s="12"/>
    </row>
    <row r="6486" spans="3:10" x14ac:dyDescent="0.3">
      <c r="C6486" s="9"/>
      <c r="D6486" s="10">
        <v>45046</v>
      </c>
      <c r="E6486" t="s">
        <v>5242</v>
      </c>
      <c r="F6486" s="11" t="s">
        <v>5234</v>
      </c>
      <c r="G6486" s="8">
        <v>0</v>
      </c>
      <c r="H6486" s="8">
        <v>1170.49</v>
      </c>
      <c r="I6486" s="8">
        <f t="shared" si="210"/>
        <v>-23093.820000000003</v>
      </c>
      <c r="J6486" s="12"/>
    </row>
    <row r="6487" spans="3:10" x14ac:dyDescent="0.3">
      <c r="C6487" s="9"/>
      <c r="D6487" s="10">
        <v>45046</v>
      </c>
      <c r="E6487" t="s">
        <v>5242</v>
      </c>
      <c r="F6487" s="11" t="s">
        <v>5235</v>
      </c>
      <c r="G6487" s="8">
        <v>0</v>
      </c>
      <c r="H6487" s="8">
        <v>1214.01</v>
      </c>
      <c r="I6487" s="8">
        <f t="shared" si="210"/>
        <v>-24307.83</v>
      </c>
      <c r="J6487" s="12"/>
    </row>
    <row r="6488" spans="3:10" x14ac:dyDescent="0.3">
      <c r="C6488" s="9"/>
      <c r="D6488" s="10">
        <v>45046</v>
      </c>
      <c r="E6488" t="s">
        <v>5242</v>
      </c>
      <c r="F6488" s="11" t="s">
        <v>5236</v>
      </c>
      <c r="G6488" s="8">
        <v>0</v>
      </c>
      <c r="H6488" s="8">
        <v>1214.01</v>
      </c>
      <c r="I6488" s="8">
        <f t="shared" si="210"/>
        <v>-25521.84</v>
      </c>
      <c r="J6488" s="12"/>
    </row>
    <row r="6489" spans="3:10" x14ac:dyDescent="0.3">
      <c r="C6489" s="9"/>
      <c r="D6489" s="10">
        <v>45046</v>
      </c>
      <c r="E6489" t="s">
        <v>5242</v>
      </c>
      <c r="F6489" s="11" t="s">
        <v>5237</v>
      </c>
      <c r="G6489" s="8">
        <v>0</v>
      </c>
      <c r="H6489" s="8">
        <v>943.29</v>
      </c>
      <c r="I6489" s="8">
        <f t="shared" si="210"/>
        <v>-26465.13</v>
      </c>
      <c r="J6489" s="12"/>
    </row>
    <row r="6490" spans="3:10" x14ac:dyDescent="0.3">
      <c r="C6490" s="9"/>
      <c r="D6490" s="10">
        <v>45046</v>
      </c>
      <c r="E6490" t="s">
        <v>5242</v>
      </c>
      <c r="F6490" s="11" t="s">
        <v>5238</v>
      </c>
      <c r="G6490" s="8">
        <v>0</v>
      </c>
      <c r="H6490" s="8">
        <v>943.29</v>
      </c>
      <c r="I6490" s="8">
        <f t="shared" si="210"/>
        <v>-27408.420000000002</v>
      </c>
      <c r="J6490" s="12"/>
    </row>
    <row r="6491" spans="3:10" x14ac:dyDescent="0.3">
      <c r="C6491" s="9"/>
      <c r="D6491" s="10">
        <v>45046</v>
      </c>
      <c r="E6491" t="s">
        <v>5242</v>
      </c>
      <c r="F6491" s="11" t="s">
        <v>5240</v>
      </c>
      <c r="G6491" s="8">
        <v>0</v>
      </c>
      <c r="H6491" s="8">
        <v>943.29</v>
      </c>
      <c r="I6491" s="8">
        <f t="shared" si="210"/>
        <v>-28351.710000000003</v>
      </c>
      <c r="J6491" s="12"/>
    </row>
    <row r="6492" spans="3:10" x14ac:dyDescent="0.3">
      <c r="C6492" s="9"/>
      <c r="D6492" s="10">
        <v>45046</v>
      </c>
      <c r="E6492" t="s">
        <v>5242</v>
      </c>
      <c r="F6492" s="11" t="s">
        <v>5237</v>
      </c>
      <c r="G6492" s="8">
        <v>0</v>
      </c>
      <c r="H6492" s="8">
        <v>2.37</v>
      </c>
      <c r="I6492" s="8">
        <f t="shared" si="210"/>
        <v>-28354.080000000002</v>
      </c>
      <c r="J6492" s="12"/>
    </row>
    <row r="6493" spans="3:10" x14ac:dyDescent="0.3">
      <c r="C6493" s="9"/>
      <c r="D6493" s="10">
        <v>45046</v>
      </c>
      <c r="E6493" t="s">
        <v>5242</v>
      </c>
      <c r="F6493" s="11" t="s">
        <v>5247</v>
      </c>
      <c r="G6493" s="8">
        <v>0</v>
      </c>
      <c r="H6493" s="8">
        <v>2.37</v>
      </c>
      <c r="I6493" s="8">
        <f t="shared" si="210"/>
        <v>-28356.45</v>
      </c>
      <c r="J6493" s="12"/>
    </row>
    <row r="6494" spans="3:10" x14ac:dyDescent="0.3">
      <c r="C6494" s="9"/>
      <c r="D6494" s="10">
        <v>45046</v>
      </c>
      <c r="E6494" t="s">
        <v>5242</v>
      </c>
      <c r="F6494" s="11" t="s">
        <v>5248</v>
      </c>
      <c r="G6494" s="8">
        <v>0</v>
      </c>
      <c r="H6494" s="8">
        <v>2.37</v>
      </c>
      <c r="I6494" s="8">
        <f t="shared" si="210"/>
        <v>-28358.82</v>
      </c>
      <c r="J6494" s="12"/>
    </row>
    <row r="6495" spans="3:10" x14ac:dyDescent="0.3">
      <c r="C6495" s="9"/>
      <c r="D6495" s="10">
        <v>45046</v>
      </c>
      <c r="E6495" t="s">
        <v>5242</v>
      </c>
      <c r="F6495" s="11" t="s">
        <v>5231</v>
      </c>
      <c r="G6495" s="8">
        <v>0</v>
      </c>
      <c r="H6495" s="8">
        <v>3.58</v>
      </c>
      <c r="I6495" s="8">
        <f t="shared" si="210"/>
        <v>-28362.400000000001</v>
      </c>
      <c r="J6495" s="12"/>
    </row>
    <row r="6496" spans="3:10" x14ac:dyDescent="0.3">
      <c r="C6496" s="9"/>
      <c r="D6496" s="10">
        <v>45046</v>
      </c>
      <c r="E6496" t="s">
        <v>5242</v>
      </c>
      <c r="F6496" s="11" t="s">
        <v>5249</v>
      </c>
      <c r="G6496" s="8">
        <v>0</v>
      </c>
      <c r="H6496" s="8">
        <v>0.28000000000000003</v>
      </c>
      <c r="I6496" s="8">
        <f t="shared" si="210"/>
        <v>-28362.68</v>
      </c>
      <c r="J6496" s="12"/>
    </row>
    <row r="6497" spans="3:10" x14ac:dyDescent="0.3">
      <c r="C6497" s="9"/>
      <c r="D6497" s="10">
        <v>45051</v>
      </c>
      <c r="E6497" t="s">
        <v>5250</v>
      </c>
      <c r="F6497" s="11" t="s">
        <v>16</v>
      </c>
      <c r="G6497" s="8">
        <v>14531.01</v>
      </c>
      <c r="H6497" s="8">
        <v>0</v>
      </c>
      <c r="I6497" s="8">
        <f t="shared" si="210"/>
        <v>-13831.67</v>
      </c>
      <c r="J6497" s="12">
        <v>57200002</v>
      </c>
    </row>
    <row r="6498" spans="3:10" x14ac:dyDescent="0.3">
      <c r="C6498" s="9"/>
      <c r="D6498" s="10">
        <v>45077</v>
      </c>
      <c r="E6498" t="s">
        <v>5251</v>
      </c>
      <c r="F6498" s="11" t="s">
        <v>5252</v>
      </c>
      <c r="G6498" s="8">
        <v>0</v>
      </c>
      <c r="H6498" s="8">
        <v>639.42999999999995</v>
      </c>
      <c r="I6498" s="8">
        <f t="shared" si="210"/>
        <v>-14471.1</v>
      </c>
      <c r="J6498" s="12"/>
    </row>
    <row r="6499" spans="3:10" x14ac:dyDescent="0.3">
      <c r="C6499" s="9"/>
      <c r="D6499" s="10">
        <v>45077</v>
      </c>
      <c r="E6499" t="s">
        <v>5251</v>
      </c>
      <c r="F6499" s="11" t="s">
        <v>5253</v>
      </c>
      <c r="G6499" s="8">
        <v>0</v>
      </c>
      <c r="H6499" s="8">
        <v>1160.44</v>
      </c>
      <c r="I6499" s="8">
        <f t="shared" si="210"/>
        <v>-15631.54</v>
      </c>
      <c r="J6499" s="12"/>
    </row>
    <row r="6500" spans="3:10" x14ac:dyDescent="0.3">
      <c r="C6500" s="9"/>
      <c r="D6500" s="10">
        <v>45077</v>
      </c>
      <c r="E6500" t="s">
        <v>5251</v>
      </c>
      <c r="F6500" s="11" t="s">
        <v>5254</v>
      </c>
      <c r="G6500" s="8">
        <v>0</v>
      </c>
      <c r="H6500" s="8">
        <v>1237.56</v>
      </c>
      <c r="I6500" s="8">
        <f t="shared" si="210"/>
        <v>-16869.100000000002</v>
      </c>
      <c r="J6500" s="12"/>
    </row>
    <row r="6501" spans="3:10" x14ac:dyDescent="0.3">
      <c r="C6501" s="9"/>
      <c r="D6501" s="10">
        <v>45077</v>
      </c>
      <c r="E6501" t="s">
        <v>5251</v>
      </c>
      <c r="F6501" s="11" t="s">
        <v>5255</v>
      </c>
      <c r="G6501" s="8">
        <v>0</v>
      </c>
      <c r="H6501" s="8">
        <v>639.42999999999995</v>
      </c>
      <c r="I6501" s="8">
        <f t="shared" si="210"/>
        <v>-17508.530000000002</v>
      </c>
      <c r="J6501" s="12"/>
    </row>
    <row r="6502" spans="3:10" x14ac:dyDescent="0.3">
      <c r="C6502" s="9"/>
      <c r="D6502" s="10">
        <v>45077</v>
      </c>
      <c r="E6502" t="s">
        <v>5251</v>
      </c>
      <c r="F6502" s="11" t="s">
        <v>5256</v>
      </c>
      <c r="G6502" s="8">
        <v>0</v>
      </c>
      <c r="H6502" s="8">
        <v>1214.01</v>
      </c>
      <c r="I6502" s="8">
        <f t="shared" si="210"/>
        <v>-18722.54</v>
      </c>
      <c r="J6502" s="12"/>
    </row>
    <row r="6503" spans="3:10" x14ac:dyDescent="0.3">
      <c r="C6503" s="9"/>
      <c r="D6503" s="10">
        <v>45077</v>
      </c>
      <c r="E6503" t="s">
        <v>5251</v>
      </c>
      <c r="F6503" s="11" t="s">
        <v>5257</v>
      </c>
      <c r="G6503" s="8">
        <v>0</v>
      </c>
      <c r="H6503" s="8">
        <v>927.54</v>
      </c>
      <c r="I6503" s="8">
        <f t="shared" si="210"/>
        <v>-19650.080000000002</v>
      </c>
      <c r="J6503" s="12"/>
    </row>
    <row r="6504" spans="3:10" x14ac:dyDescent="0.3">
      <c r="C6504" s="9"/>
      <c r="D6504" s="10">
        <v>45077</v>
      </c>
      <c r="E6504" t="s">
        <v>5251</v>
      </c>
      <c r="F6504" s="11" t="s">
        <v>5232</v>
      </c>
      <c r="G6504" s="8">
        <v>0</v>
      </c>
      <c r="H6504" s="8">
        <v>1210.43</v>
      </c>
      <c r="I6504" s="8">
        <f t="shared" si="210"/>
        <v>-20860.510000000002</v>
      </c>
      <c r="J6504" s="12"/>
    </row>
    <row r="6505" spans="3:10" x14ac:dyDescent="0.3">
      <c r="C6505" s="9"/>
      <c r="D6505" s="10">
        <v>45077</v>
      </c>
      <c r="E6505" t="s">
        <v>5251</v>
      </c>
      <c r="F6505" s="11" t="s">
        <v>5258</v>
      </c>
      <c r="G6505" s="8">
        <v>0</v>
      </c>
      <c r="H6505" s="8">
        <v>1210.43</v>
      </c>
      <c r="I6505" s="8">
        <f t="shared" si="210"/>
        <v>-22070.940000000002</v>
      </c>
      <c r="J6505" s="12"/>
    </row>
    <row r="6506" spans="3:10" x14ac:dyDescent="0.3">
      <c r="C6506" s="9"/>
      <c r="D6506" s="10">
        <v>45077</v>
      </c>
      <c r="E6506" t="s">
        <v>5251</v>
      </c>
      <c r="F6506" s="11" t="s">
        <v>5234</v>
      </c>
      <c r="G6506" s="8">
        <v>0</v>
      </c>
      <c r="H6506" s="8">
        <v>1170.49</v>
      </c>
      <c r="I6506" s="8">
        <f t="shared" si="210"/>
        <v>-23241.430000000004</v>
      </c>
      <c r="J6506" s="12"/>
    </row>
    <row r="6507" spans="3:10" x14ac:dyDescent="0.3">
      <c r="C6507" s="9"/>
      <c r="D6507" s="10">
        <v>45077</v>
      </c>
      <c r="E6507" t="s">
        <v>5251</v>
      </c>
      <c r="F6507" s="11" t="s">
        <v>5259</v>
      </c>
      <c r="G6507" s="8">
        <v>0</v>
      </c>
      <c r="H6507" s="8">
        <v>1214.01</v>
      </c>
      <c r="I6507" s="8">
        <f t="shared" si="210"/>
        <v>-24455.440000000002</v>
      </c>
      <c r="J6507" s="12"/>
    </row>
    <row r="6508" spans="3:10" x14ac:dyDescent="0.3">
      <c r="C6508" s="9"/>
      <c r="D6508" s="10">
        <v>45077</v>
      </c>
      <c r="E6508" t="s">
        <v>5251</v>
      </c>
      <c r="F6508" s="11" t="s">
        <v>5260</v>
      </c>
      <c r="G6508" s="8">
        <v>0</v>
      </c>
      <c r="H6508" s="8">
        <v>1214.01</v>
      </c>
      <c r="I6508" s="8">
        <f t="shared" si="210"/>
        <v>-25669.45</v>
      </c>
      <c r="J6508" s="12"/>
    </row>
    <row r="6509" spans="3:10" x14ac:dyDescent="0.3">
      <c r="C6509" s="9"/>
      <c r="D6509" s="10">
        <v>45077</v>
      </c>
      <c r="E6509" t="s">
        <v>5251</v>
      </c>
      <c r="F6509" s="11" t="s">
        <v>5261</v>
      </c>
      <c r="G6509" s="8">
        <v>0</v>
      </c>
      <c r="H6509" s="8">
        <v>945.66</v>
      </c>
      <c r="I6509" s="8">
        <f t="shared" si="210"/>
        <v>-26615.11</v>
      </c>
      <c r="J6509" s="12"/>
    </row>
    <row r="6510" spans="3:10" x14ac:dyDescent="0.3">
      <c r="C6510" s="9"/>
      <c r="D6510" s="10">
        <v>45077</v>
      </c>
      <c r="E6510" t="s">
        <v>5251</v>
      </c>
      <c r="F6510" s="11" t="s">
        <v>5238</v>
      </c>
      <c r="G6510" s="8">
        <v>0</v>
      </c>
      <c r="H6510" s="8">
        <v>945.66</v>
      </c>
      <c r="I6510" s="8">
        <f t="shared" si="210"/>
        <v>-27560.77</v>
      </c>
      <c r="J6510" s="12"/>
    </row>
    <row r="6511" spans="3:10" x14ac:dyDescent="0.3">
      <c r="C6511" s="9"/>
      <c r="D6511" s="10">
        <v>45077</v>
      </c>
      <c r="E6511" t="s">
        <v>5251</v>
      </c>
      <c r="F6511" s="11" t="s">
        <v>5240</v>
      </c>
      <c r="G6511" s="8">
        <v>0</v>
      </c>
      <c r="H6511" s="8">
        <v>945.66</v>
      </c>
      <c r="I6511" s="8">
        <f t="shared" si="210"/>
        <v>-28506.43</v>
      </c>
      <c r="J6511" s="12"/>
    </row>
    <row r="6512" spans="3:10" x14ac:dyDescent="0.3">
      <c r="C6512" s="9"/>
      <c r="D6512" s="10">
        <v>45077</v>
      </c>
      <c r="E6512" t="s">
        <v>5251</v>
      </c>
      <c r="F6512" s="11" t="s">
        <v>5262</v>
      </c>
      <c r="G6512" s="8">
        <v>0</v>
      </c>
      <c r="H6512" s="8">
        <v>447.6</v>
      </c>
      <c r="I6512" s="8">
        <f t="shared" si="210"/>
        <v>-28954.03</v>
      </c>
      <c r="J6512" s="12"/>
    </row>
    <row r="6513" spans="3:10" x14ac:dyDescent="0.3">
      <c r="C6513" s="9"/>
      <c r="D6513" s="10">
        <v>45082</v>
      </c>
      <c r="E6513" t="s">
        <v>5263</v>
      </c>
      <c r="F6513" s="11" t="s">
        <v>5264</v>
      </c>
      <c r="G6513" s="8">
        <v>447.6</v>
      </c>
      <c r="H6513" s="8">
        <v>0</v>
      </c>
      <c r="I6513" s="8">
        <f t="shared" si="210"/>
        <v>-28506.43</v>
      </c>
      <c r="J6513" s="12">
        <v>57200001</v>
      </c>
    </row>
    <row r="6514" spans="3:10" x14ac:dyDescent="0.3">
      <c r="C6514" s="9"/>
      <c r="D6514" s="10">
        <v>45082</v>
      </c>
      <c r="E6514" t="s">
        <v>5263</v>
      </c>
      <c r="F6514" s="11" t="s">
        <v>5252</v>
      </c>
      <c r="G6514" s="8">
        <v>639.42999999999995</v>
      </c>
      <c r="H6514" s="8">
        <v>0</v>
      </c>
      <c r="I6514" s="8">
        <f t="shared" si="210"/>
        <v>-27867</v>
      </c>
      <c r="J6514" s="12">
        <v>57200001</v>
      </c>
    </row>
    <row r="6515" spans="3:10" x14ac:dyDescent="0.3">
      <c r="C6515" s="9"/>
      <c r="D6515" s="10">
        <v>45082</v>
      </c>
      <c r="E6515" t="s">
        <v>5263</v>
      </c>
      <c r="F6515" s="11" t="s">
        <v>5265</v>
      </c>
      <c r="G6515" s="8">
        <v>639.42999999999995</v>
      </c>
      <c r="H6515" s="8">
        <v>0</v>
      </c>
      <c r="I6515" s="8">
        <f t="shared" si="210"/>
        <v>-27227.57</v>
      </c>
      <c r="J6515" s="12">
        <v>57200001</v>
      </c>
    </row>
    <row r="6516" spans="3:10" x14ac:dyDescent="0.3">
      <c r="C6516" s="9"/>
      <c r="D6516" s="10">
        <v>45082</v>
      </c>
      <c r="E6516" t="s">
        <v>5263</v>
      </c>
      <c r="F6516" s="11" t="s">
        <v>5266</v>
      </c>
      <c r="G6516" s="8">
        <v>927.54</v>
      </c>
      <c r="H6516" s="8">
        <v>0</v>
      </c>
      <c r="I6516" s="8">
        <f t="shared" si="210"/>
        <v>-26300.03</v>
      </c>
      <c r="J6516" s="12">
        <v>57200001</v>
      </c>
    </row>
    <row r="6517" spans="3:10" x14ac:dyDescent="0.3">
      <c r="C6517" s="9"/>
      <c r="D6517" s="10">
        <v>45082</v>
      </c>
      <c r="E6517" t="s">
        <v>5263</v>
      </c>
      <c r="F6517" s="11" t="s">
        <v>5267</v>
      </c>
      <c r="G6517" s="8">
        <v>945.66</v>
      </c>
      <c r="H6517" s="8">
        <v>0</v>
      </c>
      <c r="I6517" s="8">
        <f t="shared" si="210"/>
        <v>-25354.37</v>
      </c>
      <c r="J6517" s="12">
        <v>57200001</v>
      </c>
    </row>
    <row r="6518" spans="3:10" x14ac:dyDescent="0.3">
      <c r="C6518" s="9"/>
      <c r="D6518" s="10">
        <v>45082</v>
      </c>
      <c r="E6518" t="s">
        <v>5263</v>
      </c>
      <c r="F6518" s="11" t="s">
        <v>5238</v>
      </c>
      <c r="G6518" s="8">
        <v>945.66</v>
      </c>
      <c r="H6518" s="8">
        <v>0</v>
      </c>
      <c r="I6518" s="8">
        <f t="shared" si="210"/>
        <v>-24408.71</v>
      </c>
      <c r="J6518" s="12">
        <v>57200001</v>
      </c>
    </row>
    <row r="6519" spans="3:10" x14ac:dyDescent="0.3">
      <c r="C6519" s="9"/>
      <c r="D6519" s="10">
        <v>45082</v>
      </c>
      <c r="E6519" t="s">
        <v>5263</v>
      </c>
      <c r="F6519" s="11" t="s">
        <v>5237</v>
      </c>
      <c r="G6519" s="8">
        <v>945.66</v>
      </c>
      <c r="H6519" s="8">
        <v>0</v>
      </c>
      <c r="I6519" s="8">
        <f t="shared" si="210"/>
        <v>-23463.05</v>
      </c>
      <c r="J6519" s="12">
        <v>57200001</v>
      </c>
    </row>
    <row r="6520" spans="3:10" x14ac:dyDescent="0.3">
      <c r="C6520" s="9"/>
      <c r="D6520" s="10">
        <v>45082</v>
      </c>
      <c r="E6520" t="s">
        <v>5263</v>
      </c>
      <c r="F6520" s="11" t="s">
        <v>5229</v>
      </c>
      <c r="G6520" s="8">
        <v>1160.44</v>
      </c>
      <c r="H6520" s="8">
        <v>0</v>
      </c>
      <c r="I6520" s="8">
        <f t="shared" si="210"/>
        <v>-22302.61</v>
      </c>
      <c r="J6520" s="12">
        <v>57200001</v>
      </c>
    </row>
    <row r="6521" spans="3:10" x14ac:dyDescent="0.3">
      <c r="C6521" s="9"/>
      <c r="D6521" s="10">
        <v>45082</v>
      </c>
      <c r="E6521" t="s">
        <v>5263</v>
      </c>
      <c r="F6521" s="11" t="s">
        <v>5268</v>
      </c>
      <c r="G6521" s="8">
        <v>1170.49</v>
      </c>
      <c r="H6521" s="8">
        <v>0</v>
      </c>
      <c r="I6521" s="8">
        <f t="shared" si="210"/>
        <v>-21132.12</v>
      </c>
      <c r="J6521" s="12">
        <v>57200001</v>
      </c>
    </row>
    <row r="6522" spans="3:10" x14ac:dyDescent="0.3">
      <c r="C6522" s="9"/>
      <c r="D6522" s="10">
        <v>45082</v>
      </c>
      <c r="E6522" t="s">
        <v>5263</v>
      </c>
      <c r="F6522" s="11" t="s">
        <v>5233</v>
      </c>
      <c r="G6522" s="8">
        <v>1210.43</v>
      </c>
      <c r="H6522" s="8">
        <v>0</v>
      </c>
      <c r="I6522" s="8">
        <f t="shared" si="210"/>
        <v>-19921.689999999999</v>
      </c>
      <c r="J6522" s="12">
        <v>57200001</v>
      </c>
    </row>
    <row r="6523" spans="3:10" x14ac:dyDescent="0.3">
      <c r="C6523" s="9"/>
      <c r="D6523" s="10">
        <v>45082</v>
      </c>
      <c r="E6523" t="s">
        <v>5263</v>
      </c>
      <c r="F6523" s="11" t="s">
        <v>5269</v>
      </c>
      <c r="G6523" s="8">
        <v>1210.43</v>
      </c>
      <c r="H6523" s="8">
        <v>0</v>
      </c>
      <c r="I6523" s="8">
        <f t="shared" si="210"/>
        <v>-18711.259999999998</v>
      </c>
      <c r="J6523" s="12">
        <v>57200001</v>
      </c>
    </row>
    <row r="6524" spans="3:10" x14ac:dyDescent="0.3">
      <c r="C6524" s="9"/>
      <c r="D6524" s="10">
        <v>45082</v>
      </c>
      <c r="E6524" t="s">
        <v>5263</v>
      </c>
      <c r="F6524" s="11" t="s">
        <v>5269</v>
      </c>
      <c r="G6524" s="8">
        <v>1214.01</v>
      </c>
      <c r="H6524" s="8">
        <v>0</v>
      </c>
      <c r="I6524" s="8">
        <f t="shared" si="210"/>
        <v>-17497.25</v>
      </c>
      <c r="J6524" s="12">
        <v>57200001</v>
      </c>
    </row>
    <row r="6525" spans="3:10" x14ac:dyDescent="0.3">
      <c r="C6525" s="9"/>
      <c r="D6525" s="10">
        <v>45082</v>
      </c>
      <c r="E6525" t="s">
        <v>5263</v>
      </c>
      <c r="F6525" s="11" t="s">
        <v>5270</v>
      </c>
      <c r="G6525" s="8">
        <v>1214.01</v>
      </c>
      <c r="H6525" s="8">
        <v>0</v>
      </c>
      <c r="I6525" s="8">
        <f t="shared" si="210"/>
        <v>-16283.24</v>
      </c>
      <c r="J6525" s="12">
        <v>57200001</v>
      </c>
    </row>
    <row r="6526" spans="3:10" x14ac:dyDescent="0.3">
      <c r="C6526" s="9"/>
      <c r="D6526" s="10">
        <v>45082</v>
      </c>
      <c r="E6526" t="s">
        <v>5263</v>
      </c>
      <c r="F6526" s="11" t="s">
        <v>5271</v>
      </c>
      <c r="G6526" s="8">
        <v>1214.01</v>
      </c>
      <c r="H6526" s="8">
        <v>0</v>
      </c>
      <c r="I6526" s="8">
        <f t="shared" si="210"/>
        <v>-15069.23</v>
      </c>
      <c r="J6526" s="12">
        <v>57200001</v>
      </c>
    </row>
    <row r="6527" spans="3:10" x14ac:dyDescent="0.3">
      <c r="C6527" s="9"/>
      <c r="D6527" s="10">
        <v>45082</v>
      </c>
      <c r="E6527" t="s">
        <v>5263</v>
      </c>
      <c r="F6527" s="11" t="s">
        <v>5245</v>
      </c>
      <c r="G6527" s="8">
        <v>1237.56</v>
      </c>
      <c r="H6527" s="8">
        <v>0</v>
      </c>
      <c r="I6527" s="8">
        <f t="shared" si="210"/>
        <v>-13831.67</v>
      </c>
      <c r="J6527" s="12">
        <v>57200001</v>
      </c>
    </row>
    <row r="6528" spans="3:10" x14ac:dyDescent="0.3">
      <c r="C6528" s="9"/>
      <c r="D6528" s="10">
        <v>45107</v>
      </c>
      <c r="E6528" t="s">
        <v>5272</v>
      </c>
      <c r="F6528" s="11" t="s">
        <v>5273</v>
      </c>
      <c r="G6528" s="8">
        <v>0</v>
      </c>
      <c r="H6528" s="8">
        <v>13095.86</v>
      </c>
      <c r="I6528" s="8">
        <f t="shared" si="210"/>
        <v>-26927.53</v>
      </c>
      <c r="J6528" s="12"/>
    </row>
    <row r="6529" spans="3:10" x14ac:dyDescent="0.3">
      <c r="C6529" s="9"/>
      <c r="D6529" s="10">
        <v>45107</v>
      </c>
      <c r="E6529" t="s">
        <v>5272</v>
      </c>
      <c r="F6529" s="11" t="s">
        <v>5273</v>
      </c>
      <c r="G6529" s="8">
        <v>81.27</v>
      </c>
      <c r="H6529" s="8">
        <v>0</v>
      </c>
      <c r="I6529" s="8">
        <f t="shared" si="210"/>
        <v>-26846.26</v>
      </c>
      <c r="J6529" s="12"/>
    </row>
    <row r="6530" spans="3:10" x14ac:dyDescent="0.3">
      <c r="C6530" s="9"/>
      <c r="D6530" s="10">
        <v>45112</v>
      </c>
      <c r="E6530" t="s">
        <v>5274</v>
      </c>
      <c r="F6530" s="11" t="s">
        <v>5275</v>
      </c>
      <c r="G6530" s="8">
        <v>201.76</v>
      </c>
      <c r="H6530" s="8">
        <v>0</v>
      </c>
      <c r="I6530" s="8">
        <f t="shared" si="210"/>
        <v>-26644.5</v>
      </c>
      <c r="J6530" s="12">
        <v>57200001</v>
      </c>
    </row>
    <row r="6531" spans="3:10" x14ac:dyDescent="0.3">
      <c r="C6531" s="9"/>
      <c r="D6531" s="10">
        <v>45112</v>
      </c>
      <c r="E6531" t="s">
        <v>5274</v>
      </c>
      <c r="F6531" s="11" t="s">
        <v>5252</v>
      </c>
      <c r="G6531" s="8">
        <v>383.65</v>
      </c>
      <c r="H6531" s="8">
        <v>0</v>
      </c>
      <c r="I6531" s="8">
        <f t="shared" si="210"/>
        <v>-26260.85</v>
      </c>
      <c r="J6531" s="12">
        <v>57200001</v>
      </c>
    </row>
    <row r="6532" spans="3:10" x14ac:dyDescent="0.3">
      <c r="C6532" s="9"/>
      <c r="D6532" s="10">
        <v>45112</v>
      </c>
      <c r="E6532" t="s">
        <v>5274</v>
      </c>
      <c r="F6532" s="11" t="s">
        <v>5276</v>
      </c>
      <c r="G6532" s="8">
        <v>554.09</v>
      </c>
      <c r="H6532" s="8">
        <v>0</v>
      </c>
      <c r="I6532" s="8">
        <f t="shared" si="210"/>
        <v>-25706.76</v>
      </c>
      <c r="J6532" s="12">
        <v>57200001</v>
      </c>
    </row>
    <row r="6533" spans="3:10" x14ac:dyDescent="0.3">
      <c r="C6533" s="9"/>
      <c r="D6533" s="10">
        <v>45112</v>
      </c>
      <c r="E6533" t="s">
        <v>5274</v>
      </c>
      <c r="F6533" s="11" t="s">
        <v>5264</v>
      </c>
      <c r="G6533" s="8">
        <v>639.42999999999995</v>
      </c>
      <c r="H6533" s="8">
        <v>0</v>
      </c>
      <c r="I6533" s="8">
        <f t="shared" si="210"/>
        <v>-25067.329999999998</v>
      </c>
      <c r="J6533" s="12">
        <v>57200001</v>
      </c>
    </row>
    <row r="6534" spans="3:10" x14ac:dyDescent="0.3">
      <c r="C6534" s="9"/>
      <c r="D6534" s="10">
        <v>45112</v>
      </c>
      <c r="E6534" t="s">
        <v>5274</v>
      </c>
      <c r="F6534" s="11" t="s">
        <v>5277</v>
      </c>
      <c r="G6534" s="8">
        <v>927.54</v>
      </c>
      <c r="H6534" s="8">
        <v>0</v>
      </c>
      <c r="I6534" s="8">
        <f t="shared" si="210"/>
        <v>-24139.789999999997</v>
      </c>
      <c r="J6534" s="12">
        <v>57200001</v>
      </c>
    </row>
    <row r="6535" spans="3:10" x14ac:dyDescent="0.3">
      <c r="C6535" s="9"/>
      <c r="D6535" s="10">
        <v>45112</v>
      </c>
      <c r="E6535" t="s">
        <v>5274</v>
      </c>
      <c r="F6535" s="11" t="s">
        <v>5238</v>
      </c>
      <c r="G6535" s="8">
        <v>945.66</v>
      </c>
      <c r="H6535" s="8">
        <v>0</v>
      </c>
      <c r="I6535" s="8">
        <f t="shared" si="210"/>
        <v>-23194.129999999997</v>
      </c>
      <c r="J6535" s="12">
        <v>57200001</v>
      </c>
    </row>
    <row r="6536" spans="3:10" x14ac:dyDescent="0.3">
      <c r="C6536" s="9"/>
      <c r="D6536" s="10">
        <v>45112</v>
      </c>
      <c r="E6536" t="s">
        <v>5274</v>
      </c>
      <c r="F6536" s="11" t="s">
        <v>5267</v>
      </c>
      <c r="G6536" s="8">
        <v>945.66</v>
      </c>
      <c r="H6536" s="8">
        <v>0</v>
      </c>
      <c r="I6536" s="8">
        <f t="shared" si="210"/>
        <v>-22248.469999999998</v>
      </c>
      <c r="J6536" s="12">
        <v>57200001</v>
      </c>
    </row>
    <row r="6537" spans="3:10" x14ac:dyDescent="0.3">
      <c r="C6537" s="9"/>
      <c r="D6537" s="10">
        <v>45112</v>
      </c>
      <c r="E6537" t="s">
        <v>5274</v>
      </c>
      <c r="F6537" s="11" t="s">
        <v>5268</v>
      </c>
      <c r="G6537" s="8">
        <v>1170.49</v>
      </c>
      <c r="H6537" s="8">
        <v>0</v>
      </c>
      <c r="I6537" s="8">
        <f t="shared" si="210"/>
        <v>-21077.979999999996</v>
      </c>
      <c r="J6537" s="12">
        <v>57200001</v>
      </c>
    </row>
    <row r="6538" spans="3:10" x14ac:dyDescent="0.3">
      <c r="C6538" s="9"/>
      <c r="D6538" s="10">
        <v>45112</v>
      </c>
      <c r="E6538" t="s">
        <v>5274</v>
      </c>
      <c r="F6538" s="11" t="s">
        <v>5233</v>
      </c>
      <c r="G6538" s="8">
        <v>1210.43</v>
      </c>
      <c r="H6538" s="8">
        <v>0</v>
      </c>
      <c r="I6538" s="8">
        <f t="shared" si="210"/>
        <v>-19867.549999999996</v>
      </c>
      <c r="J6538" s="12">
        <v>57200001</v>
      </c>
    </row>
    <row r="6539" spans="3:10" x14ac:dyDescent="0.3">
      <c r="C6539" s="9"/>
      <c r="D6539" s="10">
        <v>45112</v>
      </c>
      <c r="E6539" t="s">
        <v>5274</v>
      </c>
      <c r="F6539" s="11" t="s">
        <v>5278</v>
      </c>
      <c r="G6539" s="8">
        <v>1214.01</v>
      </c>
      <c r="H6539" s="8">
        <v>0</v>
      </c>
      <c r="I6539" s="8">
        <f t="shared" si="210"/>
        <v>-18653.539999999997</v>
      </c>
      <c r="J6539" s="12">
        <v>57200001</v>
      </c>
    </row>
    <row r="6540" spans="3:10" x14ac:dyDescent="0.3">
      <c r="C6540" s="9"/>
      <c r="D6540" s="10">
        <v>45112</v>
      </c>
      <c r="E6540" t="s">
        <v>5274</v>
      </c>
      <c r="F6540" s="11" t="s">
        <v>5270</v>
      </c>
      <c r="G6540" s="8">
        <v>1214.01</v>
      </c>
      <c r="H6540" s="8">
        <v>0</v>
      </c>
      <c r="I6540" s="8">
        <f t="shared" si="210"/>
        <v>-17439.53</v>
      </c>
      <c r="J6540" s="12">
        <v>57200001</v>
      </c>
    </row>
    <row r="6541" spans="3:10" x14ac:dyDescent="0.3">
      <c r="C6541" s="9"/>
      <c r="D6541" s="10">
        <v>45112</v>
      </c>
      <c r="E6541" t="s">
        <v>5274</v>
      </c>
      <c r="F6541" s="11" t="s">
        <v>5279</v>
      </c>
      <c r="G6541" s="8">
        <v>1214.01</v>
      </c>
      <c r="H6541" s="8">
        <v>0</v>
      </c>
      <c r="I6541" s="8">
        <f t="shared" ref="I6541:I6604" si="211">G6541-H6541+I6540</f>
        <v>-16225.519999999999</v>
      </c>
      <c r="J6541" s="12">
        <v>57200001</v>
      </c>
    </row>
    <row r="6542" spans="3:10" x14ac:dyDescent="0.3">
      <c r="C6542" s="9"/>
      <c r="D6542" s="10">
        <v>45112</v>
      </c>
      <c r="E6542" t="s">
        <v>5274</v>
      </c>
      <c r="F6542" s="11" t="s">
        <v>5237</v>
      </c>
      <c r="G6542" s="8">
        <v>1237.56</v>
      </c>
      <c r="H6542" s="8">
        <v>0</v>
      </c>
      <c r="I6542" s="8">
        <f t="shared" si="211"/>
        <v>-14987.96</v>
      </c>
      <c r="J6542" s="12">
        <v>57200001</v>
      </c>
    </row>
    <row r="6543" spans="3:10" x14ac:dyDescent="0.3">
      <c r="C6543" s="9"/>
      <c r="D6543" s="10">
        <v>45112</v>
      </c>
      <c r="E6543" t="s">
        <v>5274</v>
      </c>
      <c r="F6543" s="11" t="s">
        <v>5245</v>
      </c>
      <c r="G6543" s="8">
        <v>1237.56</v>
      </c>
      <c r="H6543" s="8">
        <v>0</v>
      </c>
      <c r="I6543" s="8">
        <f t="shared" si="211"/>
        <v>-13750.4</v>
      </c>
      <c r="J6543" s="12">
        <v>57200001</v>
      </c>
    </row>
    <row r="6544" spans="3:10" x14ac:dyDescent="0.3">
      <c r="C6544" s="9"/>
      <c r="D6544" s="10">
        <v>45138</v>
      </c>
      <c r="E6544" t="s">
        <v>5280</v>
      </c>
      <c r="F6544" s="11" t="s">
        <v>5281</v>
      </c>
      <c r="G6544" s="8">
        <v>0</v>
      </c>
      <c r="H6544" s="8">
        <v>1210.43</v>
      </c>
      <c r="I6544" s="8">
        <f t="shared" si="211"/>
        <v>-14960.83</v>
      </c>
      <c r="J6544" s="12"/>
    </row>
    <row r="6545" spans="3:10" x14ac:dyDescent="0.3">
      <c r="C6545" s="9"/>
      <c r="D6545" s="10">
        <v>45138</v>
      </c>
      <c r="E6545" t="s">
        <v>5280</v>
      </c>
      <c r="F6545" s="11" t="s">
        <v>5282</v>
      </c>
      <c r="G6545" s="8">
        <v>0</v>
      </c>
      <c r="H6545" s="8">
        <v>277.10000000000002</v>
      </c>
      <c r="I6545" s="8">
        <f t="shared" si="211"/>
        <v>-15237.93</v>
      </c>
      <c r="J6545" s="12"/>
    </row>
    <row r="6546" spans="3:10" x14ac:dyDescent="0.3">
      <c r="C6546" s="9"/>
      <c r="D6546" s="10">
        <v>45138</v>
      </c>
      <c r="E6546" t="s">
        <v>5280</v>
      </c>
      <c r="F6546" s="11" t="s">
        <v>5253</v>
      </c>
      <c r="G6546" s="8">
        <v>0</v>
      </c>
      <c r="H6546" s="8">
        <v>1160.44</v>
      </c>
      <c r="I6546" s="8">
        <f t="shared" si="211"/>
        <v>-16398.37</v>
      </c>
      <c r="J6546" s="12"/>
    </row>
    <row r="6547" spans="3:10" x14ac:dyDescent="0.3">
      <c r="C6547" s="9"/>
      <c r="D6547" s="10">
        <v>45138</v>
      </c>
      <c r="E6547" t="s">
        <v>5280</v>
      </c>
      <c r="F6547" s="11" t="s">
        <v>5245</v>
      </c>
      <c r="G6547" s="8">
        <v>0</v>
      </c>
      <c r="H6547" s="8">
        <v>1237.56</v>
      </c>
      <c r="I6547" s="8">
        <f t="shared" si="211"/>
        <v>-17635.93</v>
      </c>
      <c r="J6547" s="12"/>
    </row>
    <row r="6548" spans="3:10" x14ac:dyDescent="0.3">
      <c r="C6548" s="9"/>
      <c r="D6548" s="10">
        <v>45138</v>
      </c>
      <c r="E6548" t="s">
        <v>5280</v>
      </c>
      <c r="F6548" s="11" t="s">
        <v>5230</v>
      </c>
      <c r="G6548" s="8">
        <v>0</v>
      </c>
      <c r="H6548" s="8">
        <v>739.1</v>
      </c>
      <c r="I6548" s="8">
        <f t="shared" si="211"/>
        <v>-18375.03</v>
      </c>
      <c r="J6548" s="12"/>
    </row>
    <row r="6549" spans="3:10" x14ac:dyDescent="0.3">
      <c r="C6549" s="9"/>
      <c r="D6549" s="10">
        <v>45138</v>
      </c>
      <c r="E6549" t="s">
        <v>5280</v>
      </c>
      <c r="F6549" s="11" t="s">
        <v>5257</v>
      </c>
      <c r="G6549" s="8">
        <v>0</v>
      </c>
      <c r="H6549" s="8">
        <v>928.17</v>
      </c>
      <c r="I6549" s="8">
        <f t="shared" si="211"/>
        <v>-19303.199999999997</v>
      </c>
      <c r="J6549" s="12"/>
    </row>
    <row r="6550" spans="3:10" x14ac:dyDescent="0.3">
      <c r="C6550" s="9"/>
      <c r="D6550" s="10">
        <v>45138</v>
      </c>
      <c r="E6550" t="s">
        <v>5280</v>
      </c>
      <c r="F6550" s="11" t="s">
        <v>5233</v>
      </c>
      <c r="G6550" s="8">
        <v>0</v>
      </c>
      <c r="H6550" s="8">
        <v>1210.43</v>
      </c>
      <c r="I6550" s="8">
        <f t="shared" si="211"/>
        <v>-20513.629999999997</v>
      </c>
      <c r="J6550" s="12"/>
    </row>
    <row r="6551" spans="3:10" x14ac:dyDescent="0.3">
      <c r="C6551" s="9"/>
      <c r="D6551" s="10">
        <v>45138</v>
      </c>
      <c r="E6551" t="s">
        <v>5280</v>
      </c>
      <c r="F6551" s="11" t="s">
        <v>5283</v>
      </c>
      <c r="G6551" s="8">
        <v>0</v>
      </c>
      <c r="H6551" s="8">
        <v>1214.01</v>
      </c>
      <c r="I6551" s="8">
        <f t="shared" si="211"/>
        <v>-21727.639999999996</v>
      </c>
      <c r="J6551" s="12"/>
    </row>
    <row r="6552" spans="3:10" x14ac:dyDescent="0.3">
      <c r="C6552" s="9"/>
      <c r="D6552" s="10">
        <v>45138</v>
      </c>
      <c r="E6552" t="s">
        <v>5280</v>
      </c>
      <c r="F6552" s="11" t="s">
        <v>5284</v>
      </c>
      <c r="G6552" s="8">
        <v>0</v>
      </c>
      <c r="H6552" s="8">
        <v>106.57</v>
      </c>
      <c r="I6552" s="8">
        <f t="shared" si="211"/>
        <v>-21834.209999999995</v>
      </c>
      <c r="J6552" s="12"/>
    </row>
    <row r="6553" spans="3:10" x14ac:dyDescent="0.3">
      <c r="C6553" s="9"/>
      <c r="D6553" s="10">
        <v>45138</v>
      </c>
      <c r="E6553" t="s">
        <v>5280</v>
      </c>
      <c r="F6553" s="11" t="s">
        <v>5285</v>
      </c>
      <c r="G6553" s="8">
        <v>0</v>
      </c>
      <c r="H6553" s="8">
        <v>1214.01</v>
      </c>
      <c r="I6553" s="8">
        <f t="shared" si="211"/>
        <v>-23048.219999999994</v>
      </c>
      <c r="J6553" s="12"/>
    </row>
    <row r="6554" spans="3:10" x14ac:dyDescent="0.3">
      <c r="C6554" s="9"/>
      <c r="D6554" s="10">
        <v>45138</v>
      </c>
      <c r="E6554" t="s">
        <v>5280</v>
      </c>
      <c r="F6554" s="11" t="s">
        <v>5286</v>
      </c>
      <c r="G6554" s="8">
        <v>0</v>
      </c>
      <c r="H6554" s="8">
        <v>1237.56</v>
      </c>
      <c r="I6554" s="8">
        <f t="shared" si="211"/>
        <v>-24285.779999999995</v>
      </c>
      <c r="J6554" s="12"/>
    </row>
    <row r="6555" spans="3:10" x14ac:dyDescent="0.3">
      <c r="C6555" s="9"/>
      <c r="D6555" s="10">
        <v>45138</v>
      </c>
      <c r="E6555" t="s">
        <v>5280</v>
      </c>
      <c r="F6555" s="11" t="s">
        <v>5238</v>
      </c>
      <c r="G6555" s="8">
        <v>0</v>
      </c>
      <c r="H6555" s="8">
        <v>945.66</v>
      </c>
      <c r="I6555" s="8">
        <f t="shared" si="211"/>
        <v>-25231.439999999995</v>
      </c>
      <c r="J6555" s="12"/>
    </row>
    <row r="6556" spans="3:10" x14ac:dyDescent="0.3">
      <c r="C6556" s="9"/>
      <c r="D6556" s="10">
        <v>45138</v>
      </c>
      <c r="E6556" t="s">
        <v>5280</v>
      </c>
      <c r="F6556" s="11" t="s">
        <v>5287</v>
      </c>
      <c r="G6556" s="8">
        <v>0</v>
      </c>
      <c r="H6556" s="8">
        <v>945.66</v>
      </c>
      <c r="I6556" s="8">
        <f t="shared" si="211"/>
        <v>-26177.099999999995</v>
      </c>
      <c r="J6556" s="12"/>
    </row>
    <row r="6557" spans="3:10" x14ac:dyDescent="0.3">
      <c r="C6557" s="9"/>
      <c r="D6557" s="10">
        <v>45138</v>
      </c>
      <c r="E6557" t="s">
        <v>5280</v>
      </c>
      <c r="F6557" s="11" t="s">
        <v>5288</v>
      </c>
      <c r="G6557" s="8">
        <v>0</v>
      </c>
      <c r="H6557" s="8">
        <v>639.42999999999995</v>
      </c>
      <c r="I6557" s="8">
        <f t="shared" si="211"/>
        <v>-26816.529999999995</v>
      </c>
      <c r="J6557" s="12"/>
    </row>
    <row r="6558" spans="3:10" x14ac:dyDescent="0.3">
      <c r="C6558" s="9"/>
      <c r="D6558" s="10">
        <v>45145</v>
      </c>
      <c r="E6558" t="s">
        <v>5280</v>
      </c>
      <c r="F6558" s="11" t="s">
        <v>5289</v>
      </c>
      <c r="G6558" s="8">
        <v>106.57</v>
      </c>
      <c r="H6558" s="8">
        <v>0</v>
      </c>
      <c r="I6558" s="8">
        <f t="shared" si="211"/>
        <v>-26709.959999999995</v>
      </c>
      <c r="J6558" s="12">
        <v>57200001</v>
      </c>
    </row>
    <row r="6559" spans="3:10" x14ac:dyDescent="0.3">
      <c r="C6559" s="9"/>
      <c r="D6559" s="10">
        <v>45145</v>
      </c>
      <c r="E6559" t="s">
        <v>5280</v>
      </c>
      <c r="F6559" s="11" t="s">
        <v>5282</v>
      </c>
      <c r="G6559" s="8">
        <v>277.10000000000002</v>
      </c>
      <c r="H6559" s="8">
        <v>0</v>
      </c>
      <c r="I6559" s="8">
        <f t="shared" si="211"/>
        <v>-26432.859999999997</v>
      </c>
      <c r="J6559" s="12">
        <v>57200001</v>
      </c>
    </row>
    <row r="6560" spans="3:10" x14ac:dyDescent="0.3">
      <c r="C6560" s="9"/>
      <c r="D6560" s="10">
        <v>45145</v>
      </c>
      <c r="E6560" t="s">
        <v>5280</v>
      </c>
      <c r="F6560" s="11" t="s">
        <v>5264</v>
      </c>
      <c r="G6560" s="8">
        <v>639.42999999999995</v>
      </c>
      <c r="H6560" s="8">
        <v>0</v>
      </c>
      <c r="I6560" s="8">
        <f t="shared" si="211"/>
        <v>-25793.429999999997</v>
      </c>
      <c r="J6560" s="12">
        <v>57200001</v>
      </c>
    </row>
    <row r="6561" spans="3:10" x14ac:dyDescent="0.3">
      <c r="C6561" s="9"/>
      <c r="D6561" s="10">
        <v>45145</v>
      </c>
      <c r="E6561" t="s">
        <v>5280</v>
      </c>
      <c r="F6561" s="11" t="s">
        <v>5270</v>
      </c>
      <c r="G6561" s="8">
        <v>739.1</v>
      </c>
      <c r="H6561" s="8">
        <v>0</v>
      </c>
      <c r="I6561" s="8">
        <f t="shared" si="211"/>
        <v>-25054.329999999998</v>
      </c>
      <c r="J6561" s="12">
        <v>57200001</v>
      </c>
    </row>
    <row r="6562" spans="3:10" x14ac:dyDescent="0.3">
      <c r="C6562" s="9"/>
      <c r="D6562" s="10">
        <v>45145</v>
      </c>
      <c r="E6562" t="s">
        <v>5280</v>
      </c>
      <c r="F6562" s="11" t="s">
        <v>5290</v>
      </c>
      <c r="G6562" s="8">
        <v>928.17</v>
      </c>
      <c r="H6562" s="8">
        <v>0</v>
      </c>
      <c r="I6562" s="8">
        <f t="shared" si="211"/>
        <v>-24126.16</v>
      </c>
      <c r="J6562" s="12">
        <v>57200001</v>
      </c>
    </row>
    <row r="6563" spans="3:10" x14ac:dyDescent="0.3">
      <c r="C6563" s="9"/>
      <c r="D6563" s="10">
        <v>45145</v>
      </c>
      <c r="E6563" t="s">
        <v>5280</v>
      </c>
      <c r="F6563" s="11" t="s">
        <v>5291</v>
      </c>
      <c r="G6563" s="8">
        <v>945.66</v>
      </c>
      <c r="H6563" s="8">
        <v>0</v>
      </c>
      <c r="I6563" s="8">
        <f t="shared" si="211"/>
        <v>-23180.5</v>
      </c>
      <c r="J6563" s="12">
        <v>57200001</v>
      </c>
    </row>
    <row r="6564" spans="3:10" x14ac:dyDescent="0.3">
      <c r="C6564" s="9"/>
      <c r="D6564" s="10">
        <v>45145</v>
      </c>
      <c r="E6564" t="s">
        <v>5280</v>
      </c>
      <c r="F6564" s="11" t="s">
        <v>5238</v>
      </c>
      <c r="G6564" s="8">
        <v>945.66</v>
      </c>
      <c r="H6564" s="8">
        <v>0</v>
      </c>
      <c r="I6564" s="8">
        <f t="shared" si="211"/>
        <v>-22234.84</v>
      </c>
      <c r="J6564" s="12">
        <v>57200001</v>
      </c>
    </row>
    <row r="6565" spans="3:10" x14ac:dyDescent="0.3">
      <c r="C6565" s="9"/>
      <c r="D6565" s="10">
        <v>45145</v>
      </c>
      <c r="E6565" t="s">
        <v>5280</v>
      </c>
      <c r="F6565" s="11" t="s">
        <v>16</v>
      </c>
      <c r="G6565" s="8">
        <v>1160.44</v>
      </c>
      <c r="H6565" s="8">
        <v>0</v>
      </c>
      <c r="I6565" s="8">
        <f t="shared" si="211"/>
        <v>-21074.400000000001</v>
      </c>
      <c r="J6565" s="12">
        <v>57200001</v>
      </c>
    </row>
    <row r="6566" spans="3:10" x14ac:dyDescent="0.3">
      <c r="C6566" s="9"/>
      <c r="D6566" s="10">
        <v>45145</v>
      </c>
      <c r="E6566" t="s">
        <v>5280</v>
      </c>
      <c r="F6566" s="11" t="s">
        <v>5275</v>
      </c>
      <c r="G6566" s="8">
        <v>1210.43</v>
      </c>
      <c r="H6566" s="8">
        <v>0</v>
      </c>
      <c r="I6566" s="8">
        <f t="shared" si="211"/>
        <v>-19863.97</v>
      </c>
      <c r="J6566" s="12">
        <v>57200001</v>
      </c>
    </row>
    <row r="6567" spans="3:10" x14ac:dyDescent="0.3">
      <c r="C6567" s="9"/>
      <c r="D6567" s="10">
        <v>45145</v>
      </c>
      <c r="E6567" t="s">
        <v>5280</v>
      </c>
      <c r="F6567" s="11" t="s">
        <v>5233</v>
      </c>
      <c r="G6567" s="8">
        <v>1210.43</v>
      </c>
      <c r="H6567" s="8">
        <v>0</v>
      </c>
      <c r="I6567" s="8">
        <f t="shared" si="211"/>
        <v>-18653.54</v>
      </c>
      <c r="J6567" s="12">
        <v>57200001</v>
      </c>
    </row>
    <row r="6568" spans="3:10" x14ac:dyDescent="0.3">
      <c r="C6568" s="9"/>
      <c r="D6568" s="10">
        <v>45145</v>
      </c>
      <c r="E6568" t="s">
        <v>5280</v>
      </c>
      <c r="F6568" s="11" t="s">
        <v>16</v>
      </c>
      <c r="G6568" s="8">
        <v>1214.01</v>
      </c>
      <c r="H6568" s="8">
        <v>0</v>
      </c>
      <c r="I6568" s="8">
        <f t="shared" si="211"/>
        <v>-17439.530000000002</v>
      </c>
      <c r="J6568" s="12">
        <v>57200001</v>
      </c>
    </row>
    <row r="6569" spans="3:10" x14ac:dyDescent="0.3">
      <c r="C6569" s="9"/>
      <c r="D6569" s="10">
        <v>45145</v>
      </c>
      <c r="E6569" t="s">
        <v>5280</v>
      </c>
      <c r="F6569" s="11" t="s">
        <v>5271</v>
      </c>
      <c r="G6569" s="8">
        <v>1214.01</v>
      </c>
      <c r="H6569" s="8">
        <v>0</v>
      </c>
      <c r="I6569" s="8">
        <f t="shared" si="211"/>
        <v>-16225.520000000002</v>
      </c>
      <c r="J6569" s="12">
        <v>57200001</v>
      </c>
    </row>
    <row r="6570" spans="3:10" x14ac:dyDescent="0.3">
      <c r="C6570" s="9"/>
      <c r="D6570" s="10">
        <v>45145</v>
      </c>
      <c r="E6570" t="s">
        <v>5280</v>
      </c>
      <c r="F6570" s="11" t="s">
        <v>5245</v>
      </c>
      <c r="G6570" s="8">
        <v>1237.56</v>
      </c>
      <c r="H6570" s="8">
        <v>0</v>
      </c>
      <c r="I6570" s="8">
        <f t="shared" si="211"/>
        <v>-14987.960000000003</v>
      </c>
      <c r="J6570" s="12">
        <v>57200001</v>
      </c>
    </row>
    <row r="6571" spans="3:10" x14ac:dyDescent="0.3">
      <c r="C6571" s="9"/>
      <c r="D6571" s="10">
        <v>45145</v>
      </c>
      <c r="E6571" t="s">
        <v>5280</v>
      </c>
      <c r="F6571" s="11" t="s">
        <v>5261</v>
      </c>
      <c r="G6571" s="8">
        <v>1237.56</v>
      </c>
      <c r="H6571" s="8">
        <v>0</v>
      </c>
      <c r="I6571" s="8">
        <f t="shared" si="211"/>
        <v>-13750.400000000003</v>
      </c>
      <c r="J6571" s="12">
        <v>57200001</v>
      </c>
    </row>
    <row r="6572" spans="3:10" x14ac:dyDescent="0.3">
      <c r="C6572" s="9"/>
      <c r="D6572" s="10">
        <v>45169</v>
      </c>
      <c r="E6572" t="s">
        <v>5292</v>
      </c>
      <c r="F6572" s="11" t="s">
        <v>16</v>
      </c>
      <c r="G6572" s="8">
        <v>0</v>
      </c>
      <c r="H6572" s="8">
        <v>-81.27</v>
      </c>
      <c r="I6572" s="8">
        <f t="shared" si="211"/>
        <v>-13669.130000000003</v>
      </c>
      <c r="J6572" s="12"/>
    </row>
    <row r="6573" spans="3:10" x14ac:dyDescent="0.3">
      <c r="C6573" s="9"/>
      <c r="D6573" s="10">
        <v>45169</v>
      </c>
      <c r="E6573" t="s">
        <v>5292</v>
      </c>
      <c r="F6573" s="11" t="s">
        <v>5281</v>
      </c>
      <c r="G6573" s="8">
        <v>0</v>
      </c>
      <c r="H6573" s="8">
        <v>1210.43</v>
      </c>
      <c r="I6573" s="8">
        <f t="shared" si="211"/>
        <v>-14879.560000000003</v>
      </c>
      <c r="J6573" s="12"/>
    </row>
    <row r="6574" spans="3:10" x14ac:dyDescent="0.3">
      <c r="C6574" s="9"/>
      <c r="D6574" s="10">
        <v>45169</v>
      </c>
      <c r="E6574" t="s">
        <v>5292</v>
      </c>
      <c r="F6574" s="11" t="s">
        <v>5293</v>
      </c>
      <c r="G6574" s="8">
        <v>0</v>
      </c>
      <c r="H6574" s="8">
        <v>443.82</v>
      </c>
      <c r="I6574" s="8">
        <f t="shared" si="211"/>
        <v>-15323.380000000003</v>
      </c>
      <c r="J6574" s="12"/>
    </row>
    <row r="6575" spans="3:10" x14ac:dyDescent="0.3">
      <c r="C6575" s="9"/>
      <c r="D6575" s="10">
        <v>45169</v>
      </c>
      <c r="E6575" t="s">
        <v>5292</v>
      </c>
      <c r="F6575" s="11" t="s">
        <v>5282</v>
      </c>
      <c r="G6575" s="8">
        <v>0</v>
      </c>
      <c r="H6575" s="8">
        <v>639.42999999999995</v>
      </c>
      <c r="I6575" s="8">
        <f t="shared" si="211"/>
        <v>-15962.810000000003</v>
      </c>
      <c r="J6575" s="12"/>
    </row>
    <row r="6576" spans="3:10" x14ac:dyDescent="0.3">
      <c r="C6576" s="9"/>
      <c r="D6576" s="10">
        <v>45169</v>
      </c>
      <c r="E6576" t="s">
        <v>5292</v>
      </c>
      <c r="F6576" s="11" t="s">
        <v>5253</v>
      </c>
      <c r="G6576" s="8">
        <v>0</v>
      </c>
      <c r="H6576" s="8">
        <v>1160.44</v>
      </c>
      <c r="I6576" s="8">
        <f t="shared" si="211"/>
        <v>-17123.250000000004</v>
      </c>
      <c r="J6576" s="12"/>
    </row>
    <row r="6577" spans="3:10" x14ac:dyDescent="0.3">
      <c r="C6577" s="9"/>
      <c r="D6577" s="10">
        <v>45169</v>
      </c>
      <c r="E6577" t="s">
        <v>5292</v>
      </c>
      <c r="F6577" s="11" t="s">
        <v>5245</v>
      </c>
      <c r="G6577" s="8">
        <v>0</v>
      </c>
      <c r="H6577" s="8">
        <v>1237.56</v>
      </c>
      <c r="I6577" s="8">
        <f t="shared" si="211"/>
        <v>-18360.810000000005</v>
      </c>
      <c r="J6577" s="12"/>
    </row>
    <row r="6578" spans="3:10" x14ac:dyDescent="0.3">
      <c r="C6578" s="9"/>
      <c r="D6578" s="10">
        <v>45169</v>
      </c>
      <c r="E6578" t="s">
        <v>5292</v>
      </c>
      <c r="F6578" s="11" t="s">
        <v>5231</v>
      </c>
      <c r="G6578" s="8">
        <v>0</v>
      </c>
      <c r="H6578" s="8">
        <v>927.54</v>
      </c>
      <c r="I6578" s="8">
        <f t="shared" si="211"/>
        <v>-19288.350000000006</v>
      </c>
      <c r="J6578" s="12"/>
    </row>
    <row r="6579" spans="3:10" x14ac:dyDescent="0.3">
      <c r="C6579" s="9"/>
      <c r="D6579" s="10">
        <v>45169</v>
      </c>
      <c r="E6579" t="s">
        <v>5292</v>
      </c>
      <c r="F6579" s="11" t="s">
        <v>5294</v>
      </c>
      <c r="G6579" s="8">
        <v>0</v>
      </c>
      <c r="H6579" s="8">
        <v>924.94</v>
      </c>
      <c r="I6579" s="8">
        <f t="shared" si="211"/>
        <v>-20213.290000000005</v>
      </c>
      <c r="J6579" s="12"/>
    </row>
    <row r="6580" spans="3:10" x14ac:dyDescent="0.3">
      <c r="C6580" s="9"/>
      <c r="D6580" s="10">
        <v>45169</v>
      </c>
      <c r="E6580" t="s">
        <v>5292</v>
      </c>
      <c r="F6580" s="11" t="s">
        <v>5233</v>
      </c>
      <c r="G6580" s="8">
        <v>0</v>
      </c>
      <c r="H6580" s="8">
        <v>40.340000000000003</v>
      </c>
      <c r="I6580" s="8">
        <f t="shared" si="211"/>
        <v>-20253.630000000005</v>
      </c>
      <c r="J6580" s="12"/>
    </row>
    <row r="6581" spans="3:10" x14ac:dyDescent="0.3">
      <c r="C6581" s="9"/>
      <c r="D6581" s="10">
        <v>45169</v>
      </c>
      <c r="E6581" t="s">
        <v>5292</v>
      </c>
      <c r="F6581" s="11" t="s">
        <v>5233</v>
      </c>
      <c r="G6581" s="8">
        <v>0</v>
      </c>
      <c r="H6581" s="8">
        <v>1170.74</v>
      </c>
      <c r="I6581" s="8">
        <f t="shared" si="211"/>
        <v>-21424.370000000006</v>
      </c>
      <c r="J6581" s="12"/>
    </row>
    <row r="6582" spans="3:10" x14ac:dyDescent="0.3">
      <c r="C6582" s="9"/>
      <c r="D6582" s="10">
        <v>45169</v>
      </c>
      <c r="E6582" t="s">
        <v>5292</v>
      </c>
      <c r="F6582" s="11" t="s">
        <v>5235</v>
      </c>
      <c r="G6582" s="8">
        <v>0</v>
      </c>
      <c r="H6582" s="8">
        <v>1214.01</v>
      </c>
      <c r="I6582" s="8">
        <f t="shared" si="211"/>
        <v>-22638.380000000005</v>
      </c>
      <c r="J6582" s="12"/>
    </row>
    <row r="6583" spans="3:10" x14ac:dyDescent="0.3">
      <c r="C6583" s="9"/>
      <c r="D6583" s="10">
        <v>45169</v>
      </c>
      <c r="E6583" t="s">
        <v>5292</v>
      </c>
      <c r="F6583" s="11" t="s">
        <v>5295</v>
      </c>
      <c r="G6583" s="8">
        <v>0</v>
      </c>
      <c r="H6583" s="8">
        <v>1214.01</v>
      </c>
      <c r="I6583" s="8">
        <f t="shared" si="211"/>
        <v>-23852.390000000003</v>
      </c>
      <c r="J6583" s="12"/>
    </row>
    <row r="6584" spans="3:10" x14ac:dyDescent="0.3">
      <c r="C6584" s="9"/>
      <c r="D6584" s="10">
        <v>45169</v>
      </c>
      <c r="E6584" t="s">
        <v>5292</v>
      </c>
      <c r="F6584" s="11" t="s">
        <v>5286</v>
      </c>
      <c r="G6584" s="8">
        <v>0</v>
      </c>
      <c r="H6584" s="8">
        <v>666.06</v>
      </c>
      <c r="I6584" s="8">
        <f t="shared" si="211"/>
        <v>-24518.450000000004</v>
      </c>
      <c r="J6584" s="12"/>
    </row>
    <row r="6585" spans="3:10" x14ac:dyDescent="0.3">
      <c r="C6585" s="9"/>
      <c r="D6585" s="10">
        <v>45169</v>
      </c>
      <c r="E6585" t="s">
        <v>5292</v>
      </c>
      <c r="F6585" s="11" t="s">
        <v>5238</v>
      </c>
      <c r="G6585" s="8">
        <v>0</v>
      </c>
      <c r="H6585" s="8">
        <v>945.66</v>
      </c>
      <c r="I6585" s="8">
        <f t="shared" si="211"/>
        <v>-25464.110000000004</v>
      </c>
      <c r="J6585" s="12"/>
    </row>
    <row r="6586" spans="3:10" x14ac:dyDescent="0.3">
      <c r="C6586" s="9"/>
      <c r="D6586" s="10">
        <v>45169</v>
      </c>
      <c r="E6586" t="s">
        <v>5292</v>
      </c>
      <c r="F6586" s="11" t="s">
        <v>5240</v>
      </c>
      <c r="G6586" s="8">
        <v>0</v>
      </c>
      <c r="H6586" s="8">
        <v>373.42</v>
      </c>
      <c r="I6586" s="8">
        <f t="shared" si="211"/>
        <v>-25837.530000000002</v>
      </c>
      <c r="J6586" s="12"/>
    </row>
    <row r="6587" spans="3:10" x14ac:dyDescent="0.3">
      <c r="C6587" s="9"/>
      <c r="D6587" s="10">
        <v>45169</v>
      </c>
      <c r="E6587" t="s">
        <v>5292</v>
      </c>
      <c r="F6587" s="11" t="s">
        <v>5262</v>
      </c>
      <c r="G6587" s="8">
        <v>0</v>
      </c>
      <c r="H6587" s="8">
        <v>83.44</v>
      </c>
      <c r="I6587" s="8">
        <f t="shared" si="211"/>
        <v>-25920.97</v>
      </c>
      <c r="J6587" s="12"/>
    </row>
    <row r="6588" spans="3:10" x14ac:dyDescent="0.3">
      <c r="C6588" s="9"/>
      <c r="D6588" s="10">
        <v>45174</v>
      </c>
      <c r="E6588" t="s">
        <v>5296</v>
      </c>
      <c r="F6588" s="11" t="s">
        <v>5291</v>
      </c>
      <c r="G6588" s="8">
        <v>373.42</v>
      </c>
      <c r="H6588" s="8">
        <v>0</v>
      </c>
      <c r="I6588" s="8">
        <f t="shared" si="211"/>
        <v>-25547.550000000003</v>
      </c>
      <c r="J6588" s="12">
        <v>57200001</v>
      </c>
    </row>
    <row r="6589" spans="3:10" x14ac:dyDescent="0.3">
      <c r="C6589" s="9"/>
      <c r="D6589" s="10">
        <v>45174</v>
      </c>
      <c r="E6589" t="s">
        <v>5296</v>
      </c>
      <c r="F6589" s="11" t="s">
        <v>5297</v>
      </c>
      <c r="G6589" s="8">
        <v>443.82</v>
      </c>
      <c r="H6589" s="8">
        <v>0</v>
      </c>
      <c r="I6589" s="8">
        <f t="shared" si="211"/>
        <v>-25103.730000000003</v>
      </c>
      <c r="J6589" s="12">
        <v>57200001</v>
      </c>
    </row>
    <row r="6590" spans="3:10" x14ac:dyDescent="0.3">
      <c r="C6590" s="9"/>
      <c r="D6590" s="10">
        <v>45174</v>
      </c>
      <c r="E6590" t="s">
        <v>5296</v>
      </c>
      <c r="F6590" s="11" t="s">
        <v>5282</v>
      </c>
      <c r="G6590" s="8">
        <v>639.42999999999995</v>
      </c>
      <c r="H6590" s="8">
        <v>0</v>
      </c>
      <c r="I6590" s="8">
        <f t="shared" si="211"/>
        <v>-24464.300000000003</v>
      </c>
      <c r="J6590" s="12">
        <v>57200001</v>
      </c>
    </row>
    <row r="6591" spans="3:10" x14ac:dyDescent="0.3">
      <c r="C6591" s="9"/>
      <c r="D6591" s="10">
        <v>45174</v>
      </c>
      <c r="E6591" t="s">
        <v>5296</v>
      </c>
      <c r="F6591" s="11" t="s">
        <v>5261</v>
      </c>
      <c r="G6591" s="8">
        <v>666.06</v>
      </c>
      <c r="H6591" s="8">
        <v>0</v>
      </c>
      <c r="I6591" s="8">
        <f t="shared" si="211"/>
        <v>-23798.240000000002</v>
      </c>
      <c r="J6591" s="12">
        <v>57200001</v>
      </c>
    </row>
    <row r="6592" spans="3:10" x14ac:dyDescent="0.3">
      <c r="C6592" s="9"/>
      <c r="D6592" s="10">
        <v>45174</v>
      </c>
      <c r="E6592" t="s">
        <v>5296</v>
      </c>
      <c r="F6592" s="11" t="s">
        <v>5294</v>
      </c>
      <c r="G6592" s="8">
        <v>924.94</v>
      </c>
      <c r="H6592" s="8">
        <v>0</v>
      </c>
      <c r="I6592" s="8">
        <f t="shared" si="211"/>
        <v>-22873.300000000003</v>
      </c>
      <c r="J6592" s="12">
        <v>57200001</v>
      </c>
    </row>
    <row r="6593" spans="3:10" x14ac:dyDescent="0.3">
      <c r="C6593" s="9"/>
      <c r="D6593" s="10">
        <v>45174</v>
      </c>
      <c r="E6593" t="s">
        <v>5296</v>
      </c>
      <c r="F6593" s="11" t="s">
        <v>5298</v>
      </c>
      <c r="G6593" s="8">
        <v>927.54</v>
      </c>
      <c r="H6593" s="8">
        <v>0</v>
      </c>
      <c r="I6593" s="8">
        <f t="shared" si="211"/>
        <v>-21945.760000000002</v>
      </c>
      <c r="J6593" s="12">
        <v>57200001</v>
      </c>
    </row>
    <row r="6594" spans="3:10" x14ac:dyDescent="0.3">
      <c r="C6594" s="9"/>
      <c r="D6594" s="10">
        <v>45174</v>
      </c>
      <c r="E6594" t="s">
        <v>5296</v>
      </c>
      <c r="F6594" s="11" t="s">
        <v>5238</v>
      </c>
      <c r="G6594" s="8">
        <v>945.66</v>
      </c>
      <c r="H6594" s="8">
        <v>0</v>
      </c>
      <c r="I6594" s="8">
        <f t="shared" si="211"/>
        <v>-21000.100000000002</v>
      </c>
      <c r="J6594" s="12">
        <v>57200001</v>
      </c>
    </row>
    <row r="6595" spans="3:10" x14ac:dyDescent="0.3">
      <c r="C6595" s="9"/>
      <c r="D6595" s="10">
        <v>45174</v>
      </c>
      <c r="E6595" t="s">
        <v>5296</v>
      </c>
      <c r="F6595" s="11" t="s">
        <v>16</v>
      </c>
      <c r="G6595" s="8">
        <v>1160.44</v>
      </c>
      <c r="H6595" s="8">
        <v>0</v>
      </c>
      <c r="I6595" s="8">
        <f t="shared" si="211"/>
        <v>-19839.660000000003</v>
      </c>
      <c r="J6595" s="12">
        <v>57200001</v>
      </c>
    </row>
    <row r="6596" spans="3:10" x14ac:dyDescent="0.3">
      <c r="C6596" s="9"/>
      <c r="D6596" s="10">
        <v>45174</v>
      </c>
      <c r="E6596" t="s">
        <v>5296</v>
      </c>
      <c r="F6596" s="11" t="s">
        <v>5275</v>
      </c>
      <c r="G6596" s="8">
        <v>1210.43</v>
      </c>
      <c r="H6596" s="8">
        <v>0</v>
      </c>
      <c r="I6596" s="8">
        <f t="shared" si="211"/>
        <v>-18629.230000000003</v>
      </c>
      <c r="J6596" s="12">
        <v>57200001</v>
      </c>
    </row>
    <row r="6597" spans="3:10" x14ac:dyDescent="0.3">
      <c r="C6597" s="9"/>
      <c r="D6597" s="10">
        <v>45174</v>
      </c>
      <c r="E6597" t="s">
        <v>5296</v>
      </c>
      <c r="F6597" s="11" t="s">
        <v>5233</v>
      </c>
      <c r="G6597" s="8">
        <v>1211.08</v>
      </c>
      <c r="H6597" s="8">
        <v>0</v>
      </c>
      <c r="I6597" s="8">
        <f t="shared" si="211"/>
        <v>-17418.150000000001</v>
      </c>
      <c r="J6597" s="12">
        <v>57200001</v>
      </c>
    </row>
    <row r="6598" spans="3:10" x14ac:dyDescent="0.3">
      <c r="C6598" s="9"/>
      <c r="D6598" s="10">
        <v>45174</v>
      </c>
      <c r="E6598" t="s">
        <v>5296</v>
      </c>
      <c r="F6598" s="11" t="s">
        <v>5299</v>
      </c>
      <c r="G6598" s="8">
        <v>1214.01</v>
      </c>
      <c r="H6598" s="8">
        <v>0</v>
      </c>
      <c r="I6598" s="8">
        <f t="shared" si="211"/>
        <v>-16204.140000000001</v>
      </c>
      <c r="J6598" s="12">
        <v>57200001</v>
      </c>
    </row>
    <row r="6599" spans="3:10" x14ac:dyDescent="0.3">
      <c r="C6599" s="9"/>
      <c r="D6599" s="10">
        <v>45174</v>
      </c>
      <c r="E6599" t="s">
        <v>5296</v>
      </c>
      <c r="F6599" s="11" t="s">
        <v>16</v>
      </c>
      <c r="G6599" s="8">
        <v>1214.01</v>
      </c>
      <c r="H6599" s="8">
        <v>0</v>
      </c>
      <c r="I6599" s="8">
        <f t="shared" si="211"/>
        <v>-14990.130000000001</v>
      </c>
      <c r="J6599" s="12">
        <v>57200001</v>
      </c>
    </row>
    <row r="6600" spans="3:10" x14ac:dyDescent="0.3">
      <c r="C6600" s="9"/>
      <c r="D6600" s="10">
        <v>45174</v>
      </c>
      <c r="E6600" t="s">
        <v>5296</v>
      </c>
      <c r="F6600" s="11" t="s">
        <v>5245</v>
      </c>
      <c r="G6600" s="8">
        <v>1237.56</v>
      </c>
      <c r="H6600" s="8">
        <v>0</v>
      </c>
      <c r="I6600" s="8">
        <f t="shared" si="211"/>
        <v>-13752.570000000002</v>
      </c>
      <c r="J6600" s="12">
        <v>57200001</v>
      </c>
    </row>
    <row r="6601" spans="3:10" x14ac:dyDescent="0.3">
      <c r="C6601" s="9"/>
      <c r="D6601" s="10">
        <v>45199</v>
      </c>
      <c r="E6601" t="s">
        <v>5300</v>
      </c>
      <c r="F6601" s="11" t="s">
        <v>5301</v>
      </c>
      <c r="G6601" s="8">
        <v>0</v>
      </c>
      <c r="H6601" s="8">
        <v>1210.43</v>
      </c>
      <c r="I6601" s="8">
        <f t="shared" si="211"/>
        <v>-14963.000000000002</v>
      </c>
      <c r="J6601" s="12"/>
    </row>
    <row r="6602" spans="3:10" x14ac:dyDescent="0.3">
      <c r="C6602" s="9"/>
      <c r="D6602" s="10">
        <v>45199</v>
      </c>
      <c r="E6602" t="s">
        <v>5300</v>
      </c>
      <c r="F6602" s="11" t="s">
        <v>5302</v>
      </c>
      <c r="G6602" s="8">
        <v>0</v>
      </c>
      <c r="H6602" s="8">
        <v>1210.43</v>
      </c>
      <c r="I6602" s="8">
        <f t="shared" si="211"/>
        <v>-16173.430000000002</v>
      </c>
      <c r="J6602" s="12"/>
    </row>
    <row r="6603" spans="3:10" x14ac:dyDescent="0.3">
      <c r="C6603" s="9"/>
      <c r="D6603" s="10">
        <v>45199</v>
      </c>
      <c r="E6603" t="s">
        <v>5300</v>
      </c>
      <c r="F6603" s="11" t="s">
        <v>5303</v>
      </c>
      <c r="G6603" s="8">
        <v>0</v>
      </c>
      <c r="H6603" s="8">
        <v>639.42999999999995</v>
      </c>
      <c r="I6603" s="8">
        <f t="shared" si="211"/>
        <v>-16812.86</v>
      </c>
      <c r="J6603" s="12"/>
    </row>
    <row r="6604" spans="3:10" x14ac:dyDescent="0.3">
      <c r="C6604" s="9"/>
      <c r="D6604" s="10">
        <v>45199</v>
      </c>
      <c r="E6604" t="s">
        <v>5300</v>
      </c>
      <c r="F6604" s="11" t="s">
        <v>5304</v>
      </c>
      <c r="G6604" s="8">
        <v>0</v>
      </c>
      <c r="H6604" s="8">
        <v>1160.44</v>
      </c>
      <c r="I6604" s="8">
        <f t="shared" si="211"/>
        <v>-17973.3</v>
      </c>
      <c r="J6604" s="12"/>
    </row>
    <row r="6605" spans="3:10" x14ac:dyDescent="0.3">
      <c r="C6605" s="9"/>
      <c r="D6605" s="10">
        <v>45199</v>
      </c>
      <c r="E6605" t="s">
        <v>5300</v>
      </c>
      <c r="F6605" s="11" t="s">
        <v>5305</v>
      </c>
      <c r="G6605" s="8">
        <v>0</v>
      </c>
      <c r="H6605" s="8">
        <v>1237.56</v>
      </c>
      <c r="I6605" s="8">
        <f t="shared" ref="I6605:I6668" si="212">G6605-H6605+I6604</f>
        <v>-19210.86</v>
      </c>
      <c r="J6605" s="12"/>
    </row>
    <row r="6606" spans="3:10" x14ac:dyDescent="0.3">
      <c r="C6606" s="9"/>
      <c r="D6606" s="10">
        <v>45199</v>
      </c>
      <c r="E6606" t="s">
        <v>5300</v>
      </c>
      <c r="F6606" s="11" t="s">
        <v>5306</v>
      </c>
      <c r="G6606" s="8">
        <v>0</v>
      </c>
      <c r="H6606" s="8">
        <v>163.69999999999999</v>
      </c>
      <c r="I6606" s="8">
        <f t="shared" si="212"/>
        <v>-19374.560000000001</v>
      </c>
      <c r="J6606" s="12"/>
    </row>
    <row r="6607" spans="3:10" x14ac:dyDescent="0.3">
      <c r="C6607" s="9"/>
      <c r="D6607" s="10">
        <v>45199</v>
      </c>
      <c r="E6607" t="s">
        <v>5300</v>
      </c>
      <c r="F6607" s="11" t="s">
        <v>5231</v>
      </c>
      <c r="G6607" s="8">
        <v>0</v>
      </c>
      <c r="H6607" s="8">
        <v>928.17</v>
      </c>
      <c r="I6607" s="8">
        <f t="shared" si="212"/>
        <v>-20302.73</v>
      </c>
      <c r="J6607" s="12"/>
    </row>
    <row r="6608" spans="3:10" x14ac:dyDescent="0.3">
      <c r="C6608" s="9"/>
      <c r="D6608" s="10">
        <v>45199</v>
      </c>
      <c r="E6608" t="s">
        <v>5300</v>
      </c>
      <c r="F6608" s="11" t="s">
        <v>5307</v>
      </c>
      <c r="G6608" s="8">
        <v>0</v>
      </c>
      <c r="H6608" s="8">
        <v>924.94</v>
      </c>
      <c r="I6608" s="8">
        <f t="shared" si="212"/>
        <v>-21227.67</v>
      </c>
      <c r="J6608" s="12"/>
    </row>
    <row r="6609" spans="3:10" x14ac:dyDescent="0.3">
      <c r="C6609" s="9"/>
      <c r="D6609" s="10">
        <v>45199</v>
      </c>
      <c r="E6609" t="s">
        <v>5300</v>
      </c>
      <c r="F6609" s="11" t="s">
        <v>5308</v>
      </c>
      <c r="G6609" s="8">
        <v>0</v>
      </c>
      <c r="H6609" s="8">
        <v>242.1</v>
      </c>
      <c r="I6609" s="8">
        <f t="shared" si="212"/>
        <v>-21469.769999999997</v>
      </c>
      <c r="J6609" s="12"/>
    </row>
    <row r="6610" spans="3:10" x14ac:dyDescent="0.3">
      <c r="C6610" s="9"/>
      <c r="D6610" s="10">
        <v>45199</v>
      </c>
      <c r="E6610" t="s">
        <v>5300</v>
      </c>
      <c r="F6610" s="11" t="s">
        <v>5309</v>
      </c>
      <c r="G6610" s="8">
        <v>0</v>
      </c>
      <c r="H6610" s="8">
        <v>1211.0999999999999</v>
      </c>
      <c r="I6610" s="8">
        <f t="shared" si="212"/>
        <v>-22680.869999999995</v>
      </c>
      <c r="J6610" s="12"/>
    </row>
    <row r="6611" spans="3:10" x14ac:dyDescent="0.3">
      <c r="C6611" s="9"/>
      <c r="D6611" s="10">
        <v>45199</v>
      </c>
      <c r="E6611" t="s">
        <v>5300</v>
      </c>
      <c r="F6611" s="11" t="s">
        <v>5310</v>
      </c>
      <c r="G6611" s="8">
        <v>0</v>
      </c>
      <c r="H6611" s="8">
        <v>1214.01</v>
      </c>
      <c r="I6611" s="8">
        <f t="shared" si="212"/>
        <v>-23894.879999999994</v>
      </c>
      <c r="J6611" s="12"/>
    </row>
    <row r="6612" spans="3:10" x14ac:dyDescent="0.3">
      <c r="C6612" s="9"/>
      <c r="D6612" s="10">
        <v>45199</v>
      </c>
      <c r="E6612" t="s">
        <v>5300</v>
      </c>
      <c r="F6612" s="11" t="s">
        <v>5311</v>
      </c>
      <c r="G6612" s="8">
        <v>0</v>
      </c>
      <c r="H6612" s="8">
        <v>1214.01</v>
      </c>
      <c r="I6612" s="8">
        <f t="shared" si="212"/>
        <v>-25108.889999999992</v>
      </c>
      <c r="J6612" s="12"/>
    </row>
    <row r="6613" spans="3:10" x14ac:dyDescent="0.3">
      <c r="C6613" s="9"/>
      <c r="D6613" s="10">
        <v>45199</v>
      </c>
      <c r="E6613" t="s">
        <v>5300</v>
      </c>
      <c r="F6613" s="11" t="s">
        <v>5237</v>
      </c>
      <c r="G6613" s="8">
        <v>0</v>
      </c>
      <c r="H6613" s="8">
        <v>1237.56</v>
      </c>
      <c r="I6613" s="8">
        <f t="shared" si="212"/>
        <v>-26346.449999999993</v>
      </c>
      <c r="J6613" s="12"/>
    </row>
    <row r="6614" spans="3:10" x14ac:dyDescent="0.3">
      <c r="C6614" s="9"/>
      <c r="D6614" s="10">
        <v>45199</v>
      </c>
      <c r="E6614" t="s">
        <v>5300</v>
      </c>
      <c r="F6614" s="11" t="s">
        <v>5247</v>
      </c>
      <c r="G6614" s="8">
        <v>0</v>
      </c>
      <c r="H6614" s="8">
        <v>945.66</v>
      </c>
      <c r="I6614" s="8">
        <f t="shared" si="212"/>
        <v>-27292.109999999993</v>
      </c>
      <c r="J6614" s="12"/>
    </row>
    <row r="6615" spans="3:10" x14ac:dyDescent="0.3">
      <c r="C6615" s="9"/>
      <c r="D6615" s="10">
        <v>45199</v>
      </c>
      <c r="E6615" t="s">
        <v>5300</v>
      </c>
      <c r="F6615" s="11" t="s">
        <v>5312</v>
      </c>
      <c r="G6615" s="8">
        <v>0</v>
      </c>
      <c r="H6615" s="8">
        <v>524.13</v>
      </c>
      <c r="I6615" s="8">
        <f t="shared" si="212"/>
        <v>-27816.239999999994</v>
      </c>
      <c r="J6615" s="12"/>
    </row>
    <row r="6616" spans="3:10" x14ac:dyDescent="0.3">
      <c r="C6616" s="9"/>
      <c r="D6616" s="10">
        <v>45199</v>
      </c>
      <c r="E6616" t="s">
        <v>5300</v>
      </c>
      <c r="F6616" s="11" t="s">
        <v>5248</v>
      </c>
      <c r="G6616" s="8">
        <v>0</v>
      </c>
      <c r="H6616" s="8">
        <v>945.66</v>
      </c>
      <c r="I6616" s="8">
        <f t="shared" si="212"/>
        <v>-28761.899999999994</v>
      </c>
      <c r="J6616" s="12"/>
    </row>
    <row r="6617" spans="3:10" x14ac:dyDescent="0.3">
      <c r="C6617" s="9"/>
      <c r="D6617" s="10">
        <v>45204</v>
      </c>
      <c r="E6617" t="s">
        <v>5313</v>
      </c>
      <c r="F6617" s="11" t="s">
        <v>16</v>
      </c>
      <c r="G6617" s="8">
        <v>242.1</v>
      </c>
      <c r="H6617" s="8">
        <v>0</v>
      </c>
      <c r="I6617" s="8">
        <f t="shared" si="212"/>
        <v>-28519.799999999996</v>
      </c>
      <c r="J6617" s="12"/>
    </row>
    <row r="6618" spans="3:10" x14ac:dyDescent="0.3">
      <c r="C6618" s="9"/>
      <c r="D6618" s="10">
        <v>45204</v>
      </c>
      <c r="E6618" t="s">
        <v>5313</v>
      </c>
      <c r="F6618" s="11" t="s">
        <v>16</v>
      </c>
      <c r="G6618" s="8">
        <v>163.69999999999999</v>
      </c>
      <c r="H6618" s="8">
        <v>0</v>
      </c>
      <c r="I6618" s="8">
        <f t="shared" si="212"/>
        <v>-28356.099999999995</v>
      </c>
      <c r="J6618" s="12"/>
    </row>
    <row r="6619" spans="3:10" x14ac:dyDescent="0.3">
      <c r="C6619" s="9"/>
      <c r="D6619" s="10">
        <v>45204</v>
      </c>
      <c r="E6619" t="s">
        <v>5313</v>
      </c>
      <c r="F6619" s="11" t="s">
        <v>16</v>
      </c>
      <c r="G6619" s="8">
        <v>524.13</v>
      </c>
      <c r="H6619" s="8">
        <v>0</v>
      </c>
      <c r="I6619" s="8">
        <f t="shared" si="212"/>
        <v>-27831.969999999994</v>
      </c>
      <c r="J6619" s="12"/>
    </row>
    <row r="6620" spans="3:10" x14ac:dyDescent="0.3">
      <c r="C6620" s="9"/>
      <c r="D6620" s="10">
        <v>45204</v>
      </c>
      <c r="E6620" t="s">
        <v>5313</v>
      </c>
      <c r="F6620" s="11" t="s">
        <v>16</v>
      </c>
      <c r="G6620" s="8">
        <v>1160.44</v>
      </c>
      <c r="H6620" s="8">
        <v>0</v>
      </c>
      <c r="I6620" s="8">
        <f t="shared" si="212"/>
        <v>-26671.529999999995</v>
      </c>
      <c r="J6620" s="12"/>
    </row>
    <row r="6621" spans="3:10" x14ac:dyDescent="0.3">
      <c r="C6621" s="9"/>
      <c r="D6621" s="10">
        <v>45204</v>
      </c>
      <c r="E6621" t="s">
        <v>5313</v>
      </c>
      <c r="F6621" s="11" t="s">
        <v>16</v>
      </c>
      <c r="G6621" s="8">
        <v>639.42999999999995</v>
      </c>
      <c r="H6621" s="8">
        <v>0</v>
      </c>
      <c r="I6621" s="8">
        <f t="shared" si="212"/>
        <v>-26032.099999999995</v>
      </c>
      <c r="J6621" s="12"/>
    </row>
    <row r="6622" spans="3:10" x14ac:dyDescent="0.3">
      <c r="C6622" s="9"/>
      <c r="D6622" s="10">
        <v>45204</v>
      </c>
      <c r="E6622" t="s">
        <v>5313</v>
      </c>
      <c r="F6622" s="11" t="s">
        <v>16</v>
      </c>
      <c r="G6622" s="8">
        <v>1237.56</v>
      </c>
      <c r="H6622" s="8">
        <v>0</v>
      </c>
      <c r="I6622" s="8">
        <f t="shared" si="212"/>
        <v>-24794.539999999994</v>
      </c>
      <c r="J6622" s="12"/>
    </row>
    <row r="6623" spans="3:10" x14ac:dyDescent="0.3">
      <c r="C6623" s="9"/>
      <c r="D6623" s="10">
        <v>45204</v>
      </c>
      <c r="E6623" t="s">
        <v>5313</v>
      </c>
      <c r="F6623" s="11" t="s">
        <v>16</v>
      </c>
      <c r="G6623" s="8">
        <v>1237.56</v>
      </c>
      <c r="H6623" s="8">
        <v>0</v>
      </c>
      <c r="I6623" s="8">
        <f t="shared" si="212"/>
        <v>-23556.979999999992</v>
      </c>
      <c r="J6623" s="12"/>
    </row>
    <row r="6624" spans="3:10" x14ac:dyDescent="0.3">
      <c r="C6624" s="9"/>
      <c r="D6624" s="10">
        <v>45204</v>
      </c>
      <c r="E6624" t="s">
        <v>5313</v>
      </c>
      <c r="F6624" s="11" t="s">
        <v>16</v>
      </c>
      <c r="G6624" s="8">
        <v>1211.0999999999999</v>
      </c>
      <c r="H6624" s="8">
        <v>0</v>
      </c>
      <c r="I6624" s="8">
        <f t="shared" si="212"/>
        <v>-22345.879999999994</v>
      </c>
      <c r="J6624" s="12"/>
    </row>
    <row r="6625" spans="3:10" x14ac:dyDescent="0.3">
      <c r="C6625" s="9"/>
      <c r="D6625" s="10">
        <v>45204</v>
      </c>
      <c r="E6625" t="s">
        <v>5313</v>
      </c>
      <c r="F6625" s="11" t="s">
        <v>16</v>
      </c>
      <c r="G6625" s="8">
        <v>945.66</v>
      </c>
      <c r="H6625" s="8">
        <v>0</v>
      </c>
      <c r="I6625" s="8">
        <f t="shared" si="212"/>
        <v>-21400.219999999994</v>
      </c>
      <c r="J6625" s="12"/>
    </row>
    <row r="6626" spans="3:10" x14ac:dyDescent="0.3">
      <c r="C6626" s="9"/>
      <c r="D6626" s="10">
        <v>45204</v>
      </c>
      <c r="E6626" t="s">
        <v>5313</v>
      </c>
      <c r="F6626" s="11" t="s">
        <v>16</v>
      </c>
      <c r="G6626" s="8">
        <v>945.66</v>
      </c>
      <c r="H6626" s="8">
        <v>0</v>
      </c>
      <c r="I6626" s="8">
        <f t="shared" si="212"/>
        <v>-20454.559999999994</v>
      </c>
      <c r="J6626" s="12"/>
    </row>
    <row r="6627" spans="3:10" x14ac:dyDescent="0.3">
      <c r="C6627" s="9"/>
      <c r="D6627" s="10">
        <v>45204</v>
      </c>
      <c r="E6627" t="s">
        <v>5313</v>
      </c>
      <c r="F6627" s="11" t="s">
        <v>16</v>
      </c>
      <c r="G6627" s="8">
        <v>1214.01</v>
      </c>
      <c r="H6627" s="8">
        <v>0</v>
      </c>
      <c r="I6627" s="8">
        <f t="shared" si="212"/>
        <v>-19240.549999999996</v>
      </c>
      <c r="J6627" s="12"/>
    </row>
    <row r="6628" spans="3:10" x14ac:dyDescent="0.3">
      <c r="C6628" s="9"/>
      <c r="D6628" s="10">
        <v>45204</v>
      </c>
      <c r="E6628" t="s">
        <v>5313</v>
      </c>
      <c r="F6628" s="11" t="s">
        <v>16</v>
      </c>
      <c r="G6628" s="8">
        <v>928.17</v>
      </c>
      <c r="H6628" s="8">
        <v>0</v>
      </c>
      <c r="I6628" s="8">
        <f t="shared" si="212"/>
        <v>-18312.379999999997</v>
      </c>
      <c r="J6628" s="12"/>
    </row>
    <row r="6629" spans="3:10" x14ac:dyDescent="0.3">
      <c r="C6629" s="9"/>
      <c r="D6629" s="10">
        <v>45204</v>
      </c>
      <c r="E6629" t="s">
        <v>5313</v>
      </c>
      <c r="F6629" s="11" t="s">
        <v>16</v>
      </c>
      <c r="G6629" s="8">
        <v>1210.43</v>
      </c>
      <c r="H6629" s="8">
        <v>0</v>
      </c>
      <c r="I6629" s="8">
        <f t="shared" si="212"/>
        <v>-17101.949999999997</v>
      </c>
      <c r="J6629" s="12"/>
    </row>
    <row r="6630" spans="3:10" x14ac:dyDescent="0.3">
      <c r="C6630" s="9"/>
      <c r="D6630" s="10">
        <v>45204</v>
      </c>
      <c r="E6630" t="s">
        <v>5313</v>
      </c>
      <c r="F6630" s="11" t="s">
        <v>16</v>
      </c>
      <c r="G6630" s="8">
        <v>1210.43</v>
      </c>
      <c r="H6630" s="8">
        <v>0</v>
      </c>
      <c r="I6630" s="8">
        <f t="shared" si="212"/>
        <v>-15891.519999999997</v>
      </c>
      <c r="J6630" s="12"/>
    </row>
    <row r="6631" spans="3:10" x14ac:dyDescent="0.3">
      <c r="C6631" s="9"/>
      <c r="D6631" s="10">
        <v>45204</v>
      </c>
      <c r="E6631" t="s">
        <v>5313</v>
      </c>
      <c r="F6631" s="11" t="s">
        <v>16</v>
      </c>
      <c r="G6631" s="8">
        <v>924.94</v>
      </c>
      <c r="H6631" s="8">
        <v>0</v>
      </c>
      <c r="I6631" s="8">
        <f t="shared" si="212"/>
        <v>-14966.579999999996</v>
      </c>
      <c r="J6631" s="12"/>
    </row>
    <row r="6632" spans="3:10" x14ac:dyDescent="0.3">
      <c r="C6632" s="9"/>
      <c r="D6632" s="10">
        <v>45208</v>
      </c>
      <c r="E6632" t="s">
        <v>5313</v>
      </c>
      <c r="F6632" s="11" t="s">
        <v>16</v>
      </c>
      <c r="G6632" s="8">
        <v>1214.01</v>
      </c>
      <c r="H6632" s="8">
        <v>0</v>
      </c>
      <c r="I6632" s="8">
        <f t="shared" si="212"/>
        <v>-13752.569999999996</v>
      </c>
      <c r="J6632" s="12">
        <v>57200001</v>
      </c>
    </row>
    <row r="6633" spans="3:10" x14ac:dyDescent="0.3">
      <c r="C6633" s="9"/>
      <c r="D6633" s="10">
        <v>45230</v>
      </c>
      <c r="E6633" t="s">
        <v>5314</v>
      </c>
      <c r="F6633" s="11" t="s">
        <v>5315</v>
      </c>
      <c r="G6633" s="8">
        <v>0</v>
      </c>
      <c r="H6633" s="8">
        <v>242.1</v>
      </c>
      <c r="I6633" s="8">
        <f t="shared" si="212"/>
        <v>-13994.669999999996</v>
      </c>
      <c r="J6633" s="12"/>
    </row>
    <row r="6634" spans="3:10" x14ac:dyDescent="0.3">
      <c r="C6634" s="9"/>
      <c r="D6634" s="10">
        <v>45230</v>
      </c>
      <c r="E6634" t="s">
        <v>5281</v>
      </c>
      <c r="F6634" s="11" t="s">
        <v>5315</v>
      </c>
      <c r="G6634" s="8">
        <v>0</v>
      </c>
      <c r="H6634" s="8">
        <v>1210.43</v>
      </c>
      <c r="I6634" s="8">
        <f t="shared" si="212"/>
        <v>-15205.099999999997</v>
      </c>
      <c r="J6634" s="12"/>
    </row>
    <row r="6635" spans="3:10" x14ac:dyDescent="0.3">
      <c r="C6635" s="9"/>
      <c r="D6635" s="10">
        <v>45230</v>
      </c>
      <c r="E6635" t="s">
        <v>5293</v>
      </c>
      <c r="F6635" s="11" t="s">
        <v>5315</v>
      </c>
      <c r="G6635" s="8">
        <v>0</v>
      </c>
      <c r="H6635" s="8">
        <v>1210.43</v>
      </c>
      <c r="I6635" s="8">
        <f t="shared" si="212"/>
        <v>-16415.529999999995</v>
      </c>
      <c r="J6635" s="12"/>
    </row>
    <row r="6636" spans="3:10" x14ac:dyDescent="0.3">
      <c r="C6636" s="9"/>
      <c r="D6636" s="10">
        <v>45230</v>
      </c>
      <c r="E6636" t="s">
        <v>5282</v>
      </c>
      <c r="F6636" s="11" t="s">
        <v>5315</v>
      </c>
      <c r="G6636" s="8">
        <v>0</v>
      </c>
      <c r="H6636" s="8">
        <v>426.27</v>
      </c>
      <c r="I6636" s="8">
        <f t="shared" si="212"/>
        <v>-16841.799999999996</v>
      </c>
      <c r="J6636" s="12"/>
    </row>
    <row r="6637" spans="3:10" x14ac:dyDescent="0.3">
      <c r="C6637" s="9"/>
      <c r="D6637" s="10">
        <v>45230</v>
      </c>
      <c r="E6637" t="s">
        <v>5316</v>
      </c>
      <c r="F6637" s="11" t="s">
        <v>5315</v>
      </c>
      <c r="G6637" s="8">
        <v>0</v>
      </c>
      <c r="H6637" s="8">
        <v>639.42999999999995</v>
      </c>
      <c r="I6637" s="8">
        <f t="shared" si="212"/>
        <v>-17481.229999999996</v>
      </c>
      <c r="J6637" s="12"/>
    </row>
    <row r="6638" spans="3:10" x14ac:dyDescent="0.3">
      <c r="C6638" s="9"/>
      <c r="D6638" s="10">
        <v>45230</v>
      </c>
      <c r="E6638" t="s">
        <v>5316</v>
      </c>
      <c r="F6638" s="11" t="s">
        <v>5315</v>
      </c>
      <c r="G6638" s="8">
        <v>0</v>
      </c>
      <c r="H6638" s="8">
        <v>479.81</v>
      </c>
      <c r="I6638" s="8">
        <f t="shared" si="212"/>
        <v>-17961.039999999997</v>
      </c>
      <c r="J6638" s="12"/>
    </row>
    <row r="6639" spans="3:10" x14ac:dyDescent="0.3">
      <c r="C6639" s="9"/>
      <c r="D6639" s="10">
        <v>45230</v>
      </c>
      <c r="E6639" t="s">
        <v>5317</v>
      </c>
      <c r="F6639" s="11" t="s">
        <v>5315</v>
      </c>
      <c r="G6639" s="8">
        <v>0</v>
      </c>
      <c r="H6639" s="8">
        <v>1160.44</v>
      </c>
      <c r="I6639" s="8">
        <f t="shared" si="212"/>
        <v>-19121.479999999996</v>
      </c>
      <c r="J6639" s="12"/>
    </row>
    <row r="6640" spans="3:10" x14ac:dyDescent="0.3">
      <c r="C6640" s="9"/>
      <c r="D6640" s="10">
        <v>45230</v>
      </c>
      <c r="E6640" t="s">
        <v>5245</v>
      </c>
      <c r="F6640" s="11" t="s">
        <v>5315</v>
      </c>
      <c r="G6640" s="8">
        <v>0</v>
      </c>
      <c r="H6640" s="8">
        <v>1237.56</v>
      </c>
      <c r="I6640" s="8">
        <f t="shared" si="212"/>
        <v>-20359.039999999997</v>
      </c>
      <c r="J6640" s="12"/>
    </row>
    <row r="6641" spans="1:10" x14ac:dyDescent="0.3">
      <c r="C6641" s="9"/>
      <c r="D6641" s="10">
        <v>45230</v>
      </c>
      <c r="E6641" t="s">
        <v>5318</v>
      </c>
      <c r="F6641" s="11" t="s">
        <v>5315</v>
      </c>
      <c r="G6641" s="8">
        <v>0</v>
      </c>
      <c r="H6641" s="8">
        <v>928.17</v>
      </c>
      <c r="I6641" s="8">
        <f t="shared" si="212"/>
        <v>-21287.209999999995</v>
      </c>
      <c r="J6641" s="12"/>
    </row>
    <row r="6642" spans="1:10" x14ac:dyDescent="0.3">
      <c r="C6642" s="9"/>
      <c r="D6642" s="10">
        <v>45230</v>
      </c>
      <c r="E6642" t="s">
        <v>5307</v>
      </c>
      <c r="F6642" s="11" t="s">
        <v>5315</v>
      </c>
      <c r="G6642" s="8">
        <v>0</v>
      </c>
      <c r="H6642" s="8">
        <v>924.94</v>
      </c>
      <c r="I6642" s="8">
        <f t="shared" si="212"/>
        <v>-22212.149999999994</v>
      </c>
      <c r="J6642" s="12"/>
    </row>
    <row r="6643" spans="1:10" x14ac:dyDescent="0.3">
      <c r="C6643" s="9"/>
      <c r="D6643" s="10">
        <v>45230</v>
      </c>
      <c r="E6643" t="s">
        <v>5319</v>
      </c>
      <c r="F6643" s="11" t="s">
        <v>5315</v>
      </c>
      <c r="G6643" s="8">
        <v>0</v>
      </c>
      <c r="H6643" s="8">
        <v>1167.3699999999999</v>
      </c>
      <c r="I6643" s="8">
        <f t="shared" si="212"/>
        <v>-23379.519999999993</v>
      </c>
      <c r="J6643" s="12"/>
    </row>
    <row r="6644" spans="1:10" x14ac:dyDescent="0.3">
      <c r="C6644" s="9"/>
      <c r="D6644" s="10">
        <v>45230</v>
      </c>
      <c r="E6644" t="s">
        <v>5233</v>
      </c>
      <c r="F6644" s="11" t="s">
        <v>5315</v>
      </c>
      <c r="G6644" s="8">
        <v>0</v>
      </c>
      <c r="H6644" s="8">
        <v>1211.0999999999999</v>
      </c>
      <c r="I6644" s="8">
        <f t="shared" si="212"/>
        <v>-24590.619999999992</v>
      </c>
      <c r="J6644" s="12"/>
    </row>
    <row r="6645" spans="1:10" x14ac:dyDescent="0.3">
      <c r="C6645" s="9"/>
      <c r="D6645" s="10">
        <v>45230</v>
      </c>
      <c r="E6645" t="s">
        <v>5235</v>
      </c>
      <c r="F6645" s="11" t="s">
        <v>5315</v>
      </c>
      <c r="G6645" s="8">
        <v>0</v>
      </c>
      <c r="H6645" s="8">
        <v>1214.01</v>
      </c>
      <c r="I6645" s="8">
        <f t="shared" si="212"/>
        <v>-25804.62999999999</v>
      </c>
      <c r="J6645" s="12"/>
    </row>
    <row r="6646" spans="1:10" x14ac:dyDescent="0.3">
      <c r="C6646" s="9"/>
      <c r="D6646" s="10">
        <v>45230</v>
      </c>
      <c r="E6646" t="s">
        <v>5320</v>
      </c>
      <c r="F6646" s="11" t="s">
        <v>5315</v>
      </c>
      <c r="G6646" s="8">
        <v>0</v>
      </c>
      <c r="H6646" s="8">
        <v>1214.01</v>
      </c>
      <c r="I6646" s="8">
        <f t="shared" si="212"/>
        <v>-27018.639999999989</v>
      </c>
      <c r="J6646" s="12"/>
    </row>
    <row r="6647" spans="1:10" x14ac:dyDescent="0.3">
      <c r="C6647" s="9"/>
      <c r="D6647" s="10">
        <v>45230</v>
      </c>
      <c r="E6647" t="s">
        <v>5321</v>
      </c>
      <c r="F6647" s="11" t="s">
        <v>5315</v>
      </c>
      <c r="G6647" s="8">
        <v>0</v>
      </c>
      <c r="H6647" s="8">
        <v>1237.56</v>
      </c>
      <c r="I6647" s="8">
        <f t="shared" si="212"/>
        <v>-28256.19999999999</v>
      </c>
      <c r="J6647" s="12"/>
    </row>
    <row r="6648" spans="1:10" x14ac:dyDescent="0.3">
      <c r="C6648" s="9"/>
      <c r="D6648" s="10">
        <v>45230</v>
      </c>
      <c r="E6648" t="s">
        <v>5322</v>
      </c>
      <c r="F6648" s="11" t="s">
        <v>5315</v>
      </c>
      <c r="G6648" s="8">
        <v>0</v>
      </c>
      <c r="H6648" s="8">
        <v>247.75</v>
      </c>
      <c r="I6648" s="8">
        <f t="shared" si="212"/>
        <v>-28503.94999999999</v>
      </c>
      <c r="J6648" s="12"/>
    </row>
    <row r="6649" spans="1:10" x14ac:dyDescent="0.3">
      <c r="C6649" s="9"/>
      <c r="D6649" s="10">
        <v>45230</v>
      </c>
      <c r="E6649" t="s">
        <v>5238</v>
      </c>
      <c r="F6649" s="11" t="s">
        <v>5315</v>
      </c>
      <c r="G6649" s="8">
        <v>0</v>
      </c>
      <c r="H6649" s="8">
        <v>945.66</v>
      </c>
      <c r="I6649" s="8">
        <f t="shared" si="212"/>
        <v>-29449.60999999999</v>
      </c>
      <c r="J6649" s="12"/>
    </row>
    <row r="6650" spans="1:10" x14ac:dyDescent="0.3">
      <c r="C6650" s="9"/>
      <c r="D6650" s="10">
        <v>45230</v>
      </c>
      <c r="E6650" t="s">
        <v>5323</v>
      </c>
      <c r="F6650" s="11" t="s">
        <v>5315</v>
      </c>
      <c r="G6650" s="8">
        <v>0</v>
      </c>
      <c r="H6650" s="8">
        <v>924.94</v>
      </c>
      <c r="I6650" s="8">
        <f t="shared" si="212"/>
        <v>-30374.549999999988</v>
      </c>
      <c r="J6650" s="12"/>
    </row>
    <row r="6651" spans="1:10" x14ac:dyDescent="0.3">
      <c r="C6651" s="9"/>
      <c r="D6651" s="10">
        <v>45230</v>
      </c>
      <c r="E6651" t="s">
        <v>5324</v>
      </c>
      <c r="F6651" s="11" t="s">
        <v>5315</v>
      </c>
      <c r="G6651" s="8">
        <v>0</v>
      </c>
      <c r="H6651" s="8">
        <v>945.66</v>
      </c>
      <c r="I6651" s="8">
        <f t="shared" si="212"/>
        <v>-31320.209999999988</v>
      </c>
      <c r="J6651" s="12"/>
    </row>
    <row r="6652" spans="1:10" x14ac:dyDescent="0.3">
      <c r="E6652" s="4" t="s">
        <v>12</v>
      </c>
      <c r="G6652" s="8">
        <f>SUM(G6412:G6651)</f>
        <v>140419.57999999993</v>
      </c>
      <c r="H6652" s="8">
        <f>SUM(H6412:H6651)</f>
        <v>171739.78999999998</v>
      </c>
      <c r="I6652" s="8">
        <f>G6652-H6652</f>
        <v>-31320.21000000005</v>
      </c>
    </row>
    <row r="6654" spans="1:10" x14ac:dyDescent="0.3">
      <c r="A6654" s="5">
        <v>47000000</v>
      </c>
      <c r="B6654" s="6" t="s">
        <v>5325</v>
      </c>
      <c r="C6654" s="7"/>
      <c r="D6654" s="7"/>
      <c r="E6654" s="7"/>
      <c r="F6654" s="7"/>
      <c r="G6654" s="7"/>
      <c r="H6654" s="7"/>
      <c r="I6654" s="7"/>
      <c r="J6654" s="7"/>
    </row>
    <row r="6655" spans="1:10" x14ac:dyDescent="0.3">
      <c r="E6655" s="4" t="s">
        <v>11</v>
      </c>
      <c r="G6655" s="8">
        <v>49114.59</v>
      </c>
      <c r="H6655" s="8">
        <v>0</v>
      </c>
      <c r="I6655" s="8">
        <f>G6655-H6655</f>
        <v>49114.59</v>
      </c>
    </row>
    <row r="6656" spans="1:10" x14ac:dyDescent="0.3">
      <c r="C6656" s="9"/>
      <c r="D6656" s="10">
        <v>45016</v>
      </c>
      <c r="E6656" t="s">
        <v>5326</v>
      </c>
      <c r="F6656" s="11" t="s">
        <v>5327</v>
      </c>
      <c r="G6656" s="8">
        <v>0</v>
      </c>
      <c r="H6656" s="8">
        <v>45797.85</v>
      </c>
      <c r="I6656" s="8">
        <f>G6656-H6656+I6655</f>
        <v>3316.739999999998</v>
      </c>
      <c r="J6656" s="12"/>
    </row>
    <row r="6657" spans="1:10" x14ac:dyDescent="0.3">
      <c r="C6657" s="9"/>
      <c r="D6657" s="10">
        <v>45107</v>
      </c>
      <c r="E6657" t="s">
        <v>5328</v>
      </c>
      <c r="F6657" s="11" t="s">
        <v>5329</v>
      </c>
      <c r="G6657" s="8">
        <v>9122.73</v>
      </c>
      <c r="H6657" s="8">
        <v>0</v>
      </c>
      <c r="I6657" s="8">
        <f>G6657-H6657+I6656</f>
        <v>12439.469999999998</v>
      </c>
      <c r="J6657" s="12"/>
    </row>
    <row r="6658" spans="1:10" x14ac:dyDescent="0.3">
      <c r="E6658" s="4" t="s">
        <v>12</v>
      </c>
      <c r="G6658" s="8">
        <f>SUM(G6655:G6657)</f>
        <v>58237.319999999992</v>
      </c>
      <c r="H6658" s="8">
        <f>SUM(H6655:H6657)</f>
        <v>45797.85</v>
      </c>
      <c r="I6658" s="8">
        <f>G6658-H6658</f>
        <v>12439.469999999994</v>
      </c>
    </row>
    <row r="6660" spans="1:10" x14ac:dyDescent="0.3">
      <c r="A6660" s="5">
        <v>47200000</v>
      </c>
      <c r="B6660" s="6" t="s">
        <v>5330</v>
      </c>
      <c r="C6660" s="7"/>
      <c r="D6660" s="7"/>
      <c r="E6660" s="7"/>
      <c r="F6660" s="7"/>
      <c r="G6660" s="7"/>
      <c r="H6660" s="7"/>
      <c r="I6660" s="7"/>
      <c r="J6660" s="7"/>
    </row>
    <row r="6661" spans="1:10" x14ac:dyDescent="0.3">
      <c r="C6661" s="9"/>
      <c r="D6661" s="10">
        <v>44927</v>
      </c>
      <c r="E6661" t="s">
        <v>5331</v>
      </c>
      <c r="F6661" s="11" t="s">
        <v>427</v>
      </c>
      <c r="G6661" s="8">
        <v>13.71</v>
      </c>
      <c r="H6661" s="8">
        <v>0</v>
      </c>
      <c r="I6661" s="8">
        <f>G6661-H6661</f>
        <v>13.71</v>
      </c>
      <c r="J6661" s="12"/>
    </row>
    <row r="6662" spans="1:10" x14ac:dyDescent="0.3">
      <c r="C6662" s="9"/>
      <c r="D6662" s="10">
        <v>44927</v>
      </c>
      <c r="E6662" t="s">
        <v>5331</v>
      </c>
      <c r="F6662" s="11" t="s">
        <v>428</v>
      </c>
      <c r="G6662" s="8">
        <v>6.6</v>
      </c>
      <c r="H6662" s="8">
        <v>0</v>
      </c>
      <c r="I6662" s="8">
        <f t="shared" ref="I6662:I6725" si="213">G6662-H6662+I6661</f>
        <v>20.310000000000002</v>
      </c>
      <c r="J6662" s="12"/>
    </row>
    <row r="6663" spans="1:10" x14ac:dyDescent="0.3">
      <c r="C6663" s="9"/>
      <c r="D6663" s="10">
        <v>44927</v>
      </c>
      <c r="E6663" t="s">
        <v>5332</v>
      </c>
      <c r="F6663" s="11" t="s">
        <v>286</v>
      </c>
      <c r="G6663" s="8">
        <v>2.78</v>
      </c>
      <c r="H6663" s="8">
        <v>0</v>
      </c>
      <c r="I6663" s="8">
        <f t="shared" si="213"/>
        <v>23.090000000000003</v>
      </c>
      <c r="J6663" s="12"/>
    </row>
    <row r="6664" spans="1:10" x14ac:dyDescent="0.3">
      <c r="C6664" s="9"/>
      <c r="D6664" s="10">
        <v>44927</v>
      </c>
      <c r="E6664" t="s">
        <v>5332</v>
      </c>
      <c r="F6664" s="11" t="s">
        <v>287</v>
      </c>
      <c r="G6664" s="8">
        <v>2.84</v>
      </c>
      <c r="H6664" s="8">
        <v>0</v>
      </c>
      <c r="I6664" s="8">
        <f t="shared" si="213"/>
        <v>25.930000000000003</v>
      </c>
      <c r="J6664" s="12"/>
    </row>
    <row r="6665" spans="1:10" x14ac:dyDescent="0.3">
      <c r="C6665" s="9"/>
      <c r="D6665" s="10">
        <v>44927</v>
      </c>
      <c r="E6665" t="s">
        <v>5332</v>
      </c>
      <c r="F6665" s="11" t="s">
        <v>288</v>
      </c>
      <c r="G6665" s="8">
        <v>2.83</v>
      </c>
      <c r="H6665" s="8">
        <v>0</v>
      </c>
      <c r="I6665" s="8">
        <f t="shared" si="213"/>
        <v>28.760000000000005</v>
      </c>
      <c r="J6665" s="12"/>
    </row>
    <row r="6666" spans="1:10" x14ac:dyDescent="0.3">
      <c r="C6666" s="9"/>
      <c r="D6666" s="10">
        <v>44927</v>
      </c>
      <c r="E6666" t="s">
        <v>5333</v>
      </c>
      <c r="F6666" s="11" t="s">
        <v>628</v>
      </c>
      <c r="G6666" s="8">
        <v>173.55</v>
      </c>
      <c r="H6666" s="8">
        <v>0</v>
      </c>
      <c r="I6666" s="8">
        <f t="shared" si="213"/>
        <v>202.31</v>
      </c>
      <c r="J6666" s="12"/>
    </row>
    <row r="6667" spans="1:10" x14ac:dyDescent="0.3">
      <c r="C6667" s="9"/>
      <c r="D6667" s="10">
        <v>44927</v>
      </c>
      <c r="E6667" t="s">
        <v>5334</v>
      </c>
      <c r="F6667" s="11" t="s">
        <v>345</v>
      </c>
      <c r="G6667" s="8">
        <v>4.25</v>
      </c>
      <c r="H6667" s="8">
        <v>0</v>
      </c>
      <c r="I6667" s="8">
        <f t="shared" si="213"/>
        <v>206.56</v>
      </c>
      <c r="J6667" s="12"/>
    </row>
    <row r="6668" spans="1:10" x14ac:dyDescent="0.3">
      <c r="C6668" s="9"/>
      <c r="D6668" s="10">
        <v>44927</v>
      </c>
      <c r="E6668" t="s">
        <v>5335</v>
      </c>
      <c r="F6668" s="11" t="s">
        <v>686</v>
      </c>
      <c r="G6668" s="8">
        <v>3.07</v>
      </c>
      <c r="H6668" s="8">
        <v>0</v>
      </c>
      <c r="I6668" s="8">
        <f t="shared" si="213"/>
        <v>209.63</v>
      </c>
      <c r="J6668" s="12"/>
    </row>
    <row r="6669" spans="1:10" x14ac:dyDescent="0.3">
      <c r="C6669" s="9"/>
      <c r="D6669" s="10">
        <v>44927</v>
      </c>
      <c r="E6669" t="s">
        <v>5336</v>
      </c>
      <c r="F6669" s="11" t="s">
        <v>620</v>
      </c>
      <c r="G6669" s="8">
        <v>169.39</v>
      </c>
      <c r="H6669" s="8">
        <v>0</v>
      </c>
      <c r="I6669" s="8">
        <f t="shared" si="213"/>
        <v>379.02</v>
      </c>
      <c r="J6669" s="12"/>
    </row>
    <row r="6670" spans="1:10" x14ac:dyDescent="0.3">
      <c r="C6670" s="9"/>
      <c r="D6670" s="10">
        <v>44927</v>
      </c>
      <c r="E6670" t="s">
        <v>5337</v>
      </c>
      <c r="F6670" s="11" t="s">
        <v>699</v>
      </c>
      <c r="G6670" s="8">
        <v>90.55</v>
      </c>
      <c r="H6670" s="8">
        <v>0</v>
      </c>
      <c r="I6670" s="8">
        <f t="shared" si="213"/>
        <v>469.57</v>
      </c>
      <c r="J6670" s="12"/>
    </row>
    <row r="6671" spans="1:10" x14ac:dyDescent="0.3">
      <c r="C6671" s="9"/>
      <c r="D6671" s="10">
        <v>44927</v>
      </c>
      <c r="E6671" t="s">
        <v>5338</v>
      </c>
      <c r="F6671" s="11" t="s">
        <v>579</v>
      </c>
      <c r="G6671" s="8">
        <v>3.84</v>
      </c>
      <c r="H6671" s="8">
        <v>0</v>
      </c>
      <c r="I6671" s="8">
        <f t="shared" si="213"/>
        <v>473.40999999999997</v>
      </c>
      <c r="J6671" s="12"/>
    </row>
    <row r="6672" spans="1:10" x14ac:dyDescent="0.3">
      <c r="C6672" s="9"/>
      <c r="D6672" s="10">
        <v>44927</v>
      </c>
      <c r="E6672" t="s">
        <v>5339</v>
      </c>
      <c r="F6672" s="11" t="s">
        <v>271</v>
      </c>
      <c r="G6672" s="8">
        <v>116.45</v>
      </c>
      <c r="H6672" s="8">
        <v>0</v>
      </c>
      <c r="I6672" s="8">
        <f t="shared" si="213"/>
        <v>589.86</v>
      </c>
      <c r="J6672" s="12"/>
    </row>
    <row r="6673" spans="3:10" x14ac:dyDescent="0.3">
      <c r="C6673" s="9"/>
      <c r="D6673" s="10">
        <v>44927</v>
      </c>
      <c r="E6673" t="s">
        <v>5336</v>
      </c>
      <c r="F6673" s="11" t="s">
        <v>622</v>
      </c>
      <c r="G6673" s="8">
        <v>169.39</v>
      </c>
      <c r="H6673" s="8">
        <v>0</v>
      </c>
      <c r="I6673" s="8">
        <f t="shared" si="213"/>
        <v>759.25</v>
      </c>
      <c r="J6673" s="12"/>
    </row>
    <row r="6674" spans="3:10" x14ac:dyDescent="0.3">
      <c r="C6674" s="9"/>
      <c r="D6674" s="10">
        <v>44927</v>
      </c>
      <c r="E6674" t="s">
        <v>5340</v>
      </c>
      <c r="F6674" s="11" t="s">
        <v>98</v>
      </c>
      <c r="G6674" s="8">
        <v>89.56</v>
      </c>
      <c r="H6674" s="8">
        <v>0</v>
      </c>
      <c r="I6674" s="8">
        <f t="shared" si="213"/>
        <v>848.81</v>
      </c>
      <c r="J6674" s="12"/>
    </row>
    <row r="6675" spans="3:10" x14ac:dyDescent="0.3">
      <c r="C6675" s="9"/>
      <c r="D6675" s="10">
        <v>44927</v>
      </c>
      <c r="E6675" t="s">
        <v>5341</v>
      </c>
      <c r="F6675" s="11" t="s">
        <v>703</v>
      </c>
      <c r="G6675" s="8">
        <v>169.4</v>
      </c>
      <c r="H6675" s="8">
        <v>0</v>
      </c>
      <c r="I6675" s="8">
        <f t="shared" si="213"/>
        <v>1018.2099999999999</v>
      </c>
      <c r="J6675" s="12"/>
    </row>
    <row r="6676" spans="3:10" x14ac:dyDescent="0.3">
      <c r="C6676" s="9"/>
      <c r="D6676" s="10">
        <v>44927</v>
      </c>
      <c r="E6676" t="s">
        <v>5342</v>
      </c>
      <c r="F6676" s="11" t="s">
        <v>241</v>
      </c>
      <c r="G6676" s="8">
        <v>169.39</v>
      </c>
      <c r="H6676" s="8">
        <v>0</v>
      </c>
      <c r="I6676" s="8">
        <f t="shared" si="213"/>
        <v>1187.5999999999999</v>
      </c>
      <c r="J6676" s="12"/>
    </row>
    <row r="6677" spans="3:10" x14ac:dyDescent="0.3">
      <c r="C6677" s="9"/>
      <c r="D6677" s="10">
        <v>44927</v>
      </c>
      <c r="E6677" t="s">
        <v>5342</v>
      </c>
      <c r="F6677" s="11" t="s">
        <v>242</v>
      </c>
      <c r="G6677" s="8">
        <v>124.61</v>
      </c>
      <c r="H6677" s="8">
        <v>0</v>
      </c>
      <c r="I6677" s="8">
        <f t="shared" si="213"/>
        <v>1312.2099999999998</v>
      </c>
      <c r="J6677" s="12"/>
    </row>
    <row r="6678" spans="3:10" x14ac:dyDescent="0.3">
      <c r="C6678" s="9"/>
      <c r="D6678" s="10">
        <v>44927</v>
      </c>
      <c r="E6678" t="s">
        <v>5340</v>
      </c>
      <c r="F6678" s="11" t="s">
        <v>99</v>
      </c>
      <c r="G6678" s="8">
        <v>124.61</v>
      </c>
      <c r="H6678" s="8">
        <v>0</v>
      </c>
      <c r="I6678" s="8">
        <f t="shared" si="213"/>
        <v>1436.8199999999997</v>
      </c>
      <c r="J6678" s="12"/>
    </row>
    <row r="6679" spans="3:10" x14ac:dyDescent="0.3">
      <c r="C6679" s="9"/>
      <c r="D6679" s="10">
        <v>44927</v>
      </c>
      <c r="E6679" t="s">
        <v>5340</v>
      </c>
      <c r="F6679" s="11" t="s">
        <v>100</v>
      </c>
      <c r="G6679" s="8">
        <v>38.58</v>
      </c>
      <c r="H6679" s="8">
        <v>0</v>
      </c>
      <c r="I6679" s="8">
        <f t="shared" si="213"/>
        <v>1475.3999999999996</v>
      </c>
      <c r="J6679" s="12"/>
    </row>
    <row r="6680" spans="3:10" x14ac:dyDescent="0.3">
      <c r="C6680" s="9"/>
      <c r="D6680" s="10">
        <v>44927</v>
      </c>
      <c r="E6680" t="s">
        <v>5341</v>
      </c>
      <c r="F6680" s="11" t="s">
        <v>704</v>
      </c>
      <c r="G6680" s="8">
        <v>169.39</v>
      </c>
      <c r="H6680" s="8">
        <v>0</v>
      </c>
      <c r="I6680" s="8">
        <f t="shared" si="213"/>
        <v>1644.7899999999995</v>
      </c>
      <c r="J6680" s="12"/>
    </row>
    <row r="6681" spans="3:10" x14ac:dyDescent="0.3">
      <c r="C6681" s="9"/>
      <c r="D6681" s="10">
        <v>44927</v>
      </c>
      <c r="E6681" t="s">
        <v>5341</v>
      </c>
      <c r="F6681" s="11" t="s">
        <v>705</v>
      </c>
      <c r="G6681" s="8">
        <v>169.39</v>
      </c>
      <c r="H6681" s="8">
        <v>0</v>
      </c>
      <c r="I6681" s="8">
        <f t="shared" si="213"/>
        <v>1814.1799999999994</v>
      </c>
      <c r="J6681" s="12"/>
    </row>
    <row r="6682" spans="3:10" x14ac:dyDescent="0.3">
      <c r="C6682" s="9"/>
      <c r="D6682" s="10">
        <v>44927</v>
      </c>
      <c r="E6682" t="s">
        <v>5343</v>
      </c>
      <c r="F6682" s="11" t="s">
        <v>668</v>
      </c>
      <c r="G6682" s="8">
        <v>0.45</v>
      </c>
      <c r="H6682" s="8">
        <v>0</v>
      </c>
      <c r="I6682" s="8">
        <f t="shared" si="213"/>
        <v>1814.6299999999994</v>
      </c>
      <c r="J6682" s="12"/>
    </row>
    <row r="6683" spans="3:10" x14ac:dyDescent="0.3">
      <c r="C6683" s="9"/>
      <c r="D6683" s="10">
        <v>44927</v>
      </c>
      <c r="E6683" t="s">
        <v>5344</v>
      </c>
      <c r="F6683" s="11" t="s">
        <v>462</v>
      </c>
      <c r="G6683" s="8">
        <v>2.5299999999999998</v>
      </c>
      <c r="H6683" s="8">
        <v>0</v>
      </c>
      <c r="I6683" s="8">
        <f t="shared" si="213"/>
        <v>1817.1599999999994</v>
      </c>
      <c r="J6683" s="12"/>
    </row>
    <row r="6684" spans="3:10" x14ac:dyDescent="0.3">
      <c r="C6684" s="9"/>
      <c r="D6684" s="10">
        <v>44928</v>
      </c>
      <c r="E6684" t="s">
        <v>5345</v>
      </c>
      <c r="F6684" s="11" t="s">
        <v>273</v>
      </c>
      <c r="G6684" s="8">
        <v>9.92</v>
      </c>
      <c r="H6684" s="8">
        <v>0</v>
      </c>
      <c r="I6684" s="8">
        <f t="shared" si="213"/>
        <v>1827.0799999999995</v>
      </c>
      <c r="J6684" s="12"/>
    </row>
    <row r="6685" spans="3:10" x14ac:dyDescent="0.3">
      <c r="C6685" s="9"/>
      <c r="D6685" s="10">
        <v>44928</v>
      </c>
      <c r="E6685" t="s">
        <v>5336</v>
      </c>
      <c r="F6685" s="11" t="s">
        <v>623</v>
      </c>
      <c r="G6685" s="8">
        <v>169.39</v>
      </c>
      <c r="H6685" s="8">
        <v>0</v>
      </c>
      <c r="I6685" s="8">
        <f t="shared" si="213"/>
        <v>1996.4699999999993</v>
      </c>
      <c r="J6685" s="12"/>
    </row>
    <row r="6686" spans="3:10" x14ac:dyDescent="0.3">
      <c r="C6686" s="9"/>
      <c r="D6686" s="10">
        <v>44928</v>
      </c>
      <c r="E6686" t="s">
        <v>5346</v>
      </c>
      <c r="F6686" s="11" t="s">
        <v>967</v>
      </c>
      <c r="G6686" s="8">
        <v>12.1</v>
      </c>
      <c r="H6686" s="8">
        <v>0</v>
      </c>
      <c r="I6686" s="8">
        <f t="shared" si="213"/>
        <v>2008.5699999999993</v>
      </c>
      <c r="J6686" s="12"/>
    </row>
    <row r="6687" spans="3:10" x14ac:dyDescent="0.3">
      <c r="C6687" s="9"/>
      <c r="D6687" s="10">
        <v>44929</v>
      </c>
      <c r="E6687" t="s">
        <v>5345</v>
      </c>
      <c r="F6687" s="11" t="s">
        <v>274</v>
      </c>
      <c r="G6687" s="8">
        <v>3.84</v>
      </c>
      <c r="H6687" s="8">
        <v>0</v>
      </c>
      <c r="I6687" s="8">
        <f t="shared" si="213"/>
        <v>2012.4099999999992</v>
      </c>
      <c r="J6687" s="12"/>
    </row>
    <row r="6688" spans="3:10" x14ac:dyDescent="0.3">
      <c r="C6688" s="9"/>
      <c r="D6688" s="10">
        <v>44929</v>
      </c>
      <c r="E6688" t="s">
        <v>5347</v>
      </c>
      <c r="F6688" s="11" t="s">
        <v>130</v>
      </c>
      <c r="G6688" s="8">
        <v>4.4800000000000004</v>
      </c>
      <c r="H6688" s="8">
        <v>0</v>
      </c>
      <c r="I6688" s="8">
        <f t="shared" si="213"/>
        <v>2016.8899999999992</v>
      </c>
      <c r="J6688" s="12"/>
    </row>
    <row r="6689" spans="3:10" x14ac:dyDescent="0.3">
      <c r="C6689" s="9"/>
      <c r="D6689" s="10">
        <v>44929</v>
      </c>
      <c r="E6689" t="s">
        <v>5347</v>
      </c>
      <c r="F6689" s="11" t="s">
        <v>130</v>
      </c>
      <c r="G6689" s="8">
        <v>4.4800000000000004</v>
      </c>
      <c r="H6689" s="8">
        <v>0</v>
      </c>
      <c r="I6689" s="8">
        <f t="shared" si="213"/>
        <v>2021.3699999999992</v>
      </c>
      <c r="J6689" s="12"/>
    </row>
    <row r="6690" spans="3:10" x14ac:dyDescent="0.3">
      <c r="C6690" s="9"/>
      <c r="D6690" s="10">
        <v>44930</v>
      </c>
      <c r="E6690" t="s">
        <v>5348</v>
      </c>
      <c r="F6690" s="11" t="s">
        <v>441</v>
      </c>
      <c r="G6690" s="8">
        <v>14.74</v>
      </c>
      <c r="H6690" s="8">
        <v>0</v>
      </c>
      <c r="I6690" s="8">
        <f t="shared" si="213"/>
        <v>2036.1099999999992</v>
      </c>
      <c r="J6690" s="12"/>
    </row>
    <row r="6691" spans="3:10" x14ac:dyDescent="0.3">
      <c r="C6691" s="9"/>
      <c r="D6691" s="10">
        <v>44930</v>
      </c>
      <c r="E6691" t="s">
        <v>5349</v>
      </c>
      <c r="F6691" s="11" t="s">
        <v>662</v>
      </c>
      <c r="G6691" s="8">
        <v>4.25</v>
      </c>
      <c r="H6691" s="8">
        <v>0</v>
      </c>
      <c r="I6691" s="8">
        <f t="shared" si="213"/>
        <v>2040.3599999999992</v>
      </c>
      <c r="J6691" s="12"/>
    </row>
    <row r="6692" spans="3:10" x14ac:dyDescent="0.3">
      <c r="C6692" s="9"/>
      <c r="D6692" s="10">
        <v>44930</v>
      </c>
      <c r="E6692" t="s">
        <v>5350</v>
      </c>
      <c r="F6692" s="11" t="s">
        <v>194</v>
      </c>
      <c r="G6692" s="8">
        <v>5.13</v>
      </c>
      <c r="H6692" s="8">
        <v>0</v>
      </c>
      <c r="I6692" s="8">
        <f t="shared" si="213"/>
        <v>2045.4899999999993</v>
      </c>
      <c r="J6692" s="12"/>
    </row>
    <row r="6693" spans="3:10" x14ac:dyDescent="0.3">
      <c r="C6693" s="9"/>
      <c r="D6693" s="10">
        <v>44930</v>
      </c>
      <c r="E6693" t="s">
        <v>5347</v>
      </c>
      <c r="F6693" s="11" t="s">
        <v>132</v>
      </c>
      <c r="G6693" s="8">
        <v>2.5299999999999998</v>
      </c>
      <c r="H6693" s="8">
        <v>0</v>
      </c>
      <c r="I6693" s="8">
        <f t="shared" si="213"/>
        <v>2048.0199999999995</v>
      </c>
      <c r="J6693" s="12"/>
    </row>
    <row r="6694" spans="3:10" x14ac:dyDescent="0.3">
      <c r="C6694" s="9"/>
      <c r="D6694" s="10">
        <v>44931</v>
      </c>
      <c r="E6694" t="s">
        <v>5349</v>
      </c>
      <c r="F6694" s="11" t="s">
        <v>663</v>
      </c>
      <c r="G6694" s="8">
        <v>14.18</v>
      </c>
      <c r="H6694" s="8">
        <v>0</v>
      </c>
      <c r="I6694" s="8">
        <f t="shared" si="213"/>
        <v>2062.1999999999994</v>
      </c>
      <c r="J6694" s="12"/>
    </row>
    <row r="6695" spans="3:10" x14ac:dyDescent="0.3">
      <c r="C6695" s="9"/>
      <c r="D6695" s="10">
        <v>44931</v>
      </c>
      <c r="E6695" t="s">
        <v>5346</v>
      </c>
      <c r="F6695" s="11" t="s">
        <v>969</v>
      </c>
      <c r="G6695" s="8">
        <v>6.55</v>
      </c>
      <c r="H6695" s="8">
        <v>0</v>
      </c>
      <c r="I6695" s="8">
        <f t="shared" si="213"/>
        <v>2068.7499999999995</v>
      </c>
      <c r="J6695" s="12"/>
    </row>
    <row r="6696" spans="3:10" x14ac:dyDescent="0.3">
      <c r="C6696" s="9"/>
      <c r="D6696" s="10">
        <v>44932</v>
      </c>
      <c r="E6696" t="s">
        <v>5346</v>
      </c>
      <c r="F6696" s="11" t="s">
        <v>81</v>
      </c>
      <c r="G6696" s="8">
        <v>6.36</v>
      </c>
      <c r="H6696" s="8">
        <v>0</v>
      </c>
      <c r="I6696" s="8">
        <f t="shared" si="213"/>
        <v>2075.1099999999997</v>
      </c>
      <c r="J6696" s="12"/>
    </row>
    <row r="6697" spans="3:10" x14ac:dyDescent="0.3">
      <c r="C6697" s="9"/>
      <c r="D6697" s="10">
        <v>44933</v>
      </c>
      <c r="E6697" t="s">
        <v>5346</v>
      </c>
      <c r="F6697" s="11" t="s">
        <v>971</v>
      </c>
      <c r="G6697" s="8">
        <v>4.55</v>
      </c>
      <c r="H6697" s="8">
        <v>0</v>
      </c>
      <c r="I6697" s="8">
        <f t="shared" si="213"/>
        <v>2079.66</v>
      </c>
      <c r="J6697" s="12"/>
    </row>
    <row r="6698" spans="3:10" x14ac:dyDescent="0.3">
      <c r="C6698" s="9"/>
      <c r="D6698" s="10">
        <v>44934</v>
      </c>
      <c r="E6698" t="s">
        <v>5350</v>
      </c>
      <c r="F6698" s="11" t="s">
        <v>195</v>
      </c>
      <c r="G6698" s="8">
        <v>4.92</v>
      </c>
      <c r="H6698" s="8">
        <v>0</v>
      </c>
      <c r="I6698" s="8">
        <f t="shared" si="213"/>
        <v>2084.58</v>
      </c>
      <c r="J6698" s="12"/>
    </row>
    <row r="6699" spans="3:10" x14ac:dyDescent="0.3">
      <c r="C6699" s="9"/>
      <c r="D6699" s="10">
        <v>44934</v>
      </c>
      <c r="E6699" t="s">
        <v>5350</v>
      </c>
      <c r="F6699" s="11" t="s">
        <v>196</v>
      </c>
      <c r="G6699" s="8">
        <v>3.46</v>
      </c>
      <c r="H6699" s="8">
        <v>0</v>
      </c>
      <c r="I6699" s="8">
        <f t="shared" si="213"/>
        <v>2088.04</v>
      </c>
      <c r="J6699" s="12"/>
    </row>
    <row r="6700" spans="3:10" x14ac:dyDescent="0.3">
      <c r="C6700" s="9"/>
      <c r="D6700" s="10">
        <v>44937</v>
      </c>
      <c r="E6700" t="s">
        <v>5351</v>
      </c>
      <c r="F6700" s="11" t="s">
        <v>491</v>
      </c>
      <c r="G6700" s="8">
        <v>147.86000000000001</v>
      </c>
      <c r="H6700" s="8">
        <v>0</v>
      </c>
      <c r="I6700" s="8">
        <f t="shared" si="213"/>
        <v>2235.9</v>
      </c>
      <c r="J6700" s="12"/>
    </row>
    <row r="6701" spans="3:10" x14ac:dyDescent="0.3">
      <c r="C6701" s="9"/>
      <c r="D6701" s="10">
        <v>44937</v>
      </c>
      <c r="E6701" t="s">
        <v>5352</v>
      </c>
      <c r="F6701" s="11" t="s">
        <v>595</v>
      </c>
      <c r="G6701" s="8">
        <v>6.3</v>
      </c>
      <c r="H6701" s="8">
        <v>0</v>
      </c>
      <c r="I6701" s="8">
        <f t="shared" si="213"/>
        <v>2242.2000000000003</v>
      </c>
      <c r="J6701" s="12"/>
    </row>
    <row r="6702" spans="3:10" x14ac:dyDescent="0.3">
      <c r="C6702" s="9"/>
      <c r="D6702" s="10">
        <v>44937</v>
      </c>
      <c r="E6702" t="s">
        <v>5352</v>
      </c>
      <c r="F6702" s="11" t="s">
        <v>595</v>
      </c>
      <c r="G6702" s="8">
        <v>9.89</v>
      </c>
      <c r="H6702" s="8">
        <v>0</v>
      </c>
      <c r="I6702" s="8">
        <f t="shared" si="213"/>
        <v>2252.09</v>
      </c>
      <c r="J6702" s="12"/>
    </row>
    <row r="6703" spans="3:10" x14ac:dyDescent="0.3">
      <c r="C6703" s="9"/>
      <c r="D6703" s="10">
        <v>44938</v>
      </c>
      <c r="E6703" t="s">
        <v>5353</v>
      </c>
      <c r="F6703" s="11" t="s">
        <v>681</v>
      </c>
      <c r="G6703" s="8">
        <v>7.56</v>
      </c>
      <c r="H6703" s="8">
        <v>0</v>
      </c>
      <c r="I6703" s="8">
        <f t="shared" si="213"/>
        <v>2259.65</v>
      </c>
      <c r="J6703" s="12"/>
    </row>
    <row r="6704" spans="3:10" x14ac:dyDescent="0.3">
      <c r="C6704" s="9"/>
      <c r="D6704" s="10">
        <v>44938</v>
      </c>
      <c r="E6704" t="s">
        <v>5354</v>
      </c>
      <c r="F6704" s="11" t="s">
        <v>244</v>
      </c>
      <c r="G6704" s="8">
        <v>4.55</v>
      </c>
      <c r="H6704" s="8">
        <v>0</v>
      </c>
      <c r="I6704" s="8">
        <f t="shared" si="213"/>
        <v>2264.2000000000003</v>
      </c>
      <c r="J6704" s="12"/>
    </row>
    <row r="6705" spans="3:10" x14ac:dyDescent="0.3">
      <c r="C6705" s="9"/>
      <c r="D6705" s="10">
        <v>44938</v>
      </c>
      <c r="E6705" t="s">
        <v>5354</v>
      </c>
      <c r="F6705" s="11" t="s">
        <v>211</v>
      </c>
      <c r="G6705" s="8">
        <v>4.55</v>
      </c>
      <c r="H6705" s="8">
        <v>0</v>
      </c>
      <c r="I6705" s="8">
        <f t="shared" si="213"/>
        <v>2268.7500000000005</v>
      </c>
      <c r="J6705" s="12"/>
    </row>
    <row r="6706" spans="3:10" x14ac:dyDescent="0.3">
      <c r="C6706" s="9"/>
      <c r="D6706" s="10">
        <v>44938</v>
      </c>
      <c r="E6706" t="s">
        <v>5354</v>
      </c>
      <c r="F6706" s="11" t="s">
        <v>246</v>
      </c>
      <c r="G6706" s="8">
        <v>5</v>
      </c>
      <c r="H6706" s="8">
        <v>0</v>
      </c>
      <c r="I6706" s="8">
        <f t="shared" si="213"/>
        <v>2273.7500000000005</v>
      </c>
      <c r="J6706" s="12"/>
    </row>
    <row r="6707" spans="3:10" x14ac:dyDescent="0.3">
      <c r="C6707" s="9"/>
      <c r="D6707" s="10">
        <v>44941</v>
      </c>
      <c r="E6707" t="s">
        <v>5355</v>
      </c>
      <c r="F6707" s="11" t="s">
        <v>471</v>
      </c>
      <c r="G6707" s="8">
        <v>131.04</v>
      </c>
      <c r="H6707" s="8">
        <v>0</v>
      </c>
      <c r="I6707" s="8">
        <f t="shared" si="213"/>
        <v>2404.7900000000004</v>
      </c>
      <c r="J6707" s="12"/>
    </row>
    <row r="6708" spans="3:10" x14ac:dyDescent="0.3">
      <c r="C6708" s="9"/>
      <c r="D6708" s="10">
        <v>44941</v>
      </c>
      <c r="E6708" t="s">
        <v>5356</v>
      </c>
      <c r="F6708" s="11" t="s">
        <v>255</v>
      </c>
      <c r="G6708" s="8">
        <v>6.15</v>
      </c>
      <c r="H6708" s="8">
        <v>0</v>
      </c>
      <c r="I6708" s="8">
        <f t="shared" si="213"/>
        <v>2410.9400000000005</v>
      </c>
      <c r="J6708" s="12"/>
    </row>
    <row r="6709" spans="3:10" x14ac:dyDescent="0.3">
      <c r="C6709" s="9"/>
      <c r="D6709" s="10">
        <v>44945</v>
      </c>
      <c r="E6709" t="s">
        <v>5357</v>
      </c>
      <c r="F6709" s="11" t="s">
        <v>365</v>
      </c>
      <c r="G6709" s="8">
        <v>5.85</v>
      </c>
      <c r="H6709" s="8">
        <v>0</v>
      </c>
      <c r="I6709" s="8">
        <f t="shared" si="213"/>
        <v>2416.7900000000004</v>
      </c>
      <c r="J6709" s="12"/>
    </row>
    <row r="6710" spans="3:10" x14ac:dyDescent="0.3">
      <c r="C6710" s="9"/>
      <c r="D6710" s="10">
        <v>44945</v>
      </c>
      <c r="E6710" t="s">
        <v>5357</v>
      </c>
      <c r="F6710" s="11" t="s">
        <v>365</v>
      </c>
      <c r="G6710" s="8">
        <v>2.02</v>
      </c>
      <c r="H6710" s="8">
        <v>0</v>
      </c>
      <c r="I6710" s="8">
        <f t="shared" si="213"/>
        <v>2418.8100000000004</v>
      </c>
      <c r="J6710" s="12"/>
    </row>
    <row r="6711" spans="3:10" x14ac:dyDescent="0.3">
      <c r="C6711" s="9"/>
      <c r="D6711" s="10">
        <v>44945</v>
      </c>
      <c r="E6711" t="s">
        <v>5346</v>
      </c>
      <c r="F6711" s="11" t="s">
        <v>972</v>
      </c>
      <c r="G6711" s="8">
        <v>5.35</v>
      </c>
      <c r="H6711" s="8">
        <v>0</v>
      </c>
      <c r="I6711" s="8">
        <f t="shared" si="213"/>
        <v>2424.1600000000003</v>
      </c>
      <c r="J6711" s="12"/>
    </row>
    <row r="6712" spans="3:10" x14ac:dyDescent="0.3">
      <c r="C6712" s="9"/>
      <c r="D6712" s="10">
        <v>44946</v>
      </c>
      <c r="E6712" t="s">
        <v>5351</v>
      </c>
      <c r="F6712" s="11" t="s">
        <v>492</v>
      </c>
      <c r="G6712" s="8">
        <v>1.35</v>
      </c>
      <c r="H6712" s="8">
        <v>0</v>
      </c>
      <c r="I6712" s="8">
        <f t="shared" si="213"/>
        <v>2425.5100000000002</v>
      </c>
      <c r="J6712" s="12"/>
    </row>
    <row r="6713" spans="3:10" x14ac:dyDescent="0.3">
      <c r="C6713" s="9"/>
      <c r="D6713" s="10">
        <v>44946</v>
      </c>
      <c r="E6713" t="s">
        <v>5351</v>
      </c>
      <c r="F6713" s="11" t="s">
        <v>492</v>
      </c>
      <c r="G6713" s="8">
        <v>1.85</v>
      </c>
      <c r="H6713" s="8">
        <v>0</v>
      </c>
      <c r="I6713" s="8">
        <f t="shared" si="213"/>
        <v>2427.36</v>
      </c>
      <c r="J6713" s="12"/>
    </row>
    <row r="6714" spans="3:10" x14ac:dyDescent="0.3">
      <c r="C6714" s="9"/>
      <c r="D6714" s="10">
        <v>44946</v>
      </c>
      <c r="E6714" t="s">
        <v>5346</v>
      </c>
      <c r="F6714" s="11" t="s">
        <v>974</v>
      </c>
      <c r="G6714" s="8">
        <v>12.41</v>
      </c>
      <c r="H6714" s="8">
        <v>0</v>
      </c>
      <c r="I6714" s="8">
        <f t="shared" si="213"/>
        <v>2439.77</v>
      </c>
      <c r="J6714" s="12"/>
    </row>
    <row r="6715" spans="3:10" x14ac:dyDescent="0.3">
      <c r="C6715" s="9"/>
      <c r="D6715" s="10">
        <v>44946</v>
      </c>
      <c r="E6715" t="s">
        <v>5358</v>
      </c>
      <c r="F6715" s="11" t="s">
        <v>252</v>
      </c>
      <c r="G6715" s="8">
        <v>5.38</v>
      </c>
      <c r="H6715" s="8">
        <v>0</v>
      </c>
      <c r="I6715" s="8">
        <f t="shared" si="213"/>
        <v>2445.15</v>
      </c>
      <c r="J6715" s="12"/>
    </row>
    <row r="6716" spans="3:10" x14ac:dyDescent="0.3">
      <c r="C6716" s="9"/>
      <c r="D6716" s="10">
        <v>44947</v>
      </c>
      <c r="E6716" t="s">
        <v>5347</v>
      </c>
      <c r="F6716" s="11" t="s">
        <v>134</v>
      </c>
      <c r="G6716" s="8">
        <v>5.66</v>
      </c>
      <c r="H6716" s="8">
        <v>0</v>
      </c>
      <c r="I6716" s="8">
        <f t="shared" si="213"/>
        <v>2450.81</v>
      </c>
      <c r="J6716" s="12"/>
    </row>
    <row r="6717" spans="3:10" x14ac:dyDescent="0.3">
      <c r="C6717" s="9"/>
      <c r="D6717" s="10">
        <v>44948</v>
      </c>
      <c r="E6717" t="s">
        <v>5346</v>
      </c>
      <c r="F6717" s="11" t="s">
        <v>976</v>
      </c>
      <c r="G6717" s="8">
        <v>5.27</v>
      </c>
      <c r="H6717" s="8">
        <v>0</v>
      </c>
      <c r="I6717" s="8">
        <f t="shared" si="213"/>
        <v>2456.08</v>
      </c>
      <c r="J6717" s="12"/>
    </row>
    <row r="6718" spans="3:10" x14ac:dyDescent="0.3">
      <c r="C6718" s="9"/>
      <c r="D6718" s="10">
        <v>44949</v>
      </c>
      <c r="E6718" t="s">
        <v>5350</v>
      </c>
      <c r="F6718" s="11" t="s">
        <v>81</v>
      </c>
      <c r="G6718" s="8">
        <v>5.96</v>
      </c>
      <c r="H6718" s="8">
        <v>0</v>
      </c>
      <c r="I6718" s="8">
        <f t="shared" si="213"/>
        <v>2462.04</v>
      </c>
      <c r="J6718" s="12"/>
    </row>
    <row r="6719" spans="3:10" x14ac:dyDescent="0.3">
      <c r="C6719" s="9"/>
      <c r="D6719" s="10">
        <v>44949</v>
      </c>
      <c r="E6719" t="s">
        <v>5359</v>
      </c>
      <c r="F6719" s="11" t="s">
        <v>307</v>
      </c>
      <c r="G6719" s="8">
        <v>-62.37</v>
      </c>
      <c r="H6719" s="8">
        <v>0</v>
      </c>
      <c r="I6719" s="8">
        <f t="shared" si="213"/>
        <v>2399.67</v>
      </c>
      <c r="J6719" s="12"/>
    </row>
    <row r="6720" spans="3:10" x14ac:dyDescent="0.3">
      <c r="C6720" s="9"/>
      <c r="D6720" s="10">
        <v>44949</v>
      </c>
      <c r="E6720" t="s">
        <v>5359</v>
      </c>
      <c r="F6720" s="11" t="s">
        <v>308</v>
      </c>
      <c r="G6720" s="8">
        <v>-346.22</v>
      </c>
      <c r="H6720" s="8">
        <v>0</v>
      </c>
      <c r="I6720" s="8">
        <f t="shared" si="213"/>
        <v>2053.4499999999998</v>
      </c>
      <c r="J6720" s="12"/>
    </row>
    <row r="6721" spans="3:10" x14ac:dyDescent="0.3">
      <c r="C6721" s="9"/>
      <c r="D6721" s="10">
        <v>44949</v>
      </c>
      <c r="E6721" t="s">
        <v>5359</v>
      </c>
      <c r="F6721" s="11" t="s">
        <v>309</v>
      </c>
      <c r="G6721" s="8">
        <v>-404.52</v>
      </c>
      <c r="H6721" s="8">
        <v>0</v>
      </c>
      <c r="I6721" s="8">
        <f t="shared" si="213"/>
        <v>1648.9299999999998</v>
      </c>
      <c r="J6721" s="12"/>
    </row>
    <row r="6722" spans="3:10" x14ac:dyDescent="0.3">
      <c r="C6722" s="9"/>
      <c r="D6722" s="10">
        <v>44949</v>
      </c>
      <c r="E6722" t="s">
        <v>5359</v>
      </c>
      <c r="F6722" s="11" t="s">
        <v>310</v>
      </c>
      <c r="G6722" s="8">
        <v>-249.48</v>
      </c>
      <c r="H6722" s="8">
        <v>0</v>
      </c>
      <c r="I6722" s="8">
        <f t="shared" si="213"/>
        <v>1399.4499999999998</v>
      </c>
      <c r="J6722" s="12"/>
    </row>
    <row r="6723" spans="3:10" x14ac:dyDescent="0.3">
      <c r="C6723" s="9"/>
      <c r="D6723" s="10">
        <v>44949</v>
      </c>
      <c r="E6723" t="s">
        <v>5360</v>
      </c>
      <c r="F6723" s="11" t="s">
        <v>548</v>
      </c>
      <c r="G6723" s="8">
        <v>144.9</v>
      </c>
      <c r="H6723" s="8">
        <v>0</v>
      </c>
      <c r="I6723" s="8">
        <f t="shared" si="213"/>
        <v>1544.35</v>
      </c>
      <c r="J6723" s="12"/>
    </row>
    <row r="6724" spans="3:10" x14ac:dyDescent="0.3">
      <c r="C6724" s="9"/>
      <c r="D6724" s="10">
        <v>44949</v>
      </c>
      <c r="E6724" t="s">
        <v>5359</v>
      </c>
      <c r="F6724" s="11" t="s">
        <v>311</v>
      </c>
      <c r="G6724" s="8">
        <v>-34.89</v>
      </c>
      <c r="H6724" s="8">
        <v>0</v>
      </c>
      <c r="I6724" s="8">
        <f t="shared" si="213"/>
        <v>1509.4599999999998</v>
      </c>
      <c r="J6724" s="12"/>
    </row>
    <row r="6725" spans="3:10" x14ac:dyDescent="0.3">
      <c r="C6725" s="9"/>
      <c r="D6725" s="10">
        <v>44950</v>
      </c>
      <c r="E6725" t="s">
        <v>5361</v>
      </c>
      <c r="F6725" s="11" t="s">
        <v>792</v>
      </c>
      <c r="G6725" s="8">
        <v>5.66</v>
      </c>
      <c r="H6725" s="8">
        <v>0</v>
      </c>
      <c r="I6725" s="8">
        <f t="shared" si="213"/>
        <v>1515.12</v>
      </c>
      <c r="J6725" s="12"/>
    </row>
    <row r="6726" spans="3:10" x14ac:dyDescent="0.3">
      <c r="C6726" s="9"/>
      <c r="D6726" s="10">
        <v>44950</v>
      </c>
      <c r="E6726" t="s">
        <v>5361</v>
      </c>
      <c r="F6726" s="11" t="s">
        <v>612</v>
      </c>
      <c r="G6726" s="8">
        <v>3.81</v>
      </c>
      <c r="H6726" s="8">
        <v>0</v>
      </c>
      <c r="I6726" s="8">
        <f t="shared" ref="I6726:I6789" si="214">G6726-H6726+I6725</f>
        <v>1518.9299999999998</v>
      </c>
      <c r="J6726" s="12"/>
    </row>
    <row r="6727" spans="3:10" x14ac:dyDescent="0.3">
      <c r="C6727" s="9"/>
      <c r="D6727" s="10">
        <v>44951</v>
      </c>
      <c r="E6727" t="s">
        <v>5361</v>
      </c>
      <c r="F6727" s="11" t="s">
        <v>794</v>
      </c>
      <c r="G6727" s="8">
        <v>5.82</v>
      </c>
      <c r="H6727" s="8">
        <v>0</v>
      </c>
      <c r="I6727" s="8">
        <f t="shared" si="214"/>
        <v>1524.7499999999998</v>
      </c>
      <c r="J6727" s="12"/>
    </row>
    <row r="6728" spans="3:10" x14ac:dyDescent="0.3">
      <c r="C6728" s="9"/>
      <c r="D6728" s="10">
        <v>44953</v>
      </c>
      <c r="E6728" t="s">
        <v>5347</v>
      </c>
      <c r="F6728" s="11" t="s">
        <v>136</v>
      </c>
      <c r="G6728" s="8">
        <v>5.56</v>
      </c>
      <c r="H6728" s="8">
        <v>0</v>
      </c>
      <c r="I6728" s="8">
        <f t="shared" si="214"/>
        <v>1530.3099999999997</v>
      </c>
      <c r="J6728" s="12"/>
    </row>
    <row r="6729" spans="3:10" x14ac:dyDescent="0.3">
      <c r="C6729" s="9"/>
      <c r="D6729" s="10">
        <v>44953</v>
      </c>
      <c r="E6729" t="s">
        <v>5343</v>
      </c>
      <c r="F6729" s="11" t="s">
        <v>669</v>
      </c>
      <c r="G6729" s="8">
        <v>4.17</v>
      </c>
      <c r="H6729" s="8">
        <v>0</v>
      </c>
      <c r="I6729" s="8">
        <f t="shared" si="214"/>
        <v>1534.4799999999998</v>
      </c>
      <c r="J6729" s="12"/>
    </row>
    <row r="6730" spans="3:10" x14ac:dyDescent="0.3">
      <c r="C6730" s="9"/>
      <c r="D6730" s="10">
        <v>44954</v>
      </c>
      <c r="E6730" t="s">
        <v>5347</v>
      </c>
      <c r="F6730" s="11" t="s">
        <v>929</v>
      </c>
      <c r="G6730" s="8">
        <v>6.08</v>
      </c>
      <c r="H6730" s="8">
        <v>0</v>
      </c>
      <c r="I6730" s="8">
        <f t="shared" si="214"/>
        <v>1540.5599999999997</v>
      </c>
      <c r="J6730" s="12"/>
    </row>
    <row r="6731" spans="3:10" x14ac:dyDescent="0.3">
      <c r="C6731" s="9"/>
      <c r="D6731" s="10">
        <v>44956</v>
      </c>
      <c r="E6731" t="s">
        <v>5361</v>
      </c>
      <c r="F6731" s="11" t="s">
        <v>795</v>
      </c>
      <c r="G6731" s="8">
        <v>5.15</v>
      </c>
      <c r="H6731" s="8">
        <v>0</v>
      </c>
      <c r="I6731" s="8">
        <f t="shared" si="214"/>
        <v>1545.7099999999998</v>
      </c>
      <c r="J6731" s="12"/>
    </row>
    <row r="6732" spans="3:10" x14ac:dyDescent="0.3">
      <c r="C6732" s="9"/>
      <c r="D6732" s="10">
        <v>44957</v>
      </c>
      <c r="E6732" t="s">
        <v>5359</v>
      </c>
      <c r="F6732" s="11" t="s">
        <v>313</v>
      </c>
      <c r="G6732" s="8">
        <v>1078.5999999999999</v>
      </c>
      <c r="H6732" s="8">
        <v>0</v>
      </c>
      <c r="I6732" s="8">
        <f t="shared" si="214"/>
        <v>2624.3099999999995</v>
      </c>
      <c r="J6732" s="12"/>
    </row>
    <row r="6733" spans="3:10" x14ac:dyDescent="0.3">
      <c r="C6733" s="9"/>
      <c r="D6733" s="10">
        <v>44957</v>
      </c>
      <c r="E6733" t="s">
        <v>5359</v>
      </c>
      <c r="F6733" s="11" t="s">
        <v>314</v>
      </c>
      <c r="G6733" s="8">
        <v>-63</v>
      </c>
      <c r="H6733" s="8">
        <v>0</v>
      </c>
      <c r="I6733" s="8">
        <f t="shared" si="214"/>
        <v>2561.3099999999995</v>
      </c>
      <c r="J6733" s="12"/>
    </row>
    <row r="6734" spans="3:10" x14ac:dyDescent="0.3">
      <c r="C6734" s="9"/>
      <c r="D6734" s="10">
        <v>44957</v>
      </c>
      <c r="E6734" t="s">
        <v>5333</v>
      </c>
      <c r="F6734" s="11" t="s">
        <v>629</v>
      </c>
      <c r="G6734" s="8">
        <v>173.55</v>
      </c>
      <c r="H6734" s="8">
        <v>0</v>
      </c>
      <c r="I6734" s="8">
        <f t="shared" si="214"/>
        <v>2734.8599999999997</v>
      </c>
      <c r="J6734" s="12"/>
    </row>
    <row r="6735" spans="3:10" x14ac:dyDescent="0.3">
      <c r="C6735" s="9"/>
      <c r="D6735" s="10">
        <v>44957</v>
      </c>
      <c r="E6735" t="s">
        <v>5333</v>
      </c>
      <c r="F6735" s="11" t="s">
        <v>630</v>
      </c>
      <c r="G6735" s="8">
        <v>173.55</v>
      </c>
      <c r="H6735" s="8">
        <v>0</v>
      </c>
      <c r="I6735" s="8">
        <f t="shared" si="214"/>
        <v>2908.41</v>
      </c>
      <c r="J6735" s="12"/>
    </row>
    <row r="6736" spans="3:10" x14ac:dyDescent="0.3">
      <c r="C6736" s="9"/>
      <c r="D6736" s="10">
        <v>44958</v>
      </c>
      <c r="E6736" t="s">
        <v>5335</v>
      </c>
      <c r="F6736" s="11" t="s">
        <v>688</v>
      </c>
      <c r="G6736" s="8">
        <v>20.2</v>
      </c>
      <c r="H6736" s="8">
        <v>0</v>
      </c>
      <c r="I6736" s="8">
        <f t="shared" si="214"/>
        <v>2928.6099999999997</v>
      </c>
      <c r="J6736" s="12"/>
    </row>
    <row r="6737" spans="3:10" x14ac:dyDescent="0.3">
      <c r="C6737" s="9"/>
      <c r="D6737" s="10">
        <v>44958</v>
      </c>
      <c r="E6737" t="s">
        <v>5350</v>
      </c>
      <c r="F6737" s="11" t="s">
        <v>198</v>
      </c>
      <c r="G6737" s="8">
        <v>4.88</v>
      </c>
      <c r="H6737" s="8">
        <v>0</v>
      </c>
      <c r="I6737" s="8">
        <f t="shared" si="214"/>
        <v>2933.49</v>
      </c>
      <c r="J6737" s="12"/>
    </row>
    <row r="6738" spans="3:10" x14ac:dyDescent="0.3">
      <c r="C6738" s="9"/>
      <c r="D6738" s="10">
        <v>44958</v>
      </c>
      <c r="E6738" t="s">
        <v>5362</v>
      </c>
      <c r="F6738" s="11" t="s">
        <v>712</v>
      </c>
      <c r="G6738" s="8">
        <v>20.57</v>
      </c>
      <c r="H6738" s="8">
        <v>0</v>
      </c>
      <c r="I6738" s="8">
        <f t="shared" si="214"/>
        <v>2954.06</v>
      </c>
      <c r="J6738" s="12"/>
    </row>
    <row r="6739" spans="3:10" x14ac:dyDescent="0.3">
      <c r="C6739" s="9"/>
      <c r="D6739" s="10">
        <v>44958</v>
      </c>
      <c r="E6739" t="s">
        <v>5363</v>
      </c>
      <c r="F6739" s="11" t="s">
        <v>469</v>
      </c>
      <c r="G6739" s="8">
        <v>4.83</v>
      </c>
      <c r="H6739" s="8">
        <v>0</v>
      </c>
      <c r="I6739" s="8">
        <f t="shared" si="214"/>
        <v>2958.89</v>
      </c>
      <c r="J6739" s="12"/>
    </row>
    <row r="6740" spans="3:10" x14ac:dyDescent="0.3">
      <c r="C6740" s="9"/>
      <c r="D6740" s="10">
        <v>44958</v>
      </c>
      <c r="E6740" t="s">
        <v>5332</v>
      </c>
      <c r="F6740" s="11" t="s">
        <v>292</v>
      </c>
      <c r="G6740" s="8">
        <v>1.07</v>
      </c>
      <c r="H6740" s="8">
        <v>0</v>
      </c>
      <c r="I6740" s="8">
        <f t="shared" si="214"/>
        <v>2959.96</v>
      </c>
      <c r="J6740" s="12"/>
    </row>
    <row r="6741" spans="3:10" x14ac:dyDescent="0.3">
      <c r="C6741" s="9"/>
      <c r="D6741" s="10">
        <v>44958</v>
      </c>
      <c r="E6741" t="s">
        <v>5331</v>
      </c>
      <c r="F6741" s="11" t="s">
        <v>431</v>
      </c>
      <c r="G6741" s="8">
        <v>9.35</v>
      </c>
      <c r="H6741" s="8">
        <v>0</v>
      </c>
      <c r="I6741" s="8">
        <f t="shared" si="214"/>
        <v>2969.31</v>
      </c>
      <c r="J6741" s="12"/>
    </row>
    <row r="6742" spans="3:10" x14ac:dyDescent="0.3">
      <c r="C6742" s="9"/>
      <c r="D6742" s="10">
        <v>44958</v>
      </c>
      <c r="E6742" t="s">
        <v>5331</v>
      </c>
      <c r="F6742" s="11" t="s">
        <v>430</v>
      </c>
      <c r="G6742" s="8">
        <v>6.65</v>
      </c>
      <c r="H6742" s="8">
        <v>0</v>
      </c>
      <c r="I6742" s="8">
        <f t="shared" si="214"/>
        <v>2975.96</v>
      </c>
      <c r="J6742" s="12"/>
    </row>
    <row r="6743" spans="3:10" x14ac:dyDescent="0.3">
      <c r="C6743" s="9"/>
      <c r="D6743" s="10">
        <v>44958</v>
      </c>
      <c r="E6743" t="s">
        <v>5332</v>
      </c>
      <c r="F6743" s="11" t="s">
        <v>291</v>
      </c>
      <c r="G6743" s="8">
        <v>1.07</v>
      </c>
      <c r="H6743" s="8">
        <v>0</v>
      </c>
      <c r="I6743" s="8">
        <f t="shared" si="214"/>
        <v>2977.03</v>
      </c>
      <c r="J6743" s="12"/>
    </row>
    <row r="6744" spans="3:10" x14ac:dyDescent="0.3">
      <c r="C6744" s="9"/>
      <c r="D6744" s="10">
        <v>44958</v>
      </c>
      <c r="E6744" t="s">
        <v>5332</v>
      </c>
      <c r="F6744" s="11" t="s">
        <v>290</v>
      </c>
      <c r="G6744" s="8">
        <v>1.1299999999999999</v>
      </c>
      <c r="H6744" s="8">
        <v>0</v>
      </c>
      <c r="I6744" s="8">
        <f t="shared" si="214"/>
        <v>2978.1600000000003</v>
      </c>
      <c r="J6744" s="12"/>
    </row>
    <row r="6745" spans="3:10" x14ac:dyDescent="0.3">
      <c r="C6745" s="9"/>
      <c r="D6745" s="10">
        <v>44960</v>
      </c>
      <c r="E6745" t="s">
        <v>5361</v>
      </c>
      <c r="F6745" s="11" t="s">
        <v>797</v>
      </c>
      <c r="G6745" s="8">
        <v>6.05</v>
      </c>
      <c r="H6745" s="8">
        <v>0</v>
      </c>
      <c r="I6745" s="8">
        <f t="shared" si="214"/>
        <v>2984.2100000000005</v>
      </c>
      <c r="J6745" s="12"/>
    </row>
    <row r="6746" spans="3:10" x14ac:dyDescent="0.3">
      <c r="C6746" s="9"/>
      <c r="D6746" s="10">
        <v>44962</v>
      </c>
      <c r="E6746" t="s">
        <v>5361</v>
      </c>
      <c r="F6746" s="11" t="s">
        <v>799</v>
      </c>
      <c r="G6746" s="8">
        <v>5.36</v>
      </c>
      <c r="H6746" s="8">
        <v>0</v>
      </c>
      <c r="I6746" s="8">
        <f t="shared" si="214"/>
        <v>2989.5700000000006</v>
      </c>
      <c r="J6746" s="12"/>
    </row>
    <row r="6747" spans="3:10" x14ac:dyDescent="0.3">
      <c r="C6747" s="9"/>
      <c r="D6747" s="10">
        <v>44963</v>
      </c>
      <c r="E6747" t="s">
        <v>5364</v>
      </c>
      <c r="F6747" s="11" t="s">
        <v>395</v>
      </c>
      <c r="G6747" s="8">
        <v>8.43</v>
      </c>
      <c r="H6747" s="8">
        <v>0</v>
      </c>
      <c r="I6747" s="8">
        <f t="shared" si="214"/>
        <v>2998.0000000000005</v>
      </c>
      <c r="J6747" s="12"/>
    </row>
    <row r="6748" spans="3:10" x14ac:dyDescent="0.3">
      <c r="C6748" s="9"/>
      <c r="D6748" s="10">
        <v>44963</v>
      </c>
      <c r="E6748" t="s">
        <v>5347</v>
      </c>
      <c r="F6748" s="11" t="s">
        <v>138</v>
      </c>
      <c r="G6748" s="8">
        <v>5.53</v>
      </c>
      <c r="H6748" s="8">
        <v>0</v>
      </c>
      <c r="I6748" s="8">
        <f t="shared" si="214"/>
        <v>3003.5300000000007</v>
      </c>
      <c r="J6748" s="12"/>
    </row>
    <row r="6749" spans="3:10" x14ac:dyDescent="0.3">
      <c r="C6749" s="9"/>
      <c r="D6749" s="10">
        <v>44963</v>
      </c>
      <c r="E6749" t="s">
        <v>5361</v>
      </c>
      <c r="F6749" s="11" t="s">
        <v>801</v>
      </c>
      <c r="G6749" s="8">
        <v>5.24</v>
      </c>
      <c r="H6749" s="8">
        <v>0</v>
      </c>
      <c r="I6749" s="8">
        <f t="shared" si="214"/>
        <v>3008.7700000000004</v>
      </c>
      <c r="J6749" s="12"/>
    </row>
    <row r="6750" spans="3:10" x14ac:dyDescent="0.3">
      <c r="C6750" s="9"/>
      <c r="D6750" s="10">
        <v>44964</v>
      </c>
      <c r="E6750" t="s">
        <v>5359</v>
      </c>
      <c r="F6750" s="11" t="s">
        <v>315</v>
      </c>
      <c r="G6750" s="8">
        <v>-73.5</v>
      </c>
      <c r="H6750" s="8">
        <v>0</v>
      </c>
      <c r="I6750" s="8">
        <f t="shared" si="214"/>
        <v>2935.2700000000004</v>
      </c>
      <c r="J6750" s="12"/>
    </row>
    <row r="6751" spans="3:10" x14ac:dyDescent="0.3">
      <c r="C6751" s="9"/>
      <c r="D6751" s="10">
        <v>44964</v>
      </c>
      <c r="E6751" t="s">
        <v>5361</v>
      </c>
      <c r="F6751" s="11" t="s">
        <v>618</v>
      </c>
      <c r="G6751" s="8">
        <v>5.45</v>
      </c>
      <c r="H6751" s="8">
        <v>0</v>
      </c>
      <c r="I6751" s="8">
        <f t="shared" si="214"/>
        <v>2940.7200000000003</v>
      </c>
      <c r="J6751" s="12"/>
    </row>
    <row r="6752" spans="3:10" x14ac:dyDescent="0.3">
      <c r="C6752" s="9"/>
      <c r="D6752" s="10">
        <v>44964</v>
      </c>
      <c r="E6752" t="s">
        <v>5361</v>
      </c>
      <c r="F6752" s="11" t="s">
        <v>804</v>
      </c>
      <c r="G6752" s="8">
        <v>5.32</v>
      </c>
      <c r="H6752" s="8">
        <v>0</v>
      </c>
      <c r="I6752" s="8">
        <f t="shared" si="214"/>
        <v>2946.0400000000004</v>
      </c>
      <c r="J6752" s="12"/>
    </row>
    <row r="6753" spans="3:10" x14ac:dyDescent="0.3">
      <c r="C6753" s="9"/>
      <c r="D6753" s="10">
        <v>44965</v>
      </c>
      <c r="E6753" t="s">
        <v>5359</v>
      </c>
      <c r="F6753" s="11" t="s">
        <v>316</v>
      </c>
      <c r="G6753" s="8">
        <v>-31.5</v>
      </c>
      <c r="H6753" s="8">
        <v>0</v>
      </c>
      <c r="I6753" s="8">
        <f t="shared" si="214"/>
        <v>2914.5400000000004</v>
      </c>
      <c r="J6753" s="12"/>
    </row>
    <row r="6754" spans="3:10" x14ac:dyDescent="0.3">
      <c r="C6754" s="9"/>
      <c r="D6754" s="10">
        <v>44965</v>
      </c>
      <c r="E6754" t="s">
        <v>5352</v>
      </c>
      <c r="F6754" s="11" t="s">
        <v>597</v>
      </c>
      <c r="G6754" s="8">
        <v>14.37</v>
      </c>
      <c r="H6754" s="8">
        <v>0</v>
      </c>
      <c r="I6754" s="8">
        <f t="shared" si="214"/>
        <v>2928.9100000000003</v>
      </c>
      <c r="J6754" s="12"/>
    </row>
    <row r="6755" spans="3:10" x14ac:dyDescent="0.3">
      <c r="C6755" s="9"/>
      <c r="D6755" s="10">
        <v>44965</v>
      </c>
      <c r="E6755" t="s">
        <v>5365</v>
      </c>
      <c r="F6755" s="11" t="s">
        <v>383</v>
      </c>
      <c r="G6755" s="8">
        <v>6.43</v>
      </c>
      <c r="H6755" s="8">
        <v>0</v>
      </c>
      <c r="I6755" s="8">
        <f t="shared" si="214"/>
        <v>2935.34</v>
      </c>
      <c r="J6755" s="12"/>
    </row>
    <row r="6756" spans="3:10" x14ac:dyDescent="0.3">
      <c r="C6756" s="9"/>
      <c r="D6756" s="10">
        <v>44965</v>
      </c>
      <c r="E6756" t="s">
        <v>5350</v>
      </c>
      <c r="F6756" s="11" t="s">
        <v>199</v>
      </c>
      <c r="G6756" s="8">
        <v>6.08</v>
      </c>
      <c r="H6756" s="8">
        <v>0</v>
      </c>
      <c r="I6756" s="8">
        <f t="shared" si="214"/>
        <v>2941.42</v>
      </c>
      <c r="J6756" s="12"/>
    </row>
    <row r="6757" spans="3:10" x14ac:dyDescent="0.3">
      <c r="C6757" s="9"/>
      <c r="D6757" s="10">
        <v>44965</v>
      </c>
      <c r="E6757" t="s">
        <v>5348</v>
      </c>
      <c r="F6757" s="11" t="s">
        <v>443</v>
      </c>
      <c r="G6757" s="8">
        <v>13.86</v>
      </c>
      <c r="H6757" s="8">
        <v>0</v>
      </c>
      <c r="I6757" s="8">
        <f t="shared" si="214"/>
        <v>2955.28</v>
      </c>
      <c r="J6757" s="12"/>
    </row>
    <row r="6758" spans="3:10" x14ac:dyDescent="0.3">
      <c r="C6758" s="9"/>
      <c r="D6758" s="10">
        <v>44966</v>
      </c>
      <c r="E6758" t="s">
        <v>5351</v>
      </c>
      <c r="F6758" s="11" t="s">
        <v>494</v>
      </c>
      <c r="G6758" s="8">
        <v>140.63999999999999</v>
      </c>
      <c r="H6758" s="8">
        <v>0</v>
      </c>
      <c r="I6758" s="8">
        <f t="shared" si="214"/>
        <v>3095.92</v>
      </c>
      <c r="J6758" s="12"/>
    </row>
    <row r="6759" spans="3:10" x14ac:dyDescent="0.3">
      <c r="C6759" s="9"/>
      <c r="D6759" s="10">
        <v>44966</v>
      </c>
      <c r="E6759" t="s">
        <v>5364</v>
      </c>
      <c r="F6759" s="11" t="s">
        <v>397</v>
      </c>
      <c r="G6759" s="8">
        <v>6</v>
      </c>
      <c r="H6759" s="8">
        <v>0</v>
      </c>
      <c r="I6759" s="8">
        <f t="shared" si="214"/>
        <v>3101.92</v>
      </c>
      <c r="J6759" s="12"/>
    </row>
    <row r="6760" spans="3:10" x14ac:dyDescent="0.3">
      <c r="C6760" s="9"/>
      <c r="D6760" s="10">
        <v>44966</v>
      </c>
      <c r="E6760" t="s">
        <v>5361</v>
      </c>
      <c r="F6760" s="11" t="s">
        <v>806</v>
      </c>
      <c r="G6760" s="8">
        <v>9.8699999999999992</v>
      </c>
      <c r="H6760" s="8">
        <v>0</v>
      </c>
      <c r="I6760" s="8">
        <f t="shared" si="214"/>
        <v>3111.79</v>
      </c>
      <c r="J6760" s="12"/>
    </row>
    <row r="6761" spans="3:10" x14ac:dyDescent="0.3">
      <c r="C6761" s="9"/>
      <c r="D6761" s="10">
        <v>44967</v>
      </c>
      <c r="E6761" t="s">
        <v>5347</v>
      </c>
      <c r="F6761" s="11" t="s">
        <v>140</v>
      </c>
      <c r="G6761" s="8">
        <v>5.09</v>
      </c>
      <c r="H6761" s="8">
        <v>0</v>
      </c>
      <c r="I6761" s="8">
        <f t="shared" si="214"/>
        <v>3116.88</v>
      </c>
      <c r="J6761" s="12"/>
    </row>
    <row r="6762" spans="3:10" x14ac:dyDescent="0.3">
      <c r="C6762" s="9"/>
      <c r="D6762" s="10">
        <v>44967</v>
      </c>
      <c r="E6762" t="s">
        <v>5366</v>
      </c>
      <c r="F6762" s="11" t="s">
        <v>646</v>
      </c>
      <c r="G6762" s="8">
        <v>3.64</v>
      </c>
      <c r="H6762" s="8">
        <v>0</v>
      </c>
      <c r="I6762" s="8">
        <f t="shared" si="214"/>
        <v>3120.52</v>
      </c>
      <c r="J6762" s="12"/>
    </row>
    <row r="6763" spans="3:10" x14ac:dyDescent="0.3">
      <c r="C6763" s="9"/>
      <c r="D6763" s="10">
        <v>44967</v>
      </c>
      <c r="E6763" t="s">
        <v>5367</v>
      </c>
      <c r="F6763" s="11" t="s">
        <v>103</v>
      </c>
      <c r="G6763" s="8">
        <v>15.5</v>
      </c>
      <c r="H6763" s="8">
        <v>0</v>
      </c>
      <c r="I6763" s="8">
        <f t="shared" si="214"/>
        <v>3136.02</v>
      </c>
      <c r="J6763" s="12"/>
    </row>
    <row r="6764" spans="3:10" x14ac:dyDescent="0.3">
      <c r="C6764" s="9"/>
      <c r="D6764" s="10">
        <v>44967</v>
      </c>
      <c r="E6764" t="s">
        <v>5348</v>
      </c>
      <c r="F6764" s="11" t="s">
        <v>444</v>
      </c>
      <c r="G6764" s="8">
        <v>4.46</v>
      </c>
      <c r="H6764" s="8">
        <v>0</v>
      </c>
      <c r="I6764" s="8">
        <f t="shared" si="214"/>
        <v>3140.48</v>
      </c>
      <c r="J6764" s="12"/>
    </row>
    <row r="6765" spans="3:10" x14ac:dyDescent="0.3">
      <c r="C6765" s="9"/>
      <c r="D6765" s="10">
        <v>44967</v>
      </c>
      <c r="E6765" t="s">
        <v>5368</v>
      </c>
      <c r="F6765" s="11" t="s">
        <v>233</v>
      </c>
      <c r="G6765" s="8">
        <v>46.31</v>
      </c>
      <c r="H6765" s="8">
        <v>0</v>
      </c>
      <c r="I6765" s="8">
        <f t="shared" si="214"/>
        <v>3186.79</v>
      </c>
      <c r="J6765" s="12"/>
    </row>
    <row r="6766" spans="3:10" x14ac:dyDescent="0.3">
      <c r="C6766" s="9"/>
      <c r="D6766" s="10">
        <v>44970</v>
      </c>
      <c r="E6766" t="s">
        <v>5369</v>
      </c>
      <c r="F6766" s="11" t="s">
        <v>237</v>
      </c>
      <c r="G6766" s="8">
        <v>36.270000000000003</v>
      </c>
      <c r="H6766" s="8">
        <v>0</v>
      </c>
      <c r="I6766" s="8">
        <f t="shared" si="214"/>
        <v>3223.06</v>
      </c>
      <c r="J6766" s="12"/>
    </row>
    <row r="6767" spans="3:10" x14ac:dyDescent="0.3">
      <c r="C6767" s="9"/>
      <c r="D6767" s="10">
        <v>44971</v>
      </c>
      <c r="E6767" t="s">
        <v>5350</v>
      </c>
      <c r="F6767" s="11" t="s">
        <v>200</v>
      </c>
      <c r="G6767" s="8">
        <v>6.85</v>
      </c>
      <c r="H6767" s="8">
        <v>0</v>
      </c>
      <c r="I6767" s="8">
        <f t="shared" si="214"/>
        <v>3229.91</v>
      </c>
      <c r="J6767" s="12"/>
    </row>
    <row r="6768" spans="3:10" x14ac:dyDescent="0.3">
      <c r="C6768" s="9"/>
      <c r="D6768" s="10">
        <v>44971</v>
      </c>
      <c r="E6768" t="s">
        <v>5370</v>
      </c>
      <c r="F6768" s="11" t="s">
        <v>439</v>
      </c>
      <c r="G6768" s="8">
        <v>25.48</v>
      </c>
      <c r="H6768" s="8">
        <v>0</v>
      </c>
      <c r="I6768" s="8">
        <f t="shared" si="214"/>
        <v>3255.39</v>
      </c>
      <c r="J6768" s="12"/>
    </row>
    <row r="6769" spans="3:10" x14ac:dyDescent="0.3">
      <c r="C6769" s="9"/>
      <c r="D6769" s="10">
        <v>44971</v>
      </c>
      <c r="E6769" t="s">
        <v>5361</v>
      </c>
      <c r="F6769" s="11" t="s">
        <v>808</v>
      </c>
      <c r="G6769" s="8">
        <v>4.7300000000000004</v>
      </c>
      <c r="H6769" s="8">
        <v>0</v>
      </c>
      <c r="I6769" s="8">
        <f t="shared" si="214"/>
        <v>3260.12</v>
      </c>
      <c r="J6769" s="12"/>
    </row>
    <row r="6770" spans="3:10" x14ac:dyDescent="0.3">
      <c r="C6770" s="9"/>
      <c r="D6770" s="10">
        <v>44972</v>
      </c>
      <c r="E6770" t="s">
        <v>5361</v>
      </c>
      <c r="F6770" s="11" t="s">
        <v>810</v>
      </c>
      <c r="G6770" s="8">
        <v>5.6</v>
      </c>
      <c r="H6770" s="8">
        <v>0</v>
      </c>
      <c r="I6770" s="8">
        <f t="shared" si="214"/>
        <v>3265.72</v>
      </c>
      <c r="J6770" s="12"/>
    </row>
    <row r="6771" spans="3:10" x14ac:dyDescent="0.3">
      <c r="C6771" s="9"/>
      <c r="D6771" s="10">
        <v>44972</v>
      </c>
      <c r="E6771" t="s">
        <v>5355</v>
      </c>
      <c r="F6771" s="11" t="s">
        <v>472</v>
      </c>
      <c r="G6771" s="8">
        <v>128.1</v>
      </c>
      <c r="H6771" s="8">
        <v>0</v>
      </c>
      <c r="I6771" s="8">
        <f t="shared" si="214"/>
        <v>3393.8199999999997</v>
      </c>
      <c r="J6771" s="12"/>
    </row>
    <row r="6772" spans="3:10" x14ac:dyDescent="0.3">
      <c r="C6772" s="9"/>
      <c r="D6772" s="10">
        <v>44973</v>
      </c>
      <c r="E6772" t="s">
        <v>5351</v>
      </c>
      <c r="F6772" s="11" t="s">
        <v>496</v>
      </c>
      <c r="G6772" s="8">
        <v>1.37</v>
      </c>
      <c r="H6772" s="8">
        <v>0</v>
      </c>
      <c r="I6772" s="8">
        <f t="shared" si="214"/>
        <v>3395.1899999999996</v>
      </c>
      <c r="J6772" s="12"/>
    </row>
    <row r="6773" spans="3:10" x14ac:dyDescent="0.3">
      <c r="C6773" s="9"/>
      <c r="D6773" s="10">
        <v>44973</v>
      </c>
      <c r="E6773" t="s">
        <v>5351</v>
      </c>
      <c r="F6773" s="11" t="s">
        <v>496</v>
      </c>
      <c r="G6773" s="8">
        <v>1.68</v>
      </c>
      <c r="H6773" s="8">
        <v>0</v>
      </c>
      <c r="I6773" s="8">
        <f t="shared" si="214"/>
        <v>3396.8699999999994</v>
      </c>
      <c r="J6773" s="12"/>
    </row>
    <row r="6774" spans="3:10" x14ac:dyDescent="0.3">
      <c r="C6774" s="9"/>
      <c r="D6774" s="10">
        <v>44974</v>
      </c>
      <c r="E6774" t="s">
        <v>5347</v>
      </c>
      <c r="F6774" s="11" t="s">
        <v>931</v>
      </c>
      <c r="G6774" s="8">
        <v>4.34</v>
      </c>
      <c r="H6774" s="8">
        <v>0</v>
      </c>
      <c r="I6774" s="8">
        <f t="shared" si="214"/>
        <v>3401.2099999999996</v>
      </c>
      <c r="J6774" s="12"/>
    </row>
    <row r="6775" spans="3:10" x14ac:dyDescent="0.3">
      <c r="C6775" s="9"/>
      <c r="D6775" s="10">
        <v>44974</v>
      </c>
      <c r="E6775" t="s">
        <v>5359</v>
      </c>
      <c r="F6775" s="11" t="s">
        <v>317</v>
      </c>
      <c r="G6775" s="8">
        <v>-31.5</v>
      </c>
      <c r="H6775" s="8">
        <v>0</v>
      </c>
      <c r="I6775" s="8">
        <f t="shared" si="214"/>
        <v>3369.7099999999996</v>
      </c>
      <c r="J6775" s="12"/>
    </row>
    <row r="6776" spans="3:10" x14ac:dyDescent="0.3">
      <c r="C6776" s="9"/>
      <c r="D6776" s="10">
        <v>44975</v>
      </c>
      <c r="E6776" t="s">
        <v>5371</v>
      </c>
      <c r="F6776" s="11" t="s">
        <v>717</v>
      </c>
      <c r="G6776" s="8">
        <v>5.21</v>
      </c>
      <c r="H6776" s="8">
        <v>0</v>
      </c>
      <c r="I6776" s="8">
        <f t="shared" si="214"/>
        <v>3374.9199999999996</v>
      </c>
      <c r="J6776" s="12"/>
    </row>
    <row r="6777" spans="3:10" x14ac:dyDescent="0.3">
      <c r="C6777" s="9"/>
      <c r="D6777" s="10">
        <v>44976</v>
      </c>
      <c r="E6777" t="s">
        <v>5346</v>
      </c>
      <c r="F6777" s="11" t="s">
        <v>978</v>
      </c>
      <c r="G6777" s="8">
        <v>5.84</v>
      </c>
      <c r="H6777" s="8">
        <v>0</v>
      </c>
      <c r="I6777" s="8">
        <f t="shared" si="214"/>
        <v>3380.7599999999998</v>
      </c>
      <c r="J6777" s="12"/>
    </row>
    <row r="6778" spans="3:10" x14ac:dyDescent="0.3">
      <c r="C6778" s="9"/>
      <c r="D6778" s="10">
        <v>44977</v>
      </c>
      <c r="E6778" t="s">
        <v>5372</v>
      </c>
      <c r="F6778" s="11" t="s">
        <v>553</v>
      </c>
      <c r="G6778" s="8">
        <v>3.16</v>
      </c>
      <c r="H6778" s="8">
        <v>0</v>
      </c>
      <c r="I6778" s="8">
        <f t="shared" si="214"/>
        <v>3383.9199999999996</v>
      </c>
      <c r="J6778" s="12"/>
    </row>
    <row r="6779" spans="3:10" x14ac:dyDescent="0.3">
      <c r="C6779" s="9"/>
      <c r="D6779" s="10">
        <v>44978</v>
      </c>
      <c r="E6779" t="s">
        <v>5373</v>
      </c>
      <c r="F6779" s="11" t="s">
        <v>533</v>
      </c>
      <c r="G6779" s="8">
        <v>136.5</v>
      </c>
      <c r="H6779" s="8">
        <v>0</v>
      </c>
      <c r="I6779" s="8">
        <f t="shared" si="214"/>
        <v>3520.4199999999996</v>
      </c>
      <c r="J6779" s="12"/>
    </row>
    <row r="6780" spans="3:10" x14ac:dyDescent="0.3">
      <c r="C6780" s="9"/>
      <c r="D6780" s="10">
        <v>44980</v>
      </c>
      <c r="E6780" t="s">
        <v>5374</v>
      </c>
      <c r="F6780" s="11" t="s">
        <v>330</v>
      </c>
      <c r="G6780" s="8">
        <v>9.16</v>
      </c>
      <c r="H6780" s="8">
        <v>0</v>
      </c>
      <c r="I6780" s="8">
        <f t="shared" si="214"/>
        <v>3529.5799999999995</v>
      </c>
      <c r="J6780" s="12"/>
    </row>
    <row r="6781" spans="3:10" x14ac:dyDescent="0.3">
      <c r="C6781" s="9"/>
      <c r="D6781" s="10">
        <v>44981</v>
      </c>
      <c r="E6781" t="s">
        <v>5375</v>
      </c>
      <c r="F6781" s="11" t="s">
        <v>128</v>
      </c>
      <c r="G6781" s="8">
        <v>224.28</v>
      </c>
      <c r="H6781" s="8">
        <v>0</v>
      </c>
      <c r="I6781" s="8">
        <f t="shared" si="214"/>
        <v>3753.8599999999997</v>
      </c>
      <c r="J6781" s="12"/>
    </row>
    <row r="6782" spans="3:10" x14ac:dyDescent="0.3">
      <c r="C6782" s="9"/>
      <c r="D6782" s="10">
        <v>44981</v>
      </c>
      <c r="E6782" t="s">
        <v>5350</v>
      </c>
      <c r="F6782" s="11" t="s">
        <v>201</v>
      </c>
      <c r="G6782" s="8">
        <v>4.34</v>
      </c>
      <c r="H6782" s="8">
        <v>0</v>
      </c>
      <c r="I6782" s="8">
        <f t="shared" si="214"/>
        <v>3758.2</v>
      </c>
      <c r="J6782" s="12"/>
    </row>
    <row r="6783" spans="3:10" x14ac:dyDescent="0.3">
      <c r="C6783" s="9"/>
      <c r="D6783" s="10">
        <v>44984</v>
      </c>
      <c r="E6783" t="s">
        <v>5359</v>
      </c>
      <c r="F6783" s="11" t="s">
        <v>318</v>
      </c>
      <c r="G6783" s="8">
        <v>-182.14</v>
      </c>
      <c r="H6783" s="8">
        <v>0</v>
      </c>
      <c r="I6783" s="8">
        <f t="shared" si="214"/>
        <v>3576.06</v>
      </c>
      <c r="J6783" s="12"/>
    </row>
    <row r="6784" spans="3:10" x14ac:dyDescent="0.3">
      <c r="C6784" s="9"/>
      <c r="D6784" s="10">
        <v>44984</v>
      </c>
      <c r="E6784" t="s">
        <v>5345</v>
      </c>
      <c r="F6784" s="11" t="s">
        <v>276</v>
      </c>
      <c r="G6784" s="8">
        <v>6.48</v>
      </c>
      <c r="H6784" s="8">
        <v>0</v>
      </c>
      <c r="I6784" s="8">
        <f t="shared" si="214"/>
        <v>3582.54</v>
      </c>
      <c r="J6784" s="12"/>
    </row>
    <row r="6785" spans="3:10" x14ac:dyDescent="0.3">
      <c r="C6785" s="9"/>
      <c r="D6785" s="10">
        <v>44985</v>
      </c>
      <c r="E6785" t="s">
        <v>5359</v>
      </c>
      <c r="F6785" s="11" t="s">
        <v>319</v>
      </c>
      <c r="G6785" s="8">
        <v>1054.6400000000001</v>
      </c>
      <c r="H6785" s="8">
        <v>0</v>
      </c>
      <c r="I6785" s="8">
        <f t="shared" si="214"/>
        <v>4637.18</v>
      </c>
      <c r="J6785" s="12"/>
    </row>
    <row r="6786" spans="3:10" x14ac:dyDescent="0.3">
      <c r="C6786" s="9"/>
      <c r="D6786" s="10">
        <v>44985</v>
      </c>
      <c r="E6786" t="s">
        <v>5334</v>
      </c>
      <c r="F6786" s="11" t="s">
        <v>347</v>
      </c>
      <c r="G6786" s="8">
        <v>78.28</v>
      </c>
      <c r="H6786" s="8">
        <v>0</v>
      </c>
      <c r="I6786" s="8">
        <f t="shared" si="214"/>
        <v>4715.46</v>
      </c>
      <c r="J6786" s="12"/>
    </row>
    <row r="6787" spans="3:10" x14ac:dyDescent="0.3">
      <c r="C6787" s="9"/>
      <c r="D6787" s="10">
        <v>44985</v>
      </c>
      <c r="E6787" t="s">
        <v>5376</v>
      </c>
      <c r="F6787" s="11" t="s">
        <v>653</v>
      </c>
      <c r="G6787" s="8">
        <v>45.95</v>
      </c>
      <c r="H6787" s="8">
        <v>0</v>
      </c>
      <c r="I6787" s="8">
        <f t="shared" si="214"/>
        <v>4761.41</v>
      </c>
      <c r="J6787" s="12"/>
    </row>
    <row r="6788" spans="3:10" x14ac:dyDescent="0.3">
      <c r="C6788" s="9"/>
      <c r="D6788" s="10">
        <v>44986</v>
      </c>
      <c r="E6788" t="s">
        <v>5335</v>
      </c>
      <c r="F6788" s="11" t="s">
        <v>689</v>
      </c>
      <c r="G6788" s="8">
        <v>27.3</v>
      </c>
      <c r="H6788" s="8">
        <v>0</v>
      </c>
      <c r="I6788" s="8">
        <f t="shared" si="214"/>
        <v>4788.71</v>
      </c>
      <c r="J6788" s="12"/>
    </row>
    <row r="6789" spans="3:10" x14ac:dyDescent="0.3">
      <c r="C6789" s="9"/>
      <c r="D6789" s="10">
        <v>44986</v>
      </c>
      <c r="E6789" t="s">
        <v>5331</v>
      </c>
      <c r="F6789" s="11" t="s">
        <v>432</v>
      </c>
      <c r="G6789" s="8">
        <v>3.62</v>
      </c>
      <c r="H6789" s="8">
        <v>0</v>
      </c>
      <c r="I6789" s="8">
        <f t="shared" si="214"/>
        <v>4792.33</v>
      </c>
      <c r="J6789" s="12"/>
    </row>
    <row r="6790" spans="3:10" x14ac:dyDescent="0.3">
      <c r="C6790" s="9"/>
      <c r="D6790" s="10">
        <v>44986</v>
      </c>
      <c r="E6790" t="s">
        <v>5338</v>
      </c>
      <c r="F6790" s="11" t="s">
        <v>581</v>
      </c>
      <c r="G6790" s="8">
        <v>8.65</v>
      </c>
      <c r="H6790" s="8">
        <v>0</v>
      </c>
      <c r="I6790" s="8">
        <f t="shared" ref="I6790:I6853" si="215">G6790-H6790+I6789</f>
        <v>4800.9799999999996</v>
      </c>
      <c r="J6790" s="12"/>
    </row>
    <row r="6791" spans="3:10" x14ac:dyDescent="0.3">
      <c r="C6791" s="9"/>
      <c r="D6791" s="10">
        <v>44987</v>
      </c>
      <c r="E6791" t="s">
        <v>5345</v>
      </c>
      <c r="F6791" s="11" t="s">
        <v>277</v>
      </c>
      <c r="G6791" s="8">
        <v>3.95</v>
      </c>
      <c r="H6791" s="8">
        <v>0</v>
      </c>
      <c r="I6791" s="8">
        <f t="shared" si="215"/>
        <v>4804.9299999999994</v>
      </c>
      <c r="J6791" s="12"/>
    </row>
    <row r="6792" spans="3:10" x14ac:dyDescent="0.3">
      <c r="C6792" s="9"/>
      <c r="D6792" s="10">
        <v>44988</v>
      </c>
      <c r="E6792" t="s">
        <v>5358</v>
      </c>
      <c r="F6792" s="11" t="s">
        <v>253</v>
      </c>
      <c r="G6792" s="8">
        <v>7.32</v>
      </c>
      <c r="H6792" s="8">
        <v>0</v>
      </c>
      <c r="I6792" s="8">
        <f t="shared" si="215"/>
        <v>4812.2499999999991</v>
      </c>
      <c r="J6792" s="12"/>
    </row>
    <row r="6793" spans="3:10" x14ac:dyDescent="0.3">
      <c r="C6793" s="9"/>
      <c r="D6793" s="10">
        <v>44988</v>
      </c>
      <c r="E6793" t="s">
        <v>5347</v>
      </c>
      <c r="F6793" s="11" t="s">
        <v>781</v>
      </c>
      <c r="G6793" s="8">
        <v>5.9</v>
      </c>
      <c r="H6793" s="8">
        <v>0</v>
      </c>
      <c r="I6793" s="8">
        <f t="shared" si="215"/>
        <v>4818.1499999999987</v>
      </c>
      <c r="J6793" s="12"/>
    </row>
    <row r="6794" spans="3:10" x14ac:dyDescent="0.3">
      <c r="C6794" s="9"/>
      <c r="D6794" s="10">
        <v>44988</v>
      </c>
      <c r="E6794" t="s">
        <v>5347</v>
      </c>
      <c r="F6794" s="11" t="s">
        <v>934</v>
      </c>
      <c r="G6794" s="8">
        <v>5.48</v>
      </c>
      <c r="H6794" s="8">
        <v>0</v>
      </c>
      <c r="I6794" s="8">
        <f t="shared" si="215"/>
        <v>4823.6299999999983</v>
      </c>
      <c r="J6794" s="12"/>
    </row>
    <row r="6795" spans="3:10" x14ac:dyDescent="0.3">
      <c r="C6795" s="9"/>
      <c r="D6795" s="10">
        <v>44989</v>
      </c>
      <c r="E6795" t="s">
        <v>5364</v>
      </c>
      <c r="F6795" s="11" t="s">
        <v>399</v>
      </c>
      <c r="G6795" s="8">
        <v>4.99</v>
      </c>
      <c r="H6795" s="8">
        <v>0</v>
      </c>
      <c r="I6795" s="8">
        <f t="shared" si="215"/>
        <v>4828.6199999999981</v>
      </c>
      <c r="J6795" s="12"/>
    </row>
    <row r="6796" spans="3:10" x14ac:dyDescent="0.3">
      <c r="C6796" s="9"/>
      <c r="D6796" s="10">
        <v>44991</v>
      </c>
      <c r="E6796" t="s">
        <v>5377</v>
      </c>
      <c r="F6796" s="11" t="s">
        <v>721</v>
      </c>
      <c r="G6796" s="8">
        <v>1.73</v>
      </c>
      <c r="H6796" s="8">
        <v>0</v>
      </c>
      <c r="I6796" s="8">
        <f t="shared" si="215"/>
        <v>4830.3499999999976</v>
      </c>
      <c r="J6796" s="12"/>
    </row>
    <row r="6797" spans="3:10" x14ac:dyDescent="0.3">
      <c r="C6797" s="9"/>
      <c r="D6797" s="10">
        <v>44991</v>
      </c>
      <c r="E6797" t="s">
        <v>5377</v>
      </c>
      <c r="F6797" s="11" t="s">
        <v>722</v>
      </c>
      <c r="G6797" s="8">
        <v>3.18</v>
      </c>
      <c r="H6797" s="8">
        <v>0</v>
      </c>
      <c r="I6797" s="8">
        <f t="shared" si="215"/>
        <v>4833.5299999999979</v>
      </c>
      <c r="J6797" s="12"/>
    </row>
    <row r="6798" spans="3:10" x14ac:dyDescent="0.3">
      <c r="C6798" s="9"/>
      <c r="D6798" s="10">
        <v>44991</v>
      </c>
      <c r="E6798" t="s">
        <v>5364</v>
      </c>
      <c r="F6798" s="11" t="s">
        <v>400</v>
      </c>
      <c r="G6798" s="8">
        <v>6.03</v>
      </c>
      <c r="H6798" s="8">
        <v>0</v>
      </c>
      <c r="I6798" s="8">
        <f t="shared" si="215"/>
        <v>4839.5599999999977</v>
      </c>
      <c r="J6798" s="12"/>
    </row>
    <row r="6799" spans="3:10" x14ac:dyDescent="0.3">
      <c r="C6799" s="9"/>
      <c r="D6799" s="10">
        <v>44992</v>
      </c>
      <c r="E6799" t="s">
        <v>5347</v>
      </c>
      <c r="F6799" s="11" t="s">
        <v>921</v>
      </c>
      <c r="G6799" s="8">
        <v>4.91</v>
      </c>
      <c r="H6799" s="8">
        <v>0</v>
      </c>
      <c r="I6799" s="8">
        <f t="shared" si="215"/>
        <v>4844.4699999999975</v>
      </c>
      <c r="J6799" s="12"/>
    </row>
    <row r="6800" spans="3:10" x14ac:dyDescent="0.3">
      <c r="C6800" s="9"/>
      <c r="D6800" s="10">
        <v>44993</v>
      </c>
      <c r="E6800" t="s">
        <v>5364</v>
      </c>
      <c r="F6800" s="11" t="s">
        <v>401</v>
      </c>
      <c r="G6800" s="8">
        <v>5.12</v>
      </c>
      <c r="H6800" s="8">
        <v>0</v>
      </c>
      <c r="I6800" s="8">
        <f t="shared" si="215"/>
        <v>4849.5899999999974</v>
      </c>
      <c r="J6800" s="12"/>
    </row>
    <row r="6801" spans="3:10" x14ac:dyDescent="0.3">
      <c r="C6801" s="9"/>
      <c r="D6801" s="10">
        <v>44993</v>
      </c>
      <c r="E6801" t="s">
        <v>5347</v>
      </c>
      <c r="F6801" s="11" t="s">
        <v>937</v>
      </c>
      <c r="G6801" s="8">
        <v>9.09</v>
      </c>
      <c r="H6801" s="8">
        <v>0</v>
      </c>
      <c r="I6801" s="8">
        <f t="shared" si="215"/>
        <v>4858.6799999999976</v>
      </c>
      <c r="J6801" s="12"/>
    </row>
    <row r="6802" spans="3:10" x14ac:dyDescent="0.3">
      <c r="C6802" s="9"/>
      <c r="D6802" s="10">
        <v>44993</v>
      </c>
      <c r="E6802" t="s">
        <v>5347</v>
      </c>
      <c r="F6802" s="11" t="s">
        <v>938</v>
      </c>
      <c r="G6802" s="8">
        <v>5.44</v>
      </c>
      <c r="H6802" s="8">
        <v>0</v>
      </c>
      <c r="I6802" s="8">
        <f t="shared" si="215"/>
        <v>4864.1199999999972</v>
      </c>
      <c r="J6802" s="12"/>
    </row>
    <row r="6803" spans="3:10" x14ac:dyDescent="0.3">
      <c r="C6803" s="9"/>
      <c r="D6803" s="10">
        <v>44994</v>
      </c>
      <c r="E6803" t="s">
        <v>5351</v>
      </c>
      <c r="F6803" s="11" t="s">
        <v>497</v>
      </c>
      <c r="G6803" s="8">
        <v>131.96</v>
      </c>
      <c r="H6803" s="8">
        <v>0</v>
      </c>
      <c r="I6803" s="8">
        <f t="shared" si="215"/>
        <v>4996.0799999999972</v>
      </c>
      <c r="J6803" s="12"/>
    </row>
    <row r="6804" spans="3:10" x14ac:dyDescent="0.3">
      <c r="C6804" s="9"/>
      <c r="D6804" s="10">
        <v>44994</v>
      </c>
      <c r="E6804" t="s">
        <v>5352</v>
      </c>
      <c r="F6804" s="11" t="s">
        <v>599</v>
      </c>
      <c r="G6804" s="8">
        <v>9.89</v>
      </c>
      <c r="H6804" s="8">
        <v>0</v>
      </c>
      <c r="I6804" s="8">
        <f t="shared" si="215"/>
        <v>5005.9699999999975</v>
      </c>
      <c r="J6804" s="12"/>
    </row>
    <row r="6805" spans="3:10" x14ac:dyDescent="0.3">
      <c r="C6805" s="9"/>
      <c r="D6805" s="10">
        <v>44994</v>
      </c>
      <c r="E6805" t="s">
        <v>5357</v>
      </c>
      <c r="F6805" s="11" t="s">
        <v>367</v>
      </c>
      <c r="G6805" s="8">
        <v>9.39</v>
      </c>
      <c r="H6805" s="8">
        <v>0</v>
      </c>
      <c r="I6805" s="8">
        <f t="shared" si="215"/>
        <v>5015.3599999999979</v>
      </c>
      <c r="J6805" s="12"/>
    </row>
    <row r="6806" spans="3:10" x14ac:dyDescent="0.3">
      <c r="C6806" s="9"/>
      <c r="D6806" s="10">
        <v>44994</v>
      </c>
      <c r="E6806" t="s">
        <v>5348</v>
      </c>
      <c r="F6806" s="11" t="s">
        <v>445</v>
      </c>
      <c r="G6806" s="8">
        <v>17.670000000000002</v>
      </c>
      <c r="H6806" s="8">
        <v>0</v>
      </c>
      <c r="I6806" s="8">
        <f t="shared" si="215"/>
        <v>5033.0299999999979</v>
      </c>
      <c r="J6806" s="12"/>
    </row>
    <row r="6807" spans="3:10" x14ac:dyDescent="0.3">
      <c r="C6807" s="9"/>
      <c r="D6807" s="10">
        <v>44994</v>
      </c>
      <c r="E6807" t="s">
        <v>5364</v>
      </c>
      <c r="F6807" s="11" t="s">
        <v>402</v>
      </c>
      <c r="G6807" s="8">
        <v>5.77</v>
      </c>
      <c r="H6807" s="8">
        <v>0</v>
      </c>
      <c r="I6807" s="8">
        <f t="shared" si="215"/>
        <v>5038.7999999999984</v>
      </c>
      <c r="J6807" s="12"/>
    </row>
    <row r="6808" spans="3:10" x14ac:dyDescent="0.3">
      <c r="C6808" s="9"/>
      <c r="D6808" s="10">
        <v>44998</v>
      </c>
      <c r="E6808" t="s">
        <v>5378</v>
      </c>
      <c r="F6808" s="11" t="s">
        <v>741</v>
      </c>
      <c r="G6808" s="8">
        <v>6.85</v>
      </c>
      <c r="H6808" s="8">
        <v>0</v>
      </c>
      <c r="I6808" s="8">
        <f t="shared" si="215"/>
        <v>5045.6499999999987</v>
      </c>
      <c r="J6808" s="12"/>
    </row>
    <row r="6809" spans="3:10" x14ac:dyDescent="0.3">
      <c r="C6809" s="9"/>
      <c r="D6809" s="10">
        <v>44998</v>
      </c>
      <c r="E6809" t="s">
        <v>5364</v>
      </c>
      <c r="F6809" s="11" t="s">
        <v>403</v>
      </c>
      <c r="G6809" s="8">
        <v>5.24</v>
      </c>
      <c r="H6809" s="8">
        <v>0</v>
      </c>
      <c r="I6809" s="8">
        <f t="shared" si="215"/>
        <v>5050.8899999999985</v>
      </c>
      <c r="J6809" s="12"/>
    </row>
    <row r="6810" spans="3:10" x14ac:dyDescent="0.3">
      <c r="C6810" s="9"/>
      <c r="D6810" s="10">
        <v>44998</v>
      </c>
      <c r="E6810" t="s">
        <v>5347</v>
      </c>
      <c r="F6810" s="11" t="s">
        <v>940</v>
      </c>
      <c r="G6810" s="8">
        <v>4.25</v>
      </c>
      <c r="H6810" s="8">
        <v>0</v>
      </c>
      <c r="I6810" s="8">
        <f t="shared" si="215"/>
        <v>5055.1399999999985</v>
      </c>
      <c r="J6810" s="12"/>
    </row>
    <row r="6811" spans="3:10" x14ac:dyDescent="0.3">
      <c r="C6811" s="9"/>
      <c r="D6811" s="10">
        <v>44999</v>
      </c>
      <c r="E6811" t="s">
        <v>5378</v>
      </c>
      <c r="F6811" s="11" t="s">
        <v>742</v>
      </c>
      <c r="G6811" s="8">
        <v>2.5499999999999998</v>
      </c>
      <c r="H6811" s="8">
        <v>0</v>
      </c>
      <c r="I6811" s="8">
        <f t="shared" si="215"/>
        <v>5057.6899999999987</v>
      </c>
      <c r="J6811" s="12"/>
    </row>
    <row r="6812" spans="3:10" x14ac:dyDescent="0.3">
      <c r="C6812" s="9"/>
      <c r="D6812" s="10">
        <v>44999</v>
      </c>
      <c r="E6812" t="s">
        <v>5347</v>
      </c>
      <c r="F6812" s="11" t="s">
        <v>942</v>
      </c>
      <c r="G6812" s="8">
        <v>6.36</v>
      </c>
      <c r="H6812" s="8">
        <v>0</v>
      </c>
      <c r="I6812" s="8">
        <f t="shared" si="215"/>
        <v>5064.0499999999984</v>
      </c>
      <c r="J6812" s="12"/>
    </row>
    <row r="6813" spans="3:10" x14ac:dyDescent="0.3">
      <c r="C6813" s="9"/>
      <c r="D6813" s="10">
        <v>44999</v>
      </c>
      <c r="E6813" t="s">
        <v>5364</v>
      </c>
      <c r="F6813" s="11" t="s">
        <v>404</v>
      </c>
      <c r="G6813" s="8">
        <v>5.25</v>
      </c>
      <c r="H6813" s="8">
        <v>0</v>
      </c>
      <c r="I6813" s="8">
        <f t="shared" si="215"/>
        <v>5069.2999999999984</v>
      </c>
      <c r="J6813" s="12"/>
    </row>
    <row r="6814" spans="3:10" x14ac:dyDescent="0.3">
      <c r="C6814" s="9"/>
      <c r="D6814" s="10">
        <v>45000</v>
      </c>
      <c r="E6814" t="s">
        <v>5355</v>
      </c>
      <c r="F6814" s="11" t="s">
        <v>473</v>
      </c>
      <c r="G6814" s="8">
        <v>128.1</v>
      </c>
      <c r="H6814" s="8">
        <v>0</v>
      </c>
      <c r="I6814" s="8">
        <f t="shared" si="215"/>
        <v>5197.3999999999987</v>
      </c>
      <c r="J6814" s="12"/>
    </row>
    <row r="6815" spans="3:10" x14ac:dyDescent="0.3">
      <c r="C6815" s="9"/>
      <c r="D6815" s="10">
        <v>45000</v>
      </c>
      <c r="E6815" t="s">
        <v>5351</v>
      </c>
      <c r="F6815" s="11" t="s">
        <v>498</v>
      </c>
      <c r="G6815" s="8">
        <v>4.5199999999999996</v>
      </c>
      <c r="H6815" s="8">
        <v>0</v>
      </c>
      <c r="I6815" s="8">
        <f t="shared" si="215"/>
        <v>5201.9199999999992</v>
      </c>
      <c r="J6815" s="12"/>
    </row>
    <row r="6816" spans="3:10" x14ac:dyDescent="0.3">
      <c r="C6816" s="9"/>
      <c r="D6816" s="10">
        <v>45000</v>
      </c>
      <c r="E6816" t="s">
        <v>5351</v>
      </c>
      <c r="F6816" s="11" t="s">
        <v>498</v>
      </c>
      <c r="G6816" s="8">
        <v>29.74</v>
      </c>
      <c r="H6816" s="8">
        <v>0</v>
      </c>
      <c r="I6816" s="8">
        <f t="shared" si="215"/>
        <v>5231.6599999999989</v>
      </c>
      <c r="J6816" s="12"/>
    </row>
    <row r="6817" spans="3:10" x14ac:dyDescent="0.3">
      <c r="C6817" s="9"/>
      <c r="D6817" s="10">
        <v>45000</v>
      </c>
      <c r="E6817" t="s">
        <v>5364</v>
      </c>
      <c r="F6817" s="11" t="s">
        <v>405</v>
      </c>
      <c r="G6817" s="8">
        <v>6.22</v>
      </c>
      <c r="H6817" s="8">
        <v>0</v>
      </c>
      <c r="I6817" s="8">
        <f t="shared" si="215"/>
        <v>5237.8799999999992</v>
      </c>
      <c r="J6817" s="12"/>
    </row>
    <row r="6818" spans="3:10" x14ac:dyDescent="0.3">
      <c r="C6818" s="9"/>
      <c r="D6818" s="10">
        <v>45000</v>
      </c>
      <c r="E6818" t="s">
        <v>5364</v>
      </c>
      <c r="F6818" s="11" t="s">
        <v>405</v>
      </c>
      <c r="G6818" s="8">
        <v>6.21</v>
      </c>
      <c r="H6818" s="8">
        <v>0</v>
      </c>
      <c r="I6818" s="8">
        <f t="shared" si="215"/>
        <v>5244.0899999999992</v>
      </c>
      <c r="J6818" s="12"/>
    </row>
    <row r="6819" spans="3:10" x14ac:dyDescent="0.3">
      <c r="C6819" s="9"/>
      <c r="D6819" s="10">
        <v>45001</v>
      </c>
      <c r="E6819" t="s">
        <v>5347</v>
      </c>
      <c r="F6819" s="11" t="s">
        <v>943</v>
      </c>
      <c r="G6819" s="8">
        <v>6.36</v>
      </c>
      <c r="H6819" s="8">
        <v>0</v>
      </c>
      <c r="I6819" s="8">
        <f t="shared" si="215"/>
        <v>5250.4499999999989</v>
      </c>
      <c r="J6819" s="12"/>
    </row>
    <row r="6820" spans="3:10" x14ac:dyDescent="0.3">
      <c r="C6820" s="9"/>
      <c r="D6820" s="10">
        <v>45001</v>
      </c>
      <c r="E6820" t="s">
        <v>5347</v>
      </c>
      <c r="F6820" s="11" t="s">
        <v>945</v>
      </c>
      <c r="G6820" s="8">
        <v>6.91</v>
      </c>
      <c r="H6820" s="8">
        <v>0</v>
      </c>
      <c r="I6820" s="8">
        <f t="shared" si="215"/>
        <v>5257.3599999999988</v>
      </c>
      <c r="J6820" s="12"/>
    </row>
    <row r="6821" spans="3:10" x14ac:dyDescent="0.3">
      <c r="C6821" s="9"/>
      <c r="D6821" s="10">
        <v>45002</v>
      </c>
      <c r="E6821" t="s">
        <v>5379</v>
      </c>
      <c r="F6821" s="11" t="s">
        <v>593</v>
      </c>
      <c r="G6821" s="8">
        <v>26.02</v>
      </c>
      <c r="H6821" s="8">
        <v>0</v>
      </c>
      <c r="I6821" s="8">
        <f t="shared" si="215"/>
        <v>5283.3799999999992</v>
      </c>
      <c r="J6821" s="12"/>
    </row>
    <row r="6822" spans="3:10" x14ac:dyDescent="0.3">
      <c r="C6822" s="9"/>
      <c r="D6822" s="10">
        <v>45002</v>
      </c>
      <c r="E6822" t="s">
        <v>5347</v>
      </c>
      <c r="F6822" s="11" t="s">
        <v>947</v>
      </c>
      <c r="G6822" s="8">
        <v>5.73</v>
      </c>
      <c r="H6822" s="8">
        <v>0</v>
      </c>
      <c r="I6822" s="8">
        <f t="shared" si="215"/>
        <v>5289.1099999999988</v>
      </c>
      <c r="J6822" s="12"/>
    </row>
    <row r="6823" spans="3:10" x14ac:dyDescent="0.3">
      <c r="C6823" s="9"/>
      <c r="D6823" s="10">
        <v>45002</v>
      </c>
      <c r="E6823" t="s">
        <v>5347</v>
      </c>
      <c r="F6823" s="11" t="s">
        <v>949</v>
      </c>
      <c r="G6823" s="8">
        <v>5.07</v>
      </c>
      <c r="H6823" s="8">
        <v>0</v>
      </c>
      <c r="I6823" s="8">
        <f t="shared" si="215"/>
        <v>5294.1799999999985</v>
      </c>
      <c r="J6823" s="12"/>
    </row>
    <row r="6824" spans="3:10" x14ac:dyDescent="0.3">
      <c r="C6824" s="9"/>
      <c r="D6824" s="10">
        <v>45004</v>
      </c>
      <c r="E6824" t="s">
        <v>5347</v>
      </c>
      <c r="F6824" s="11" t="s">
        <v>951</v>
      </c>
      <c r="G6824" s="8">
        <v>9.09</v>
      </c>
      <c r="H6824" s="8">
        <v>0</v>
      </c>
      <c r="I6824" s="8">
        <f t="shared" si="215"/>
        <v>5303.2699999999986</v>
      </c>
      <c r="J6824" s="12"/>
    </row>
    <row r="6825" spans="3:10" x14ac:dyDescent="0.3">
      <c r="C6825" s="9"/>
      <c r="D6825" s="10">
        <v>45006</v>
      </c>
      <c r="E6825" t="s">
        <v>5351</v>
      </c>
      <c r="F6825" s="11" t="s">
        <v>499</v>
      </c>
      <c r="G6825" s="8">
        <v>1.46</v>
      </c>
      <c r="H6825" s="8">
        <v>0</v>
      </c>
      <c r="I6825" s="8">
        <f t="shared" si="215"/>
        <v>5304.7299999999987</v>
      </c>
      <c r="J6825" s="12"/>
    </row>
    <row r="6826" spans="3:10" x14ac:dyDescent="0.3">
      <c r="C6826" s="9"/>
      <c r="D6826" s="10">
        <v>45006</v>
      </c>
      <c r="E6826" t="s">
        <v>5351</v>
      </c>
      <c r="F6826" s="11" t="s">
        <v>499</v>
      </c>
      <c r="G6826" s="8">
        <v>1.49</v>
      </c>
      <c r="H6826" s="8">
        <v>0</v>
      </c>
      <c r="I6826" s="8">
        <f t="shared" si="215"/>
        <v>5306.2199999999984</v>
      </c>
      <c r="J6826" s="12"/>
    </row>
    <row r="6827" spans="3:10" x14ac:dyDescent="0.3">
      <c r="C6827" s="9"/>
      <c r="D6827" s="10">
        <v>45006</v>
      </c>
      <c r="E6827" t="s">
        <v>5347</v>
      </c>
      <c r="F6827" s="11" t="s">
        <v>952</v>
      </c>
      <c r="G6827" s="8">
        <v>9.09</v>
      </c>
      <c r="H6827" s="8">
        <v>0</v>
      </c>
      <c r="I6827" s="8">
        <f t="shared" si="215"/>
        <v>5315.3099999999986</v>
      </c>
      <c r="J6827" s="12"/>
    </row>
    <row r="6828" spans="3:10" x14ac:dyDescent="0.3">
      <c r="C6828" s="9"/>
      <c r="D6828" s="10">
        <v>45007</v>
      </c>
      <c r="E6828" t="s">
        <v>5347</v>
      </c>
      <c r="F6828" s="11" t="s">
        <v>954</v>
      </c>
      <c r="G6828" s="8">
        <v>4.6900000000000004</v>
      </c>
      <c r="H6828" s="8">
        <v>0</v>
      </c>
      <c r="I6828" s="8">
        <f t="shared" si="215"/>
        <v>5319.9999999999982</v>
      </c>
      <c r="J6828" s="12"/>
    </row>
    <row r="6829" spans="3:10" x14ac:dyDescent="0.3">
      <c r="C6829" s="9"/>
      <c r="D6829" s="10">
        <v>45007</v>
      </c>
      <c r="E6829" t="s">
        <v>5347</v>
      </c>
      <c r="F6829" s="11" t="s">
        <v>956</v>
      </c>
      <c r="G6829" s="8">
        <v>5</v>
      </c>
      <c r="H6829" s="8">
        <v>0</v>
      </c>
      <c r="I6829" s="8">
        <f t="shared" si="215"/>
        <v>5324.9999999999982</v>
      </c>
      <c r="J6829" s="12"/>
    </row>
    <row r="6830" spans="3:10" x14ac:dyDescent="0.3">
      <c r="C6830" s="9"/>
      <c r="D6830" s="10">
        <v>45008</v>
      </c>
      <c r="E6830" t="s">
        <v>5347</v>
      </c>
      <c r="F6830" s="11" t="s">
        <v>957</v>
      </c>
      <c r="G6830" s="8">
        <v>2.58</v>
      </c>
      <c r="H6830" s="8">
        <v>0</v>
      </c>
      <c r="I6830" s="8">
        <f t="shared" si="215"/>
        <v>5327.5799999999981</v>
      </c>
      <c r="J6830" s="12"/>
    </row>
    <row r="6831" spans="3:10" x14ac:dyDescent="0.3">
      <c r="C6831" s="9"/>
      <c r="D6831" s="10">
        <v>45008</v>
      </c>
      <c r="E6831" t="s">
        <v>5347</v>
      </c>
      <c r="F6831" s="11" t="s">
        <v>959</v>
      </c>
      <c r="G6831" s="8">
        <v>6.29</v>
      </c>
      <c r="H6831" s="8">
        <v>0</v>
      </c>
      <c r="I6831" s="8">
        <f t="shared" si="215"/>
        <v>5333.8699999999981</v>
      </c>
      <c r="J6831" s="12"/>
    </row>
    <row r="6832" spans="3:10" x14ac:dyDescent="0.3">
      <c r="C6832" s="9"/>
      <c r="D6832" s="10">
        <v>45009</v>
      </c>
      <c r="E6832" t="s">
        <v>5367</v>
      </c>
      <c r="F6832" s="11" t="s">
        <v>104</v>
      </c>
      <c r="G6832" s="8">
        <v>1.56</v>
      </c>
      <c r="H6832" s="8">
        <v>0</v>
      </c>
      <c r="I6832" s="8">
        <f t="shared" si="215"/>
        <v>5335.4299999999985</v>
      </c>
      <c r="J6832" s="12"/>
    </row>
    <row r="6833" spans="3:10" x14ac:dyDescent="0.3">
      <c r="C6833" s="9"/>
      <c r="D6833" s="10">
        <v>45009</v>
      </c>
      <c r="E6833" t="s">
        <v>5380</v>
      </c>
      <c r="F6833" s="11" t="s">
        <v>420</v>
      </c>
      <c r="G6833" s="8">
        <v>14.35</v>
      </c>
      <c r="H6833" s="8">
        <v>0</v>
      </c>
      <c r="I6833" s="8">
        <f t="shared" si="215"/>
        <v>5349.7799999999988</v>
      </c>
      <c r="J6833" s="12"/>
    </row>
    <row r="6834" spans="3:10" x14ac:dyDescent="0.3">
      <c r="C6834" s="9"/>
      <c r="D6834" s="10">
        <v>45009</v>
      </c>
      <c r="E6834" t="s">
        <v>5347</v>
      </c>
      <c r="F6834" s="11" t="s">
        <v>961</v>
      </c>
      <c r="G6834" s="8">
        <v>5.45</v>
      </c>
      <c r="H6834" s="8">
        <v>0</v>
      </c>
      <c r="I6834" s="8">
        <f t="shared" si="215"/>
        <v>5355.2299999999987</v>
      </c>
      <c r="J6834" s="12"/>
    </row>
    <row r="6835" spans="3:10" x14ac:dyDescent="0.3">
      <c r="C6835" s="9"/>
      <c r="D6835" s="10">
        <v>45009</v>
      </c>
      <c r="E6835" t="s">
        <v>5347</v>
      </c>
      <c r="F6835" s="11" t="s">
        <v>962</v>
      </c>
      <c r="G6835" s="8">
        <v>5.03</v>
      </c>
      <c r="H6835" s="8">
        <v>0</v>
      </c>
      <c r="I6835" s="8">
        <f t="shared" si="215"/>
        <v>5360.2599999999984</v>
      </c>
      <c r="J6835" s="12"/>
    </row>
    <row r="6836" spans="3:10" x14ac:dyDescent="0.3">
      <c r="C6836" s="9"/>
      <c r="D6836" s="10">
        <v>45010</v>
      </c>
      <c r="E6836" t="s">
        <v>5347</v>
      </c>
      <c r="F6836" s="11" t="s">
        <v>964</v>
      </c>
      <c r="G6836" s="8">
        <v>5.4</v>
      </c>
      <c r="H6836" s="8">
        <v>0</v>
      </c>
      <c r="I6836" s="8">
        <f t="shared" si="215"/>
        <v>5365.659999999998</v>
      </c>
      <c r="J6836" s="12"/>
    </row>
    <row r="6837" spans="3:10" x14ac:dyDescent="0.3">
      <c r="C6837" s="9"/>
      <c r="D6837" s="10">
        <v>45011</v>
      </c>
      <c r="E6837" t="s">
        <v>5350</v>
      </c>
      <c r="F6837" s="11" t="s">
        <v>202</v>
      </c>
      <c r="G6837" s="8">
        <v>6.25</v>
      </c>
      <c r="H6837" s="8">
        <v>0</v>
      </c>
      <c r="I6837" s="8">
        <f t="shared" si="215"/>
        <v>5371.909999999998</v>
      </c>
      <c r="J6837" s="12"/>
    </row>
    <row r="6838" spans="3:10" x14ac:dyDescent="0.3">
      <c r="C6838" s="9"/>
      <c r="D6838" s="10">
        <v>45013</v>
      </c>
      <c r="E6838" t="s">
        <v>5338</v>
      </c>
      <c r="F6838" s="11" t="s">
        <v>583</v>
      </c>
      <c r="G6838" s="8">
        <v>4.1900000000000004</v>
      </c>
      <c r="H6838" s="8">
        <v>0</v>
      </c>
      <c r="I6838" s="8">
        <f t="shared" si="215"/>
        <v>5376.0999999999976</v>
      </c>
      <c r="J6838" s="12"/>
    </row>
    <row r="6839" spans="3:10" x14ac:dyDescent="0.3">
      <c r="C6839" s="9"/>
      <c r="D6839" s="10">
        <v>45015</v>
      </c>
      <c r="E6839" t="s">
        <v>5381</v>
      </c>
      <c r="F6839" s="11" t="s">
        <v>733</v>
      </c>
      <c r="G6839" s="8">
        <v>6.94</v>
      </c>
      <c r="H6839" s="8">
        <v>0</v>
      </c>
      <c r="I6839" s="8">
        <f t="shared" si="215"/>
        <v>5383.0399999999972</v>
      </c>
      <c r="J6839" s="12"/>
    </row>
    <row r="6840" spans="3:10" x14ac:dyDescent="0.3">
      <c r="C6840" s="9"/>
      <c r="D6840" s="10">
        <v>45015</v>
      </c>
      <c r="E6840" t="s">
        <v>5382</v>
      </c>
      <c r="F6840" s="11" t="s">
        <v>738</v>
      </c>
      <c r="G6840" s="8">
        <v>12.47</v>
      </c>
      <c r="H6840" s="8">
        <v>0</v>
      </c>
      <c r="I6840" s="8">
        <f t="shared" si="215"/>
        <v>5395.5099999999975</v>
      </c>
      <c r="J6840" s="12"/>
    </row>
    <row r="6841" spans="3:10" x14ac:dyDescent="0.3">
      <c r="C6841" s="9"/>
      <c r="D6841" s="10">
        <v>45016</v>
      </c>
      <c r="E6841" t="s">
        <v>5383</v>
      </c>
      <c r="F6841" s="11" t="s">
        <v>113</v>
      </c>
      <c r="G6841" s="8">
        <v>35876.51</v>
      </c>
      <c r="H6841" s="8">
        <v>0</v>
      </c>
      <c r="I6841" s="8">
        <f t="shared" si="215"/>
        <v>41272.019999999997</v>
      </c>
      <c r="J6841" s="12"/>
    </row>
    <row r="6842" spans="3:10" x14ac:dyDescent="0.3">
      <c r="C6842" s="9"/>
      <c r="D6842" s="10">
        <v>45016</v>
      </c>
      <c r="E6842" t="s">
        <v>5351</v>
      </c>
      <c r="F6842" s="11" t="s">
        <v>500</v>
      </c>
      <c r="G6842" s="8">
        <v>4.47</v>
      </c>
      <c r="H6842" s="8">
        <v>0</v>
      </c>
      <c r="I6842" s="8">
        <f t="shared" si="215"/>
        <v>41276.49</v>
      </c>
      <c r="J6842" s="12"/>
    </row>
    <row r="6843" spans="3:10" x14ac:dyDescent="0.3">
      <c r="C6843" s="9"/>
      <c r="D6843" s="10">
        <v>45016</v>
      </c>
      <c r="E6843" t="s">
        <v>5351</v>
      </c>
      <c r="F6843" s="11" t="s">
        <v>500</v>
      </c>
      <c r="G6843" s="8">
        <v>28.82</v>
      </c>
      <c r="H6843" s="8">
        <v>0</v>
      </c>
      <c r="I6843" s="8">
        <f t="shared" si="215"/>
        <v>41305.31</v>
      </c>
      <c r="J6843" s="12"/>
    </row>
    <row r="6844" spans="3:10" x14ac:dyDescent="0.3">
      <c r="C6844" s="9"/>
      <c r="D6844" s="10">
        <v>45016</v>
      </c>
      <c r="E6844" t="s">
        <v>5334</v>
      </c>
      <c r="F6844" s="11" t="s">
        <v>351</v>
      </c>
      <c r="G6844" s="8">
        <v>80.349999999999994</v>
      </c>
      <c r="H6844" s="8">
        <v>0</v>
      </c>
      <c r="I6844" s="8">
        <f t="shared" si="215"/>
        <v>41385.659999999996</v>
      </c>
      <c r="J6844" s="12"/>
    </row>
    <row r="6845" spans="3:10" x14ac:dyDescent="0.3">
      <c r="C6845" s="9"/>
      <c r="D6845" s="10">
        <v>45016</v>
      </c>
      <c r="E6845" t="s">
        <v>5334</v>
      </c>
      <c r="F6845" s="11" t="s">
        <v>352</v>
      </c>
      <c r="G6845" s="8">
        <v>9.24</v>
      </c>
      <c r="H6845" s="8">
        <v>0</v>
      </c>
      <c r="I6845" s="8">
        <f t="shared" si="215"/>
        <v>41394.899999999994</v>
      </c>
      <c r="J6845" s="12"/>
    </row>
    <row r="6846" spans="3:10" x14ac:dyDescent="0.3">
      <c r="C6846" s="9"/>
      <c r="D6846" s="10">
        <v>45016</v>
      </c>
      <c r="E6846" t="s">
        <v>5359</v>
      </c>
      <c r="F6846" s="11" t="s">
        <v>323</v>
      </c>
      <c r="G6846" s="8">
        <v>1639.22</v>
      </c>
      <c r="H6846" s="8">
        <v>0</v>
      </c>
      <c r="I6846" s="8">
        <f t="shared" si="215"/>
        <v>43034.119999999995</v>
      </c>
      <c r="J6846" s="12"/>
    </row>
    <row r="6847" spans="3:10" x14ac:dyDescent="0.3">
      <c r="C6847" s="9"/>
      <c r="D6847" s="10">
        <v>45016</v>
      </c>
      <c r="E6847" t="s">
        <v>5384</v>
      </c>
      <c r="F6847" s="11" t="s">
        <v>5327</v>
      </c>
      <c r="G6847" s="8">
        <v>4168.5</v>
      </c>
      <c r="H6847" s="8">
        <v>0</v>
      </c>
      <c r="I6847" s="8">
        <f t="shared" si="215"/>
        <v>47202.619999999995</v>
      </c>
      <c r="J6847" s="12"/>
    </row>
    <row r="6848" spans="3:10" x14ac:dyDescent="0.3">
      <c r="C6848" s="9"/>
      <c r="D6848" s="10">
        <v>45016</v>
      </c>
      <c r="E6848" t="s">
        <v>5384</v>
      </c>
      <c r="F6848" s="11" t="s">
        <v>5327</v>
      </c>
      <c r="G6848" s="8">
        <v>0</v>
      </c>
      <c r="H6848" s="8">
        <v>47202.62</v>
      </c>
      <c r="I6848" s="8">
        <f t="shared" si="215"/>
        <v>0</v>
      </c>
      <c r="J6848" s="12"/>
    </row>
    <row r="6849" spans="3:10" x14ac:dyDescent="0.3">
      <c r="C6849" s="9"/>
      <c r="D6849" s="10">
        <v>45017</v>
      </c>
      <c r="E6849" t="s">
        <v>5335</v>
      </c>
      <c r="F6849" s="11" t="s">
        <v>690</v>
      </c>
      <c r="G6849" s="8">
        <v>25.28</v>
      </c>
      <c r="H6849" s="8">
        <v>0</v>
      </c>
      <c r="I6849" s="8">
        <f t="shared" si="215"/>
        <v>25.28</v>
      </c>
      <c r="J6849" s="12"/>
    </row>
    <row r="6850" spans="3:10" x14ac:dyDescent="0.3">
      <c r="C6850" s="9"/>
      <c r="D6850" s="10">
        <v>45017</v>
      </c>
      <c r="E6850" t="s">
        <v>5343</v>
      </c>
      <c r="F6850" s="11" t="s">
        <v>177</v>
      </c>
      <c r="G6850" s="8">
        <v>3.64</v>
      </c>
      <c r="H6850" s="8">
        <v>0</v>
      </c>
      <c r="I6850" s="8">
        <f t="shared" si="215"/>
        <v>28.92</v>
      </c>
      <c r="J6850" s="12"/>
    </row>
    <row r="6851" spans="3:10" x14ac:dyDescent="0.3">
      <c r="C6851" s="9"/>
      <c r="D6851" s="10">
        <v>45017</v>
      </c>
      <c r="E6851" t="s">
        <v>5385</v>
      </c>
      <c r="F6851" s="11" t="s">
        <v>536</v>
      </c>
      <c r="G6851" s="8">
        <v>5.44</v>
      </c>
      <c r="H6851" s="8">
        <v>0</v>
      </c>
      <c r="I6851" s="8">
        <f t="shared" si="215"/>
        <v>34.36</v>
      </c>
      <c r="J6851" s="12"/>
    </row>
    <row r="6852" spans="3:10" x14ac:dyDescent="0.3">
      <c r="C6852" s="9"/>
      <c r="D6852" s="10">
        <v>45017</v>
      </c>
      <c r="E6852" t="s">
        <v>5361</v>
      </c>
      <c r="F6852" s="11" t="s">
        <v>812</v>
      </c>
      <c r="G6852" s="8">
        <v>6.27</v>
      </c>
      <c r="H6852" s="8">
        <v>0</v>
      </c>
      <c r="I6852" s="8">
        <f t="shared" si="215"/>
        <v>40.629999999999995</v>
      </c>
      <c r="J6852" s="12"/>
    </row>
    <row r="6853" spans="3:10" x14ac:dyDescent="0.3">
      <c r="C6853" s="9"/>
      <c r="D6853" s="10">
        <v>45017</v>
      </c>
      <c r="E6853" t="s">
        <v>5386</v>
      </c>
      <c r="F6853" s="11" t="s">
        <v>460</v>
      </c>
      <c r="G6853" s="8">
        <v>14.24</v>
      </c>
      <c r="H6853" s="8">
        <v>0</v>
      </c>
      <c r="I6853" s="8">
        <f t="shared" si="215"/>
        <v>54.87</v>
      </c>
      <c r="J6853" s="12"/>
    </row>
    <row r="6854" spans="3:10" x14ac:dyDescent="0.3">
      <c r="C6854" s="9"/>
      <c r="D6854" s="10">
        <v>45017</v>
      </c>
      <c r="E6854" t="s">
        <v>5361</v>
      </c>
      <c r="F6854" s="11" t="s">
        <v>611</v>
      </c>
      <c r="G6854" s="8">
        <v>4.87</v>
      </c>
      <c r="H6854" s="8">
        <v>0</v>
      </c>
      <c r="I6854" s="8">
        <f t="shared" ref="I6854:I6917" si="216">G6854-H6854+I6853</f>
        <v>59.739999999999995</v>
      </c>
      <c r="J6854" s="12"/>
    </row>
    <row r="6855" spans="3:10" x14ac:dyDescent="0.3">
      <c r="C6855" s="9"/>
      <c r="D6855" s="10">
        <v>45017</v>
      </c>
      <c r="E6855" t="s">
        <v>5364</v>
      </c>
      <c r="F6855" s="11" t="s">
        <v>407</v>
      </c>
      <c r="G6855" s="8">
        <v>5.79</v>
      </c>
      <c r="H6855" s="8">
        <v>0</v>
      </c>
      <c r="I6855" s="8">
        <f t="shared" si="216"/>
        <v>65.53</v>
      </c>
      <c r="J6855" s="12"/>
    </row>
    <row r="6856" spans="3:10" x14ac:dyDescent="0.3">
      <c r="C6856" s="9"/>
      <c r="D6856" s="10">
        <v>45017</v>
      </c>
      <c r="E6856" t="s">
        <v>5364</v>
      </c>
      <c r="F6856" s="11" t="s">
        <v>408</v>
      </c>
      <c r="G6856" s="8">
        <v>5.33</v>
      </c>
      <c r="H6856" s="8">
        <v>0</v>
      </c>
      <c r="I6856" s="8">
        <f t="shared" si="216"/>
        <v>70.86</v>
      </c>
      <c r="J6856" s="12"/>
    </row>
    <row r="6857" spans="3:10" x14ac:dyDescent="0.3">
      <c r="C6857" s="9"/>
      <c r="D6857" s="10">
        <v>45017</v>
      </c>
      <c r="E6857" t="s">
        <v>5364</v>
      </c>
      <c r="F6857" s="11" t="s">
        <v>409</v>
      </c>
      <c r="G6857" s="8">
        <v>5.18</v>
      </c>
      <c r="H6857" s="8">
        <v>0</v>
      </c>
      <c r="I6857" s="8">
        <f t="shared" si="216"/>
        <v>76.039999999999992</v>
      </c>
      <c r="J6857" s="12"/>
    </row>
    <row r="6858" spans="3:10" x14ac:dyDescent="0.3">
      <c r="C6858" s="9"/>
      <c r="D6858" s="10">
        <v>45017</v>
      </c>
      <c r="E6858" t="s">
        <v>5350</v>
      </c>
      <c r="F6858" s="11" t="s">
        <v>203</v>
      </c>
      <c r="G6858" s="8">
        <v>5.81</v>
      </c>
      <c r="H6858" s="8">
        <v>0</v>
      </c>
      <c r="I6858" s="8">
        <f t="shared" si="216"/>
        <v>81.849999999999994</v>
      </c>
      <c r="J6858" s="12"/>
    </row>
    <row r="6859" spans="3:10" x14ac:dyDescent="0.3">
      <c r="C6859" s="9"/>
      <c r="D6859" s="10">
        <v>45017</v>
      </c>
      <c r="E6859" t="s">
        <v>5381</v>
      </c>
      <c r="F6859" s="11" t="s">
        <v>734</v>
      </c>
      <c r="G6859" s="8">
        <v>10.41</v>
      </c>
      <c r="H6859" s="8">
        <v>0</v>
      </c>
      <c r="I6859" s="8">
        <f t="shared" si="216"/>
        <v>92.259999999999991</v>
      </c>
      <c r="J6859" s="12"/>
    </row>
    <row r="6860" spans="3:10" x14ac:dyDescent="0.3">
      <c r="C6860" s="9"/>
      <c r="D6860" s="10">
        <v>45017</v>
      </c>
      <c r="E6860" t="s">
        <v>5387</v>
      </c>
      <c r="F6860" s="11" t="s">
        <v>522</v>
      </c>
      <c r="G6860" s="8">
        <v>4.28</v>
      </c>
      <c r="H6860" s="8">
        <v>0</v>
      </c>
      <c r="I6860" s="8">
        <f t="shared" si="216"/>
        <v>96.539999999999992</v>
      </c>
      <c r="J6860" s="12"/>
    </row>
    <row r="6861" spans="3:10" x14ac:dyDescent="0.3">
      <c r="C6861" s="9"/>
      <c r="D6861" s="10">
        <v>45017</v>
      </c>
      <c r="E6861" t="s">
        <v>5354</v>
      </c>
      <c r="F6861" s="11" t="s">
        <v>248</v>
      </c>
      <c r="G6861" s="8">
        <v>17.73</v>
      </c>
      <c r="H6861" s="8">
        <v>0</v>
      </c>
      <c r="I6861" s="8">
        <f t="shared" si="216"/>
        <v>114.27</v>
      </c>
      <c r="J6861" s="12"/>
    </row>
    <row r="6862" spans="3:10" x14ac:dyDescent="0.3">
      <c r="C6862" s="9"/>
      <c r="D6862" s="10">
        <v>45017</v>
      </c>
      <c r="E6862" t="s">
        <v>5354</v>
      </c>
      <c r="F6862" s="11" t="s">
        <v>249</v>
      </c>
      <c r="G6862" s="8">
        <v>14.09</v>
      </c>
      <c r="H6862" s="8">
        <v>0</v>
      </c>
      <c r="I6862" s="8">
        <f t="shared" si="216"/>
        <v>128.35999999999999</v>
      </c>
      <c r="J6862" s="12"/>
    </row>
    <row r="6863" spans="3:10" x14ac:dyDescent="0.3">
      <c r="C6863" s="9"/>
      <c r="D6863" s="10">
        <v>45020</v>
      </c>
      <c r="E6863" t="s">
        <v>5366</v>
      </c>
      <c r="F6863" s="11" t="s">
        <v>647</v>
      </c>
      <c r="G6863" s="8">
        <v>6.77</v>
      </c>
      <c r="H6863" s="8">
        <v>0</v>
      </c>
      <c r="I6863" s="8">
        <f t="shared" si="216"/>
        <v>135.13</v>
      </c>
      <c r="J6863" s="12"/>
    </row>
    <row r="6864" spans="3:10" x14ac:dyDescent="0.3">
      <c r="C6864" s="9"/>
      <c r="D6864" s="10">
        <v>45020</v>
      </c>
      <c r="E6864" t="s">
        <v>5357</v>
      </c>
      <c r="F6864" s="11" t="s">
        <v>368</v>
      </c>
      <c r="G6864" s="8">
        <v>5.54</v>
      </c>
      <c r="H6864" s="8">
        <v>0</v>
      </c>
      <c r="I6864" s="8">
        <f t="shared" si="216"/>
        <v>140.66999999999999</v>
      </c>
      <c r="J6864" s="12"/>
    </row>
    <row r="6865" spans="3:10" x14ac:dyDescent="0.3">
      <c r="C6865" s="9"/>
      <c r="D6865" s="10">
        <v>45020</v>
      </c>
      <c r="E6865" t="s">
        <v>5348</v>
      </c>
      <c r="F6865" s="11" t="s">
        <v>446</v>
      </c>
      <c r="G6865" s="8">
        <v>13.86</v>
      </c>
      <c r="H6865" s="8">
        <v>0</v>
      </c>
      <c r="I6865" s="8">
        <f t="shared" si="216"/>
        <v>154.52999999999997</v>
      </c>
      <c r="J6865" s="12"/>
    </row>
    <row r="6866" spans="3:10" x14ac:dyDescent="0.3">
      <c r="C6866" s="9"/>
      <c r="D6866" s="10">
        <v>45020</v>
      </c>
      <c r="E6866" t="s">
        <v>5348</v>
      </c>
      <c r="F6866" s="11" t="s">
        <v>447</v>
      </c>
      <c r="G6866" s="8">
        <v>8.32</v>
      </c>
      <c r="H6866" s="8">
        <v>0</v>
      </c>
      <c r="I6866" s="8">
        <f t="shared" si="216"/>
        <v>162.84999999999997</v>
      </c>
      <c r="J6866" s="12"/>
    </row>
    <row r="6867" spans="3:10" x14ac:dyDescent="0.3">
      <c r="C6867" s="9"/>
      <c r="D6867" s="10">
        <v>45020</v>
      </c>
      <c r="E6867" t="s">
        <v>5344</v>
      </c>
      <c r="F6867" s="11" t="s">
        <v>464</v>
      </c>
      <c r="G6867" s="8">
        <v>12.88</v>
      </c>
      <c r="H6867" s="8">
        <v>0</v>
      </c>
      <c r="I6867" s="8">
        <f t="shared" si="216"/>
        <v>175.72999999999996</v>
      </c>
      <c r="J6867" s="12"/>
    </row>
    <row r="6868" spans="3:10" x14ac:dyDescent="0.3">
      <c r="C6868" s="9"/>
      <c r="D6868" s="10">
        <v>45020</v>
      </c>
      <c r="E6868" t="s">
        <v>5364</v>
      </c>
      <c r="F6868" s="11" t="s">
        <v>410</v>
      </c>
      <c r="G6868" s="8">
        <v>3.94</v>
      </c>
      <c r="H6868" s="8">
        <v>0</v>
      </c>
      <c r="I6868" s="8">
        <f t="shared" si="216"/>
        <v>179.66999999999996</v>
      </c>
      <c r="J6868" s="12"/>
    </row>
    <row r="6869" spans="3:10" x14ac:dyDescent="0.3">
      <c r="C6869" s="9"/>
      <c r="D6869" s="10">
        <v>45022</v>
      </c>
      <c r="E6869" t="s">
        <v>5352</v>
      </c>
      <c r="F6869" s="11" t="s">
        <v>600</v>
      </c>
      <c r="G6869" s="8">
        <v>9.89</v>
      </c>
      <c r="H6869" s="8">
        <v>0</v>
      </c>
      <c r="I6869" s="8">
        <f t="shared" si="216"/>
        <v>189.55999999999995</v>
      </c>
      <c r="J6869" s="12"/>
    </row>
    <row r="6870" spans="3:10" x14ac:dyDescent="0.3">
      <c r="C6870" s="9"/>
      <c r="D6870" s="10">
        <v>45024</v>
      </c>
      <c r="E6870" t="s">
        <v>5361</v>
      </c>
      <c r="F6870" s="11" t="s">
        <v>817</v>
      </c>
      <c r="G6870" s="8">
        <v>13.06</v>
      </c>
      <c r="H6870" s="8">
        <v>0</v>
      </c>
      <c r="I6870" s="8">
        <f t="shared" si="216"/>
        <v>202.61999999999995</v>
      </c>
      <c r="J6870" s="12"/>
    </row>
    <row r="6871" spans="3:10" x14ac:dyDescent="0.3">
      <c r="C6871" s="9"/>
      <c r="D6871" s="10">
        <v>45026</v>
      </c>
      <c r="E6871" t="s">
        <v>5364</v>
      </c>
      <c r="F6871" s="11" t="s">
        <v>411</v>
      </c>
      <c r="G6871" s="8">
        <v>5.71</v>
      </c>
      <c r="H6871" s="8">
        <v>0</v>
      </c>
      <c r="I6871" s="8">
        <f t="shared" si="216"/>
        <v>208.32999999999996</v>
      </c>
      <c r="J6871" s="12"/>
    </row>
    <row r="6872" spans="3:10" x14ac:dyDescent="0.3">
      <c r="C6872" s="9"/>
      <c r="D6872" s="10">
        <v>45028</v>
      </c>
      <c r="E6872" t="s">
        <v>5361</v>
      </c>
      <c r="F6872" s="11" t="s">
        <v>819</v>
      </c>
      <c r="G6872" s="8">
        <v>5.73</v>
      </c>
      <c r="H6872" s="8">
        <v>0</v>
      </c>
      <c r="I6872" s="8">
        <f t="shared" si="216"/>
        <v>214.05999999999995</v>
      </c>
      <c r="J6872" s="12"/>
    </row>
    <row r="6873" spans="3:10" x14ac:dyDescent="0.3">
      <c r="C6873" s="9"/>
      <c r="D6873" s="10">
        <v>45028</v>
      </c>
      <c r="E6873" t="s">
        <v>5361</v>
      </c>
      <c r="F6873" s="11" t="s">
        <v>821</v>
      </c>
      <c r="G6873" s="8">
        <v>6.36</v>
      </c>
      <c r="H6873" s="8">
        <v>0</v>
      </c>
      <c r="I6873" s="8">
        <f t="shared" si="216"/>
        <v>220.41999999999996</v>
      </c>
      <c r="J6873" s="12"/>
    </row>
    <row r="6874" spans="3:10" x14ac:dyDescent="0.3">
      <c r="C6874" s="9"/>
      <c r="D6874" s="10">
        <v>45029</v>
      </c>
      <c r="E6874" t="s">
        <v>5351</v>
      </c>
      <c r="F6874" s="11" t="s">
        <v>355</v>
      </c>
      <c r="G6874" s="8">
        <v>100.38</v>
      </c>
      <c r="H6874" s="8">
        <v>0</v>
      </c>
      <c r="I6874" s="8">
        <f t="shared" si="216"/>
        <v>320.79999999999995</v>
      </c>
      <c r="J6874" s="12"/>
    </row>
    <row r="6875" spans="3:10" x14ac:dyDescent="0.3">
      <c r="C6875" s="9"/>
      <c r="D6875" s="10">
        <v>45029</v>
      </c>
      <c r="E6875" t="s">
        <v>5347</v>
      </c>
      <c r="F6875" s="11" t="s">
        <v>144</v>
      </c>
      <c r="G6875" s="8">
        <v>4.6399999999999997</v>
      </c>
      <c r="H6875" s="8">
        <v>0</v>
      </c>
      <c r="I6875" s="8">
        <f t="shared" si="216"/>
        <v>325.43999999999994</v>
      </c>
      <c r="J6875" s="12"/>
    </row>
    <row r="6876" spans="3:10" x14ac:dyDescent="0.3">
      <c r="C6876" s="9"/>
      <c r="D6876" s="10">
        <v>45030</v>
      </c>
      <c r="E6876" t="s">
        <v>5388</v>
      </c>
      <c r="F6876" s="11" t="s">
        <v>541</v>
      </c>
      <c r="G6876" s="8">
        <v>12.66</v>
      </c>
      <c r="H6876" s="8">
        <v>0</v>
      </c>
      <c r="I6876" s="8">
        <f t="shared" si="216"/>
        <v>338.09999999999997</v>
      </c>
      <c r="J6876" s="12"/>
    </row>
    <row r="6877" spans="3:10" x14ac:dyDescent="0.3">
      <c r="C6877" s="9"/>
      <c r="D6877" s="10">
        <v>45031</v>
      </c>
      <c r="E6877" t="s">
        <v>5355</v>
      </c>
      <c r="F6877" s="11" t="s">
        <v>296</v>
      </c>
      <c r="G6877" s="8">
        <v>182.7</v>
      </c>
      <c r="H6877" s="8">
        <v>0</v>
      </c>
      <c r="I6877" s="8">
        <f t="shared" si="216"/>
        <v>520.79999999999995</v>
      </c>
      <c r="J6877" s="12"/>
    </row>
    <row r="6878" spans="3:10" x14ac:dyDescent="0.3">
      <c r="C6878" s="9"/>
      <c r="D6878" s="10">
        <v>45031</v>
      </c>
      <c r="E6878" t="s">
        <v>5364</v>
      </c>
      <c r="F6878" s="11" t="s">
        <v>412</v>
      </c>
      <c r="G6878" s="8">
        <v>5.65</v>
      </c>
      <c r="H6878" s="8">
        <v>0</v>
      </c>
      <c r="I6878" s="8">
        <f t="shared" si="216"/>
        <v>526.44999999999993</v>
      </c>
      <c r="J6878" s="12"/>
    </row>
    <row r="6879" spans="3:10" x14ac:dyDescent="0.3">
      <c r="C6879" s="9"/>
      <c r="D6879" s="10">
        <v>45033</v>
      </c>
      <c r="E6879" t="s">
        <v>5361</v>
      </c>
      <c r="F6879" s="11" t="s">
        <v>823</v>
      </c>
      <c r="G6879" s="8">
        <v>5.45</v>
      </c>
      <c r="H6879" s="8">
        <v>0</v>
      </c>
      <c r="I6879" s="8">
        <f t="shared" si="216"/>
        <v>531.9</v>
      </c>
      <c r="J6879" s="12"/>
    </row>
    <row r="6880" spans="3:10" x14ac:dyDescent="0.3">
      <c r="C6880" s="9"/>
      <c r="D6880" s="10">
        <v>45034</v>
      </c>
      <c r="E6880" t="s">
        <v>5361</v>
      </c>
      <c r="F6880" s="11" t="s">
        <v>825</v>
      </c>
      <c r="G6880" s="8">
        <v>6.09</v>
      </c>
      <c r="H6880" s="8">
        <v>0</v>
      </c>
      <c r="I6880" s="8">
        <f t="shared" si="216"/>
        <v>537.99</v>
      </c>
      <c r="J6880" s="12"/>
    </row>
    <row r="6881" spans="3:10" x14ac:dyDescent="0.3">
      <c r="C6881" s="9"/>
      <c r="D6881" s="10">
        <v>45034</v>
      </c>
      <c r="E6881" t="s">
        <v>5347</v>
      </c>
      <c r="F6881" s="11" t="s">
        <v>146</v>
      </c>
      <c r="G6881" s="8">
        <v>20.239999999999998</v>
      </c>
      <c r="H6881" s="8">
        <v>0</v>
      </c>
      <c r="I6881" s="8">
        <f t="shared" si="216"/>
        <v>558.23</v>
      </c>
      <c r="J6881" s="12"/>
    </row>
    <row r="6882" spans="3:10" x14ac:dyDescent="0.3">
      <c r="C6882" s="9"/>
      <c r="D6882" s="10">
        <v>45034</v>
      </c>
      <c r="E6882" t="s">
        <v>5347</v>
      </c>
      <c r="F6882" s="11" t="s">
        <v>146</v>
      </c>
      <c r="G6882" s="8">
        <v>7.0000000000000007E-2</v>
      </c>
      <c r="H6882" s="8">
        <v>0</v>
      </c>
      <c r="I6882" s="8">
        <f t="shared" si="216"/>
        <v>558.30000000000007</v>
      </c>
      <c r="J6882" s="12"/>
    </row>
    <row r="6883" spans="3:10" x14ac:dyDescent="0.3">
      <c r="C6883" s="9"/>
      <c r="D6883" s="10">
        <v>45035</v>
      </c>
      <c r="E6883" t="s">
        <v>5351</v>
      </c>
      <c r="F6883" s="11" t="s">
        <v>501</v>
      </c>
      <c r="G6883" s="8">
        <v>1.42</v>
      </c>
      <c r="H6883" s="8">
        <v>0</v>
      </c>
      <c r="I6883" s="8">
        <f t="shared" si="216"/>
        <v>559.72</v>
      </c>
      <c r="J6883" s="12"/>
    </row>
    <row r="6884" spans="3:10" x14ac:dyDescent="0.3">
      <c r="C6884" s="9"/>
      <c r="D6884" s="10">
        <v>45035</v>
      </c>
      <c r="E6884" t="s">
        <v>5351</v>
      </c>
      <c r="F6884" s="11" t="s">
        <v>501</v>
      </c>
      <c r="G6884" s="8">
        <v>1.59</v>
      </c>
      <c r="H6884" s="8">
        <v>0</v>
      </c>
      <c r="I6884" s="8">
        <f t="shared" si="216"/>
        <v>561.31000000000006</v>
      </c>
      <c r="J6884" s="12"/>
    </row>
    <row r="6885" spans="3:10" x14ac:dyDescent="0.3">
      <c r="C6885" s="9"/>
      <c r="D6885" s="10">
        <v>45035</v>
      </c>
      <c r="E6885" t="s">
        <v>5364</v>
      </c>
      <c r="F6885" s="11" t="s">
        <v>413</v>
      </c>
      <c r="G6885" s="8">
        <v>8.83</v>
      </c>
      <c r="H6885" s="8">
        <v>0</v>
      </c>
      <c r="I6885" s="8">
        <f t="shared" si="216"/>
        <v>570.1400000000001</v>
      </c>
      <c r="J6885" s="12"/>
    </row>
    <row r="6886" spans="3:10" x14ac:dyDescent="0.3">
      <c r="C6886" s="9"/>
      <c r="D6886" s="10">
        <v>45035</v>
      </c>
      <c r="E6886" t="s">
        <v>5348</v>
      </c>
      <c r="F6886" s="11" t="s">
        <v>448</v>
      </c>
      <c r="G6886" s="8">
        <v>2</v>
      </c>
      <c r="H6886" s="8">
        <v>0</v>
      </c>
      <c r="I6886" s="8">
        <f t="shared" si="216"/>
        <v>572.1400000000001</v>
      </c>
      <c r="J6886" s="12"/>
    </row>
    <row r="6887" spans="3:10" x14ac:dyDescent="0.3">
      <c r="C6887" s="9"/>
      <c r="D6887" s="10">
        <v>45035</v>
      </c>
      <c r="E6887" t="s">
        <v>5347</v>
      </c>
      <c r="F6887" s="11" t="s">
        <v>148</v>
      </c>
      <c r="G6887" s="8">
        <v>31.24</v>
      </c>
      <c r="H6887" s="8">
        <v>0</v>
      </c>
      <c r="I6887" s="8">
        <f t="shared" si="216"/>
        <v>603.38000000000011</v>
      </c>
      <c r="J6887" s="12"/>
    </row>
    <row r="6888" spans="3:10" x14ac:dyDescent="0.3">
      <c r="C6888" s="9"/>
      <c r="D6888" s="10">
        <v>45036</v>
      </c>
      <c r="E6888" t="s">
        <v>5389</v>
      </c>
      <c r="F6888" s="11" t="s">
        <v>679</v>
      </c>
      <c r="G6888" s="8">
        <v>4.1500000000000004</v>
      </c>
      <c r="H6888" s="8">
        <v>0</v>
      </c>
      <c r="I6888" s="8">
        <f t="shared" si="216"/>
        <v>607.53000000000009</v>
      </c>
      <c r="J6888" s="12"/>
    </row>
    <row r="6889" spans="3:10" x14ac:dyDescent="0.3">
      <c r="C6889" s="9"/>
      <c r="D6889" s="10">
        <v>45037</v>
      </c>
      <c r="E6889" t="s">
        <v>5347</v>
      </c>
      <c r="F6889" s="11" t="s">
        <v>150</v>
      </c>
      <c r="G6889" s="8">
        <v>8.59</v>
      </c>
      <c r="H6889" s="8">
        <v>0</v>
      </c>
      <c r="I6889" s="8">
        <f t="shared" si="216"/>
        <v>616.12000000000012</v>
      </c>
      <c r="J6889" s="12"/>
    </row>
    <row r="6890" spans="3:10" x14ac:dyDescent="0.3">
      <c r="C6890" s="9"/>
      <c r="D6890" s="10">
        <v>45037</v>
      </c>
      <c r="E6890" t="s">
        <v>5381</v>
      </c>
      <c r="F6890" s="11" t="s">
        <v>735</v>
      </c>
      <c r="G6890" s="8">
        <v>3.47</v>
      </c>
      <c r="H6890" s="8">
        <v>0</v>
      </c>
      <c r="I6890" s="8">
        <f t="shared" si="216"/>
        <v>619.59000000000015</v>
      </c>
      <c r="J6890" s="12"/>
    </row>
    <row r="6891" spans="3:10" x14ac:dyDescent="0.3">
      <c r="C6891" s="9"/>
      <c r="D6891" s="10">
        <v>45040</v>
      </c>
      <c r="E6891" t="s">
        <v>5361</v>
      </c>
      <c r="F6891" s="11" t="s">
        <v>827</v>
      </c>
      <c r="G6891" s="8">
        <v>4.45</v>
      </c>
      <c r="H6891" s="8">
        <v>0</v>
      </c>
      <c r="I6891" s="8">
        <f t="shared" si="216"/>
        <v>624.04000000000019</v>
      </c>
      <c r="J6891" s="12"/>
    </row>
    <row r="6892" spans="3:10" x14ac:dyDescent="0.3">
      <c r="C6892" s="9"/>
      <c r="D6892" s="10">
        <v>45040</v>
      </c>
      <c r="E6892" t="s">
        <v>5361</v>
      </c>
      <c r="F6892" s="11" t="s">
        <v>411</v>
      </c>
      <c r="G6892" s="8">
        <v>5.27</v>
      </c>
      <c r="H6892" s="8">
        <v>0</v>
      </c>
      <c r="I6892" s="8">
        <f t="shared" si="216"/>
        <v>629.31000000000017</v>
      </c>
      <c r="J6892" s="12"/>
    </row>
    <row r="6893" spans="3:10" x14ac:dyDescent="0.3">
      <c r="C6893" s="9"/>
      <c r="D6893" s="10">
        <v>45041</v>
      </c>
      <c r="E6893" t="s">
        <v>5361</v>
      </c>
      <c r="F6893" s="11" t="s">
        <v>830</v>
      </c>
      <c r="G6893" s="8">
        <v>5</v>
      </c>
      <c r="H6893" s="8">
        <v>0</v>
      </c>
      <c r="I6893" s="8">
        <f t="shared" si="216"/>
        <v>634.31000000000017</v>
      </c>
      <c r="J6893" s="12"/>
    </row>
    <row r="6894" spans="3:10" x14ac:dyDescent="0.3">
      <c r="C6894" s="9"/>
      <c r="D6894" s="10">
        <v>45042</v>
      </c>
      <c r="E6894" t="s">
        <v>5357</v>
      </c>
      <c r="F6894" s="11" t="s">
        <v>369</v>
      </c>
      <c r="G6894" s="8">
        <v>11.04</v>
      </c>
      <c r="H6894" s="8">
        <v>0</v>
      </c>
      <c r="I6894" s="8">
        <f t="shared" si="216"/>
        <v>645.35000000000014</v>
      </c>
      <c r="J6894" s="12"/>
    </row>
    <row r="6895" spans="3:10" x14ac:dyDescent="0.3">
      <c r="C6895" s="9"/>
      <c r="D6895" s="10">
        <v>45042</v>
      </c>
      <c r="E6895" t="s">
        <v>5350</v>
      </c>
      <c r="F6895" s="11" t="s">
        <v>204</v>
      </c>
      <c r="G6895" s="8">
        <v>12.15</v>
      </c>
      <c r="H6895" s="8">
        <v>0</v>
      </c>
      <c r="I6895" s="8">
        <f t="shared" si="216"/>
        <v>657.50000000000011</v>
      </c>
      <c r="J6895" s="12"/>
    </row>
    <row r="6896" spans="3:10" x14ac:dyDescent="0.3">
      <c r="C6896" s="9"/>
      <c r="D6896" s="10">
        <v>45043</v>
      </c>
      <c r="E6896" t="s">
        <v>5334</v>
      </c>
      <c r="F6896" s="11" t="s">
        <v>355</v>
      </c>
      <c r="G6896" s="8">
        <v>81.650000000000006</v>
      </c>
      <c r="H6896" s="8">
        <v>0</v>
      </c>
      <c r="I6896" s="8">
        <f t="shared" si="216"/>
        <v>739.15000000000009</v>
      </c>
      <c r="J6896" s="12"/>
    </row>
    <row r="6897" spans="3:10" x14ac:dyDescent="0.3">
      <c r="C6897" s="9"/>
      <c r="D6897" s="10">
        <v>45044</v>
      </c>
      <c r="E6897" t="s">
        <v>5383</v>
      </c>
      <c r="F6897" s="11" t="s">
        <v>114</v>
      </c>
      <c r="G6897" s="8">
        <v>8245.41</v>
      </c>
      <c r="H6897" s="8">
        <v>0</v>
      </c>
      <c r="I6897" s="8">
        <f t="shared" si="216"/>
        <v>8984.56</v>
      </c>
      <c r="J6897" s="12"/>
    </row>
    <row r="6898" spans="3:10" x14ac:dyDescent="0.3">
      <c r="C6898" s="9"/>
      <c r="D6898" s="10">
        <v>45044</v>
      </c>
      <c r="E6898" t="s">
        <v>5362</v>
      </c>
      <c r="F6898" s="11" t="s">
        <v>714</v>
      </c>
      <c r="G6898" s="8">
        <v>25.08</v>
      </c>
      <c r="H6898" s="8">
        <v>0</v>
      </c>
      <c r="I6898" s="8">
        <f t="shared" si="216"/>
        <v>9009.64</v>
      </c>
      <c r="J6898" s="12"/>
    </row>
    <row r="6899" spans="3:10" x14ac:dyDescent="0.3">
      <c r="C6899" s="9"/>
      <c r="D6899" s="10">
        <v>45044</v>
      </c>
      <c r="E6899" t="s">
        <v>5345</v>
      </c>
      <c r="F6899" s="11" t="s">
        <v>279</v>
      </c>
      <c r="G6899" s="8">
        <v>6.92</v>
      </c>
      <c r="H6899" s="8">
        <v>0</v>
      </c>
      <c r="I6899" s="8">
        <f t="shared" si="216"/>
        <v>9016.56</v>
      </c>
      <c r="J6899" s="12"/>
    </row>
    <row r="6900" spans="3:10" x14ac:dyDescent="0.3">
      <c r="C6900" s="9"/>
      <c r="D6900" s="10">
        <v>45044</v>
      </c>
      <c r="E6900" t="s">
        <v>5390</v>
      </c>
      <c r="F6900" s="11" t="s">
        <v>538</v>
      </c>
      <c r="G6900" s="8">
        <v>24.38</v>
      </c>
      <c r="H6900" s="8">
        <v>0</v>
      </c>
      <c r="I6900" s="8">
        <f t="shared" si="216"/>
        <v>9040.9399999999987</v>
      </c>
      <c r="J6900" s="12"/>
    </row>
    <row r="6901" spans="3:10" x14ac:dyDescent="0.3">
      <c r="C6901" s="9"/>
      <c r="D6901" s="10">
        <v>45044</v>
      </c>
      <c r="E6901" t="s">
        <v>5359</v>
      </c>
      <c r="F6901" s="11" t="s">
        <v>324</v>
      </c>
      <c r="G6901" s="8">
        <v>-128.53</v>
      </c>
      <c r="H6901" s="8">
        <v>0</v>
      </c>
      <c r="I6901" s="8">
        <f t="shared" si="216"/>
        <v>8912.409999999998</v>
      </c>
      <c r="J6901" s="12"/>
    </row>
    <row r="6902" spans="3:10" x14ac:dyDescent="0.3">
      <c r="C6902" s="9"/>
      <c r="D6902" s="10">
        <v>45044</v>
      </c>
      <c r="E6902" t="s">
        <v>5361</v>
      </c>
      <c r="F6902" s="11" t="s">
        <v>832</v>
      </c>
      <c r="G6902" s="8">
        <v>5.36</v>
      </c>
      <c r="H6902" s="8">
        <v>0</v>
      </c>
      <c r="I6902" s="8">
        <f t="shared" si="216"/>
        <v>8917.7699999999986</v>
      </c>
      <c r="J6902" s="12"/>
    </row>
    <row r="6903" spans="3:10" x14ac:dyDescent="0.3">
      <c r="C6903" s="9"/>
      <c r="D6903" s="10">
        <v>45046</v>
      </c>
      <c r="E6903" t="s">
        <v>5359</v>
      </c>
      <c r="F6903" s="11" t="s">
        <v>325</v>
      </c>
      <c r="G6903" s="8">
        <v>947.87</v>
      </c>
      <c r="H6903" s="8">
        <v>0</v>
      </c>
      <c r="I6903" s="8">
        <f t="shared" si="216"/>
        <v>9865.64</v>
      </c>
      <c r="J6903" s="12"/>
    </row>
    <row r="6904" spans="3:10" x14ac:dyDescent="0.3">
      <c r="C6904" s="9"/>
      <c r="D6904" s="10">
        <v>45047</v>
      </c>
      <c r="E6904" t="s">
        <v>5335</v>
      </c>
      <c r="F6904" s="11" t="s">
        <v>691</v>
      </c>
      <c r="G6904" s="8">
        <v>135.83000000000001</v>
      </c>
      <c r="H6904" s="8">
        <v>0</v>
      </c>
      <c r="I6904" s="8">
        <f t="shared" si="216"/>
        <v>10001.469999999999</v>
      </c>
      <c r="J6904" s="12"/>
    </row>
    <row r="6905" spans="3:10" x14ac:dyDescent="0.3">
      <c r="C6905" s="9"/>
      <c r="D6905" s="10">
        <v>45049</v>
      </c>
      <c r="E6905" t="s">
        <v>5361</v>
      </c>
      <c r="F6905" s="11" t="s">
        <v>834</v>
      </c>
      <c r="G6905" s="8">
        <v>11.13</v>
      </c>
      <c r="H6905" s="8">
        <v>0</v>
      </c>
      <c r="I6905" s="8">
        <f t="shared" si="216"/>
        <v>10012.599999999999</v>
      </c>
      <c r="J6905" s="12"/>
    </row>
    <row r="6906" spans="3:10" x14ac:dyDescent="0.3">
      <c r="C6906" s="9"/>
      <c r="D6906" s="10">
        <v>45050</v>
      </c>
      <c r="E6906" t="s">
        <v>5391</v>
      </c>
      <c r="F6906" s="11" t="s">
        <v>489</v>
      </c>
      <c r="G6906" s="8">
        <v>6.27</v>
      </c>
      <c r="H6906" s="8">
        <v>0</v>
      </c>
      <c r="I6906" s="8">
        <f t="shared" si="216"/>
        <v>10018.869999999999</v>
      </c>
      <c r="J6906" s="12"/>
    </row>
    <row r="6907" spans="3:10" x14ac:dyDescent="0.3">
      <c r="C6907" s="9"/>
      <c r="D6907" s="10">
        <v>45051</v>
      </c>
      <c r="E6907" t="s">
        <v>5352</v>
      </c>
      <c r="F6907" s="11" t="s">
        <v>601</v>
      </c>
      <c r="G6907" s="8">
        <v>7.98</v>
      </c>
      <c r="H6907" s="8">
        <v>0</v>
      </c>
      <c r="I6907" s="8">
        <f t="shared" si="216"/>
        <v>10026.849999999999</v>
      </c>
      <c r="J6907" s="12"/>
    </row>
    <row r="6908" spans="3:10" x14ac:dyDescent="0.3">
      <c r="C6908" s="9"/>
      <c r="D6908" s="10">
        <v>45051</v>
      </c>
      <c r="E6908" t="s">
        <v>5345</v>
      </c>
      <c r="F6908" s="11" t="s">
        <v>280</v>
      </c>
      <c r="G6908" s="8">
        <v>4.53</v>
      </c>
      <c r="H6908" s="8">
        <v>0</v>
      </c>
      <c r="I6908" s="8">
        <f t="shared" si="216"/>
        <v>10031.379999999999</v>
      </c>
      <c r="J6908" s="12"/>
    </row>
    <row r="6909" spans="3:10" x14ac:dyDescent="0.3">
      <c r="C6909" s="9"/>
      <c r="D6909" s="10">
        <v>45051</v>
      </c>
      <c r="E6909" t="s">
        <v>5348</v>
      </c>
      <c r="F6909" s="11" t="s">
        <v>449</v>
      </c>
      <c r="G6909" s="8">
        <v>13.86</v>
      </c>
      <c r="H6909" s="8">
        <v>0</v>
      </c>
      <c r="I6909" s="8">
        <f t="shared" si="216"/>
        <v>10045.24</v>
      </c>
      <c r="J6909" s="12"/>
    </row>
    <row r="6910" spans="3:10" x14ac:dyDescent="0.3">
      <c r="C6910" s="9"/>
      <c r="D6910" s="10">
        <v>45051</v>
      </c>
      <c r="E6910" t="s">
        <v>5361</v>
      </c>
      <c r="F6910" s="11" t="s">
        <v>835</v>
      </c>
      <c r="G6910" s="8">
        <v>9</v>
      </c>
      <c r="H6910" s="8">
        <v>0</v>
      </c>
      <c r="I6910" s="8">
        <f t="shared" si="216"/>
        <v>10054.24</v>
      </c>
      <c r="J6910" s="12"/>
    </row>
    <row r="6911" spans="3:10" x14ac:dyDescent="0.3">
      <c r="C6911" s="9"/>
      <c r="D6911" s="10">
        <v>45052</v>
      </c>
      <c r="E6911" t="s">
        <v>5356</v>
      </c>
      <c r="F6911" s="11" t="s">
        <v>257</v>
      </c>
      <c r="G6911" s="8">
        <v>18.77</v>
      </c>
      <c r="H6911" s="8">
        <v>0</v>
      </c>
      <c r="I6911" s="8">
        <f t="shared" si="216"/>
        <v>10073.01</v>
      </c>
      <c r="J6911" s="12"/>
    </row>
    <row r="6912" spans="3:10" x14ac:dyDescent="0.3">
      <c r="C6912" s="9"/>
      <c r="D6912" s="10">
        <v>45055</v>
      </c>
      <c r="E6912" t="s">
        <v>5392</v>
      </c>
      <c r="F6912" s="11" t="s">
        <v>298</v>
      </c>
      <c r="G6912" s="8">
        <v>8.68</v>
      </c>
      <c r="H6912" s="8">
        <v>0</v>
      </c>
      <c r="I6912" s="8">
        <f t="shared" si="216"/>
        <v>10081.69</v>
      </c>
      <c r="J6912" s="12"/>
    </row>
    <row r="6913" spans="3:10" x14ac:dyDescent="0.3">
      <c r="C6913" s="9"/>
      <c r="D6913" s="10">
        <v>45055</v>
      </c>
      <c r="E6913" t="s">
        <v>5361</v>
      </c>
      <c r="F6913" s="11" t="s">
        <v>837</v>
      </c>
      <c r="G6913" s="8">
        <v>7.07</v>
      </c>
      <c r="H6913" s="8">
        <v>0</v>
      </c>
      <c r="I6913" s="8">
        <f t="shared" si="216"/>
        <v>10088.76</v>
      </c>
      <c r="J6913" s="12"/>
    </row>
    <row r="6914" spans="3:10" x14ac:dyDescent="0.3">
      <c r="C6914" s="9"/>
      <c r="D6914" s="10">
        <v>45056</v>
      </c>
      <c r="E6914" t="s">
        <v>5351</v>
      </c>
      <c r="F6914" s="11" t="s">
        <v>502</v>
      </c>
      <c r="G6914" s="8">
        <v>94.87</v>
      </c>
      <c r="H6914" s="8">
        <v>0</v>
      </c>
      <c r="I6914" s="8">
        <f t="shared" si="216"/>
        <v>10183.630000000001</v>
      </c>
      <c r="J6914" s="12"/>
    </row>
    <row r="6915" spans="3:10" x14ac:dyDescent="0.3">
      <c r="C6915" s="9"/>
      <c r="D6915" s="10">
        <v>45057</v>
      </c>
      <c r="E6915" t="s">
        <v>5361</v>
      </c>
      <c r="F6915" s="11" t="s">
        <v>839</v>
      </c>
      <c r="G6915" s="8">
        <v>8</v>
      </c>
      <c r="H6915" s="8">
        <v>0</v>
      </c>
      <c r="I6915" s="8">
        <f t="shared" si="216"/>
        <v>10191.630000000001</v>
      </c>
      <c r="J6915" s="12"/>
    </row>
    <row r="6916" spans="3:10" x14ac:dyDescent="0.3">
      <c r="C6916" s="9"/>
      <c r="D6916" s="10">
        <v>45058</v>
      </c>
      <c r="E6916" t="s">
        <v>5361</v>
      </c>
      <c r="F6916" s="11" t="s">
        <v>841</v>
      </c>
      <c r="G6916" s="8">
        <v>5.44</v>
      </c>
      <c r="H6916" s="8">
        <v>0</v>
      </c>
      <c r="I6916" s="8">
        <f t="shared" si="216"/>
        <v>10197.070000000002</v>
      </c>
      <c r="J6916" s="12"/>
    </row>
    <row r="6917" spans="3:10" x14ac:dyDescent="0.3">
      <c r="C6917" s="9"/>
      <c r="D6917" s="10">
        <v>45058</v>
      </c>
      <c r="E6917" t="s">
        <v>5343</v>
      </c>
      <c r="F6917" s="11" t="s">
        <v>671</v>
      </c>
      <c r="G6917" s="8">
        <v>4.1100000000000003</v>
      </c>
      <c r="H6917" s="8">
        <v>0</v>
      </c>
      <c r="I6917" s="8">
        <f t="shared" si="216"/>
        <v>10201.180000000002</v>
      </c>
      <c r="J6917" s="12"/>
    </row>
    <row r="6918" spans="3:10" x14ac:dyDescent="0.3">
      <c r="C6918" s="9"/>
      <c r="D6918" s="10">
        <v>45059</v>
      </c>
      <c r="E6918" t="s">
        <v>5361</v>
      </c>
      <c r="F6918" s="11" t="s">
        <v>843</v>
      </c>
      <c r="G6918" s="8">
        <v>5.91</v>
      </c>
      <c r="H6918" s="8">
        <v>0</v>
      </c>
      <c r="I6918" s="8">
        <f t="shared" ref="I6918:I6981" si="217">G6918-H6918+I6917</f>
        <v>10207.090000000002</v>
      </c>
      <c r="J6918" s="12"/>
    </row>
    <row r="6919" spans="3:10" x14ac:dyDescent="0.3">
      <c r="C6919" s="9"/>
      <c r="D6919" s="10">
        <v>45060</v>
      </c>
      <c r="E6919" t="s">
        <v>5393</v>
      </c>
      <c r="F6919" s="11" t="s">
        <v>659</v>
      </c>
      <c r="G6919" s="8">
        <v>5.55</v>
      </c>
      <c r="H6919" s="8">
        <v>0</v>
      </c>
      <c r="I6919" s="8">
        <f t="shared" si="217"/>
        <v>10212.640000000001</v>
      </c>
      <c r="J6919" s="12"/>
    </row>
    <row r="6920" spans="3:10" x14ac:dyDescent="0.3">
      <c r="C6920" s="9"/>
      <c r="D6920" s="10">
        <v>45061</v>
      </c>
      <c r="E6920" t="s">
        <v>5355</v>
      </c>
      <c r="F6920" s="11" t="s">
        <v>474</v>
      </c>
      <c r="G6920" s="8">
        <v>159.6</v>
      </c>
      <c r="H6920" s="8">
        <v>0</v>
      </c>
      <c r="I6920" s="8">
        <f t="shared" si="217"/>
        <v>10372.240000000002</v>
      </c>
      <c r="J6920" s="12"/>
    </row>
    <row r="6921" spans="3:10" x14ac:dyDescent="0.3">
      <c r="C6921" s="9"/>
      <c r="D6921" s="10">
        <v>45061</v>
      </c>
      <c r="E6921" t="s">
        <v>5347</v>
      </c>
      <c r="F6921" s="11" t="s">
        <v>153</v>
      </c>
      <c r="G6921" s="8">
        <v>2.6</v>
      </c>
      <c r="H6921" s="8">
        <v>0</v>
      </c>
      <c r="I6921" s="8">
        <f t="shared" si="217"/>
        <v>10374.840000000002</v>
      </c>
      <c r="J6921" s="12"/>
    </row>
    <row r="6922" spans="3:10" x14ac:dyDescent="0.3">
      <c r="C6922" s="9"/>
      <c r="D6922" s="10">
        <v>45064</v>
      </c>
      <c r="E6922" t="s">
        <v>5351</v>
      </c>
      <c r="F6922" s="11" t="s">
        <v>503</v>
      </c>
      <c r="G6922" s="8">
        <v>1.33</v>
      </c>
      <c r="H6922" s="8">
        <v>0</v>
      </c>
      <c r="I6922" s="8">
        <f t="shared" si="217"/>
        <v>10376.170000000002</v>
      </c>
      <c r="J6922" s="12"/>
    </row>
    <row r="6923" spans="3:10" x14ac:dyDescent="0.3">
      <c r="C6923" s="9"/>
      <c r="D6923" s="10">
        <v>45064</v>
      </c>
      <c r="E6923" t="s">
        <v>5351</v>
      </c>
      <c r="F6923" s="11" t="s">
        <v>503</v>
      </c>
      <c r="G6923" s="8">
        <v>1.42</v>
      </c>
      <c r="H6923" s="8">
        <v>0</v>
      </c>
      <c r="I6923" s="8">
        <f t="shared" si="217"/>
        <v>10377.590000000002</v>
      </c>
      <c r="J6923" s="12"/>
    </row>
    <row r="6924" spans="3:10" x14ac:dyDescent="0.3">
      <c r="C6924" s="9"/>
      <c r="D6924" s="10">
        <v>45067</v>
      </c>
      <c r="E6924" t="s">
        <v>5361</v>
      </c>
      <c r="F6924" s="11" t="s">
        <v>845</v>
      </c>
      <c r="G6924" s="8">
        <v>6.14</v>
      </c>
      <c r="H6924" s="8">
        <v>0</v>
      </c>
      <c r="I6924" s="8">
        <f t="shared" si="217"/>
        <v>10383.730000000001</v>
      </c>
      <c r="J6924" s="12"/>
    </row>
    <row r="6925" spans="3:10" x14ac:dyDescent="0.3">
      <c r="C6925" s="9"/>
      <c r="D6925" s="10">
        <v>45069</v>
      </c>
      <c r="E6925" t="s">
        <v>5347</v>
      </c>
      <c r="F6925" s="11" t="s">
        <v>155</v>
      </c>
      <c r="G6925" s="8">
        <v>7.07</v>
      </c>
      <c r="H6925" s="8">
        <v>0</v>
      </c>
      <c r="I6925" s="8">
        <f t="shared" si="217"/>
        <v>10390.800000000001</v>
      </c>
      <c r="J6925" s="12"/>
    </row>
    <row r="6926" spans="3:10" x14ac:dyDescent="0.3">
      <c r="C6926" s="9"/>
      <c r="D6926" s="10">
        <v>45070</v>
      </c>
      <c r="E6926" t="s">
        <v>5393</v>
      </c>
      <c r="F6926" s="11" t="s">
        <v>660</v>
      </c>
      <c r="G6926" s="8">
        <v>5.18</v>
      </c>
      <c r="H6926" s="8">
        <v>0</v>
      </c>
      <c r="I6926" s="8">
        <f t="shared" si="217"/>
        <v>10395.980000000001</v>
      </c>
      <c r="J6926" s="12"/>
    </row>
    <row r="6927" spans="3:10" x14ac:dyDescent="0.3">
      <c r="C6927" s="9"/>
      <c r="D6927" s="10">
        <v>45070</v>
      </c>
      <c r="E6927" t="s">
        <v>5350</v>
      </c>
      <c r="F6927" s="11" t="s">
        <v>205</v>
      </c>
      <c r="G6927" s="8">
        <v>7.01</v>
      </c>
      <c r="H6927" s="8">
        <v>0</v>
      </c>
      <c r="I6927" s="8">
        <f t="shared" si="217"/>
        <v>10402.990000000002</v>
      </c>
      <c r="J6927" s="12"/>
    </row>
    <row r="6928" spans="3:10" x14ac:dyDescent="0.3">
      <c r="C6928" s="9"/>
      <c r="D6928" s="10">
        <v>45071</v>
      </c>
      <c r="E6928" t="s">
        <v>5343</v>
      </c>
      <c r="F6928" s="11" t="s">
        <v>672</v>
      </c>
      <c r="G6928" s="8">
        <v>4.67</v>
      </c>
      <c r="H6928" s="8">
        <v>0</v>
      </c>
      <c r="I6928" s="8">
        <f t="shared" si="217"/>
        <v>10407.660000000002</v>
      </c>
      <c r="J6928" s="12"/>
    </row>
    <row r="6929" spans="3:10" x14ac:dyDescent="0.3">
      <c r="C6929" s="9"/>
      <c r="D6929" s="10">
        <v>45071</v>
      </c>
      <c r="E6929" t="s">
        <v>5361</v>
      </c>
      <c r="F6929" s="11" t="s">
        <v>849</v>
      </c>
      <c r="G6929" s="8">
        <v>10.32</v>
      </c>
      <c r="H6929" s="8">
        <v>0</v>
      </c>
      <c r="I6929" s="8">
        <f t="shared" si="217"/>
        <v>10417.980000000001</v>
      </c>
      <c r="J6929" s="12"/>
    </row>
    <row r="6930" spans="3:10" x14ac:dyDescent="0.3">
      <c r="C6930" s="9"/>
      <c r="D6930" s="10">
        <v>45071</v>
      </c>
      <c r="E6930" t="s">
        <v>5347</v>
      </c>
      <c r="F6930" s="11" t="s">
        <v>157</v>
      </c>
      <c r="G6930" s="8">
        <v>23.99</v>
      </c>
      <c r="H6930" s="8">
        <v>0</v>
      </c>
      <c r="I6930" s="8">
        <f t="shared" si="217"/>
        <v>10441.970000000001</v>
      </c>
      <c r="J6930" s="12"/>
    </row>
    <row r="6931" spans="3:10" x14ac:dyDescent="0.3">
      <c r="C6931" s="9"/>
      <c r="D6931" s="10">
        <v>45071</v>
      </c>
      <c r="E6931" t="s">
        <v>5388</v>
      </c>
      <c r="F6931" s="11" t="s">
        <v>542</v>
      </c>
      <c r="G6931" s="8">
        <v>6.4</v>
      </c>
      <c r="H6931" s="8">
        <v>0</v>
      </c>
      <c r="I6931" s="8">
        <f t="shared" si="217"/>
        <v>10448.370000000001</v>
      </c>
      <c r="J6931" s="12"/>
    </row>
    <row r="6932" spans="3:10" x14ac:dyDescent="0.3">
      <c r="C6932" s="9"/>
      <c r="D6932" s="10">
        <v>45071</v>
      </c>
      <c r="E6932" t="s">
        <v>5388</v>
      </c>
      <c r="F6932" s="11" t="s">
        <v>542</v>
      </c>
      <c r="G6932" s="8">
        <v>0.36</v>
      </c>
      <c r="H6932" s="8">
        <v>0</v>
      </c>
      <c r="I6932" s="8">
        <f t="shared" si="217"/>
        <v>10448.730000000001</v>
      </c>
      <c r="J6932" s="12"/>
    </row>
    <row r="6933" spans="3:10" x14ac:dyDescent="0.3">
      <c r="C6933" s="9"/>
      <c r="D6933" s="10">
        <v>45072</v>
      </c>
      <c r="E6933" t="s">
        <v>5361</v>
      </c>
      <c r="F6933" s="11" t="s">
        <v>851</v>
      </c>
      <c r="G6933" s="8">
        <v>5.45</v>
      </c>
      <c r="H6933" s="8">
        <v>0</v>
      </c>
      <c r="I6933" s="8">
        <f t="shared" si="217"/>
        <v>10454.180000000002</v>
      </c>
      <c r="J6933" s="12"/>
    </row>
    <row r="6934" spans="3:10" x14ac:dyDescent="0.3">
      <c r="C6934" s="9"/>
      <c r="D6934" s="10">
        <v>45074</v>
      </c>
      <c r="E6934" t="s">
        <v>5361</v>
      </c>
      <c r="F6934" s="11" t="s">
        <v>853</v>
      </c>
      <c r="G6934" s="8">
        <v>4.32</v>
      </c>
      <c r="H6934" s="8">
        <v>0</v>
      </c>
      <c r="I6934" s="8">
        <f t="shared" si="217"/>
        <v>10458.500000000002</v>
      </c>
      <c r="J6934" s="12"/>
    </row>
    <row r="6935" spans="3:10" x14ac:dyDescent="0.3">
      <c r="C6935" s="9"/>
      <c r="D6935" s="10">
        <v>45076</v>
      </c>
      <c r="E6935" t="s">
        <v>5383</v>
      </c>
      <c r="F6935" s="11" t="s">
        <v>115</v>
      </c>
      <c r="G6935" s="8">
        <v>20129.560000000001</v>
      </c>
      <c r="H6935" s="8">
        <v>0</v>
      </c>
      <c r="I6935" s="8">
        <f t="shared" si="217"/>
        <v>30588.060000000005</v>
      </c>
      <c r="J6935" s="12"/>
    </row>
    <row r="6936" spans="3:10" x14ac:dyDescent="0.3">
      <c r="C6936" s="9"/>
      <c r="D6936" s="10">
        <v>45076</v>
      </c>
      <c r="E6936" t="s">
        <v>5356</v>
      </c>
      <c r="F6936" s="11" t="s">
        <v>258</v>
      </c>
      <c r="G6936" s="8">
        <v>6.95</v>
      </c>
      <c r="H6936" s="8">
        <v>0</v>
      </c>
      <c r="I6936" s="8">
        <f t="shared" si="217"/>
        <v>30595.010000000006</v>
      </c>
      <c r="J6936" s="12"/>
    </row>
    <row r="6937" spans="3:10" x14ac:dyDescent="0.3">
      <c r="C6937" s="9"/>
      <c r="D6937" s="10">
        <v>45076</v>
      </c>
      <c r="E6937" t="s">
        <v>5356</v>
      </c>
      <c r="F6937" s="11" t="s">
        <v>258</v>
      </c>
      <c r="G6937" s="8">
        <v>0.92</v>
      </c>
      <c r="H6937" s="8">
        <v>0</v>
      </c>
      <c r="I6937" s="8">
        <f t="shared" si="217"/>
        <v>30595.930000000004</v>
      </c>
      <c r="J6937" s="12"/>
    </row>
    <row r="6938" spans="3:10" x14ac:dyDescent="0.3">
      <c r="C6938" s="9"/>
      <c r="D6938" s="10">
        <v>45077</v>
      </c>
      <c r="E6938" t="s">
        <v>5352</v>
      </c>
      <c r="F6938" s="11" t="s">
        <v>602</v>
      </c>
      <c r="G6938" s="8">
        <v>7.98</v>
      </c>
      <c r="H6938" s="8">
        <v>0</v>
      </c>
      <c r="I6938" s="8">
        <f t="shared" si="217"/>
        <v>30603.910000000003</v>
      </c>
      <c r="J6938" s="12"/>
    </row>
    <row r="6939" spans="3:10" x14ac:dyDescent="0.3">
      <c r="C6939" s="9"/>
      <c r="D6939" s="10">
        <v>45077</v>
      </c>
      <c r="E6939" t="s">
        <v>5387</v>
      </c>
      <c r="F6939" s="11" t="s">
        <v>523</v>
      </c>
      <c r="G6939" s="8">
        <v>320.48</v>
      </c>
      <c r="H6939" s="8">
        <v>0</v>
      </c>
      <c r="I6939" s="8">
        <f t="shared" si="217"/>
        <v>30924.390000000003</v>
      </c>
      <c r="J6939" s="12"/>
    </row>
    <row r="6940" spans="3:10" x14ac:dyDescent="0.3">
      <c r="C6940" s="9"/>
      <c r="D6940" s="10">
        <v>45077</v>
      </c>
      <c r="E6940" t="s">
        <v>5334</v>
      </c>
      <c r="F6940" s="11" t="s">
        <v>356</v>
      </c>
      <c r="G6940" s="8">
        <v>131.07</v>
      </c>
      <c r="H6940" s="8">
        <v>0</v>
      </c>
      <c r="I6940" s="8">
        <f t="shared" si="217"/>
        <v>31055.460000000003</v>
      </c>
      <c r="J6940" s="12"/>
    </row>
    <row r="6941" spans="3:10" x14ac:dyDescent="0.3">
      <c r="C6941" s="9"/>
      <c r="D6941" s="10">
        <v>45077</v>
      </c>
      <c r="E6941" t="s">
        <v>5359</v>
      </c>
      <c r="F6941" s="11" t="s">
        <v>326</v>
      </c>
      <c r="G6941" s="8">
        <v>222.63</v>
      </c>
      <c r="H6941" s="8">
        <v>0</v>
      </c>
      <c r="I6941" s="8">
        <f t="shared" si="217"/>
        <v>31278.090000000004</v>
      </c>
      <c r="J6941" s="12"/>
    </row>
    <row r="6942" spans="3:10" x14ac:dyDescent="0.3">
      <c r="C6942" s="9"/>
      <c r="D6942" s="10">
        <v>45077</v>
      </c>
      <c r="E6942" t="s">
        <v>5361</v>
      </c>
      <c r="F6942" s="11" t="s">
        <v>855</v>
      </c>
      <c r="G6942" s="8">
        <v>6.64</v>
      </c>
      <c r="H6942" s="8">
        <v>0</v>
      </c>
      <c r="I6942" s="8">
        <f t="shared" si="217"/>
        <v>31284.730000000003</v>
      </c>
      <c r="J6942" s="12"/>
    </row>
    <row r="6943" spans="3:10" x14ac:dyDescent="0.3">
      <c r="C6943" s="9"/>
      <c r="D6943" s="10">
        <v>45078</v>
      </c>
      <c r="E6943" t="s">
        <v>5351</v>
      </c>
      <c r="F6943" s="11" t="s">
        <v>504</v>
      </c>
      <c r="G6943" s="8">
        <v>5.75</v>
      </c>
      <c r="H6943" s="8">
        <v>0</v>
      </c>
      <c r="I6943" s="8">
        <f t="shared" si="217"/>
        <v>31290.480000000003</v>
      </c>
      <c r="J6943" s="12"/>
    </row>
    <row r="6944" spans="3:10" x14ac:dyDescent="0.3">
      <c r="C6944" s="9"/>
      <c r="D6944" s="10">
        <v>45078</v>
      </c>
      <c r="E6944" t="s">
        <v>5351</v>
      </c>
      <c r="F6944" s="11" t="s">
        <v>504</v>
      </c>
      <c r="G6944" s="8">
        <v>4.49</v>
      </c>
      <c r="H6944" s="8">
        <v>0</v>
      </c>
      <c r="I6944" s="8">
        <f t="shared" si="217"/>
        <v>31294.970000000005</v>
      </c>
      <c r="J6944" s="12"/>
    </row>
    <row r="6945" spans="3:10" x14ac:dyDescent="0.3">
      <c r="C6945" s="9"/>
      <c r="D6945" s="10">
        <v>45078</v>
      </c>
      <c r="E6945" t="s">
        <v>5335</v>
      </c>
      <c r="F6945" s="11" t="s">
        <v>693</v>
      </c>
      <c r="G6945" s="8">
        <v>25.72</v>
      </c>
      <c r="H6945" s="8">
        <v>0</v>
      </c>
      <c r="I6945" s="8">
        <f t="shared" si="217"/>
        <v>31320.690000000006</v>
      </c>
      <c r="J6945" s="12"/>
    </row>
    <row r="6946" spans="3:10" x14ac:dyDescent="0.3">
      <c r="C6946" s="9"/>
      <c r="D6946" s="10">
        <v>45078</v>
      </c>
      <c r="E6946" t="s">
        <v>5361</v>
      </c>
      <c r="F6946" s="11" t="s">
        <v>609</v>
      </c>
      <c r="G6946" s="8">
        <v>11.18</v>
      </c>
      <c r="H6946" s="8">
        <v>0</v>
      </c>
      <c r="I6946" s="8">
        <f t="shared" si="217"/>
        <v>31331.870000000006</v>
      </c>
      <c r="J6946" s="12"/>
    </row>
    <row r="6947" spans="3:10" x14ac:dyDescent="0.3">
      <c r="C6947" s="9"/>
      <c r="D6947" s="10">
        <v>45078</v>
      </c>
      <c r="E6947" t="s">
        <v>5361</v>
      </c>
      <c r="F6947" s="11" t="s">
        <v>858</v>
      </c>
      <c r="G6947" s="8">
        <v>6</v>
      </c>
      <c r="H6947" s="8">
        <v>0</v>
      </c>
      <c r="I6947" s="8">
        <f t="shared" si="217"/>
        <v>31337.870000000006</v>
      </c>
      <c r="J6947" s="12"/>
    </row>
    <row r="6948" spans="3:10" x14ac:dyDescent="0.3">
      <c r="C6948" s="9"/>
      <c r="D6948" s="10">
        <v>45079</v>
      </c>
      <c r="E6948" t="s">
        <v>5350</v>
      </c>
      <c r="F6948" s="11" t="s">
        <v>206</v>
      </c>
      <c r="G6948" s="8">
        <v>7.94</v>
      </c>
      <c r="H6948" s="8">
        <v>0</v>
      </c>
      <c r="I6948" s="8">
        <f t="shared" si="217"/>
        <v>31345.810000000005</v>
      </c>
      <c r="J6948" s="12"/>
    </row>
    <row r="6949" spans="3:10" x14ac:dyDescent="0.3">
      <c r="C6949" s="9"/>
      <c r="D6949" s="10">
        <v>45082</v>
      </c>
      <c r="E6949" t="s">
        <v>5356</v>
      </c>
      <c r="F6949" s="11" t="s">
        <v>259</v>
      </c>
      <c r="G6949" s="8">
        <v>7.39</v>
      </c>
      <c r="H6949" s="8">
        <v>0</v>
      </c>
      <c r="I6949" s="8">
        <f t="shared" si="217"/>
        <v>31353.200000000004</v>
      </c>
      <c r="J6949" s="12"/>
    </row>
    <row r="6950" spans="3:10" x14ac:dyDescent="0.3">
      <c r="C6950" s="9"/>
      <c r="D6950" s="10">
        <v>45083</v>
      </c>
      <c r="E6950" t="s">
        <v>5356</v>
      </c>
      <c r="F6950" s="11" t="s">
        <v>260</v>
      </c>
      <c r="G6950" s="8">
        <v>3.6</v>
      </c>
      <c r="H6950" s="8">
        <v>0</v>
      </c>
      <c r="I6950" s="8">
        <f t="shared" si="217"/>
        <v>31356.800000000003</v>
      </c>
      <c r="J6950" s="12"/>
    </row>
    <row r="6951" spans="3:10" x14ac:dyDescent="0.3">
      <c r="C6951" s="9"/>
      <c r="D6951" s="10">
        <v>45084</v>
      </c>
      <c r="E6951" t="s">
        <v>5361</v>
      </c>
      <c r="F6951" s="11" t="s">
        <v>860</v>
      </c>
      <c r="G6951" s="8">
        <v>5.54</v>
      </c>
      <c r="H6951" s="8">
        <v>0</v>
      </c>
      <c r="I6951" s="8">
        <f t="shared" si="217"/>
        <v>31362.340000000004</v>
      </c>
      <c r="J6951" s="12"/>
    </row>
    <row r="6952" spans="3:10" x14ac:dyDescent="0.3">
      <c r="C6952" s="9"/>
      <c r="D6952" s="10">
        <v>45084</v>
      </c>
      <c r="E6952" t="s">
        <v>5348</v>
      </c>
      <c r="F6952" s="11" t="s">
        <v>450</v>
      </c>
      <c r="G6952" s="8">
        <v>5.54</v>
      </c>
      <c r="H6952" s="8">
        <v>0</v>
      </c>
      <c r="I6952" s="8">
        <f t="shared" si="217"/>
        <v>31367.880000000005</v>
      </c>
      <c r="J6952" s="12"/>
    </row>
    <row r="6953" spans="3:10" x14ac:dyDescent="0.3">
      <c r="C6953" s="9"/>
      <c r="D6953" s="10">
        <v>45084</v>
      </c>
      <c r="E6953" t="s">
        <v>5347</v>
      </c>
      <c r="F6953" s="11" t="s">
        <v>159</v>
      </c>
      <c r="G6953" s="8">
        <v>4.34</v>
      </c>
      <c r="H6953" s="8">
        <v>0</v>
      </c>
      <c r="I6953" s="8">
        <f t="shared" si="217"/>
        <v>31372.220000000005</v>
      </c>
      <c r="J6953" s="12"/>
    </row>
    <row r="6954" spans="3:10" x14ac:dyDescent="0.3">
      <c r="C6954" s="9"/>
      <c r="D6954" s="10">
        <v>45086</v>
      </c>
      <c r="E6954" t="s">
        <v>5351</v>
      </c>
      <c r="F6954" s="11" t="s">
        <v>505</v>
      </c>
      <c r="G6954" s="8">
        <v>56.36</v>
      </c>
      <c r="H6954" s="8">
        <v>0</v>
      </c>
      <c r="I6954" s="8">
        <f t="shared" si="217"/>
        <v>31428.580000000005</v>
      </c>
      <c r="J6954" s="12"/>
    </row>
    <row r="6955" spans="3:10" x14ac:dyDescent="0.3">
      <c r="C6955" s="9"/>
      <c r="D6955" s="10">
        <v>45086</v>
      </c>
      <c r="E6955" t="s">
        <v>5361</v>
      </c>
      <c r="F6955" s="11" t="s">
        <v>862</v>
      </c>
      <c r="G6955" s="8">
        <v>6.14</v>
      </c>
      <c r="H6955" s="8">
        <v>0</v>
      </c>
      <c r="I6955" s="8">
        <f t="shared" si="217"/>
        <v>31434.720000000005</v>
      </c>
      <c r="J6955" s="12"/>
    </row>
    <row r="6956" spans="3:10" x14ac:dyDescent="0.3">
      <c r="C6956" s="9"/>
      <c r="D6956" s="10">
        <v>45088</v>
      </c>
      <c r="E6956" t="s">
        <v>5350</v>
      </c>
      <c r="F6956" s="11" t="s">
        <v>207</v>
      </c>
      <c r="G6956" s="8">
        <v>6.73</v>
      </c>
      <c r="H6956" s="8">
        <v>0</v>
      </c>
      <c r="I6956" s="8">
        <f t="shared" si="217"/>
        <v>31441.450000000004</v>
      </c>
      <c r="J6956" s="12"/>
    </row>
    <row r="6957" spans="3:10" x14ac:dyDescent="0.3">
      <c r="C6957" s="9"/>
      <c r="D6957" s="10">
        <v>45089</v>
      </c>
      <c r="E6957" t="s">
        <v>5377</v>
      </c>
      <c r="F6957" s="11" t="s">
        <v>724</v>
      </c>
      <c r="G6957" s="8">
        <v>4.3600000000000003</v>
      </c>
      <c r="H6957" s="8">
        <v>0</v>
      </c>
      <c r="I6957" s="8">
        <f t="shared" si="217"/>
        <v>31445.810000000005</v>
      </c>
      <c r="J6957" s="12"/>
    </row>
    <row r="6958" spans="3:10" x14ac:dyDescent="0.3">
      <c r="C6958" s="9"/>
      <c r="D6958" s="10">
        <v>45090</v>
      </c>
      <c r="E6958" t="s">
        <v>5355</v>
      </c>
      <c r="F6958" s="11" t="s">
        <v>475</v>
      </c>
      <c r="G6958" s="8">
        <v>18.899999999999999</v>
      </c>
      <c r="H6958" s="8">
        <v>0</v>
      </c>
      <c r="I6958" s="8">
        <f t="shared" si="217"/>
        <v>31464.710000000006</v>
      </c>
      <c r="J6958" s="12"/>
    </row>
    <row r="6959" spans="3:10" x14ac:dyDescent="0.3">
      <c r="C6959" s="9"/>
      <c r="D6959" s="10">
        <v>45090</v>
      </c>
      <c r="E6959" t="s">
        <v>5350</v>
      </c>
      <c r="F6959" s="11" t="s">
        <v>208</v>
      </c>
      <c r="G6959" s="8">
        <v>5.21</v>
      </c>
      <c r="H6959" s="8">
        <v>0</v>
      </c>
      <c r="I6959" s="8">
        <f t="shared" si="217"/>
        <v>31469.920000000006</v>
      </c>
      <c r="J6959" s="12"/>
    </row>
    <row r="6960" spans="3:10" x14ac:dyDescent="0.3">
      <c r="C6960" s="9"/>
      <c r="D6960" s="10">
        <v>45092</v>
      </c>
      <c r="E6960" t="s">
        <v>5355</v>
      </c>
      <c r="F6960" s="11" t="s">
        <v>476</v>
      </c>
      <c r="G6960" s="8">
        <v>131.04</v>
      </c>
      <c r="H6960" s="8">
        <v>0</v>
      </c>
      <c r="I6960" s="8">
        <f t="shared" si="217"/>
        <v>31600.960000000006</v>
      </c>
      <c r="J6960" s="12"/>
    </row>
    <row r="6961" spans="3:10" x14ac:dyDescent="0.3">
      <c r="C6961" s="9"/>
      <c r="D6961" s="10">
        <v>45092</v>
      </c>
      <c r="E6961" t="s">
        <v>5343</v>
      </c>
      <c r="F6961" s="11" t="s">
        <v>673</v>
      </c>
      <c r="G6961" s="8">
        <v>4.08</v>
      </c>
      <c r="H6961" s="8">
        <v>0</v>
      </c>
      <c r="I6961" s="8">
        <f t="shared" si="217"/>
        <v>31605.040000000008</v>
      </c>
      <c r="J6961" s="12"/>
    </row>
    <row r="6962" spans="3:10" x14ac:dyDescent="0.3">
      <c r="C6962" s="9"/>
      <c r="D6962" s="10">
        <v>45094</v>
      </c>
      <c r="E6962" t="s">
        <v>5361</v>
      </c>
      <c r="F6962" s="11" t="s">
        <v>864</v>
      </c>
      <c r="G6962" s="8">
        <v>6.36</v>
      </c>
      <c r="H6962" s="8">
        <v>0</v>
      </c>
      <c r="I6962" s="8">
        <f t="shared" si="217"/>
        <v>31611.400000000009</v>
      </c>
      <c r="J6962" s="12"/>
    </row>
    <row r="6963" spans="3:10" x14ac:dyDescent="0.3">
      <c r="C6963" s="9"/>
      <c r="D6963" s="10">
        <v>45096</v>
      </c>
      <c r="E6963" t="s">
        <v>5351</v>
      </c>
      <c r="F6963" s="11" t="s">
        <v>506</v>
      </c>
      <c r="G6963" s="8">
        <v>1.37</v>
      </c>
      <c r="H6963" s="8">
        <v>0</v>
      </c>
      <c r="I6963" s="8">
        <f t="shared" si="217"/>
        <v>31612.770000000008</v>
      </c>
      <c r="J6963" s="12"/>
    </row>
    <row r="6964" spans="3:10" x14ac:dyDescent="0.3">
      <c r="C6964" s="9"/>
      <c r="D6964" s="10">
        <v>45096</v>
      </c>
      <c r="E6964" t="s">
        <v>5351</v>
      </c>
      <c r="F6964" s="11" t="s">
        <v>506</v>
      </c>
      <c r="G6964" s="8">
        <v>1.41</v>
      </c>
      <c r="H6964" s="8">
        <v>0</v>
      </c>
      <c r="I6964" s="8">
        <f t="shared" si="217"/>
        <v>31614.180000000008</v>
      </c>
      <c r="J6964" s="12"/>
    </row>
    <row r="6965" spans="3:10" x14ac:dyDescent="0.3">
      <c r="C6965" s="9"/>
      <c r="D6965" s="10">
        <v>45096</v>
      </c>
      <c r="E6965" t="s">
        <v>5394</v>
      </c>
      <c r="F6965" s="11" t="s">
        <v>586</v>
      </c>
      <c r="G6965" s="8">
        <v>14.54</v>
      </c>
      <c r="H6965" s="8">
        <v>0</v>
      </c>
      <c r="I6965" s="8">
        <f t="shared" si="217"/>
        <v>31628.720000000008</v>
      </c>
      <c r="J6965" s="12"/>
    </row>
    <row r="6966" spans="3:10" x14ac:dyDescent="0.3">
      <c r="C6966" s="9"/>
      <c r="D6966" s="10">
        <v>45096</v>
      </c>
      <c r="E6966" t="s">
        <v>5348</v>
      </c>
      <c r="F6966" s="11" t="s">
        <v>451</v>
      </c>
      <c r="G6966" s="8">
        <v>9.06</v>
      </c>
      <c r="H6966" s="8">
        <v>0</v>
      </c>
      <c r="I6966" s="8">
        <f t="shared" si="217"/>
        <v>31637.78000000001</v>
      </c>
      <c r="J6966" s="12"/>
    </row>
    <row r="6967" spans="3:10" x14ac:dyDescent="0.3">
      <c r="C6967" s="9"/>
      <c r="D6967" s="10">
        <v>45098</v>
      </c>
      <c r="E6967" t="s">
        <v>5395</v>
      </c>
      <c r="F6967" s="11" t="s">
        <v>577</v>
      </c>
      <c r="G6967" s="8">
        <v>37.380000000000003</v>
      </c>
      <c r="H6967" s="8">
        <v>0</v>
      </c>
      <c r="I6967" s="8">
        <f t="shared" si="217"/>
        <v>31675.160000000011</v>
      </c>
      <c r="J6967" s="12"/>
    </row>
    <row r="6968" spans="3:10" x14ac:dyDescent="0.3">
      <c r="C6968" s="9"/>
      <c r="D6968" s="10">
        <v>45102</v>
      </c>
      <c r="E6968" t="s">
        <v>5374</v>
      </c>
      <c r="F6968" s="11" t="s">
        <v>332</v>
      </c>
      <c r="G6968" s="8">
        <v>8.68</v>
      </c>
      <c r="H6968" s="8">
        <v>0</v>
      </c>
      <c r="I6968" s="8">
        <f t="shared" si="217"/>
        <v>31683.840000000011</v>
      </c>
      <c r="J6968" s="12"/>
    </row>
    <row r="6969" spans="3:10" x14ac:dyDescent="0.3">
      <c r="C6969" s="9"/>
      <c r="D6969" s="10">
        <v>45104</v>
      </c>
      <c r="E6969" t="s">
        <v>5366</v>
      </c>
      <c r="F6969" s="11" t="s">
        <v>648</v>
      </c>
      <c r="G6969" s="8">
        <v>3.91</v>
      </c>
      <c r="H6969" s="8">
        <v>0</v>
      </c>
      <c r="I6969" s="8">
        <f t="shared" si="217"/>
        <v>31687.750000000011</v>
      </c>
      <c r="J6969" s="12"/>
    </row>
    <row r="6970" spans="3:10" x14ac:dyDescent="0.3">
      <c r="C6970" s="9"/>
      <c r="D6970" s="10">
        <v>45104</v>
      </c>
      <c r="E6970" t="s">
        <v>5348</v>
      </c>
      <c r="F6970" s="11" t="s">
        <v>452</v>
      </c>
      <c r="G6970" s="8">
        <v>13.86</v>
      </c>
      <c r="H6970" s="8">
        <v>0</v>
      </c>
      <c r="I6970" s="8">
        <f t="shared" si="217"/>
        <v>31701.610000000011</v>
      </c>
      <c r="J6970" s="12"/>
    </row>
    <row r="6971" spans="3:10" x14ac:dyDescent="0.3">
      <c r="C6971" s="9"/>
      <c r="D6971" s="10">
        <v>45104</v>
      </c>
      <c r="E6971" t="s">
        <v>5374</v>
      </c>
      <c r="F6971" s="11" t="s">
        <v>333</v>
      </c>
      <c r="G6971" s="8">
        <v>8.68</v>
      </c>
      <c r="H6971" s="8">
        <v>0</v>
      </c>
      <c r="I6971" s="8">
        <f t="shared" si="217"/>
        <v>31710.290000000012</v>
      </c>
      <c r="J6971" s="12"/>
    </row>
    <row r="6972" spans="3:10" x14ac:dyDescent="0.3">
      <c r="C6972" s="9"/>
      <c r="D6972" s="10">
        <v>45105</v>
      </c>
      <c r="E6972" t="s">
        <v>5352</v>
      </c>
      <c r="F6972" s="11" t="s">
        <v>603</v>
      </c>
      <c r="G6972" s="8">
        <v>7.98</v>
      </c>
      <c r="H6972" s="8">
        <v>0</v>
      </c>
      <c r="I6972" s="8">
        <f t="shared" si="217"/>
        <v>31718.270000000011</v>
      </c>
      <c r="J6972" s="12"/>
    </row>
    <row r="6973" spans="3:10" x14ac:dyDescent="0.3">
      <c r="C6973" s="9"/>
      <c r="D6973" s="10">
        <v>45105</v>
      </c>
      <c r="E6973" t="s">
        <v>5352</v>
      </c>
      <c r="F6973" s="11" t="s">
        <v>603</v>
      </c>
      <c r="G6973" s="8">
        <v>6.3</v>
      </c>
      <c r="H6973" s="8">
        <v>0</v>
      </c>
      <c r="I6973" s="8">
        <f t="shared" si="217"/>
        <v>31724.570000000011</v>
      </c>
      <c r="J6973" s="12"/>
    </row>
    <row r="6974" spans="3:10" x14ac:dyDescent="0.3">
      <c r="C6974" s="9"/>
      <c r="D6974" s="10">
        <v>45106</v>
      </c>
      <c r="E6974" t="s">
        <v>5383</v>
      </c>
      <c r="F6974" s="11" t="s">
        <v>116</v>
      </c>
      <c r="G6974" s="8">
        <v>14962.08</v>
      </c>
      <c r="H6974" s="8">
        <v>0</v>
      </c>
      <c r="I6974" s="8">
        <f t="shared" si="217"/>
        <v>46686.650000000009</v>
      </c>
      <c r="J6974" s="12"/>
    </row>
    <row r="6975" spans="3:10" x14ac:dyDescent="0.3">
      <c r="C6975" s="9"/>
      <c r="D6975" s="10">
        <v>45107</v>
      </c>
      <c r="E6975" t="s">
        <v>5328</v>
      </c>
      <c r="F6975" s="11" t="s">
        <v>5329</v>
      </c>
      <c r="G6975" s="8">
        <v>4116.42</v>
      </c>
      <c r="H6975" s="8">
        <v>0</v>
      </c>
      <c r="I6975" s="8">
        <f t="shared" si="217"/>
        <v>50803.070000000007</v>
      </c>
      <c r="J6975" s="12"/>
    </row>
    <row r="6976" spans="3:10" x14ac:dyDescent="0.3">
      <c r="C6976" s="9"/>
      <c r="D6976" s="10">
        <v>45107</v>
      </c>
      <c r="E6976" t="s">
        <v>5328</v>
      </c>
      <c r="F6976" s="11" t="s">
        <v>5329</v>
      </c>
      <c r="G6976" s="8">
        <v>0</v>
      </c>
      <c r="H6976" s="8">
        <v>50803.07</v>
      </c>
      <c r="I6976" s="8">
        <f t="shared" si="217"/>
        <v>0</v>
      </c>
      <c r="J6976" s="12"/>
    </row>
    <row r="6977" spans="3:10" x14ac:dyDescent="0.3">
      <c r="C6977" s="9"/>
      <c r="D6977" s="10">
        <v>45108</v>
      </c>
      <c r="E6977" t="s">
        <v>5361</v>
      </c>
      <c r="F6977" s="11" t="s">
        <v>866</v>
      </c>
      <c r="G6977" s="8">
        <v>6.55</v>
      </c>
      <c r="H6977" s="8">
        <v>0</v>
      </c>
      <c r="I6977" s="8">
        <f t="shared" si="217"/>
        <v>6.55</v>
      </c>
      <c r="J6977" s="12"/>
    </row>
    <row r="6978" spans="3:10" x14ac:dyDescent="0.3">
      <c r="C6978" s="9"/>
      <c r="D6978" s="10">
        <v>45108</v>
      </c>
      <c r="E6978" t="s">
        <v>5361</v>
      </c>
      <c r="F6978" s="11" t="s">
        <v>868</v>
      </c>
      <c r="G6978" s="8">
        <v>6.55</v>
      </c>
      <c r="H6978" s="8">
        <v>0</v>
      </c>
      <c r="I6978" s="8">
        <f t="shared" si="217"/>
        <v>13.1</v>
      </c>
      <c r="J6978" s="12"/>
    </row>
    <row r="6979" spans="3:10" x14ac:dyDescent="0.3">
      <c r="C6979" s="9"/>
      <c r="D6979" s="10">
        <v>45108</v>
      </c>
      <c r="E6979" t="s">
        <v>5388</v>
      </c>
      <c r="F6979" s="11" t="s">
        <v>543</v>
      </c>
      <c r="G6979" s="8">
        <v>5.58</v>
      </c>
      <c r="H6979" s="8">
        <v>0</v>
      </c>
      <c r="I6979" s="8">
        <f t="shared" si="217"/>
        <v>18.68</v>
      </c>
      <c r="J6979" s="12"/>
    </row>
    <row r="6980" spans="3:10" x14ac:dyDescent="0.3">
      <c r="C6980" s="9"/>
      <c r="D6980" s="10">
        <v>45108</v>
      </c>
      <c r="E6980" t="s">
        <v>5396</v>
      </c>
      <c r="F6980" s="11" t="s">
        <v>635</v>
      </c>
      <c r="G6980" s="8">
        <v>7.27</v>
      </c>
      <c r="H6980" s="8">
        <v>0</v>
      </c>
      <c r="I6980" s="8">
        <f t="shared" si="217"/>
        <v>25.95</v>
      </c>
      <c r="J6980" s="12"/>
    </row>
    <row r="6981" spans="3:10" x14ac:dyDescent="0.3">
      <c r="C6981" s="9"/>
      <c r="D6981" s="10">
        <v>45108</v>
      </c>
      <c r="E6981" t="s">
        <v>5397</v>
      </c>
      <c r="F6981" s="11" t="s">
        <v>339</v>
      </c>
      <c r="G6981" s="8">
        <v>12.6</v>
      </c>
      <c r="H6981" s="8">
        <v>0</v>
      </c>
      <c r="I6981" s="8">
        <f t="shared" si="217"/>
        <v>38.549999999999997</v>
      </c>
      <c r="J6981" s="12"/>
    </row>
    <row r="6982" spans="3:10" x14ac:dyDescent="0.3">
      <c r="C6982" s="9"/>
      <c r="D6982" s="10">
        <v>45108</v>
      </c>
      <c r="E6982" t="s">
        <v>5397</v>
      </c>
      <c r="F6982" s="11" t="s">
        <v>339</v>
      </c>
      <c r="G6982" s="8">
        <v>0.13</v>
      </c>
      <c r="H6982" s="8">
        <v>0</v>
      </c>
      <c r="I6982" s="8">
        <f t="shared" ref="I6982:I7045" si="218">G6982-H6982+I6981</f>
        <v>38.68</v>
      </c>
      <c r="J6982" s="12"/>
    </row>
    <row r="6983" spans="3:10" x14ac:dyDescent="0.3">
      <c r="C6983" s="9"/>
      <c r="D6983" s="10">
        <v>45108</v>
      </c>
      <c r="E6983" t="s">
        <v>5374</v>
      </c>
      <c r="F6983" s="11" t="s">
        <v>334</v>
      </c>
      <c r="G6983" s="8">
        <v>3.64</v>
      </c>
      <c r="H6983" s="8">
        <v>0</v>
      </c>
      <c r="I6983" s="8">
        <f t="shared" si="218"/>
        <v>42.32</v>
      </c>
      <c r="J6983" s="12"/>
    </row>
    <row r="6984" spans="3:10" x14ac:dyDescent="0.3">
      <c r="C6984" s="9"/>
      <c r="D6984" s="10">
        <v>45108</v>
      </c>
      <c r="E6984" t="s">
        <v>5347</v>
      </c>
      <c r="F6984" s="11" t="s">
        <v>161</v>
      </c>
      <c r="G6984" s="8">
        <v>3.89</v>
      </c>
      <c r="H6984" s="8">
        <v>0</v>
      </c>
      <c r="I6984" s="8">
        <f t="shared" si="218"/>
        <v>46.21</v>
      </c>
      <c r="J6984" s="12"/>
    </row>
    <row r="6985" spans="3:10" x14ac:dyDescent="0.3">
      <c r="C6985" s="9"/>
      <c r="D6985" s="10">
        <v>45108</v>
      </c>
      <c r="E6985" t="s">
        <v>5387</v>
      </c>
      <c r="F6985" s="11" t="s">
        <v>525</v>
      </c>
      <c r="G6985" s="8">
        <v>303.54000000000002</v>
      </c>
      <c r="H6985" s="8">
        <v>0</v>
      </c>
      <c r="I6985" s="8">
        <f t="shared" si="218"/>
        <v>349.75</v>
      </c>
      <c r="J6985" s="12"/>
    </row>
    <row r="6986" spans="3:10" x14ac:dyDescent="0.3">
      <c r="C6986" s="9"/>
      <c r="D6986" s="10">
        <v>45108</v>
      </c>
      <c r="E6986" t="s">
        <v>5387</v>
      </c>
      <c r="F6986" s="11" t="s">
        <v>526</v>
      </c>
      <c r="G6986" s="8">
        <v>-24.24</v>
      </c>
      <c r="H6986" s="8">
        <v>0</v>
      </c>
      <c r="I6986" s="8">
        <f t="shared" si="218"/>
        <v>325.51</v>
      </c>
      <c r="J6986" s="12"/>
    </row>
    <row r="6987" spans="3:10" x14ac:dyDescent="0.3">
      <c r="C6987" s="9"/>
      <c r="D6987" s="10">
        <v>45108</v>
      </c>
      <c r="E6987" t="s">
        <v>5398</v>
      </c>
      <c r="F6987" s="11" t="s">
        <v>753</v>
      </c>
      <c r="G6987" s="8">
        <v>63</v>
      </c>
      <c r="H6987" s="8">
        <v>0</v>
      </c>
      <c r="I6987" s="8">
        <f t="shared" si="218"/>
        <v>388.51</v>
      </c>
      <c r="J6987" s="12"/>
    </row>
    <row r="6988" spans="3:10" x14ac:dyDescent="0.3">
      <c r="C6988" s="9"/>
      <c r="D6988" s="10">
        <v>45108</v>
      </c>
      <c r="E6988" t="s">
        <v>5334</v>
      </c>
      <c r="F6988" s="11" t="s">
        <v>358</v>
      </c>
      <c r="G6988" s="8">
        <v>79.84</v>
      </c>
      <c r="H6988" s="8">
        <v>0</v>
      </c>
      <c r="I6988" s="8">
        <f t="shared" si="218"/>
        <v>468.35</v>
      </c>
      <c r="J6988" s="12"/>
    </row>
    <row r="6989" spans="3:10" x14ac:dyDescent="0.3">
      <c r="C6989" s="9"/>
      <c r="D6989" s="10">
        <v>45108</v>
      </c>
      <c r="E6989" t="s">
        <v>5345</v>
      </c>
      <c r="F6989" s="11" t="s">
        <v>281</v>
      </c>
      <c r="G6989" s="8">
        <v>6.92</v>
      </c>
      <c r="H6989" s="8">
        <v>0</v>
      </c>
      <c r="I6989" s="8">
        <f t="shared" si="218"/>
        <v>475.27000000000004</v>
      </c>
      <c r="J6989" s="12"/>
    </row>
    <row r="6990" spans="3:10" x14ac:dyDescent="0.3">
      <c r="C6990" s="9"/>
      <c r="D6990" s="10">
        <v>45108</v>
      </c>
      <c r="E6990" t="s">
        <v>5335</v>
      </c>
      <c r="F6990" s="11" t="s">
        <v>695</v>
      </c>
      <c r="G6990" s="8">
        <v>26.93</v>
      </c>
      <c r="H6990" s="8">
        <v>0</v>
      </c>
      <c r="I6990" s="8">
        <f t="shared" si="218"/>
        <v>502.20000000000005</v>
      </c>
      <c r="J6990" s="12"/>
    </row>
    <row r="6991" spans="3:10" x14ac:dyDescent="0.3">
      <c r="C6991" s="9"/>
      <c r="D6991" s="10">
        <v>45108</v>
      </c>
      <c r="E6991" t="s">
        <v>5399</v>
      </c>
      <c r="F6991" s="11" t="s">
        <v>611</v>
      </c>
      <c r="G6991" s="8">
        <v>257.54000000000002</v>
      </c>
      <c r="H6991" s="8">
        <v>0</v>
      </c>
      <c r="I6991" s="8">
        <f t="shared" si="218"/>
        <v>759.74</v>
      </c>
      <c r="J6991" s="12"/>
    </row>
    <row r="6992" spans="3:10" x14ac:dyDescent="0.3">
      <c r="C6992" s="9"/>
      <c r="D6992" s="10">
        <v>45108</v>
      </c>
      <c r="E6992" t="s">
        <v>5400</v>
      </c>
      <c r="F6992" s="11" t="s">
        <v>759</v>
      </c>
      <c r="G6992" s="8">
        <v>13.77</v>
      </c>
      <c r="H6992" s="8">
        <v>0</v>
      </c>
      <c r="I6992" s="8">
        <f t="shared" si="218"/>
        <v>773.51</v>
      </c>
      <c r="J6992" s="12"/>
    </row>
    <row r="6993" spans="3:10" x14ac:dyDescent="0.3">
      <c r="C6993" s="9"/>
      <c r="D6993" s="10">
        <v>45108</v>
      </c>
      <c r="E6993" t="s">
        <v>5400</v>
      </c>
      <c r="F6993" s="11" t="s">
        <v>760</v>
      </c>
      <c r="G6993" s="8">
        <v>9.07</v>
      </c>
      <c r="H6993" s="8">
        <v>0</v>
      </c>
      <c r="I6993" s="8">
        <f t="shared" si="218"/>
        <v>782.58</v>
      </c>
      <c r="J6993" s="12"/>
    </row>
    <row r="6994" spans="3:10" x14ac:dyDescent="0.3">
      <c r="C6994" s="9"/>
      <c r="D6994" s="10">
        <v>45108</v>
      </c>
      <c r="E6994" t="s">
        <v>5400</v>
      </c>
      <c r="F6994" s="11" t="s">
        <v>761</v>
      </c>
      <c r="G6994" s="8">
        <v>4.5599999999999996</v>
      </c>
      <c r="H6994" s="8">
        <v>0</v>
      </c>
      <c r="I6994" s="8">
        <f t="shared" si="218"/>
        <v>787.14</v>
      </c>
      <c r="J6994" s="12"/>
    </row>
    <row r="6995" spans="3:10" x14ac:dyDescent="0.3">
      <c r="C6995" s="9"/>
      <c r="D6995" s="10">
        <v>45108</v>
      </c>
      <c r="E6995" t="s">
        <v>5400</v>
      </c>
      <c r="F6995" s="11" t="s">
        <v>762</v>
      </c>
      <c r="G6995" s="8">
        <v>4.5999999999999996</v>
      </c>
      <c r="H6995" s="8">
        <v>0</v>
      </c>
      <c r="I6995" s="8">
        <f t="shared" si="218"/>
        <v>791.74</v>
      </c>
      <c r="J6995" s="12"/>
    </row>
    <row r="6996" spans="3:10" x14ac:dyDescent="0.3">
      <c r="C6996" s="9"/>
      <c r="D6996" s="10">
        <v>45108</v>
      </c>
      <c r="E6996" t="s">
        <v>5400</v>
      </c>
      <c r="F6996" s="11" t="s">
        <v>763</v>
      </c>
      <c r="G6996" s="8">
        <v>4.59</v>
      </c>
      <c r="H6996" s="8">
        <v>0</v>
      </c>
      <c r="I6996" s="8">
        <f t="shared" si="218"/>
        <v>796.33</v>
      </c>
      <c r="J6996" s="12"/>
    </row>
    <row r="6997" spans="3:10" x14ac:dyDescent="0.3">
      <c r="C6997" s="9"/>
      <c r="D6997" s="10">
        <v>45108</v>
      </c>
      <c r="E6997" t="s">
        <v>5400</v>
      </c>
      <c r="F6997" s="11" t="s">
        <v>764</v>
      </c>
      <c r="G6997" s="8">
        <v>4.57</v>
      </c>
      <c r="H6997" s="8">
        <v>0</v>
      </c>
      <c r="I6997" s="8">
        <f t="shared" si="218"/>
        <v>800.90000000000009</v>
      </c>
      <c r="J6997" s="12"/>
    </row>
    <row r="6998" spans="3:10" x14ac:dyDescent="0.3">
      <c r="C6998" s="9"/>
      <c r="D6998" s="10">
        <v>45108</v>
      </c>
      <c r="E6998" t="s">
        <v>5400</v>
      </c>
      <c r="F6998" s="11" t="s">
        <v>765</v>
      </c>
      <c r="G6998" s="8">
        <v>5</v>
      </c>
      <c r="H6998" s="8">
        <v>0</v>
      </c>
      <c r="I6998" s="8">
        <f t="shared" si="218"/>
        <v>805.90000000000009</v>
      </c>
      <c r="J6998" s="12"/>
    </row>
    <row r="6999" spans="3:10" x14ac:dyDescent="0.3">
      <c r="C6999" s="9"/>
      <c r="D6999" s="10">
        <v>45108</v>
      </c>
      <c r="E6999" t="s">
        <v>5400</v>
      </c>
      <c r="F6999" s="11" t="s">
        <v>766</v>
      </c>
      <c r="G6999" s="8">
        <v>4.6399999999999997</v>
      </c>
      <c r="H6999" s="8">
        <v>0</v>
      </c>
      <c r="I6999" s="8">
        <f t="shared" si="218"/>
        <v>810.54000000000008</v>
      </c>
      <c r="J6999" s="12"/>
    </row>
    <row r="7000" spans="3:10" x14ac:dyDescent="0.3">
      <c r="C7000" s="9"/>
      <c r="D7000" s="10">
        <v>45108</v>
      </c>
      <c r="E7000" t="s">
        <v>5400</v>
      </c>
      <c r="F7000" s="11" t="s">
        <v>767</v>
      </c>
      <c r="G7000" s="8">
        <v>4.5599999999999996</v>
      </c>
      <c r="H7000" s="8">
        <v>0</v>
      </c>
      <c r="I7000" s="8">
        <f t="shared" si="218"/>
        <v>815.1</v>
      </c>
      <c r="J7000" s="12"/>
    </row>
    <row r="7001" spans="3:10" x14ac:dyDescent="0.3">
      <c r="C7001" s="9"/>
      <c r="D7001" s="10">
        <v>45108</v>
      </c>
      <c r="E7001" t="s">
        <v>5400</v>
      </c>
      <c r="F7001" s="11" t="s">
        <v>768</v>
      </c>
      <c r="G7001" s="8">
        <v>4.59</v>
      </c>
      <c r="H7001" s="8">
        <v>0</v>
      </c>
      <c r="I7001" s="8">
        <f t="shared" si="218"/>
        <v>819.69</v>
      </c>
      <c r="J7001" s="12"/>
    </row>
    <row r="7002" spans="3:10" x14ac:dyDescent="0.3">
      <c r="C7002" s="9"/>
      <c r="D7002" s="10">
        <v>45108</v>
      </c>
      <c r="E7002" t="s">
        <v>5400</v>
      </c>
      <c r="F7002" s="11" t="s">
        <v>769</v>
      </c>
      <c r="G7002" s="8">
        <v>4.6399999999999997</v>
      </c>
      <c r="H7002" s="8">
        <v>0</v>
      </c>
      <c r="I7002" s="8">
        <f t="shared" si="218"/>
        <v>824.33</v>
      </c>
      <c r="J7002" s="12"/>
    </row>
    <row r="7003" spans="3:10" x14ac:dyDescent="0.3">
      <c r="C7003" s="9"/>
      <c r="D7003" s="10">
        <v>45108</v>
      </c>
      <c r="E7003" t="s">
        <v>5400</v>
      </c>
      <c r="F7003" s="11" t="s">
        <v>770</v>
      </c>
      <c r="G7003" s="8">
        <v>4.6100000000000003</v>
      </c>
      <c r="H7003" s="8">
        <v>0</v>
      </c>
      <c r="I7003" s="8">
        <f t="shared" si="218"/>
        <v>828.94</v>
      </c>
      <c r="J7003" s="12"/>
    </row>
    <row r="7004" spans="3:10" x14ac:dyDescent="0.3">
      <c r="C7004" s="9"/>
      <c r="D7004" s="10">
        <v>45108</v>
      </c>
      <c r="E7004" t="s">
        <v>5400</v>
      </c>
      <c r="F7004" s="11" t="s">
        <v>460</v>
      </c>
      <c r="G7004" s="8">
        <v>4.62</v>
      </c>
      <c r="H7004" s="8">
        <v>0</v>
      </c>
      <c r="I7004" s="8">
        <f t="shared" si="218"/>
        <v>833.56000000000006</v>
      </c>
      <c r="J7004" s="12"/>
    </row>
    <row r="7005" spans="3:10" x14ac:dyDescent="0.3">
      <c r="C7005" s="9"/>
      <c r="D7005" s="10">
        <v>45108</v>
      </c>
      <c r="E7005" t="s">
        <v>5400</v>
      </c>
      <c r="F7005" s="11" t="s">
        <v>780</v>
      </c>
      <c r="G7005" s="8">
        <v>4.59</v>
      </c>
      <c r="H7005" s="8">
        <v>0</v>
      </c>
      <c r="I7005" s="8">
        <f t="shared" si="218"/>
        <v>838.15000000000009</v>
      </c>
      <c r="J7005" s="12"/>
    </row>
    <row r="7006" spans="3:10" x14ac:dyDescent="0.3">
      <c r="C7006" s="9"/>
      <c r="D7006" s="10">
        <v>45109</v>
      </c>
      <c r="E7006" t="s">
        <v>5350</v>
      </c>
      <c r="F7006" s="11" t="s">
        <v>209</v>
      </c>
      <c r="G7006" s="8">
        <v>7.52</v>
      </c>
      <c r="H7006" s="8">
        <v>0</v>
      </c>
      <c r="I7006" s="8">
        <f t="shared" si="218"/>
        <v>845.67000000000007</v>
      </c>
      <c r="J7006" s="12"/>
    </row>
    <row r="7007" spans="3:10" x14ac:dyDescent="0.3">
      <c r="C7007" s="9"/>
      <c r="D7007" s="10">
        <v>45110</v>
      </c>
      <c r="E7007" t="s">
        <v>5374</v>
      </c>
      <c r="F7007" s="11" t="s">
        <v>335</v>
      </c>
      <c r="G7007" s="8">
        <v>4.34</v>
      </c>
      <c r="H7007" s="8">
        <v>0</v>
      </c>
      <c r="I7007" s="8">
        <f t="shared" si="218"/>
        <v>850.0100000000001</v>
      </c>
      <c r="J7007" s="12"/>
    </row>
    <row r="7008" spans="3:10" x14ac:dyDescent="0.3">
      <c r="C7008" s="9"/>
      <c r="D7008" s="10">
        <v>45111</v>
      </c>
      <c r="E7008" t="s">
        <v>5347</v>
      </c>
      <c r="F7008" s="11" t="s">
        <v>162</v>
      </c>
      <c r="G7008" s="8">
        <v>26.03</v>
      </c>
      <c r="H7008" s="8">
        <v>0</v>
      </c>
      <c r="I7008" s="8">
        <f t="shared" si="218"/>
        <v>876.04000000000008</v>
      </c>
      <c r="J7008" s="12"/>
    </row>
    <row r="7009" spans="3:10" x14ac:dyDescent="0.3">
      <c r="C7009" s="9"/>
      <c r="D7009" s="10">
        <v>45111</v>
      </c>
      <c r="E7009" t="s">
        <v>5343</v>
      </c>
      <c r="F7009" s="11" t="s">
        <v>674</v>
      </c>
      <c r="G7009" s="8">
        <v>0.56000000000000005</v>
      </c>
      <c r="H7009" s="8">
        <v>0</v>
      </c>
      <c r="I7009" s="8">
        <f t="shared" si="218"/>
        <v>876.6</v>
      </c>
      <c r="J7009" s="12"/>
    </row>
    <row r="7010" spans="3:10" x14ac:dyDescent="0.3">
      <c r="C7010" s="9"/>
      <c r="D7010" s="10">
        <v>45111</v>
      </c>
      <c r="E7010" t="s">
        <v>5361</v>
      </c>
      <c r="F7010" s="11" t="s">
        <v>870</v>
      </c>
      <c r="G7010" s="8">
        <v>6.26</v>
      </c>
      <c r="H7010" s="8">
        <v>0</v>
      </c>
      <c r="I7010" s="8">
        <f t="shared" si="218"/>
        <v>882.86</v>
      </c>
      <c r="J7010" s="12"/>
    </row>
    <row r="7011" spans="3:10" x14ac:dyDescent="0.3">
      <c r="C7011" s="9"/>
      <c r="D7011" s="10">
        <v>45111</v>
      </c>
      <c r="E7011" t="s">
        <v>5397</v>
      </c>
      <c r="F7011" s="11" t="s">
        <v>340</v>
      </c>
      <c r="G7011" s="8">
        <v>11.06</v>
      </c>
      <c r="H7011" s="8">
        <v>0</v>
      </c>
      <c r="I7011" s="8">
        <f t="shared" si="218"/>
        <v>893.92</v>
      </c>
      <c r="J7011" s="12"/>
    </row>
    <row r="7012" spans="3:10" x14ac:dyDescent="0.3">
      <c r="C7012" s="9"/>
      <c r="D7012" s="10">
        <v>45111</v>
      </c>
      <c r="E7012" t="s">
        <v>5345</v>
      </c>
      <c r="F7012" s="11" t="s">
        <v>282</v>
      </c>
      <c r="G7012" s="8">
        <v>5.38</v>
      </c>
      <c r="H7012" s="8">
        <v>0</v>
      </c>
      <c r="I7012" s="8">
        <f t="shared" si="218"/>
        <v>899.3</v>
      </c>
      <c r="J7012" s="12"/>
    </row>
    <row r="7013" spans="3:10" x14ac:dyDescent="0.3">
      <c r="C7013" s="9"/>
      <c r="D7013" s="10">
        <v>45113</v>
      </c>
      <c r="E7013" t="s">
        <v>5361</v>
      </c>
      <c r="F7013" s="11" t="s">
        <v>872</v>
      </c>
      <c r="G7013" s="8">
        <v>6.48</v>
      </c>
      <c r="H7013" s="8">
        <v>0</v>
      </c>
      <c r="I7013" s="8">
        <f t="shared" si="218"/>
        <v>905.78</v>
      </c>
      <c r="J7013" s="12"/>
    </row>
    <row r="7014" spans="3:10" x14ac:dyDescent="0.3">
      <c r="C7014" s="9"/>
      <c r="D7014" s="10">
        <v>45116</v>
      </c>
      <c r="E7014" t="s">
        <v>5350</v>
      </c>
      <c r="F7014" s="11" t="s">
        <v>210</v>
      </c>
      <c r="G7014" s="8">
        <v>3.13</v>
      </c>
      <c r="H7014" s="8">
        <v>0</v>
      </c>
      <c r="I7014" s="8">
        <f t="shared" si="218"/>
        <v>908.91</v>
      </c>
      <c r="J7014" s="12"/>
    </row>
    <row r="7015" spans="3:10" x14ac:dyDescent="0.3">
      <c r="C7015" s="9"/>
      <c r="D7015" s="10">
        <v>45117</v>
      </c>
      <c r="E7015" t="s">
        <v>5372</v>
      </c>
      <c r="F7015" s="11" t="s">
        <v>564</v>
      </c>
      <c r="G7015" s="8">
        <v>1.99</v>
      </c>
      <c r="H7015" s="8">
        <v>0</v>
      </c>
      <c r="I7015" s="8">
        <f t="shared" si="218"/>
        <v>910.9</v>
      </c>
      <c r="J7015" s="12"/>
    </row>
    <row r="7016" spans="3:10" x14ac:dyDescent="0.3">
      <c r="C7016" s="9"/>
      <c r="D7016" s="10">
        <v>45118</v>
      </c>
      <c r="E7016" t="s">
        <v>5351</v>
      </c>
      <c r="F7016" s="11" t="s">
        <v>507</v>
      </c>
      <c r="G7016" s="8">
        <v>65.45</v>
      </c>
      <c r="H7016" s="8">
        <v>0</v>
      </c>
      <c r="I7016" s="8">
        <f t="shared" si="218"/>
        <v>976.35</v>
      </c>
      <c r="J7016" s="12"/>
    </row>
    <row r="7017" spans="3:10" x14ac:dyDescent="0.3">
      <c r="C7017" s="9"/>
      <c r="D7017" s="10">
        <v>45119</v>
      </c>
      <c r="E7017" t="s">
        <v>5361</v>
      </c>
      <c r="F7017" s="11" t="s">
        <v>874</v>
      </c>
      <c r="G7017" s="8">
        <v>5</v>
      </c>
      <c r="H7017" s="8">
        <v>0</v>
      </c>
      <c r="I7017" s="8">
        <f t="shared" si="218"/>
        <v>981.35</v>
      </c>
      <c r="J7017" s="12"/>
    </row>
    <row r="7018" spans="3:10" x14ac:dyDescent="0.3">
      <c r="C7018" s="9"/>
      <c r="D7018" s="10">
        <v>45119</v>
      </c>
      <c r="E7018" t="s">
        <v>5350</v>
      </c>
      <c r="F7018" s="11" t="s">
        <v>211</v>
      </c>
      <c r="G7018" s="8">
        <v>6.95</v>
      </c>
      <c r="H7018" s="8">
        <v>0</v>
      </c>
      <c r="I7018" s="8">
        <f t="shared" si="218"/>
        <v>988.30000000000007</v>
      </c>
      <c r="J7018" s="12"/>
    </row>
    <row r="7019" spans="3:10" x14ac:dyDescent="0.3">
      <c r="C7019" s="9"/>
      <c r="D7019" s="10">
        <v>45119</v>
      </c>
      <c r="E7019" t="s">
        <v>5374</v>
      </c>
      <c r="F7019" s="11" t="s">
        <v>336</v>
      </c>
      <c r="G7019" s="8">
        <v>5.21</v>
      </c>
      <c r="H7019" s="8">
        <v>0</v>
      </c>
      <c r="I7019" s="8">
        <f t="shared" si="218"/>
        <v>993.5100000000001</v>
      </c>
      <c r="J7019" s="12"/>
    </row>
    <row r="7020" spans="3:10" x14ac:dyDescent="0.3">
      <c r="C7020" s="9"/>
      <c r="D7020" s="10">
        <v>45119</v>
      </c>
      <c r="E7020" t="s">
        <v>5352</v>
      </c>
      <c r="F7020" s="11" t="s">
        <v>604</v>
      </c>
      <c r="G7020" s="8">
        <v>7.98</v>
      </c>
      <c r="H7020" s="8">
        <v>0</v>
      </c>
      <c r="I7020" s="8">
        <f t="shared" si="218"/>
        <v>1001.4900000000001</v>
      </c>
      <c r="J7020" s="12"/>
    </row>
    <row r="7021" spans="3:10" x14ac:dyDescent="0.3">
      <c r="C7021" s="9"/>
      <c r="D7021" s="10">
        <v>45120</v>
      </c>
      <c r="E7021" t="s">
        <v>5361</v>
      </c>
      <c r="F7021" s="11" t="s">
        <v>876</v>
      </c>
      <c r="G7021" s="8">
        <v>5.24</v>
      </c>
      <c r="H7021" s="8">
        <v>0</v>
      </c>
      <c r="I7021" s="8">
        <f t="shared" si="218"/>
        <v>1006.7300000000001</v>
      </c>
      <c r="J7021" s="12"/>
    </row>
    <row r="7022" spans="3:10" x14ac:dyDescent="0.3">
      <c r="C7022" s="9"/>
      <c r="D7022" s="10">
        <v>45121</v>
      </c>
      <c r="E7022" t="s">
        <v>5361</v>
      </c>
      <c r="F7022" s="11" t="s">
        <v>878</v>
      </c>
      <c r="G7022" s="8">
        <v>6.55</v>
      </c>
      <c r="H7022" s="8">
        <v>0</v>
      </c>
      <c r="I7022" s="8">
        <f t="shared" si="218"/>
        <v>1013.2800000000001</v>
      </c>
      <c r="J7022" s="12"/>
    </row>
    <row r="7023" spans="3:10" x14ac:dyDescent="0.3">
      <c r="C7023" s="9"/>
      <c r="D7023" s="10">
        <v>45122</v>
      </c>
      <c r="E7023" t="s">
        <v>5361</v>
      </c>
      <c r="F7023" s="11" t="s">
        <v>880</v>
      </c>
      <c r="G7023" s="8">
        <v>7.27</v>
      </c>
      <c r="H7023" s="8">
        <v>0</v>
      </c>
      <c r="I7023" s="8">
        <f t="shared" si="218"/>
        <v>1020.5500000000001</v>
      </c>
      <c r="J7023" s="12"/>
    </row>
    <row r="7024" spans="3:10" x14ac:dyDescent="0.3">
      <c r="C7024" s="9"/>
      <c r="D7024" s="10">
        <v>45122</v>
      </c>
      <c r="E7024" t="s">
        <v>5355</v>
      </c>
      <c r="F7024" s="11" t="s">
        <v>300</v>
      </c>
      <c r="G7024" s="8">
        <v>150.57</v>
      </c>
      <c r="H7024" s="8">
        <v>0</v>
      </c>
      <c r="I7024" s="8">
        <f t="shared" si="218"/>
        <v>1171.1200000000001</v>
      </c>
      <c r="J7024" s="12"/>
    </row>
    <row r="7025" spans="3:10" x14ac:dyDescent="0.3">
      <c r="C7025" s="9"/>
      <c r="D7025" s="10">
        <v>45123</v>
      </c>
      <c r="E7025" t="s">
        <v>5356</v>
      </c>
      <c r="F7025" s="11" t="s">
        <v>261</v>
      </c>
      <c r="G7025" s="8">
        <v>4.34</v>
      </c>
      <c r="H7025" s="8">
        <v>0</v>
      </c>
      <c r="I7025" s="8">
        <f t="shared" si="218"/>
        <v>1175.46</v>
      </c>
      <c r="J7025" s="12"/>
    </row>
    <row r="7026" spans="3:10" x14ac:dyDescent="0.3">
      <c r="C7026" s="9"/>
      <c r="D7026" s="10">
        <v>45124</v>
      </c>
      <c r="E7026" t="s">
        <v>5376</v>
      </c>
      <c r="F7026" s="11" t="s">
        <v>656</v>
      </c>
      <c r="G7026" s="8">
        <v>57.18</v>
      </c>
      <c r="H7026" s="8">
        <v>0</v>
      </c>
      <c r="I7026" s="8">
        <f t="shared" si="218"/>
        <v>1232.6400000000001</v>
      </c>
      <c r="J7026" s="12"/>
    </row>
    <row r="7027" spans="3:10" x14ac:dyDescent="0.3">
      <c r="C7027" s="9"/>
      <c r="D7027" s="10">
        <v>45124</v>
      </c>
      <c r="E7027" t="s">
        <v>5361</v>
      </c>
      <c r="F7027" s="11" t="s">
        <v>882</v>
      </c>
      <c r="G7027" s="8">
        <v>5</v>
      </c>
      <c r="H7027" s="8">
        <v>0</v>
      </c>
      <c r="I7027" s="8">
        <f t="shared" si="218"/>
        <v>1237.6400000000001</v>
      </c>
      <c r="J7027" s="12"/>
    </row>
    <row r="7028" spans="3:10" x14ac:dyDescent="0.3">
      <c r="C7028" s="9"/>
      <c r="D7028" s="10">
        <v>45125</v>
      </c>
      <c r="E7028" t="s">
        <v>5351</v>
      </c>
      <c r="F7028" s="11" t="s">
        <v>508</v>
      </c>
      <c r="G7028" s="8">
        <v>1.33</v>
      </c>
      <c r="H7028" s="8">
        <v>0</v>
      </c>
      <c r="I7028" s="8">
        <f t="shared" si="218"/>
        <v>1238.97</v>
      </c>
      <c r="J7028" s="12"/>
    </row>
    <row r="7029" spans="3:10" x14ac:dyDescent="0.3">
      <c r="C7029" s="9"/>
      <c r="D7029" s="10">
        <v>45125</v>
      </c>
      <c r="E7029" t="s">
        <v>5351</v>
      </c>
      <c r="F7029" s="11" t="s">
        <v>508</v>
      </c>
      <c r="G7029" s="8">
        <v>1.99</v>
      </c>
      <c r="H7029" s="8">
        <v>0</v>
      </c>
      <c r="I7029" s="8">
        <f t="shared" si="218"/>
        <v>1240.96</v>
      </c>
      <c r="J7029" s="12"/>
    </row>
    <row r="7030" spans="3:10" x14ac:dyDescent="0.3">
      <c r="C7030" s="9"/>
      <c r="D7030" s="10">
        <v>45126</v>
      </c>
      <c r="E7030" t="s">
        <v>5361</v>
      </c>
      <c r="F7030" s="11" t="s">
        <v>884</v>
      </c>
      <c r="G7030" s="8">
        <v>5</v>
      </c>
      <c r="H7030" s="8">
        <v>0</v>
      </c>
      <c r="I7030" s="8">
        <f t="shared" si="218"/>
        <v>1245.96</v>
      </c>
      <c r="J7030" s="12"/>
    </row>
    <row r="7031" spans="3:10" x14ac:dyDescent="0.3">
      <c r="C7031" s="9"/>
      <c r="D7031" s="10">
        <v>45127</v>
      </c>
      <c r="E7031" t="s">
        <v>5401</v>
      </c>
      <c r="F7031" s="11" t="s">
        <v>684</v>
      </c>
      <c r="G7031" s="8">
        <v>7.66</v>
      </c>
      <c r="H7031" s="8">
        <v>0</v>
      </c>
      <c r="I7031" s="8">
        <f t="shared" si="218"/>
        <v>1253.6200000000001</v>
      </c>
      <c r="J7031" s="12"/>
    </row>
    <row r="7032" spans="3:10" x14ac:dyDescent="0.3">
      <c r="C7032" s="9"/>
      <c r="D7032" s="10">
        <v>45128</v>
      </c>
      <c r="E7032" t="s">
        <v>5361</v>
      </c>
      <c r="F7032" s="11" t="s">
        <v>886</v>
      </c>
      <c r="G7032" s="8">
        <v>7.36</v>
      </c>
      <c r="H7032" s="8">
        <v>0</v>
      </c>
      <c r="I7032" s="8">
        <f t="shared" si="218"/>
        <v>1260.98</v>
      </c>
      <c r="J7032" s="12"/>
    </row>
    <row r="7033" spans="3:10" x14ac:dyDescent="0.3">
      <c r="C7033" s="9"/>
      <c r="D7033" s="10">
        <v>45128</v>
      </c>
      <c r="E7033" t="s">
        <v>5361</v>
      </c>
      <c r="F7033" s="11" t="s">
        <v>888</v>
      </c>
      <c r="G7033" s="8">
        <v>5.77</v>
      </c>
      <c r="H7033" s="8">
        <v>0</v>
      </c>
      <c r="I7033" s="8">
        <f t="shared" si="218"/>
        <v>1266.75</v>
      </c>
      <c r="J7033" s="12"/>
    </row>
    <row r="7034" spans="3:10" x14ac:dyDescent="0.3">
      <c r="C7034" s="9"/>
      <c r="D7034" s="10">
        <v>45129</v>
      </c>
      <c r="E7034" t="s">
        <v>5361</v>
      </c>
      <c r="F7034" s="11" t="s">
        <v>890</v>
      </c>
      <c r="G7034" s="8">
        <v>6.26</v>
      </c>
      <c r="H7034" s="8">
        <v>0</v>
      </c>
      <c r="I7034" s="8">
        <f t="shared" si="218"/>
        <v>1273.01</v>
      </c>
      <c r="J7034" s="12"/>
    </row>
    <row r="7035" spans="3:10" x14ac:dyDescent="0.3">
      <c r="C7035" s="9"/>
      <c r="D7035" s="10">
        <v>45130</v>
      </c>
      <c r="E7035" t="s">
        <v>5361</v>
      </c>
      <c r="F7035" s="11" t="s">
        <v>892</v>
      </c>
      <c r="G7035" s="8">
        <v>5.89</v>
      </c>
      <c r="H7035" s="8">
        <v>0</v>
      </c>
      <c r="I7035" s="8">
        <f t="shared" si="218"/>
        <v>1278.9000000000001</v>
      </c>
      <c r="J7035" s="12"/>
    </row>
    <row r="7036" spans="3:10" x14ac:dyDescent="0.3">
      <c r="C7036" s="9"/>
      <c r="D7036" s="10">
        <v>45130</v>
      </c>
      <c r="E7036" t="s">
        <v>5361</v>
      </c>
      <c r="F7036" s="11" t="s">
        <v>894</v>
      </c>
      <c r="G7036" s="8">
        <v>5.32</v>
      </c>
      <c r="H7036" s="8">
        <v>0</v>
      </c>
      <c r="I7036" s="8">
        <f t="shared" si="218"/>
        <v>1284.22</v>
      </c>
      <c r="J7036" s="12"/>
    </row>
    <row r="7037" spans="3:10" x14ac:dyDescent="0.3">
      <c r="C7037" s="9"/>
      <c r="D7037" s="10">
        <v>45132</v>
      </c>
      <c r="E7037" t="s">
        <v>5392</v>
      </c>
      <c r="F7037" s="11" t="s">
        <v>302</v>
      </c>
      <c r="G7037" s="8">
        <v>11.44</v>
      </c>
      <c r="H7037" s="8">
        <v>0</v>
      </c>
      <c r="I7037" s="8">
        <f t="shared" si="218"/>
        <v>1295.6600000000001</v>
      </c>
      <c r="J7037" s="12"/>
    </row>
    <row r="7038" spans="3:10" x14ac:dyDescent="0.3">
      <c r="C7038" s="9"/>
      <c r="D7038" s="10">
        <v>45132</v>
      </c>
      <c r="E7038" t="s">
        <v>5348</v>
      </c>
      <c r="F7038" s="11" t="s">
        <v>453</v>
      </c>
      <c r="G7038" s="8">
        <v>15.3</v>
      </c>
      <c r="H7038" s="8">
        <v>0</v>
      </c>
      <c r="I7038" s="8">
        <f t="shared" si="218"/>
        <v>1310.96</v>
      </c>
      <c r="J7038" s="12"/>
    </row>
    <row r="7039" spans="3:10" x14ac:dyDescent="0.3">
      <c r="C7039" s="9"/>
      <c r="D7039" s="10">
        <v>45132</v>
      </c>
      <c r="E7039" t="s">
        <v>5361</v>
      </c>
      <c r="F7039" s="11" t="s">
        <v>896</v>
      </c>
      <c r="G7039" s="8">
        <v>46.4</v>
      </c>
      <c r="H7039" s="8">
        <v>0</v>
      </c>
      <c r="I7039" s="8">
        <f t="shared" si="218"/>
        <v>1357.3600000000001</v>
      </c>
      <c r="J7039" s="12"/>
    </row>
    <row r="7040" spans="3:10" x14ac:dyDescent="0.3">
      <c r="C7040" s="9"/>
      <c r="D7040" s="10">
        <v>45132</v>
      </c>
      <c r="E7040" t="s">
        <v>5347</v>
      </c>
      <c r="F7040" s="11" t="s">
        <v>164</v>
      </c>
      <c r="G7040" s="8">
        <v>7.35</v>
      </c>
      <c r="H7040" s="8">
        <v>0</v>
      </c>
      <c r="I7040" s="8">
        <f t="shared" si="218"/>
        <v>1364.71</v>
      </c>
      <c r="J7040" s="12"/>
    </row>
    <row r="7041" spans="3:10" x14ac:dyDescent="0.3">
      <c r="C7041" s="9"/>
      <c r="D7041" s="10">
        <v>45132</v>
      </c>
      <c r="E7041" t="s">
        <v>5347</v>
      </c>
      <c r="F7041" s="11" t="s">
        <v>164</v>
      </c>
      <c r="G7041" s="8">
        <v>0.34</v>
      </c>
      <c r="H7041" s="8">
        <v>0</v>
      </c>
      <c r="I7041" s="8">
        <f t="shared" si="218"/>
        <v>1365.05</v>
      </c>
      <c r="J7041" s="12"/>
    </row>
    <row r="7042" spans="3:10" x14ac:dyDescent="0.3">
      <c r="C7042" s="9"/>
      <c r="D7042" s="10">
        <v>45132</v>
      </c>
      <c r="E7042" t="s">
        <v>5351</v>
      </c>
      <c r="F7042" s="11" t="s">
        <v>509</v>
      </c>
      <c r="G7042" s="8">
        <v>3.76</v>
      </c>
      <c r="H7042" s="8">
        <v>0</v>
      </c>
      <c r="I7042" s="8">
        <f t="shared" si="218"/>
        <v>1368.81</v>
      </c>
      <c r="J7042" s="12"/>
    </row>
    <row r="7043" spans="3:10" x14ac:dyDescent="0.3">
      <c r="C7043" s="9"/>
      <c r="D7043" s="10">
        <v>45132</v>
      </c>
      <c r="E7043" t="s">
        <v>5351</v>
      </c>
      <c r="F7043" s="11" t="s">
        <v>509</v>
      </c>
      <c r="G7043" s="8">
        <v>3.66</v>
      </c>
      <c r="H7043" s="8">
        <v>0</v>
      </c>
      <c r="I7043" s="8">
        <f t="shared" si="218"/>
        <v>1372.47</v>
      </c>
      <c r="J7043" s="12"/>
    </row>
    <row r="7044" spans="3:10" x14ac:dyDescent="0.3">
      <c r="C7044" s="9"/>
      <c r="D7044" s="10">
        <v>45133</v>
      </c>
      <c r="E7044" t="s">
        <v>5361</v>
      </c>
      <c r="F7044" s="11" t="s">
        <v>897</v>
      </c>
      <c r="G7044" s="8">
        <v>5.52</v>
      </c>
      <c r="H7044" s="8">
        <v>0</v>
      </c>
      <c r="I7044" s="8">
        <f t="shared" si="218"/>
        <v>1377.99</v>
      </c>
      <c r="J7044" s="12"/>
    </row>
    <row r="7045" spans="3:10" x14ac:dyDescent="0.3">
      <c r="C7045" s="9"/>
      <c r="D7045" s="10">
        <v>45133</v>
      </c>
      <c r="E7045" t="s">
        <v>5361</v>
      </c>
      <c r="F7045" s="11" t="s">
        <v>899</v>
      </c>
      <c r="G7045" s="8">
        <v>5.73</v>
      </c>
      <c r="H7045" s="8">
        <v>0</v>
      </c>
      <c r="I7045" s="8">
        <f t="shared" si="218"/>
        <v>1383.72</v>
      </c>
      <c r="J7045" s="12"/>
    </row>
    <row r="7046" spans="3:10" x14ac:dyDescent="0.3">
      <c r="C7046" s="9"/>
      <c r="D7046" s="10">
        <v>45135</v>
      </c>
      <c r="E7046" t="s">
        <v>5402</v>
      </c>
      <c r="F7046" s="11" t="s">
        <v>751</v>
      </c>
      <c r="G7046" s="8">
        <v>22.13</v>
      </c>
      <c r="H7046" s="8">
        <v>0</v>
      </c>
      <c r="I7046" s="8">
        <f t="shared" ref="I7046:I7109" si="219">G7046-H7046+I7045</f>
        <v>1405.8500000000001</v>
      </c>
      <c r="J7046" s="12"/>
    </row>
    <row r="7047" spans="3:10" x14ac:dyDescent="0.3">
      <c r="C7047" s="9"/>
      <c r="D7047" s="10">
        <v>45135</v>
      </c>
      <c r="E7047" t="s">
        <v>5403</v>
      </c>
      <c r="F7047" s="11" t="s">
        <v>638</v>
      </c>
      <c r="G7047" s="8">
        <v>86.78</v>
      </c>
      <c r="H7047" s="8">
        <v>0</v>
      </c>
      <c r="I7047" s="8">
        <f t="shared" si="219"/>
        <v>1492.63</v>
      </c>
      <c r="J7047" s="12"/>
    </row>
    <row r="7048" spans="3:10" x14ac:dyDescent="0.3">
      <c r="C7048" s="9"/>
      <c r="D7048" s="10">
        <v>45135</v>
      </c>
      <c r="E7048" t="s">
        <v>5347</v>
      </c>
      <c r="F7048" s="11" t="s">
        <v>165</v>
      </c>
      <c r="G7048" s="8">
        <v>68.97</v>
      </c>
      <c r="H7048" s="8">
        <v>0</v>
      </c>
      <c r="I7048" s="8">
        <f t="shared" si="219"/>
        <v>1561.6000000000001</v>
      </c>
      <c r="J7048" s="12"/>
    </row>
    <row r="7049" spans="3:10" x14ac:dyDescent="0.3">
      <c r="C7049" s="9"/>
      <c r="D7049" s="10">
        <v>45138</v>
      </c>
      <c r="E7049" t="s">
        <v>5383</v>
      </c>
      <c r="F7049" s="11" t="s">
        <v>118</v>
      </c>
      <c r="G7049" s="8">
        <v>12059.72</v>
      </c>
      <c r="H7049" s="8">
        <v>0</v>
      </c>
      <c r="I7049" s="8">
        <f t="shared" si="219"/>
        <v>13621.32</v>
      </c>
      <c r="J7049" s="12"/>
    </row>
    <row r="7050" spans="3:10" x14ac:dyDescent="0.3">
      <c r="C7050" s="9"/>
      <c r="D7050" s="10">
        <v>45138</v>
      </c>
      <c r="E7050" t="s">
        <v>5402</v>
      </c>
      <c r="F7050" s="11" t="s">
        <v>324</v>
      </c>
      <c r="G7050" s="8">
        <v>12.15</v>
      </c>
      <c r="H7050" s="8">
        <v>0</v>
      </c>
      <c r="I7050" s="8">
        <f t="shared" si="219"/>
        <v>13633.47</v>
      </c>
      <c r="J7050" s="12"/>
    </row>
    <row r="7051" spans="3:10" x14ac:dyDescent="0.3">
      <c r="C7051" s="9"/>
      <c r="D7051" s="10">
        <v>45138</v>
      </c>
      <c r="E7051" t="s">
        <v>5403</v>
      </c>
      <c r="F7051" s="11" t="s">
        <v>639</v>
      </c>
      <c r="G7051" s="8">
        <v>103.34</v>
      </c>
      <c r="H7051" s="8">
        <v>0</v>
      </c>
      <c r="I7051" s="8">
        <f t="shared" si="219"/>
        <v>13736.81</v>
      </c>
      <c r="J7051" s="12"/>
    </row>
    <row r="7052" spans="3:10" x14ac:dyDescent="0.3">
      <c r="C7052" s="9"/>
      <c r="D7052" s="10">
        <v>45138</v>
      </c>
      <c r="E7052" t="s">
        <v>5387</v>
      </c>
      <c r="F7052" s="11" t="s">
        <v>527</v>
      </c>
      <c r="G7052" s="8">
        <v>312.76</v>
      </c>
      <c r="H7052" s="8">
        <v>0</v>
      </c>
      <c r="I7052" s="8">
        <f t="shared" si="219"/>
        <v>14049.57</v>
      </c>
      <c r="J7052" s="12"/>
    </row>
    <row r="7053" spans="3:10" x14ac:dyDescent="0.3">
      <c r="C7053" s="9"/>
      <c r="D7053" s="10">
        <v>45138</v>
      </c>
      <c r="E7053" t="s">
        <v>5400</v>
      </c>
      <c r="F7053" s="11" t="s">
        <v>781</v>
      </c>
      <c r="G7053" s="8">
        <v>59.96</v>
      </c>
      <c r="H7053" s="8">
        <v>0</v>
      </c>
      <c r="I7053" s="8">
        <f t="shared" si="219"/>
        <v>14109.529999999999</v>
      </c>
      <c r="J7053" s="12"/>
    </row>
    <row r="7054" spans="3:10" x14ac:dyDescent="0.3">
      <c r="C7054" s="9"/>
      <c r="D7054" s="10">
        <v>45139</v>
      </c>
      <c r="E7054" t="s">
        <v>5335</v>
      </c>
      <c r="F7054" s="11" t="s">
        <v>601</v>
      </c>
      <c r="G7054" s="8">
        <v>25.23</v>
      </c>
      <c r="H7054" s="8">
        <v>0</v>
      </c>
      <c r="I7054" s="8">
        <f t="shared" si="219"/>
        <v>14134.759999999998</v>
      </c>
      <c r="J7054" s="12"/>
    </row>
    <row r="7055" spans="3:10" x14ac:dyDescent="0.3">
      <c r="C7055" s="9"/>
      <c r="D7055" s="10">
        <v>45140</v>
      </c>
      <c r="E7055" t="s">
        <v>5378</v>
      </c>
      <c r="F7055" s="11" t="s">
        <v>743</v>
      </c>
      <c r="G7055" s="8">
        <v>0.69</v>
      </c>
      <c r="H7055" s="8">
        <v>0</v>
      </c>
      <c r="I7055" s="8">
        <f t="shared" si="219"/>
        <v>14135.449999999999</v>
      </c>
      <c r="J7055" s="12"/>
    </row>
    <row r="7056" spans="3:10" x14ac:dyDescent="0.3">
      <c r="C7056" s="9"/>
      <c r="D7056" s="10">
        <v>45141</v>
      </c>
      <c r="E7056" t="s">
        <v>5347</v>
      </c>
      <c r="F7056" s="11" t="s">
        <v>167</v>
      </c>
      <c r="G7056" s="8">
        <v>5.37</v>
      </c>
      <c r="H7056" s="8">
        <v>0</v>
      </c>
      <c r="I7056" s="8">
        <f t="shared" si="219"/>
        <v>14140.82</v>
      </c>
      <c r="J7056" s="12"/>
    </row>
    <row r="7057" spans="3:10" x14ac:dyDescent="0.3">
      <c r="C7057" s="9"/>
      <c r="D7057" s="10">
        <v>45142</v>
      </c>
      <c r="E7057" t="s">
        <v>5378</v>
      </c>
      <c r="F7057" s="11" t="s">
        <v>744</v>
      </c>
      <c r="G7057" s="8">
        <v>0.73</v>
      </c>
      <c r="H7057" s="8">
        <v>0</v>
      </c>
      <c r="I7057" s="8">
        <f t="shared" si="219"/>
        <v>14141.55</v>
      </c>
      <c r="J7057" s="12"/>
    </row>
    <row r="7058" spans="3:10" x14ac:dyDescent="0.3">
      <c r="C7058" s="9"/>
      <c r="D7058" s="10">
        <v>45142</v>
      </c>
      <c r="E7058" t="s">
        <v>5380</v>
      </c>
      <c r="F7058" s="11" t="s">
        <v>421</v>
      </c>
      <c r="G7058" s="8">
        <v>11.62</v>
      </c>
      <c r="H7058" s="8">
        <v>0</v>
      </c>
      <c r="I7058" s="8">
        <f t="shared" si="219"/>
        <v>14153.17</v>
      </c>
      <c r="J7058" s="12"/>
    </row>
    <row r="7059" spans="3:10" x14ac:dyDescent="0.3">
      <c r="C7059" s="9"/>
      <c r="D7059" s="10">
        <v>45146</v>
      </c>
      <c r="E7059" t="s">
        <v>5356</v>
      </c>
      <c r="F7059" s="11" t="s">
        <v>262</v>
      </c>
      <c r="G7059" s="8">
        <v>8.98</v>
      </c>
      <c r="H7059" s="8">
        <v>0</v>
      </c>
      <c r="I7059" s="8">
        <f t="shared" si="219"/>
        <v>14162.15</v>
      </c>
      <c r="J7059" s="12"/>
    </row>
    <row r="7060" spans="3:10" x14ac:dyDescent="0.3">
      <c r="C7060" s="9"/>
      <c r="D7060" s="10">
        <v>45146</v>
      </c>
      <c r="E7060" t="s">
        <v>5347</v>
      </c>
      <c r="F7060" s="11" t="s">
        <v>169</v>
      </c>
      <c r="G7060" s="8">
        <v>4.0599999999999996</v>
      </c>
      <c r="H7060" s="8">
        <v>0</v>
      </c>
      <c r="I7060" s="8">
        <f t="shared" si="219"/>
        <v>14166.21</v>
      </c>
      <c r="J7060" s="12"/>
    </row>
    <row r="7061" spans="3:10" x14ac:dyDescent="0.3">
      <c r="C7061" s="9"/>
      <c r="D7061" s="10">
        <v>45147</v>
      </c>
      <c r="E7061" t="s">
        <v>5351</v>
      </c>
      <c r="F7061" s="11" t="s">
        <v>510</v>
      </c>
      <c r="G7061" s="8">
        <v>63.79</v>
      </c>
      <c r="H7061" s="8">
        <v>0</v>
      </c>
      <c r="I7061" s="8">
        <f t="shared" si="219"/>
        <v>14230</v>
      </c>
      <c r="J7061" s="12"/>
    </row>
    <row r="7062" spans="3:10" x14ac:dyDescent="0.3">
      <c r="C7062" s="9"/>
      <c r="D7062" s="10">
        <v>45147</v>
      </c>
      <c r="E7062" t="s">
        <v>5404</v>
      </c>
      <c r="F7062" s="11" t="s">
        <v>304</v>
      </c>
      <c r="G7062" s="8">
        <v>15.27</v>
      </c>
      <c r="H7062" s="8">
        <v>0</v>
      </c>
      <c r="I7062" s="8">
        <f t="shared" si="219"/>
        <v>14245.27</v>
      </c>
      <c r="J7062" s="12"/>
    </row>
    <row r="7063" spans="3:10" x14ac:dyDescent="0.3">
      <c r="C7063" s="9"/>
      <c r="D7063" s="10">
        <v>45147</v>
      </c>
      <c r="E7063" t="s">
        <v>5404</v>
      </c>
      <c r="F7063" s="11" t="s">
        <v>304</v>
      </c>
      <c r="G7063" s="8">
        <v>0.61</v>
      </c>
      <c r="H7063" s="8">
        <v>0</v>
      </c>
      <c r="I7063" s="8">
        <f t="shared" si="219"/>
        <v>14245.880000000001</v>
      </c>
      <c r="J7063" s="12"/>
    </row>
    <row r="7064" spans="3:10" x14ac:dyDescent="0.3">
      <c r="C7064" s="9"/>
      <c r="D7064" s="10">
        <v>45147</v>
      </c>
      <c r="E7064" t="s">
        <v>5378</v>
      </c>
      <c r="F7064" s="11" t="s">
        <v>431</v>
      </c>
      <c r="G7064" s="8">
        <v>0.6</v>
      </c>
      <c r="H7064" s="8">
        <v>0</v>
      </c>
      <c r="I7064" s="8">
        <f t="shared" si="219"/>
        <v>14246.480000000001</v>
      </c>
      <c r="J7064" s="12"/>
    </row>
    <row r="7065" spans="3:10" x14ac:dyDescent="0.3">
      <c r="C7065" s="9"/>
      <c r="D7065" s="10">
        <v>45147</v>
      </c>
      <c r="E7065" t="s">
        <v>5361</v>
      </c>
      <c r="F7065" s="11" t="s">
        <v>901</v>
      </c>
      <c r="G7065" s="8">
        <v>5.4</v>
      </c>
      <c r="H7065" s="8">
        <v>0</v>
      </c>
      <c r="I7065" s="8">
        <f t="shared" si="219"/>
        <v>14251.880000000001</v>
      </c>
      <c r="J7065" s="12"/>
    </row>
    <row r="7066" spans="3:10" x14ac:dyDescent="0.3">
      <c r="C7066" s="9"/>
      <c r="D7066" s="10">
        <v>45149</v>
      </c>
      <c r="E7066" t="s">
        <v>5368</v>
      </c>
      <c r="F7066" s="11" t="s">
        <v>234</v>
      </c>
      <c r="G7066" s="8">
        <v>46.31</v>
      </c>
      <c r="H7066" s="8">
        <v>0</v>
      </c>
      <c r="I7066" s="8">
        <f t="shared" si="219"/>
        <v>14298.19</v>
      </c>
      <c r="J7066" s="12"/>
    </row>
    <row r="7067" spans="3:10" x14ac:dyDescent="0.3">
      <c r="C7067" s="9"/>
      <c r="D7067" s="10">
        <v>45149</v>
      </c>
      <c r="E7067" t="s">
        <v>5365</v>
      </c>
      <c r="F7067" s="11" t="s">
        <v>384</v>
      </c>
      <c r="G7067" s="8">
        <v>10.16</v>
      </c>
      <c r="H7067" s="8">
        <v>0</v>
      </c>
      <c r="I7067" s="8">
        <f t="shared" si="219"/>
        <v>14308.35</v>
      </c>
      <c r="J7067" s="12"/>
    </row>
    <row r="7068" spans="3:10" x14ac:dyDescent="0.3">
      <c r="C7068" s="9"/>
      <c r="D7068" s="10">
        <v>45150</v>
      </c>
      <c r="E7068" t="s">
        <v>5356</v>
      </c>
      <c r="F7068" s="11" t="s">
        <v>263</v>
      </c>
      <c r="G7068" s="8">
        <v>0.99</v>
      </c>
      <c r="H7068" s="8">
        <v>0</v>
      </c>
      <c r="I7068" s="8">
        <f t="shared" si="219"/>
        <v>14309.34</v>
      </c>
      <c r="J7068" s="12"/>
    </row>
    <row r="7069" spans="3:10" x14ac:dyDescent="0.3">
      <c r="C7069" s="9"/>
      <c r="D7069" s="10">
        <v>45153</v>
      </c>
      <c r="E7069" t="s">
        <v>5355</v>
      </c>
      <c r="F7069" s="11" t="s">
        <v>477</v>
      </c>
      <c r="G7069" s="8">
        <v>123.48</v>
      </c>
      <c r="H7069" s="8">
        <v>0</v>
      </c>
      <c r="I7069" s="8">
        <f t="shared" si="219"/>
        <v>14432.82</v>
      </c>
      <c r="J7069" s="12"/>
    </row>
    <row r="7070" spans="3:10" x14ac:dyDescent="0.3">
      <c r="C7070" s="9"/>
      <c r="D7070" s="10">
        <v>45154</v>
      </c>
      <c r="E7070" t="s">
        <v>5361</v>
      </c>
      <c r="F7070" s="11" t="s">
        <v>903</v>
      </c>
      <c r="G7070" s="8">
        <v>5.89</v>
      </c>
      <c r="H7070" s="8">
        <v>0</v>
      </c>
      <c r="I7070" s="8">
        <f t="shared" si="219"/>
        <v>14438.71</v>
      </c>
      <c r="J7070" s="12"/>
    </row>
    <row r="7071" spans="3:10" x14ac:dyDescent="0.3">
      <c r="C7071" s="9"/>
      <c r="D7071" s="10">
        <v>45155</v>
      </c>
      <c r="E7071" t="s">
        <v>5356</v>
      </c>
      <c r="F7071" s="11" t="s">
        <v>264</v>
      </c>
      <c r="G7071" s="8">
        <v>10.220000000000001</v>
      </c>
      <c r="H7071" s="8">
        <v>0</v>
      </c>
      <c r="I7071" s="8">
        <f t="shared" si="219"/>
        <v>14448.929999999998</v>
      </c>
      <c r="J7071" s="12"/>
    </row>
    <row r="7072" spans="3:10" x14ac:dyDescent="0.3">
      <c r="C7072" s="9"/>
      <c r="D7072" s="10">
        <v>45155</v>
      </c>
      <c r="E7072" t="s">
        <v>5403</v>
      </c>
      <c r="F7072" s="11" t="s">
        <v>640</v>
      </c>
      <c r="G7072" s="8">
        <v>38.24</v>
      </c>
      <c r="H7072" s="8">
        <v>0</v>
      </c>
      <c r="I7072" s="8">
        <f t="shared" si="219"/>
        <v>14487.169999999998</v>
      </c>
      <c r="J7072" s="12"/>
    </row>
    <row r="7073" spans="3:10" x14ac:dyDescent="0.3">
      <c r="C7073" s="9"/>
      <c r="D7073" s="10">
        <v>45155</v>
      </c>
      <c r="E7073" t="s">
        <v>5348</v>
      </c>
      <c r="F7073" s="11" t="s">
        <v>454</v>
      </c>
      <c r="G7073" s="8">
        <v>15.68</v>
      </c>
      <c r="H7073" s="8">
        <v>0</v>
      </c>
      <c r="I7073" s="8">
        <f t="shared" si="219"/>
        <v>14502.849999999999</v>
      </c>
      <c r="J7073" s="12"/>
    </row>
    <row r="7074" spans="3:10" x14ac:dyDescent="0.3">
      <c r="C7074" s="9"/>
      <c r="D7074" s="10">
        <v>45156</v>
      </c>
      <c r="E7074" t="s">
        <v>5351</v>
      </c>
      <c r="F7074" s="11" t="s">
        <v>511</v>
      </c>
      <c r="G7074" s="8">
        <v>1.48</v>
      </c>
      <c r="H7074" s="8">
        <v>0</v>
      </c>
      <c r="I7074" s="8">
        <f t="shared" si="219"/>
        <v>14504.329999999998</v>
      </c>
      <c r="J7074" s="12"/>
    </row>
    <row r="7075" spans="3:10" x14ac:dyDescent="0.3">
      <c r="C7075" s="9"/>
      <c r="D7075" s="10">
        <v>45156</v>
      </c>
      <c r="E7075" t="s">
        <v>5351</v>
      </c>
      <c r="F7075" s="11" t="s">
        <v>511</v>
      </c>
      <c r="G7075" s="8">
        <v>2.2999999999999998</v>
      </c>
      <c r="H7075" s="8">
        <v>0</v>
      </c>
      <c r="I7075" s="8">
        <f t="shared" si="219"/>
        <v>14506.629999999997</v>
      </c>
      <c r="J7075" s="12"/>
    </row>
    <row r="7076" spans="3:10" x14ac:dyDescent="0.3">
      <c r="C7076" s="9"/>
      <c r="D7076" s="10">
        <v>45156</v>
      </c>
      <c r="E7076" t="s">
        <v>5337</v>
      </c>
      <c r="F7076" s="11" t="s">
        <v>701</v>
      </c>
      <c r="G7076" s="8">
        <v>52.31</v>
      </c>
      <c r="H7076" s="8">
        <v>0</v>
      </c>
      <c r="I7076" s="8">
        <f t="shared" si="219"/>
        <v>14558.939999999997</v>
      </c>
      <c r="J7076" s="12"/>
    </row>
    <row r="7077" spans="3:10" x14ac:dyDescent="0.3">
      <c r="C7077" s="9"/>
      <c r="D7077" s="10">
        <v>45157</v>
      </c>
      <c r="E7077" t="s">
        <v>5356</v>
      </c>
      <c r="F7077" s="11" t="s">
        <v>265</v>
      </c>
      <c r="G7077" s="8">
        <v>6.64</v>
      </c>
      <c r="H7077" s="8">
        <v>0</v>
      </c>
      <c r="I7077" s="8">
        <f t="shared" si="219"/>
        <v>14565.579999999996</v>
      </c>
      <c r="J7077" s="12"/>
    </row>
    <row r="7078" spans="3:10" x14ac:dyDescent="0.3">
      <c r="C7078" s="9"/>
      <c r="D7078" s="10">
        <v>45158</v>
      </c>
      <c r="E7078" t="s">
        <v>5350</v>
      </c>
      <c r="F7078" s="11" t="s">
        <v>212</v>
      </c>
      <c r="G7078" s="8">
        <v>10.07</v>
      </c>
      <c r="H7078" s="8">
        <v>0</v>
      </c>
      <c r="I7078" s="8">
        <f t="shared" si="219"/>
        <v>14575.649999999996</v>
      </c>
      <c r="J7078" s="12"/>
    </row>
    <row r="7079" spans="3:10" x14ac:dyDescent="0.3">
      <c r="C7079" s="9"/>
      <c r="D7079" s="10">
        <v>45160</v>
      </c>
      <c r="E7079" t="s">
        <v>5364</v>
      </c>
      <c r="F7079" s="11" t="s">
        <v>415</v>
      </c>
      <c r="G7079" s="8">
        <v>7.29</v>
      </c>
      <c r="H7079" s="8">
        <v>0</v>
      </c>
      <c r="I7079" s="8">
        <f t="shared" si="219"/>
        <v>14582.939999999997</v>
      </c>
      <c r="J7079" s="12"/>
    </row>
    <row r="7080" spans="3:10" x14ac:dyDescent="0.3">
      <c r="C7080" s="9"/>
      <c r="D7080" s="10">
        <v>45161</v>
      </c>
      <c r="E7080" t="s">
        <v>5352</v>
      </c>
      <c r="F7080" s="11" t="s">
        <v>605</v>
      </c>
      <c r="G7080" s="8">
        <v>15.01</v>
      </c>
      <c r="H7080" s="8">
        <v>0</v>
      </c>
      <c r="I7080" s="8">
        <f t="shared" si="219"/>
        <v>14597.949999999997</v>
      </c>
      <c r="J7080" s="12"/>
    </row>
    <row r="7081" spans="3:10" x14ac:dyDescent="0.3">
      <c r="C7081" s="9"/>
      <c r="D7081" s="10">
        <v>45161</v>
      </c>
      <c r="E7081" t="s">
        <v>5350</v>
      </c>
      <c r="F7081" s="11" t="s">
        <v>213</v>
      </c>
      <c r="G7081" s="8">
        <v>6.21</v>
      </c>
      <c r="H7081" s="8">
        <v>0</v>
      </c>
      <c r="I7081" s="8">
        <f t="shared" si="219"/>
        <v>14604.159999999996</v>
      </c>
      <c r="J7081" s="12"/>
    </row>
    <row r="7082" spans="3:10" x14ac:dyDescent="0.3">
      <c r="C7082" s="9"/>
      <c r="D7082" s="10">
        <v>45162</v>
      </c>
      <c r="E7082" t="s">
        <v>5405</v>
      </c>
      <c r="F7082" s="11" t="s">
        <v>626</v>
      </c>
      <c r="G7082" s="8">
        <v>52.07</v>
      </c>
      <c r="H7082" s="8">
        <v>0</v>
      </c>
      <c r="I7082" s="8">
        <f t="shared" si="219"/>
        <v>14656.229999999996</v>
      </c>
      <c r="J7082" s="12"/>
    </row>
    <row r="7083" spans="3:10" x14ac:dyDescent="0.3">
      <c r="C7083" s="9"/>
      <c r="D7083" s="10">
        <v>45162</v>
      </c>
      <c r="E7083" t="s">
        <v>5361</v>
      </c>
      <c r="F7083" s="11" t="s">
        <v>904</v>
      </c>
      <c r="G7083" s="8">
        <v>5.24</v>
      </c>
      <c r="H7083" s="8">
        <v>0</v>
      </c>
      <c r="I7083" s="8">
        <f t="shared" si="219"/>
        <v>14661.469999999996</v>
      </c>
      <c r="J7083" s="12"/>
    </row>
    <row r="7084" spans="3:10" x14ac:dyDescent="0.3">
      <c r="C7084" s="9"/>
      <c r="D7084" s="10">
        <v>45162</v>
      </c>
      <c r="E7084" t="s">
        <v>5406</v>
      </c>
      <c r="F7084" s="11" t="s">
        <v>486</v>
      </c>
      <c r="G7084" s="8">
        <v>2.46</v>
      </c>
      <c r="H7084" s="8">
        <v>0</v>
      </c>
      <c r="I7084" s="8">
        <f t="shared" si="219"/>
        <v>14663.929999999995</v>
      </c>
      <c r="J7084" s="12"/>
    </row>
    <row r="7085" spans="3:10" x14ac:dyDescent="0.3">
      <c r="C7085" s="9"/>
      <c r="D7085" s="10">
        <v>45162</v>
      </c>
      <c r="E7085" t="s">
        <v>5377</v>
      </c>
      <c r="F7085" s="11" t="s">
        <v>725</v>
      </c>
      <c r="G7085" s="8">
        <v>5</v>
      </c>
      <c r="H7085" s="8">
        <v>0</v>
      </c>
      <c r="I7085" s="8">
        <f t="shared" si="219"/>
        <v>14668.929999999995</v>
      </c>
      <c r="J7085" s="12"/>
    </row>
    <row r="7086" spans="3:10" x14ac:dyDescent="0.3">
      <c r="C7086" s="9"/>
      <c r="D7086" s="10">
        <v>45162</v>
      </c>
      <c r="E7086" t="s">
        <v>5350</v>
      </c>
      <c r="F7086" s="11" t="s">
        <v>214</v>
      </c>
      <c r="G7086" s="8">
        <v>6.96</v>
      </c>
      <c r="H7086" s="8">
        <v>0</v>
      </c>
      <c r="I7086" s="8">
        <f t="shared" si="219"/>
        <v>14675.889999999994</v>
      </c>
      <c r="J7086" s="12"/>
    </row>
    <row r="7087" spans="3:10" x14ac:dyDescent="0.3">
      <c r="C7087" s="9"/>
      <c r="D7087" s="10">
        <v>45163</v>
      </c>
      <c r="E7087" t="s">
        <v>5350</v>
      </c>
      <c r="F7087" s="11" t="s">
        <v>215</v>
      </c>
      <c r="G7087" s="8">
        <v>4.32</v>
      </c>
      <c r="H7087" s="8">
        <v>0</v>
      </c>
      <c r="I7087" s="8">
        <f t="shared" si="219"/>
        <v>14680.209999999994</v>
      </c>
      <c r="J7087" s="12"/>
    </row>
    <row r="7088" spans="3:10" x14ac:dyDescent="0.3">
      <c r="C7088" s="9"/>
      <c r="D7088" s="10">
        <v>45163</v>
      </c>
      <c r="E7088" t="s">
        <v>5361</v>
      </c>
      <c r="F7088" s="11" t="s">
        <v>905</v>
      </c>
      <c r="G7088" s="8">
        <v>5.32</v>
      </c>
      <c r="H7088" s="8">
        <v>0</v>
      </c>
      <c r="I7088" s="8">
        <f t="shared" si="219"/>
        <v>14685.529999999993</v>
      </c>
      <c r="J7088" s="12"/>
    </row>
    <row r="7089" spans="3:10" x14ac:dyDescent="0.3">
      <c r="C7089" s="9"/>
      <c r="D7089" s="10">
        <v>45163</v>
      </c>
      <c r="E7089" t="s">
        <v>5361</v>
      </c>
      <c r="F7089" s="11" t="s">
        <v>907</v>
      </c>
      <c r="G7089" s="8">
        <v>4.91</v>
      </c>
      <c r="H7089" s="8">
        <v>0</v>
      </c>
      <c r="I7089" s="8">
        <f t="shared" si="219"/>
        <v>14690.439999999993</v>
      </c>
      <c r="J7089" s="12"/>
    </row>
    <row r="7090" spans="3:10" x14ac:dyDescent="0.3">
      <c r="C7090" s="9"/>
      <c r="D7090" s="10">
        <v>45165</v>
      </c>
      <c r="E7090" t="s">
        <v>5344</v>
      </c>
      <c r="F7090" s="11" t="s">
        <v>466</v>
      </c>
      <c r="G7090" s="8">
        <v>6.09</v>
      </c>
      <c r="H7090" s="8">
        <v>0</v>
      </c>
      <c r="I7090" s="8">
        <f t="shared" si="219"/>
        <v>14696.529999999993</v>
      </c>
      <c r="J7090" s="12"/>
    </row>
    <row r="7091" spans="3:10" x14ac:dyDescent="0.3">
      <c r="C7091" s="9"/>
      <c r="D7091" s="10">
        <v>45166</v>
      </c>
      <c r="E7091" t="s">
        <v>5350</v>
      </c>
      <c r="F7091" s="11" t="s">
        <v>216</v>
      </c>
      <c r="G7091" s="8">
        <v>4.34</v>
      </c>
      <c r="H7091" s="8">
        <v>0</v>
      </c>
      <c r="I7091" s="8">
        <f t="shared" si="219"/>
        <v>14700.869999999994</v>
      </c>
      <c r="J7091" s="12"/>
    </row>
    <row r="7092" spans="3:10" x14ac:dyDescent="0.3">
      <c r="C7092" s="9"/>
      <c r="D7092" s="10">
        <v>45166</v>
      </c>
      <c r="E7092" t="s">
        <v>5345</v>
      </c>
      <c r="F7092" s="11" t="s">
        <v>283</v>
      </c>
      <c r="G7092" s="8">
        <v>6.48</v>
      </c>
      <c r="H7092" s="8">
        <v>0</v>
      </c>
      <c r="I7092" s="8">
        <f t="shared" si="219"/>
        <v>14707.349999999993</v>
      </c>
      <c r="J7092" s="12"/>
    </row>
    <row r="7093" spans="3:10" x14ac:dyDescent="0.3">
      <c r="C7093" s="9"/>
      <c r="D7093" s="10">
        <v>45166</v>
      </c>
      <c r="E7093" t="s">
        <v>5397</v>
      </c>
      <c r="F7093" s="11" t="s">
        <v>341</v>
      </c>
      <c r="G7093" s="8">
        <v>3.39</v>
      </c>
      <c r="H7093" s="8">
        <v>0</v>
      </c>
      <c r="I7093" s="8">
        <f t="shared" si="219"/>
        <v>14710.739999999993</v>
      </c>
      <c r="J7093" s="12"/>
    </row>
    <row r="7094" spans="3:10" x14ac:dyDescent="0.3">
      <c r="C7094" s="9"/>
      <c r="D7094" s="10">
        <v>45166</v>
      </c>
      <c r="E7094" t="s">
        <v>5378</v>
      </c>
      <c r="F7094" s="11" t="s">
        <v>745</v>
      </c>
      <c r="G7094" s="8">
        <v>0.61</v>
      </c>
      <c r="H7094" s="8">
        <v>0</v>
      </c>
      <c r="I7094" s="8">
        <f t="shared" si="219"/>
        <v>14711.349999999993</v>
      </c>
      <c r="J7094" s="12"/>
    </row>
    <row r="7095" spans="3:10" x14ac:dyDescent="0.3">
      <c r="C7095" s="9"/>
      <c r="D7095" s="10">
        <v>45167</v>
      </c>
      <c r="E7095" t="s">
        <v>5383</v>
      </c>
      <c r="F7095" s="11" t="s">
        <v>119</v>
      </c>
      <c r="G7095" s="8">
        <v>14004.57</v>
      </c>
      <c r="H7095" s="8">
        <v>0</v>
      </c>
      <c r="I7095" s="8">
        <f t="shared" si="219"/>
        <v>28715.919999999991</v>
      </c>
      <c r="J7095" s="12"/>
    </row>
    <row r="7096" spans="3:10" x14ac:dyDescent="0.3">
      <c r="C7096" s="9"/>
      <c r="D7096" s="10">
        <v>45167</v>
      </c>
      <c r="E7096" t="s">
        <v>5356</v>
      </c>
      <c r="F7096" s="11" t="s">
        <v>266</v>
      </c>
      <c r="G7096" s="8">
        <v>9.69</v>
      </c>
      <c r="H7096" s="8">
        <v>0</v>
      </c>
      <c r="I7096" s="8">
        <f t="shared" si="219"/>
        <v>28725.60999999999</v>
      </c>
      <c r="J7096" s="12"/>
    </row>
    <row r="7097" spans="3:10" x14ac:dyDescent="0.3">
      <c r="C7097" s="9"/>
      <c r="D7097" s="10">
        <v>45169</v>
      </c>
      <c r="E7097" t="s">
        <v>5345</v>
      </c>
      <c r="F7097" s="11" t="s">
        <v>284</v>
      </c>
      <c r="G7097" s="8">
        <v>5.14</v>
      </c>
      <c r="H7097" s="8">
        <v>0</v>
      </c>
      <c r="I7097" s="8">
        <f t="shared" si="219"/>
        <v>28730.749999999989</v>
      </c>
      <c r="J7097" s="12"/>
    </row>
    <row r="7098" spans="3:10" x14ac:dyDescent="0.3">
      <c r="C7098" s="9"/>
      <c r="D7098" s="10">
        <v>45169</v>
      </c>
      <c r="E7098" t="s">
        <v>5400</v>
      </c>
      <c r="F7098" s="11" t="s">
        <v>782</v>
      </c>
      <c r="G7098" s="8">
        <v>130.52000000000001</v>
      </c>
      <c r="H7098" s="8">
        <v>0</v>
      </c>
      <c r="I7098" s="8">
        <f t="shared" si="219"/>
        <v>28861.26999999999</v>
      </c>
      <c r="J7098" s="12"/>
    </row>
    <row r="7099" spans="3:10" x14ac:dyDescent="0.3">
      <c r="C7099" s="9"/>
      <c r="D7099" s="10">
        <v>45169</v>
      </c>
      <c r="E7099" t="s">
        <v>5361</v>
      </c>
      <c r="F7099" s="11" t="s">
        <v>909</v>
      </c>
      <c r="G7099" s="8">
        <v>8.35</v>
      </c>
      <c r="H7099" s="8">
        <v>0</v>
      </c>
      <c r="I7099" s="8">
        <f t="shared" si="219"/>
        <v>28869.619999999988</v>
      </c>
      <c r="J7099" s="12"/>
    </row>
    <row r="7100" spans="3:10" x14ac:dyDescent="0.3">
      <c r="C7100" s="9"/>
      <c r="D7100" s="10">
        <v>45170</v>
      </c>
      <c r="E7100" t="s">
        <v>5335</v>
      </c>
      <c r="F7100" s="11" t="s">
        <v>696</v>
      </c>
      <c r="G7100" s="8">
        <v>24.67</v>
      </c>
      <c r="H7100" s="8">
        <v>0</v>
      </c>
      <c r="I7100" s="8">
        <f t="shared" si="219"/>
        <v>28894.289999999986</v>
      </c>
      <c r="J7100" s="12"/>
    </row>
    <row r="7101" spans="3:10" x14ac:dyDescent="0.3">
      <c r="C7101" s="9"/>
      <c r="D7101" s="10">
        <v>45170</v>
      </c>
      <c r="E7101" t="s">
        <v>5350</v>
      </c>
      <c r="F7101" s="11" t="s">
        <v>217</v>
      </c>
      <c r="G7101" s="8">
        <v>10.24</v>
      </c>
      <c r="H7101" s="8">
        <v>0</v>
      </c>
      <c r="I7101" s="8">
        <f t="shared" si="219"/>
        <v>28904.529999999988</v>
      </c>
      <c r="J7101" s="12"/>
    </row>
    <row r="7102" spans="3:10" x14ac:dyDescent="0.3">
      <c r="C7102" s="9"/>
      <c r="D7102" s="10">
        <v>45170</v>
      </c>
      <c r="E7102" t="s">
        <v>5361</v>
      </c>
      <c r="F7102" s="11" t="s">
        <v>911</v>
      </c>
      <c r="G7102" s="8">
        <v>15</v>
      </c>
      <c r="H7102" s="8">
        <v>0</v>
      </c>
      <c r="I7102" s="8">
        <f t="shared" si="219"/>
        <v>28919.529999999988</v>
      </c>
      <c r="J7102" s="12"/>
    </row>
    <row r="7103" spans="3:10" x14ac:dyDescent="0.3">
      <c r="C7103" s="9"/>
      <c r="D7103" s="10">
        <v>45172</v>
      </c>
      <c r="E7103" t="s">
        <v>5397</v>
      </c>
      <c r="F7103" s="11" t="s">
        <v>342</v>
      </c>
      <c r="G7103" s="8">
        <v>11.54</v>
      </c>
      <c r="H7103" s="8">
        <v>0</v>
      </c>
      <c r="I7103" s="8">
        <f t="shared" si="219"/>
        <v>28931.069999999989</v>
      </c>
      <c r="J7103" s="12"/>
    </row>
    <row r="7104" spans="3:10" x14ac:dyDescent="0.3">
      <c r="C7104" s="9"/>
      <c r="D7104" s="10">
        <v>45173</v>
      </c>
      <c r="E7104" t="s">
        <v>5380</v>
      </c>
      <c r="F7104" s="11" t="s">
        <v>422</v>
      </c>
      <c r="G7104" s="8">
        <v>26.09</v>
      </c>
      <c r="H7104" s="8">
        <v>0</v>
      </c>
      <c r="I7104" s="8">
        <f t="shared" si="219"/>
        <v>28957.159999999989</v>
      </c>
      <c r="J7104" s="12"/>
    </row>
    <row r="7105" spans="3:10" x14ac:dyDescent="0.3">
      <c r="C7105" s="9"/>
      <c r="D7105" s="10">
        <v>45174</v>
      </c>
      <c r="E7105" t="s">
        <v>5361</v>
      </c>
      <c r="F7105" s="11" t="s">
        <v>228</v>
      </c>
      <c r="G7105" s="8">
        <v>6.65</v>
      </c>
      <c r="H7105" s="8">
        <v>0</v>
      </c>
      <c r="I7105" s="8">
        <f t="shared" si="219"/>
        <v>28963.80999999999</v>
      </c>
      <c r="J7105" s="12"/>
    </row>
    <row r="7106" spans="3:10" x14ac:dyDescent="0.3">
      <c r="C7106" s="9"/>
      <c r="D7106" s="10">
        <v>45174</v>
      </c>
      <c r="E7106" t="s">
        <v>5367</v>
      </c>
      <c r="F7106" s="11" t="s">
        <v>105</v>
      </c>
      <c r="G7106" s="8">
        <v>3.26</v>
      </c>
      <c r="H7106" s="8">
        <v>0</v>
      </c>
      <c r="I7106" s="8">
        <f t="shared" si="219"/>
        <v>28967.069999999989</v>
      </c>
      <c r="J7106" s="12"/>
    </row>
    <row r="7107" spans="3:10" x14ac:dyDescent="0.3">
      <c r="C7107" s="9"/>
      <c r="D7107" s="10">
        <v>45175</v>
      </c>
      <c r="E7107" t="s">
        <v>5350</v>
      </c>
      <c r="F7107" s="11" t="s">
        <v>218</v>
      </c>
      <c r="G7107" s="8">
        <v>5.99</v>
      </c>
      <c r="H7107" s="8">
        <v>0</v>
      </c>
      <c r="I7107" s="8">
        <f t="shared" si="219"/>
        <v>28973.05999999999</v>
      </c>
      <c r="J7107" s="12"/>
    </row>
    <row r="7108" spans="3:10" x14ac:dyDescent="0.3">
      <c r="C7108" s="9"/>
      <c r="D7108" s="10">
        <v>45175</v>
      </c>
      <c r="E7108" t="s">
        <v>5380</v>
      </c>
      <c r="F7108" s="11" t="s">
        <v>423</v>
      </c>
      <c r="G7108" s="8">
        <v>2.2400000000000002</v>
      </c>
      <c r="H7108" s="8">
        <v>0</v>
      </c>
      <c r="I7108" s="8">
        <f t="shared" si="219"/>
        <v>28975.299999999992</v>
      </c>
      <c r="J7108" s="12"/>
    </row>
    <row r="7109" spans="3:10" x14ac:dyDescent="0.3">
      <c r="C7109" s="9"/>
      <c r="D7109" s="10">
        <v>45175</v>
      </c>
      <c r="E7109" t="s">
        <v>5380</v>
      </c>
      <c r="F7109" s="11" t="s">
        <v>424</v>
      </c>
      <c r="G7109" s="8">
        <v>23.56</v>
      </c>
      <c r="H7109" s="8">
        <v>0</v>
      </c>
      <c r="I7109" s="8">
        <f t="shared" si="219"/>
        <v>28998.859999999993</v>
      </c>
      <c r="J7109" s="12"/>
    </row>
    <row r="7110" spans="3:10" x14ac:dyDescent="0.3">
      <c r="C7110" s="9"/>
      <c r="D7110" s="10">
        <v>45175</v>
      </c>
      <c r="E7110" t="s">
        <v>5361</v>
      </c>
      <c r="F7110" s="11" t="s">
        <v>912</v>
      </c>
      <c r="G7110" s="8">
        <v>5.46</v>
      </c>
      <c r="H7110" s="8">
        <v>0</v>
      </c>
      <c r="I7110" s="8">
        <f t="shared" ref="I7110:I7173" si="220">G7110-H7110+I7109</f>
        <v>29004.319999999992</v>
      </c>
      <c r="J7110" s="12"/>
    </row>
    <row r="7111" spans="3:10" x14ac:dyDescent="0.3">
      <c r="C7111" s="9"/>
      <c r="D7111" s="10">
        <v>45176</v>
      </c>
      <c r="E7111" t="s">
        <v>5361</v>
      </c>
      <c r="F7111" s="11" t="s">
        <v>914</v>
      </c>
      <c r="G7111" s="8">
        <v>9.09</v>
      </c>
      <c r="H7111" s="8">
        <v>0</v>
      </c>
      <c r="I7111" s="8">
        <f t="shared" si="220"/>
        <v>29013.409999999993</v>
      </c>
      <c r="J7111" s="12"/>
    </row>
    <row r="7112" spans="3:10" x14ac:dyDescent="0.3">
      <c r="C7112" s="9"/>
      <c r="D7112" s="10">
        <v>45176</v>
      </c>
      <c r="E7112" t="s">
        <v>5380</v>
      </c>
      <c r="F7112" s="11" t="s">
        <v>425</v>
      </c>
      <c r="G7112" s="8">
        <v>1.39</v>
      </c>
      <c r="H7112" s="8">
        <v>0</v>
      </c>
      <c r="I7112" s="8">
        <f t="shared" si="220"/>
        <v>29014.799999999992</v>
      </c>
      <c r="J7112" s="12"/>
    </row>
    <row r="7113" spans="3:10" x14ac:dyDescent="0.3">
      <c r="C7113" s="9"/>
      <c r="D7113" s="10">
        <v>45177</v>
      </c>
      <c r="E7113" t="s">
        <v>5407</v>
      </c>
      <c r="F7113" s="11" t="s">
        <v>666</v>
      </c>
      <c r="G7113" s="8">
        <v>12.68</v>
      </c>
      <c r="H7113" s="8">
        <v>0</v>
      </c>
      <c r="I7113" s="8">
        <f t="shared" si="220"/>
        <v>29027.479999999992</v>
      </c>
      <c r="J7113" s="12"/>
    </row>
    <row r="7114" spans="3:10" x14ac:dyDescent="0.3">
      <c r="C7114" s="9"/>
      <c r="D7114" s="10">
        <v>45177</v>
      </c>
      <c r="E7114" t="s">
        <v>5347</v>
      </c>
      <c r="F7114" s="11" t="s">
        <v>170</v>
      </c>
      <c r="G7114" s="8">
        <v>9.57</v>
      </c>
      <c r="H7114" s="8">
        <v>0</v>
      </c>
      <c r="I7114" s="8">
        <f t="shared" si="220"/>
        <v>29037.049999999992</v>
      </c>
      <c r="J7114" s="12"/>
    </row>
    <row r="7115" spans="3:10" x14ac:dyDescent="0.3">
      <c r="C7115" s="9"/>
      <c r="D7115" s="10">
        <v>45180</v>
      </c>
      <c r="E7115" t="s">
        <v>5398</v>
      </c>
      <c r="F7115" s="11" t="s">
        <v>754</v>
      </c>
      <c r="G7115" s="8">
        <v>462</v>
      </c>
      <c r="H7115" s="8">
        <v>0</v>
      </c>
      <c r="I7115" s="8">
        <f t="shared" si="220"/>
        <v>29499.049999999992</v>
      </c>
      <c r="J7115" s="12"/>
    </row>
    <row r="7116" spans="3:10" x14ac:dyDescent="0.3">
      <c r="C7116" s="9"/>
      <c r="D7116" s="10">
        <v>45180</v>
      </c>
      <c r="E7116" t="s">
        <v>5351</v>
      </c>
      <c r="F7116" s="11" t="s">
        <v>512</v>
      </c>
      <c r="G7116" s="8">
        <v>92.26</v>
      </c>
      <c r="H7116" s="8">
        <v>0</v>
      </c>
      <c r="I7116" s="8">
        <f t="shared" si="220"/>
        <v>29591.30999999999</v>
      </c>
      <c r="J7116" s="12"/>
    </row>
    <row r="7117" spans="3:10" x14ac:dyDescent="0.3">
      <c r="C7117" s="9"/>
      <c r="D7117" s="10">
        <v>45180</v>
      </c>
      <c r="E7117" t="s">
        <v>5348</v>
      </c>
      <c r="F7117" s="11" t="s">
        <v>455</v>
      </c>
      <c r="G7117" s="8">
        <v>16.41</v>
      </c>
      <c r="H7117" s="8">
        <v>0</v>
      </c>
      <c r="I7117" s="8">
        <f t="shared" si="220"/>
        <v>29607.71999999999</v>
      </c>
      <c r="J7117" s="12"/>
    </row>
    <row r="7118" spans="3:10" x14ac:dyDescent="0.3">
      <c r="C7118" s="9"/>
      <c r="D7118" s="10">
        <v>45180</v>
      </c>
      <c r="E7118" t="s">
        <v>5347</v>
      </c>
      <c r="F7118" s="11" t="s">
        <v>172</v>
      </c>
      <c r="G7118" s="8">
        <v>0.48</v>
      </c>
      <c r="H7118" s="8">
        <v>0</v>
      </c>
      <c r="I7118" s="8">
        <f t="shared" si="220"/>
        <v>29608.19999999999</v>
      </c>
      <c r="J7118" s="12"/>
    </row>
    <row r="7119" spans="3:10" x14ac:dyDescent="0.3">
      <c r="C7119" s="9"/>
      <c r="D7119" s="10">
        <v>45180</v>
      </c>
      <c r="E7119" t="s">
        <v>5362</v>
      </c>
      <c r="F7119" s="11" t="s">
        <v>715</v>
      </c>
      <c r="G7119" s="8">
        <v>37.229999999999997</v>
      </c>
      <c r="H7119" s="8">
        <v>0</v>
      </c>
      <c r="I7119" s="8">
        <f t="shared" si="220"/>
        <v>29645.429999999989</v>
      </c>
      <c r="J7119" s="12"/>
    </row>
    <row r="7120" spans="3:10" x14ac:dyDescent="0.3">
      <c r="C7120" s="9"/>
      <c r="D7120" s="10">
        <v>45181</v>
      </c>
      <c r="E7120" t="s">
        <v>5350</v>
      </c>
      <c r="F7120" s="11" t="s">
        <v>219</v>
      </c>
      <c r="G7120" s="8">
        <v>10.85</v>
      </c>
      <c r="H7120" s="8">
        <v>0</v>
      </c>
      <c r="I7120" s="8">
        <f t="shared" si="220"/>
        <v>29656.279999999988</v>
      </c>
      <c r="J7120" s="12"/>
    </row>
    <row r="7121" spans="3:10" x14ac:dyDescent="0.3">
      <c r="C7121" s="9"/>
      <c r="D7121" s="10">
        <v>45181</v>
      </c>
      <c r="E7121" t="s">
        <v>5343</v>
      </c>
      <c r="F7121" s="11" t="s">
        <v>675</v>
      </c>
      <c r="G7121" s="8">
        <v>3.38</v>
      </c>
      <c r="H7121" s="8">
        <v>0</v>
      </c>
      <c r="I7121" s="8">
        <f t="shared" si="220"/>
        <v>29659.659999999989</v>
      </c>
      <c r="J7121" s="12"/>
    </row>
    <row r="7122" spans="3:10" x14ac:dyDescent="0.3">
      <c r="C7122" s="9"/>
      <c r="D7122" s="10">
        <v>45181</v>
      </c>
      <c r="E7122" t="s">
        <v>5361</v>
      </c>
      <c r="F7122" s="11" t="s">
        <v>916</v>
      </c>
      <c r="G7122" s="8">
        <v>7.29</v>
      </c>
      <c r="H7122" s="8">
        <v>0</v>
      </c>
      <c r="I7122" s="8">
        <f t="shared" si="220"/>
        <v>29666.94999999999</v>
      </c>
      <c r="J7122" s="12"/>
    </row>
    <row r="7123" spans="3:10" x14ac:dyDescent="0.3">
      <c r="C7123" s="9"/>
      <c r="D7123" s="10">
        <v>45182</v>
      </c>
      <c r="E7123" t="s">
        <v>5347</v>
      </c>
      <c r="F7123" s="11" t="s">
        <v>174</v>
      </c>
      <c r="G7123" s="8">
        <v>29.68</v>
      </c>
      <c r="H7123" s="8">
        <v>0</v>
      </c>
      <c r="I7123" s="8">
        <f t="shared" si="220"/>
        <v>29696.62999999999</v>
      </c>
      <c r="J7123" s="12"/>
    </row>
    <row r="7124" spans="3:10" x14ac:dyDescent="0.3">
      <c r="C7124" s="9"/>
      <c r="D7124" s="10">
        <v>45184</v>
      </c>
      <c r="E7124" t="s">
        <v>5355</v>
      </c>
      <c r="F7124" s="11" t="s">
        <v>478</v>
      </c>
      <c r="G7124" s="8">
        <v>127.26</v>
      </c>
      <c r="H7124" s="8">
        <v>0</v>
      </c>
      <c r="I7124" s="8">
        <f t="shared" si="220"/>
        <v>29823.889999999989</v>
      </c>
      <c r="J7124" s="12"/>
    </row>
    <row r="7125" spans="3:10" x14ac:dyDescent="0.3">
      <c r="C7125" s="9"/>
      <c r="D7125" s="10">
        <v>45184</v>
      </c>
      <c r="E7125" t="s">
        <v>5361</v>
      </c>
      <c r="F7125" s="11" t="s">
        <v>918</v>
      </c>
      <c r="G7125" s="8">
        <v>10.8</v>
      </c>
      <c r="H7125" s="8">
        <v>0</v>
      </c>
      <c r="I7125" s="8">
        <f t="shared" si="220"/>
        <v>29834.689999999988</v>
      </c>
      <c r="J7125" s="12"/>
    </row>
    <row r="7126" spans="3:10" x14ac:dyDescent="0.3">
      <c r="C7126" s="9"/>
      <c r="D7126" s="10">
        <v>45185</v>
      </c>
      <c r="E7126" t="s">
        <v>5347</v>
      </c>
      <c r="F7126" s="11" t="s">
        <v>176</v>
      </c>
      <c r="G7126" s="8">
        <v>2.6</v>
      </c>
      <c r="H7126" s="8">
        <v>0</v>
      </c>
      <c r="I7126" s="8">
        <f t="shared" si="220"/>
        <v>29837.289999999986</v>
      </c>
      <c r="J7126" s="12"/>
    </row>
    <row r="7127" spans="3:10" x14ac:dyDescent="0.3">
      <c r="C7127" s="9"/>
      <c r="D7127" s="10">
        <v>45186</v>
      </c>
      <c r="E7127" t="s">
        <v>5365</v>
      </c>
      <c r="F7127" s="11" t="s">
        <v>385</v>
      </c>
      <c r="G7127" s="8">
        <v>9.92</v>
      </c>
      <c r="H7127" s="8">
        <v>0</v>
      </c>
      <c r="I7127" s="8">
        <f t="shared" si="220"/>
        <v>29847.209999999985</v>
      </c>
      <c r="J7127" s="12"/>
    </row>
    <row r="7128" spans="3:10" x14ac:dyDescent="0.3">
      <c r="C7128" s="9"/>
      <c r="D7128" s="10">
        <v>45186</v>
      </c>
      <c r="E7128" t="s">
        <v>5361</v>
      </c>
      <c r="F7128" s="11" t="s">
        <v>919</v>
      </c>
      <c r="G7128" s="8">
        <v>4.91</v>
      </c>
      <c r="H7128" s="8">
        <v>0</v>
      </c>
      <c r="I7128" s="8">
        <f t="shared" si="220"/>
        <v>29852.119999999984</v>
      </c>
      <c r="J7128" s="12"/>
    </row>
    <row r="7129" spans="3:10" x14ac:dyDescent="0.3">
      <c r="C7129" s="9"/>
      <c r="D7129" s="10">
        <v>45187</v>
      </c>
      <c r="E7129" t="s">
        <v>5351</v>
      </c>
      <c r="F7129" s="11" t="s">
        <v>513</v>
      </c>
      <c r="G7129" s="8">
        <v>1.33</v>
      </c>
      <c r="H7129" s="8">
        <v>0</v>
      </c>
      <c r="I7129" s="8">
        <f t="shared" si="220"/>
        <v>29853.449999999986</v>
      </c>
      <c r="J7129" s="12"/>
    </row>
    <row r="7130" spans="3:10" x14ac:dyDescent="0.3">
      <c r="C7130" s="9"/>
      <c r="D7130" s="10">
        <v>45187</v>
      </c>
      <c r="E7130" t="s">
        <v>5351</v>
      </c>
      <c r="F7130" s="11" t="s">
        <v>513</v>
      </c>
      <c r="G7130" s="8">
        <v>1.83</v>
      </c>
      <c r="H7130" s="8">
        <v>0</v>
      </c>
      <c r="I7130" s="8">
        <f t="shared" si="220"/>
        <v>29855.279999999988</v>
      </c>
      <c r="J7130" s="12"/>
    </row>
    <row r="7131" spans="3:10" x14ac:dyDescent="0.3">
      <c r="C7131" s="9"/>
      <c r="D7131" s="10">
        <v>45187</v>
      </c>
      <c r="E7131" t="s">
        <v>5399</v>
      </c>
      <c r="F7131" s="11" t="s">
        <v>614</v>
      </c>
      <c r="G7131" s="8">
        <v>297.17</v>
      </c>
      <c r="H7131" s="8">
        <v>0</v>
      </c>
      <c r="I7131" s="8">
        <f t="shared" si="220"/>
        <v>30152.449999999986</v>
      </c>
      <c r="J7131" s="12"/>
    </row>
    <row r="7132" spans="3:10" x14ac:dyDescent="0.3">
      <c r="C7132" s="9"/>
      <c r="D7132" s="10">
        <v>45188</v>
      </c>
      <c r="E7132" t="s">
        <v>5400</v>
      </c>
      <c r="F7132" s="11" t="s">
        <v>783</v>
      </c>
      <c r="G7132" s="8">
        <v>-6.06</v>
      </c>
      <c r="H7132" s="8">
        <v>0</v>
      </c>
      <c r="I7132" s="8">
        <f t="shared" si="220"/>
        <v>30146.389999999985</v>
      </c>
      <c r="J7132" s="12"/>
    </row>
    <row r="7133" spans="3:10" x14ac:dyDescent="0.3">
      <c r="C7133" s="9"/>
      <c r="D7133" s="10">
        <v>45188</v>
      </c>
      <c r="E7133" t="s">
        <v>5400</v>
      </c>
      <c r="F7133" s="11" t="s">
        <v>784</v>
      </c>
      <c r="G7133" s="8">
        <v>-2.5099999999999998</v>
      </c>
      <c r="H7133" s="8">
        <v>0</v>
      </c>
      <c r="I7133" s="8">
        <f t="shared" si="220"/>
        <v>30143.879999999986</v>
      </c>
      <c r="J7133" s="12"/>
    </row>
    <row r="7134" spans="3:10" x14ac:dyDescent="0.3">
      <c r="C7134" s="9"/>
      <c r="D7134" s="10">
        <v>45188</v>
      </c>
      <c r="E7134" t="s">
        <v>5347</v>
      </c>
      <c r="F7134" s="11" t="s">
        <v>177</v>
      </c>
      <c r="G7134" s="8">
        <v>6.25</v>
      </c>
      <c r="H7134" s="8">
        <v>0</v>
      </c>
      <c r="I7134" s="8">
        <f t="shared" si="220"/>
        <v>30150.129999999986</v>
      </c>
      <c r="J7134" s="12"/>
    </row>
    <row r="7135" spans="3:10" x14ac:dyDescent="0.3">
      <c r="C7135" s="9"/>
      <c r="D7135" s="10">
        <v>45188</v>
      </c>
      <c r="E7135" t="s">
        <v>5366</v>
      </c>
      <c r="F7135" s="11" t="s">
        <v>649</v>
      </c>
      <c r="G7135" s="8">
        <v>9.7200000000000006</v>
      </c>
      <c r="H7135" s="8">
        <v>0</v>
      </c>
      <c r="I7135" s="8">
        <f t="shared" si="220"/>
        <v>30159.849999999988</v>
      </c>
      <c r="J7135" s="12"/>
    </row>
    <row r="7136" spans="3:10" x14ac:dyDescent="0.3">
      <c r="C7136" s="9"/>
      <c r="D7136" s="10">
        <v>45188</v>
      </c>
      <c r="E7136" t="s">
        <v>5364</v>
      </c>
      <c r="F7136" s="11" t="s">
        <v>416</v>
      </c>
      <c r="G7136" s="8">
        <v>7.41</v>
      </c>
      <c r="H7136" s="8">
        <v>0</v>
      </c>
      <c r="I7136" s="8">
        <f t="shared" si="220"/>
        <v>30167.259999999987</v>
      </c>
      <c r="J7136" s="12"/>
    </row>
    <row r="7137" spans="3:10" x14ac:dyDescent="0.3">
      <c r="C7137" s="9"/>
      <c r="D7137" s="10">
        <v>45189</v>
      </c>
      <c r="E7137" t="s">
        <v>5352</v>
      </c>
      <c r="F7137" s="11" t="s">
        <v>606</v>
      </c>
      <c r="G7137" s="8">
        <v>12.9</v>
      </c>
      <c r="H7137" s="8">
        <v>0</v>
      </c>
      <c r="I7137" s="8">
        <f t="shared" si="220"/>
        <v>30180.159999999989</v>
      </c>
      <c r="J7137" s="12"/>
    </row>
    <row r="7138" spans="3:10" x14ac:dyDescent="0.3">
      <c r="C7138" s="9"/>
      <c r="D7138" s="10">
        <v>45189</v>
      </c>
      <c r="E7138" t="s">
        <v>5347</v>
      </c>
      <c r="F7138" s="11" t="s">
        <v>178</v>
      </c>
      <c r="G7138" s="8">
        <v>31.24</v>
      </c>
      <c r="H7138" s="8">
        <v>0</v>
      </c>
      <c r="I7138" s="8">
        <f t="shared" si="220"/>
        <v>30211.399999999991</v>
      </c>
      <c r="J7138" s="12"/>
    </row>
    <row r="7139" spans="3:10" x14ac:dyDescent="0.3">
      <c r="C7139" s="9"/>
      <c r="D7139" s="10">
        <v>45189</v>
      </c>
      <c r="E7139" t="s">
        <v>5408</v>
      </c>
      <c r="F7139" s="11" t="s">
        <v>483</v>
      </c>
      <c r="G7139" s="8">
        <v>8.18</v>
      </c>
      <c r="H7139" s="8">
        <v>0</v>
      </c>
      <c r="I7139" s="8">
        <f t="shared" si="220"/>
        <v>30219.579999999991</v>
      </c>
      <c r="J7139" s="12"/>
    </row>
    <row r="7140" spans="3:10" x14ac:dyDescent="0.3">
      <c r="C7140" s="9"/>
      <c r="D7140" s="10">
        <v>45189</v>
      </c>
      <c r="E7140" t="s">
        <v>5409</v>
      </c>
      <c r="F7140" s="11" t="s">
        <v>589</v>
      </c>
      <c r="G7140" s="8">
        <v>5.78</v>
      </c>
      <c r="H7140" s="8">
        <v>0</v>
      </c>
      <c r="I7140" s="8">
        <f t="shared" si="220"/>
        <v>30225.35999999999</v>
      </c>
      <c r="J7140" s="12"/>
    </row>
    <row r="7141" spans="3:10" x14ac:dyDescent="0.3">
      <c r="C7141" s="9"/>
      <c r="D7141" s="10">
        <v>45189</v>
      </c>
      <c r="E7141" t="s">
        <v>5361</v>
      </c>
      <c r="F7141" s="11" t="s">
        <v>923</v>
      </c>
      <c r="G7141" s="8">
        <v>3.64</v>
      </c>
      <c r="H7141" s="8">
        <v>0</v>
      </c>
      <c r="I7141" s="8">
        <f t="shared" si="220"/>
        <v>30228.999999999989</v>
      </c>
      <c r="J7141" s="12"/>
    </row>
    <row r="7142" spans="3:10" x14ac:dyDescent="0.3">
      <c r="C7142" s="9"/>
      <c r="D7142" s="10">
        <v>45190</v>
      </c>
      <c r="E7142" t="s">
        <v>5369</v>
      </c>
      <c r="F7142" s="11" t="s">
        <v>239</v>
      </c>
      <c r="G7142" s="8">
        <v>12.98</v>
      </c>
      <c r="H7142" s="8">
        <v>0</v>
      </c>
      <c r="I7142" s="8">
        <f t="shared" si="220"/>
        <v>30241.979999999989</v>
      </c>
      <c r="J7142" s="12"/>
    </row>
    <row r="7143" spans="3:10" x14ac:dyDescent="0.3">
      <c r="C7143" s="9"/>
      <c r="D7143" s="10">
        <v>45191</v>
      </c>
      <c r="E7143" t="s">
        <v>5378</v>
      </c>
      <c r="F7143" s="11" t="s">
        <v>746</v>
      </c>
      <c r="G7143" s="8">
        <v>2.92</v>
      </c>
      <c r="H7143" s="8">
        <v>0</v>
      </c>
      <c r="I7143" s="8">
        <f t="shared" si="220"/>
        <v>30244.899999999987</v>
      </c>
      <c r="J7143" s="12"/>
    </row>
    <row r="7144" spans="3:10" x14ac:dyDescent="0.3">
      <c r="C7144" s="9"/>
      <c r="D7144" s="10">
        <v>45191</v>
      </c>
      <c r="E7144" t="s">
        <v>5361</v>
      </c>
      <c r="F7144" s="11" t="s">
        <v>925</v>
      </c>
      <c r="G7144" s="8">
        <v>5.46</v>
      </c>
      <c r="H7144" s="8">
        <v>0</v>
      </c>
      <c r="I7144" s="8">
        <f t="shared" si="220"/>
        <v>30250.359999999986</v>
      </c>
      <c r="J7144" s="12"/>
    </row>
    <row r="7145" spans="3:10" x14ac:dyDescent="0.3">
      <c r="C7145" s="9"/>
      <c r="D7145" s="10">
        <v>45191</v>
      </c>
      <c r="E7145" t="s">
        <v>5361</v>
      </c>
      <c r="F7145" s="11" t="s">
        <v>927</v>
      </c>
      <c r="G7145" s="8">
        <v>5.27</v>
      </c>
      <c r="H7145" s="8">
        <v>0</v>
      </c>
      <c r="I7145" s="8">
        <f t="shared" si="220"/>
        <v>30255.629999999986</v>
      </c>
      <c r="J7145" s="12"/>
    </row>
    <row r="7146" spans="3:10" x14ac:dyDescent="0.3">
      <c r="C7146" s="9"/>
      <c r="D7146" s="10">
        <v>45194</v>
      </c>
      <c r="E7146" t="s">
        <v>5347</v>
      </c>
      <c r="F7146" s="11" t="s">
        <v>180</v>
      </c>
      <c r="G7146" s="8">
        <v>8.73</v>
      </c>
      <c r="H7146" s="8">
        <v>0</v>
      </c>
      <c r="I7146" s="8">
        <f t="shared" si="220"/>
        <v>30264.359999999986</v>
      </c>
      <c r="J7146" s="12"/>
    </row>
    <row r="7147" spans="3:10" x14ac:dyDescent="0.3">
      <c r="C7147" s="9"/>
      <c r="D7147" s="10">
        <v>45195</v>
      </c>
      <c r="E7147" t="s">
        <v>5348</v>
      </c>
      <c r="F7147" s="11" t="s">
        <v>148</v>
      </c>
      <c r="G7147" s="8">
        <v>21.09</v>
      </c>
      <c r="H7147" s="8">
        <v>0</v>
      </c>
      <c r="I7147" s="8">
        <f t="shared" si="220"/>
        <v>30285.449999999986</v>
      </c>
      <c r="J7147" s="12"/>
    </row>
    <row r="7148" spans="3:10" x14ac:dyDescent="0.3">
      <c r="C7148" s="9"/>
      <c r="D7148" s="10">
        <v>45195</v>
      </c>
      <c r="E7148" t="s">
        <v>5366</v>
      </c>
      <c r="F7148" s="11" t="s">
        <v>650</v>
      </c>
      <c r="G7148" s="8">
        <v>10.88</v>
      </c>
      <c r="H7148" s="8">
        <v>0</v>
      </c>
      <c r="I7148" s="8">
        <f t="shared" si="220"/>
        <v>30296.329999999987</v>
      </c>
      <c r="J7148" s="12"/>
    </row>
    <row r="7149" spans="3:10" x14ac:dyDescent="0.3">
      <c r="C7149" s="9"/>
      <c r="D7149" s="10">
        <v>45196</v>
      </c>
      <c r="E7149" t="s">
        <v>5383</v>
      </c>
      <c r="F7149" s="11" t="s">
        <v>120</v>
      </c>
      <c r="G7149" s="8">
        <v>14681.84</v>
      </c>
      <c r="H7149" s="8">
        <v>0</v>
      </c>
      <c r="I7149" s="8">
        <f t="shared" si="220"/>
        <v>44978.169999999984</v>
      </c>
      <c r="J7149" s="12"/>
    </row>
    <row r="7150" spans="3:10" x14ac:dyDescent="0.3">
      <c r="C7150" s="9"/>
      <c r="D7150" s="10">
        <v>45200</v>
      </c>
      <c r="E7150" t="s">
        <v>5359</v>
      </c>
      <c r="F7150" s="11" t="s">
        <v>327</v>
      </c>
      <c r="G7150" s="8">
        <v>62.42</v>
      </c>
      <c r="H7150" s="8">
        <v>0</v>
      </c>
      <c r="I7150" s="8">
        <f t="shared" si="220"/>
        <v>45040.589999999982</v>
      </c>
      <c r="J7150" s="12"/>
    </row>
    <row r="7151" spans="3:10" x14ac:dyDescent="0.3">
      <c r="C7151" s="9"/>
      <c r="D7151" s="10">
        <v>45200</v>
      </c>
      <c r="E7151" t="s">
        <v>5387</v>
      </c>
      <c r="F7151" s="11" t="s">
        <v>528</v>
      </c>
      <c r="G7151" s="8">
        <v>470.02</v>
      </c>
      <c r="H7151" s="8">
        <v>0</v>
      </c>
      <c r="I7151" s="8">
        <f t="shared" si="220"/>
        <v>45510.609999999979</v>
      </c>
      <c r="J7151" s="12"/>
    </row>
    <row r="7152" spans="3:10" x14ac:dyDescent="0.3">
      <c r="C7152" s="9"/>
      <c r="D7152" s="10">
        <v>45200</v>
      </c>
      <c r="E7152" t="s">
        <v>5387</v>
      </c>
      <c r="F7152" s="11" t="s">
        <v>530</v>
      </c>
      <c r="G7152" s="8">
        <v>1.41</v>
      </c>
      <c r="H7152" s="8">
        <v>0</v>
      </c>
      <c r="I7152" s="8">
        <f t="shared" si="220"/>
        <v>45512.019999999982</v>
      </c>
      <c r="J7152" s="12"/>
    </row>
    <row r="7153" spans="3:10" x14ac:dyDescent="0.3">
      <c r="C7153" s="9"/>
      <c r="D7153" s="10">
        <v>45200</v>
      </c>
      <c r="E7153" t="s">
        <v>5400</v>
      </c>
      <c r="F7153" s="11" t="s">
        <v>787</v>
      </c>
      <c r="G7153" s="8">
        <v>160.07</v>
      </c>
      <c r="H7153" s="8">
        <v>0</v>
      </c>
      <c r="I7153" s="8">
        <f t="shared" si="220"/>
        <v>45672.089999999982</v>
      </c>
      <c r="J7153" s="12"/>
    </row>
    <row r="7154" spans="3:10" x14ac:dyDescent="0.3">
      <c r="C7154" s="9"/>
      <c r="D7154" s="10">
        <v>45200</v>
      </c>
      <c r="E7154" t="s">
        <v>5351</v>
      </c>
      <c r="F7154" s="11" t="s">
        <v>515</v>
      </c>
      <c r="G7154" s="8">
        <v>3.76</v>
      </c>
      <c r="H7154" s="8">
        <v>0</v>
      </c>
      <c r="I7154" s="8">
        <f t="shared" si="220"/>
        <v>45675.849999999984</v>
      </c>
      <c r="J7154" s="12"/>
    </row>
    <row r="7155" spans="3:10" x14ac:dyDescent="0.3">
      <c r="C7155" s="9"/>
      <c r="D7155" s="10">
        <v>45200</v>
      </c>
      <c r="E7155" t="s">
        <v>5351</v>
      </c>
      <c r="F7155" s="11" t="s">
        <v>515</v>
      </c>
      <c r="G7155" s="8">
        <v>2.72</v>
      </c>
      <c r="H7155" s="8">
        <v>0</v>
      </c>
      <c r="I7155" s="8">
        <f t="shared" si="220"/>
        <v>45678.569999999985</v>
      </c>
      <c r="J7155" s="12"/>
    </row>
    <row r="7156" spans="3:10" x14ac:dyDescent="0.3">
      <c r="C7156" s="9"/>
      <c r="D7156" s="10">
        <v>45200</v>
      </c>
      <c r="E7156" t="s">
        <v>5335</v>
      </c>
      <c r="F7156" s="11" t="s">
        <v>697</v>
      </c>
      <c r="G7156" s="8">
        <v>24.16</v>
      </c>
      <c r="H7156" s="8">
        <v>0</v>
      </c>
      <c r="I7156" s="8">
        <f t="shared" si="220"/>
        <v>45702.729999999989</v>
      </c>
      <c r="J7156" s="12"/>
    </row>
    <row r="7157" spans="3:10" x14ac:dyDescent="0.3">
      <c r="C7157" s="9"/>
      <c r="D7157" s="10">
        <v>45200</v>
      </c>
      <c r="E7157" t="s">
        <v>5350</v>
      </c>
      <c r="F7157" s="11" t="s">
        <v>144</v>
      </c>
      <c r="G7157" s="8">
        <v>4.87</v>
      </c>
      <c r="H7157" s="8">
        <v>0</v>
      </c>
      <c r="I7157" s="8">
        <f t="shared" si="220"/>
        <v>45707.599999999991</v>
      </c>
      <c r="J7157" s="12"/>
    </row>
    <row r="7158" spans="3:10" x14ac:dyDescent="0.3">
      <c r="C7158" s="9"/>
      <c r="D7158" s="10">
        <v>45200</v>
      </c>
      <c r="E7158" t="s">
        <v>5350</v>
      </c>
      <c r="F7158" s="11" t="s">
        <v>220</v>
      </c>
      <c r="G7158" s="8">
        <v>5.34</v>
      </c>
      <c r="H7158" s="8">
        <v>0</v>
      </c>
      <c r="I7158" s="8">
        <f t="shared" si="220"/>
        <v>45712.939999999988</v>
      </c>
      <c r="J7158" s="12"/>
    </row>
    <row r="7159" spans="3:10" x14ac:dyDescent="0.3">
      <c r="C7159" s="9"/>
      <c r="D7159" s="10">
        <v>45200</v>
      </c>
      <c r="E7159" t="s">
        <v>5350</v>
      </c>
      <c r="F7159" s="11" t="s">
        <v>221</v>
      </c>
      <c r="G7159" s="8">
        <v>6.8</v>
      </c>
      <c r="H7159" s="8">
        <v>0</v>
      </c>
      <c r="I7159" s="8">
        <f t="shared" si="220"/>
        <v>45719.739999999991</v>
      </c>
      <c r="J7159" s="12"/>
    </row>
    <row r="7160" spans="3:10" x14ac:dyDescent="0.3">
      <c r="C7160" s="9"/>
      <c r="D7160" s="10">
        <v>45200</v>
      </c>
      <c r="E7160" t="s">
        <v>5388</v>
      </c>
      <c r="F7160" s="11" t="s">
        <v>544</v>
      </c>
      <c r="G7160" s="8">
        <v>6.18</v>
      </c>
      <c r="H7160" s="8">
        <v>0</v>
      </c>
      <c r="I7160" s="8">
        <f t="shared" si="220"/>
        <v>45725.919999999991</v>
      </c>
      <c r="J7160" s="12"/>
    </row>
    <row r="7161" spans="3:10" x14ac:dyDescent="0.3">
      <c r="C7161" s="9"/>
      <c r="D7161" s="10">
        <v>45200</v>
      </c>
      <c r="E7161" t="s">
        <v>5347</v>
      </c>
      <c r="F7161" s="11" t="s">
        <v>182</v>
      </c>
      <c r="G7161" s="8">
        <v>5.55</v>
      </c>
      <c r="H7161" s="8">
        <v>0</v>
      </c>
      <c r="I7161" s="8">
        <f t="shared" si="220"/>
        <v>45731.469999999994</v>
      </c>
      <c r="J7161" s="12"/>
    </row>
    <row r="7162" spans="3:10" x14ac:dyDescent="0.3">
      <c r="C7162" s="9"/>
      <c r="D7162" s="10">
        <v>45200</v>
      </c>
      <c r="E7162" t="s">
        <v>5409</v>
      </c>
      <c r="F7162" s="11" t="s">
        <v>590</v>
      </c>
      <c r="G7162" s="8">
        <v>138.97</v>
      </c>
      <c r="H7162" s="8">
        <v>0</v>
      </c>
      <c r="I7162" s="8">
        <f t="shared" si="220"/>
        <v>45870.439999999995</v>
      </c>
      <c r="J7162" s="12"/>
    </row>
    <row r="7163" spans="3:10" x14ac:dyDescent="0.3">
      <c r="C7163" s="9"/>
      <c r="D7163" s="10">
        <v>45200</v>
      </c>
      <c r="E7163" t="s">
        <v>5363</v>
      </c>
      <c r="F7163" s="11" t="s">
        <v>470</v>
      </c>
      <c r="G7163" s="8">
        <v>7.36</v>
      </c>
      <c r="H7163" s="8">
        <v>0</v>
      </c>
      <c r="I7163" s="8">
        <f t="shared" si="220"/>
        <v>45877.799999999996</v>
      </c>
      <c r="J7163" s="12"/>
    </row>
    <row r="7164" spans="3:10" x14ac:dyDescent="0.3">
      <c r="C7164" s="9"/>
      <c r="D7164" s="10">
        <v>45201</v>
      </c>
      <c r="E7164" t="s">
        <v>5347</v>
      </c>
      <c r="F7164" s="11" t="s">
        <v>184</v>
      </c>
      <c r="G7164" s="8">
        <v>8.9700000000000006</v>
      </c>
      <c r="H7164" s="8">
        <v>0</v>
      </c>
      <c r="I7164" s="8">
        <f t="shared" si="220"/>
        <v>45886.77</v>
      </c>
      <c r="J7164" s="12"/>
    </row>
    <row r="7165" spans="3:10" x14ac:dyDescent="0.3">
      <c r="C7165" s="9"/>
      <c r="D7165" s="10">
        <v>45201</v>
      </c>
      <c r="E7165" t="s">
        <v>5347</v>
      </c>
      <c r="F7165" s="11" t="s">
        <v>186</v>
      </c>
      <c r="G7165" s="8">
        <v>8.51</v>
      </c>
      <c r="H7165" s="8">
        <v>0</v>
      </c>
      <c r="I7165" s="8">
        <f t="shared" si="220"/>
        <v>45895.28</v>
      </c>
      <c r="J7165" s="12"/>
    </row>
    <row r="7166" spans="3:10" x14ac:dyDescent="0.3">
      <c r="C7166" s="9"/>
      <c r="D7166" s="10">
        <v>45202</v>
      </c>
      <c r="E7166" t="s">
        <v>5350</v>
      </c>
      <c r="F7166" s="11" t="s">
        <v>222</v>
      </c>
      <c r="G7166" s="8">
        <v>5.0599999999999996</v>
      </c>
      <c r="H7166" s="8">
        <v>0</v>
      </c>
      <c r="I7166" s="8">
        <f t="shared" si="220"/>
        <v>45900.34</v>
      </c>
      <c r="J7166" s="12"/>
    </row>
    <row r="7167" spans="3:10" x14ac:dyDescent="0.3">
      <c r="C7167" s="9"/>
      <c r="D7167" s="10">
        <v>45203</v>
      </c>
      <c r="E7167" t="s">
        <v>5334</v>
      </c>
      <c r="F7167" s="11" t="s">
        <v>363</v>
      </c>
      <c r="G7167" s="8">
        <v>16.91</v>
      </c>
      <c r="H7167" s="8">
        <v>0</v>
      </c>
      <c r="I7167" s="8">
        <f t="shared" si="220"/>
        <v>45917.25</v>
      </c>
      <c r="J7167" s="12"/>
    </row>
    <row r="7168" spans="3:10" x14ac:dyDescent="0.3">
      <c r="C7168" s="9"/>
      <c r="D7168" s="10">
        <v>45203</v>
      </c>
      <c r="E7168" t="s">
        <v>5350</v>
      </c>
      <c r="F7168" s="11" t="s">
        <v>223</v>
      </c>
      <c r="G7168" s="8">
        <v>5.81</v>
      </c>
      <c r="H7168" s="8">
        <v>0</v>
      </c>
      <c r="I7168" s="8">
        <f t="shared" si="220"/>
        <v>45923.06</v>
      </c>
      <c r="J7168" s="12"/>
    </row>
    <row r="7169" spans="3:10" x14ac:dyDescent="0.3">
      <c r="C7169" s="9"/>
      <c r="D7169" s="10">
        <v>45204</v>
      </c>
      <c r="E7169" t="s">
        <v>5365</v>
      </c>
      <c r="F7169" s="11" t="s">
        <v>387</v>
      </c>
      <c r="G7169" s="8">
        <v>10.050000000000001</v>
      </c>
      <c r="H7169" s="8">
        <v>0</v>
      </c>
      <c r="I7169" s="8">
        <f t="shared" si="220"/>
        <v>45933.11</v>
      </c>
      <c r="J7169" s="12"/>
    </row>
    <row r="7170" spans="3:10" x14ac:dyDescent="0.3">
      <c r="C7170" s="9"/>
      <c r="D7170" s="10">
        <v>45204</v>
      </c>
      <c r="E7170" t="s">
        <v>5366</v>
      </c>
      <c r="F7170" s="11" t="s">
        <v>651</v>
      </c>
      <c r="G7170" s="8">
        <v>3.64</v>
      </c>
      <c r="H7170" s="8">
        <v>0</v>
      </c>
      <c r="I7170" s="8">
        <f t="shared" si="220"/>
        <v>45936.75</v>
      </c>
      <c r="J7170" s="12"/>
    </row>
    <row r="7171" spans="3:10" x14ac:dyDescent="0.3">
      <c r="C7171" s="9"/>
      <c r="D7171" s="10">
        <v>45204</v>
      </c>
      <c r="E7171" t="s">
        <v>5367</v>
      </c>
      <c r="F7171" s="11" t="s">
        <v>106</v>
      </c>
      <c r="G7171" s="8">
        <v>14.27</v>
      </c>
      <c r="H7171" s="8">
        <v>0</v>
      </c>
      <c r="I7171" s="8">
        <f t="shared" si="220"/>
        <v>45951.02</v>
      </c>
      <c r="J7171" s="12"/>
    </row>
    <row r="7172" spans="3:10" x14ac:dyDescent="0.3">
      <c r="C7172" s="9"/>
      <c r="D7172" s="10">
        <v>45205</v>
      </c>
      <c r="E7172" t="s">
        <v>5350</v>
      </c>
      <c r="F7172" s="11" t="s">
        <v>224</v>
      </c>
      <c r="G7172" s="8">
        <v>6.08</v>
      </c>
      <c r="H7172" s="8">
        <v>0</v>
      </c>
      <c r="I7172" s="8">
        <f t="shared" si="220"/>
        <v>45957.1</v>
      </c>
      <c r="J7172" s="12"/>
    </row>
    <row r="7173" spans="3:10" x14ac:dyDescent="0.3">
      <c r="C7173" s="9"/>
      <c r="D7173" s="10">
        <v>45205</v>
      </c>
      <c r="E7173" t="s">
        <v>5343</v>
      </c>
      <c r="F7173" s="11" t="s">
        <v>676</v>
      </c>
      <c r="G7173" s="8">
        <v>3.9</v>
      </c>
      <c r="H7173" s="8">
        <v>0</v>
      </c>
      <c r="I7173" s="8">
        <f t="shared" si="220"/>
        <v>45961</v>
      </c>
      <c r="J7173" s="12"/>
    </row>
    <row r="7174" spans="3:10" x14ac:dyDescent="0.3">
      <c r="C7174" s="9"/>
      <c r="D7174" s="10">
        <v>45206</v>
      </c>
      <c r="E7174" t="s">
        <v>5356</v>
      </c>
      <c r="F7174" s="11" t="s">
        <v>268</v>
      </c>
      <c r="G7174" s="8">
        <v>5.81</v>
      </c>
      <c r="H7174" s="8">
        <v>0</v>
      </c>
      <c r="I7174" s="8">
        <f t="shared" ref="I7174:I7237" si="221">G7174-H7174+I7173</f>
        <v>45966.81</v>
      </c>
      <c r="J7174" s="12"/>
    </row>
    <row r="7175" spans="3:10" x14ac:dyDescent="0.3">
      <c r="C7175" s="9"/>
      <c r="D7175" s="10">
        <v>45209</v>
      </c>
      <c r="E7175" t="s">
        <v>5351</v>
      </c>
      <c r="F7175" s="11" t="s">
        <v>516</v>
      </c>
      <c r="G7175" s="8">
        <v>87.53</v>
      </c>
      <c r="H7175" s="8">
        <v>0</v>
      </c>
      <c r="I7175" s="8">
        <f t="shared" si="221"/>
        <v>46054.34</v>
      </c>
      <c r="J7175" s="12"/>
    </row>
    <row r="7176" spans="3:10" x14ac:dyDescent="0.3">
      <c r="C7176" s="9"/>
      <c r="D7176" s="10">
        <v>45209</v>
      </c>
      <c r="E7176" t="s">
        <v>5350</v>
      </c>
      <c r="F7176" s="11" t="s">
        <v>225</v>
      </c>
      <c r="G7176" s="8">
        <v>5.72</v>
      </c>
      <c r="H7176" s="8">
        <v>0</v>
      </c>
      <c r="I7176" s="8">
        <f t="shared" si="221"/>
        <v>46060.06</v>
      </c>
      <c r="J7176" s="12"/>
    </row>
    <row r="7177" spans="3:10" x14ac:dyDescent="0.3">
      <c r="C7177" s="9"/>
      <c r="D7177" s="10">
        <v>45210</v>
      </c>
      <c r="E7177" t="s">
        <v>5356</v>
      </c>
      <c r="F7177" s="11" t="s">
        <v>269</v>
      </c>
      <c r="G7177" s="8">
        <v>6.13</v>
      </c>
      <c r="H7177" s="8">
        <v>0</v>
      </c>
      <c r="I7177" s="8">
        <f t="shared" si="221"/>
        <v>46066.189999999995</v>
      </c>
      <c r="J7177" s="12"/>
    </row>
    <row r="7178" spans="3:10" x14ac:dyDescent="0.3">
      <c r="C7178" s="9"/>
      <c r="D7178" s="10">
        <v>45210</v>
      </c>
      <c r="E7178" t="s">
        <v>5348</v>
      </c>
      <c r="F7178" s="11" t="s">
        <v>456</v>
      </c>
      <c r="G7178" s="8">
        <v>18.63</v>
      </c>
      <c r="H7178" s="8">
        <v>0</v>
      </c>
      <c r="I7178" s="8">
        <f t="shared" si="221"/>
        <v>46084.819999999992</v>
      </c>
      <c r="J7178" s="12"/>
    </row>
    <row r="7179" spans="3:10" x14ac:dyDescent="0.3">
      <c r="C7179" s="9"/>
      <c r="D7179" s="10">
        <v>45211</v>
      </c>
      <c r="E7179" t="s">
        <v>5347</v>
      </c>
      <c r="F7179" s="11" t="s">
        <v>188</v>
      </c>
      <c r="G7179" s="8">
        <v>5.27</v>
      </c>
      <c r="H7179" s="8">
        <v>0</v>
      </c>
      <c r="I7179" s="8">
        <f t="shared" si="221"/>
        <v>46090.089999999989</v>
      </c>
      <c r="J7179" s="12"/>
    </row>
    <row r="7180" spans="3:10" x14ac:dyDescent="0.3">
      <c r="C7180" s="9"/>
      <c r="D7180" s="10">
        <v>45212</v>
      </c>
      <c r="E7180" t="s">
        <v>5388</v>
      </c>
      <c r="F7180" s="11" t="s">
        <v>545</v>
      </c>
      <c r="G7180" s="8">
        <v>10.4</v>
      </c>
      <c r="H7180" s="8">
        <v>0</v>
      </c>
      <c r="I7180" s="8">
        <f t="shared" si="221"/>
        <v>46100.489999999991</v>
      </c>
      <c r="J7180" s="12"/>
    </row>
    <row r="7181" spans="3:10" x14ac:dyDescent="0.3">
      <c r="C7181" s="9"/>
      <c r="D7181" s="10">
        <v>45213</v>
      </c>
      <c r="E7181" t="s">
        <v>5350</v>
      </c>
      <c r="F7181" s="11" t="s">
        <v>226</v>
      </c>
      <c r="G7181" s="8">
        <v>5.19</v>
      </c>
      <c r="H7181" s="8">
        <v>0</v>
      </c>
      <c r="I7181" s="8">
        <f t="shared" si="221"/>
        <v>46105.679999999993</v>
      </c>
      <c r="J7181" s="12"/>
    </row>
    <row r="7182" spans="3:10" x14ac:dyDescent="0.3">
      <c r="C7182" s="9"/>
      <c r="D7182" s="10">
        <v>45214</v>
      </c>
      <c r="E7182" t="s">
        <v>5355</v>
      </c>
      <c r="F7182" s="11" t="s">
        <v>479</v>
      </c>
      <c r="G7182" s="8">
        <v>131.04</v>
      </c>
      <c r="H7182" s="8">
        <v>0</v>
      </c>
      <c r="I7182" s="8">
        <f t="shared" si="221"/>
        <v>46236.719999999994</v>
      </c>
      <c r="J7182" s="12"/>
    </row>
    <row r="7183" spans="3:10" x14ac:dyDescent="0.3">
      <c r="C7183" s="9"/>
      <c r="D7183" s="10">
        <v>45215</v>
      </c>
      <c r="E7183" t="s">
        <v>5399</v>
      </c>
      <c r="F7183" s="11" t="s">
        <v>615</v>
      </c>
      <c r="G7183" s="8">
        <v>297.17</v>
      </c>
      <c r="H7183" s="8">
        <v>0</v>
      </c>
      <c r="I7183" s="8">
        <f t="shared" si="221"/>
        <v>46533.889999999992</v>
      </c>
      <c r="J7183" s="12"/>
    </row>
    <row r="7184" spans="3:10" x14ac:dyDescent="0.3">
      <c r="C7184" s="9"/>
      <c r="D7184" s="10">
        <v>45215</v>
      </c>
      <c r="E7184" t="s">
        <v>5410</v>
      </c>
      <c r="F7184" s="11" t="s">
        <v>380</v>
      </c>
      <c r="G7184" s="8">
        <v>298.33999999999997</v>
      </c>
      <c r="H7184" s="8">
        <v>0</v>
      </c>
      <c r="I7184" s="8">
        <f t="shared" si="221"/>
        <v>46832.229999999989</v>
      </c>
      <c r="J7184" s="12"/>
    </row>
    <row r="7185" spans="3:10" x14ac:dyDescent="0.3">
      <c r="C7185" s="9"/>
      <c r="D7185" s="10">
        <v>45215</v>
      </c>
      <c r="E7185" t="s">
        <v>5347</v>
      </c>
      <c r="F7185" s="11" t="s">
        <v>190</v>
      </c>
      <c r="G7185" s="8">
        <v>6.43</v>
      </c>
      <c r="H7185" s="8">
        <v>0</v>
      </c>
      <c r="I7185" s="8">
        <f t="shared" si="221"/>
        <v>46838.659999999989</v>
      </c>
      <c r="J7185" s="12"/>
    </row>
    <row r="7186" spans="3:10" x14ac:dyDescent="0.3">
      <c r="C7186" s="9"/>
      <c r="D7186" s="10">
        <v>45217</v>
      </c>
      <c r="E7186" t="s">
        <v>5352</v>
      </c>
      <c r="F7186" s="11" t="s">
        <v>607</v>
      </c>
      <c r="G7186" s="8">
        <v>17.64</v>
      </c>
      <c r="H7186" s="8">
        <v>0</v>
      </c>
      <c r="I7186" s="8">
        <f t="shared" si="221"/>
        <v>46856.299999999988</v>
      </c>
      <c r="J7186" s="12"/>
    </row>
    <row r="7187" spans="3:10" x14ac:dyDescent="0.3">
      <c r="C7187" s="9"/>
      <c r="D7187" s="10">
        <v>45217</v>
      </c>
      <c r="E7187" t="s">
        <v>5351</v>
      </c>
      <c r="F7187" s="11" t="s">
        <v>517</v>
      </c>
      <c r="G7187" s="8">
        <v>1.46</v>
      </c>
      <c r="H7187" s="8">
        <v>0</v>
      </c>
      <c r="I7187" s="8">
        <f t="shared" si="221"/>
        <v>46857.759999999987</v>
      </c>
      <c r="J7187" s="12"/>
    </row>
    <row r="7188" spans="3:10" x14ac:dyDescent="0.3">
      <c r="C7188" s="9"/>
      <c r="D7188" s="10">
        <v>45217</v>
      </c>
      <c r="E7188" t="s">
        <v>5351</v>
      </c>
      <c r="F7188" s="11" t="s">
        <v>517</v>
      </c>
      <c r="G7188" s="8">
        <v>1.48</v>
      </c>
      <c r="H7188" s="8">
        <v>0</v>
      </c>
      <c r="I7188" s="8">
        <f t="shared" si="221"/>
        <v>46859.239999999991</v>
      </c>
      <c r="J7188" s="12"/>
    </row>
    <row r="7189" spans="3:10" x14ac:dyDescent="0.3">
      <c r="C7189" s="9"/>
      <c r="D7189" s="10">
        <v>45217</v>
      </c>
      <c r="E7189" t="s">
        <v>5350</v>
      </c>
      <c r="F7189" s="11" t="s">
        <v>227</v>
      </c>
      <c r="G7189" s="8">
        <v>5.4</v>
      </c>
      <c r="H7189" s="8">
        <v>0</v>
      </c>
      <c r="I7189" s="8">
        <f t="shared" si="221"/>
        <v>46864.639999999992</v>
      </c>
      <c r="J7189" s="12"/>
    </row>
    <row r="7190" spans="3:10" x14ac:dyDescent="0.3">
      <c r="C7190" s="9"/>
      <c r="D7190" s="10">
        <v>45218</v>
      </c>
      <c r="E7190" t="s">
        <v>5347</v>
      </c>
      <c r="F7190" s="11" t="s">
        <v>192</v>
      </c>
      <c r="G7190" s="8">
        <v>51.44</v>
      </c>
      <c r="H7190" s="8">
        <v>0</v>
      </c>
      <c r="I7190" s="8">
        <f t="shared" si="221"/>
        <v>46916.079999999994</v>
      </c>
      <c r="J7190" s="12"/>
    </row>
    <row r="7191" spans="3:10" x14ac:dyDescent="0.3">
      <c r="C7191" s="9"/>
      <c r="D7191" s="10">
        <v>45218</v>
      </c>
      <c r="E7191" t="s">
        <v>5350</v>
      </c>
      <c r="F7191" s="11" t="s">
        <v>228</v>
      </c>
      <c r="G7191" s="8">
        <v>10.43</v>
      </c>
      <c r="H7191" s="8">
        <v>0</v>
      </c>
      <c r="I7191" s="8">
        <f t="shared" si="221"/>
        <v>46926.509999999995</v>
      </c>
      <c r="J7191" s="12"/>
    </row>
    <row r="7192" spans="3:10" x14ac:dyDescent="0.3">
      <c r="C7192" s="9"/>
      <c r="D7192" s="10">
        <v>45218</v>
      </c>
      <c r="E7192" t="s">
        <v>5397</v>
      </c>
      <c r="F7192" s="11" t="s">
        <v>343</v>
      </c>
      <c r="G7192" s="8">
        <v>7.2</v>
      </c>
      <c r="H7192" s="8">
        <v>0</v>
      </c>
      <c r="I7192" s="8">
        <f t="shared" si="221"/>
        <v>46933.709999999992</v>
      </c>
      <c r="J7192" s="12"/>
    </row>
    <row r="7193" spans="3:10" x14ac:dyDescent="0.3">
      <c r="C7193" s="9"/>
      <c r="D7193" s="10">
        <v>45221</v>
      </c>
      <c r="E7193" t="s">
        <v>5350</v>
      </c>
      <c r="F7193" s="11" t="s">
        <v>229</v>
      </c>
      <c r="G7193" s="8">
        <v>10.36</v>
      </c>
      <c r="H7193" s="8">
        <v>0</v>
      </c>
      <c r="I7193" s="8">
        <f t="shared" si="221"/>
        <v>46944.069999999992</v>
      </c>
      <c r="J7193" s="12"/>
    </row>
    <row r="7194" spans="3:10" x14ac:dyDescent="0.3">
      <c r="C7194" s="9"/>
      <c r="D7194" s="10">
        <v>45222</v>
      </c>
      <c r="E7194" t="s">
        <v>5364</v>
      </c>
      <c r="F7194" s="11" t="s">
        <v>417</v>
      </c>
      <c r="G7194" s="8">
        <v>8.42</v>
      </c>
      <c r="H7194" s="8">
        <v>0</v>
      </c>
      <c r="I7194" s="8">
        <f t="shared" si="221"/>
        <v>46952.489999999991</v>
      </c>
      <c r="J7194" s="12"/>
    </row>
    <row r="7195" spans="3:10" x14ac:dyDescent="0.3">
      <c r="C7195" s="9"/>
      <c r="D7195" s="10">
        <v>45223</v>
      </c>
      <c r="E7195" t="s">
        <v>5350</v>
      </c>
      <c r="F7195" s="11" t="s">
        <v>230</v>
      </c>
      <c r="G7195" s="8">
        <v>6.32</v>
      </c>
      <c r="H7195" s="8">
        <v>0</v>
      </c>
      <c r="I7195" s="8">
        <f t="shared" si="221"/>
        <v>46958.80999999999</v>
      </c>
      <c r="J7195" s="12"/>
    </row>
    <row r="7196" spans="3:10" x14ac:dyDescent="0.3">
      <c r="C7196" s="9"/>
      <c r="D7196" s="10">
        <v>45226</v>
      </c>
      <c r="E7196" t="s">
        <v>5378</v>
      </c>
      <c r="F7196" s="11" t="s">
        <v>747</v>
      </c>
      <c r="G7196" s="8">
        <v>5.19</v>
      </c>
      <c r="H7196" s="8">
        <v>0</v>
      </c>
      <c r="I7196" s="8">
        <f t="shared" si="221"/>
        <v>46963.999999999993</v>
      </c>
      <c r="J7196" s="12"/>
    </row>
    <row r="7197" spans="3:10" x14ac:dyDescent="0.3">
      <c r="C7197" s="9"/>
      <c r="D7197" s="10">
        <v>45226</v>
      </c>
      <c r="E7197" t="s">
        <v>5378</v>
      </c>
      <c r="F7197" s="11" t="s">
        <v>748</v>
      </c>
      <c r="G7197" s="8">
        <v>1.79</v>
      </c>
      <c r="H7197" s="8">
        <v>0</v>
      </c>
      <c r="I7197" s="8">
        <f t="shared" si="221"/>
        <v>46965.789999999994</v>
      </c>
      <c r="J7197" s="12"/>
    </row>
    <row r="7198" spans="3:10" x14ac:dyDescent="0.3">
      <c r="C7198" s="9"/>
      <c r="D7198" s="10">
        <v>45226</v>
      </c>
      <c r="E7198" t="s">
        <v>5348</v>
      </c>
      <c r="F7198" s="11" t="s">
        <v>457</v>
      </c>
      <c r="G7198" s="8">
        <v>5.4</v>
      </c>
      <c r="H7198" s="8">
        <v>0</v>
      </c>
      <c r="I7198" s="8">
        <f t="shared" si="221"/>
        <v>46971.189999999995</v>
      </c>
      <c r="J7198" s="12"/>
    </row>
    <row r="7199" spans="3:10" x14ac:dyDescent="0.3">
      <c r="C7199" s="9"/>
      <c r="D7199" s="10">
        <v>45245</v>
      </c>
      <c r="E7199" t="s">
        <v>5355</v>
      </c>
      <c r="F7199" s="11" t="s">
        <v>480</v>
      </c>
      <c r="G7199" s="8">
        <v>142.38</v>
      </c>
      <c r="H7199" s="8">
        <v>0</v>
      </c>
      <c r="I7199" s="8">
        <f t="shared" si="221"/>
        <v>47113.569999999992</v>
      </c>
      <c r="J7199" s="12"/>
    </row>
    <row r="7200" spans="3:10" x14ac:dyDescent="0.3">
      <c r="E7200" s="4" t="s">
        <v>12</v>
      </c>
      <c r="G7200" s="8">
        <f>SUM(G6661:G7199)</f>
        <v>145119.25999999995</v>
      </c>
      <c r="H7200" s="8">
        <f>SUM(H6661:H7199)</f>
        <v>98005.69</v>
      </c>
      <c r="I7200" s="8">
        <f>G7200-H7200</f>
        <v>47113.569999999949</v>
      </c>
    </row>
    <row r="7202" spans="1:10" x14ac:dyDescent="0.3">
      <c r="A7202" s="5">
        <v>47200001</v>
      </c>
      <c r="B7202" s="6" t="s">
        <v>5411</v>
      </c>
      <c r="C7202" s="7"/>
      <c r="D7202" s="7"/>
      <c r="E7202" s="7"/>
      <c r="F7202" s="7"/>
      <c r="G7202" s="7"/>
      <c r="H7202" s="7"/>
      <c r="I7202" s="7"/>
      <c r="J7202" s="7"/>
    </row>
    <row r="7203" spans="1:10" x14ac:dyDescent="0.3">
      <c r="C7203" s="9"/>
      <c r="D7203" s="10">
        <v>44937</v>
      </c>
      <c r="E7203" t="s">
        <v>5410</v>
      </c>
      <c r="F7203" s="11" t="s">
        <v>371</v>
      </c>
      <c r="G7203" s="8">
        <v>2242.4899999999998</v>
      </c>
      <c r="H7203" s="8">
        <v>0</v>
      </c>
      <c r="I7203" s="8">
        <f>G7203-H7203</f>
        <v>2242.4899999999998</v>
      </c>
      <c r="J7203" s="12"/>
    </row>
    <row r="7204" spans="1:10" x14ac:dyDescent="0.3">
      <c r="C7204" s="9"/>
      <c r="D7204" s="10">
        <v>44937</v>
      </c>
      <c r="E7204" t="s">
        <v>5410</v>
      </c>
      <c r="F7204" s="11" t="s">
        <v>372</v>
      </c>
      <c r="G7204" s="8">
        <v>2152.42</v>
      </c>
      <c r="H7204" s="8">
        <v>0</v>
      </c>
      <c r="I7204" s="8">
        <f t="shared" ref="I7204:I7221" si="222">G7204-H7204+I7203</f>
        <v>4394.91</v>
      </c>
      <c r="J7204" s="12"/>
    </row>
    <row r="7205" spans="1:10" x14ac:dyDescent="0.3">
      <c r="C7205" s="9"/>
      <c r="D7205" s="10">
        <v>44937</v>
      </c>
      <c r="E7205" t="s">
        <v>5410</v>
      </c>
      <c r="F7205" s="11" t="s">
        <v>373</v>
      </c>
      <c r="G7205" s="8">
        <v>2294.5500000000002</v>
      </c>
      <c r="H7205" s="8">
        <v>0</v>
      </c>
      <c r="I7205" s="8">
        <f t="shared" si="222"/>
        <v>6689.46</v>
      </c>
      <c r="J7205" s="12"/>
    </row>
    <row r="7206" spans="1:10" x14ac:dyDescent="0.3">
      <c r="C7206" s="9"/>
      <c r="D7206" s="10">
        <v>44937</v>
      </c>
      <c r="E7206" t="s">
        <v>5412</v>
      </c>
      <c r="F7206" s="11" t="s">
        <v>389</v>
      </c>
      <c r="G7206" s="8">
        <v>555.03</v>
      </c>
      <c r="H7206" s="8">
        <v>0</v>
      </c>
      <c r="I7206" s="8">
        <f t="shared" si="222"/>
        <v>7244.49</v>
      </c>
      <c r="J7206" s="12"/>
    </row>
    <row r="7207" spans="1:10" x14ac:dyDescent="0.3">
      <c r="C7207" s="9"/>
      <c r="D7207" s="10">
        <v>44942</v>
      </c>
      <c r="E7207" t="s">
        <v>5412</v>
      </c>
      <c r="F7207" s="11" t="s">
        <v>390</v>
      </c>
      <c r="G7207" s="8">
        <v>254.95</v>
      </c>
      <c r="H7207" s="8">
        <v>0</v>
      </c>
      <c r="I7207" s="8">
        <f t="shared" si="222"/>
        <v>7499.44</v>
      </c>
      <c r="J7207" s="12"/>
    </row>
    <row r="7208" spans="1:10" x14ac:dyDescent="0.3">
      <c r="C7208" s="9"/>
      <c r="D7208" s="10">
        <v>44944</v>
      </c>
      <c r="E7208" t="s">
        <v>5410</v>
      </c>
      <c r="F7208" s="11" t="s">
        <v>374</v>
      </c>
      <c r="G7208" s="8">
        <v>3378.57</v>
      </c>
      <c r="H7208" s="8">
        <v>0</v>
      </c>
      <c r="I7208" s="8">
        <f t="shared" si="222"/>
        <v>10878.01</v>
      </c>
      <c r="J7208" s="12"/>
    </row>
    <row r="7209" spans="1:10" x14ac:dyDescent="0.3">
      <c r="C7209" s="9"/>
      <c r="D7209" s="10">
        <v>44956</v>
      </c>
      <c r="E7209" t="s">
        <v>5410</v>
      </c>
      <c r="F7209" s="11" t="s">
        <v>375</v>
      </c>
      <c r="G7209" s="8">
        <v>-754.44</v>
      </c>
      <c r="H7209" s="8">
        <v>0</v>
      </c>
      <c r="I7209" s="8">
        <f t="shared" si="222"/>
        <v>10123.57</v>
      </c>
      <c r="J7209" s="12"/>
    </row>
    <row r="7210" spans="1:10" x14ac:dyDescent="0.3">
      <c r="C7210" s="9"/>
      <c r="D7210" s="10">
        <v>44958</v>
      </c>
      <c r="E7210" t="s">
        <v>5413</v>
      </c>
      <c r="F7210" s="11" t="s">
        <v>707</v>
      </c>
      <c r="G7210" s="8">
        <v>786.24</v>
      </c>
      <c r="H7210" s="8">
        <v>0</v>
      </c>
      <c r="I7210" s="8">
        <f t="shared" si="222"/>
        <v>10909.81</v>
      </c>
      <c r="J7210" s="12"/>
    </row>
    <row r="7211" spans="1:10" x14ac:dyDescent="0.3">
      <c r="C7211" s="9"/>
      <c r="D7211" s="10">
        <v>44958</v>
      </c>
      <c r="E7211" t="s">
        <v>5413</v>
      </c>
      <c r="F7211" s="11" t="s">
        <v>708</v>
      </c>
      <c r="G7211" s="8">
        <v>1351.35</v>
      </c>
      <c r="H7211" s="8">
        <v>0</v>
      </c>
      <c r="I7211" s="8">
        <f t="shared" si="222"/>
        <v>12261.16</v>
      </c>
      <c r="J7211" s="12"/>
    </row>
    <row r="7212" spans="1:10" x14ac:dyDescent="0.3">
      <c r="C7212" s="9"/>
      <c r="D7212" s="10">
        <v>44958</v>
      </c>
      <c r="E7212" t="s">
        <v>5413</v>
      </c>
      <c r="F7212" s="11" t="s">
        <v>126</v>
      </c>
      <c r="G7212" s="8">
        <v>105</v>
      </c>
      <c r="H7212" s="8">
        <v>0</v>
      </c>
      <c r="I7212" s="8">
        <f t="shared" si="222"/>
        <v>12366.16</v>
      </c>
      <c r="J7212" s="12"/>
    </row>
    <row r="7213" spans="1:10" x14ac:dyDescent="0.3">
      <c r="C7213" s="9"/>
      <c r="D7213" s="10">
        <v>44958</v>
      </c>
      <c r="E7213" t="s">
        <v>5413</v>
      </c>
      <c r="F7213" s="11" t="s">
        <v>709</v>
      </c>
      <c r="G7213" s="8">
        <v>-105</v>
      </c>
      <c r="H7213" s="8">
        <v>0</v>
      </c>
      <c r="I7213" s="8">
        <f t="shared" si="222"/>
        <v>12261.16</v>
      </c>
      <c r="J7213" s="12"/>
    </row>
    <row r="7214" spans="1:10" x14ac:dyDescent="0.3">
      <c r="C7214" s="9"/>
      <c r="D7214" s="10">
        <v>44958</v>
      </c>
      <c r="E7214" t="s">
        <v>5413</v>
      </c>
      <c r="F7214" s="11" t="s">
        <v>710</v>
      </c>
      <c r="G7214" s="8">
        <v>45.36</v>
      </c>
      <c r="H7214" s="8">
        <v>0</v>
      </c>
      <c r="I7214" s="8">
        <f t="shared" si="222"/>
        <v>12306.52</v>
      </c>
      <c r="J7214" s="12"/>
    </row>
    <row r="7215" spans="1:10" x14ac:dyDescent="0.3">
      <c r="C7215" s="9"/>
      <c r="D7215" s="10">
        <v>44958</v>
      </c>
      <c r="E7215" t="s">
        <v>5414</v>
      </c>
      <c r="F7215" s="11" t="s">
        <v>110</v>
      </c>
      <c r="G7215" s="8">
        <v>315</v>
      </c>
      <c r="H7215" s="8">
        <v>0</v>
      </c>
      <c r="I7215" s="8">
        <f t="shared" si="222"/>
        <v>12621.52</v>
      </c>
      <c r="J7215" s="12"/>
    </row>
    <row r="7216" spans="1:10" x14ac:dyDescent="0.3">
      <c r="C7216" s="9"/>
      <c r="D7216" s="10">
        <v>44970</v>
      </c>
      <c r="E7216" t="s">
        <v>5410</v>
      </c>
      <c r="F7216" s="11" t="s">
        <v>377</v>
      </c>
      <c r="G7216" s="8">
        <v>-254.95</v>
      </c>
      <c r="H7216" s="8">
        <v>0</v>
      </c>
      <c r="I7216" s="8">
        <f t="shared" si="222"/>
        <v>12366.57</v>
      </c>
      <c r="J7216" s="12"/>
    </row>
    <row r="7217" spans="1:10" x14ac:dyDescent="0.3">
      <c r="C7217" s="9"/>
      <c r="D7217" s="10">
        <v>44970</v>
      </c>
      <c r="E7217" t="s">
        <v>5410</v>
      </c>
      <c r="F7217" s="11" t="s">
        <v>378</v>
      </c>
      <c r="G7217" s="8">
        <v>-254.95</v>
      </c>
      <c r="H7217" s="8">
        <v>0</v>
      </c>
      <c r="I7217" s="8">
        <f t="shared" si="222"/>
        <v>12111.619999999999</v>
      </c>
      <c r="J7217" s="12"/>
    </row>
    <row r="7218" spans="1:10" x14ac:dyDescent="0.3">
      <c r="C7218" s="9"/>
      <c r="D7218" s="10">
        <v>45016</v>
      </c>
      <c r="E7218" t="s">
        <v>5384</v>
      </c>
      <c r="F7218" s="11" t="s">
        <v>5327</v>
      </c>
      <c r="G7218" s="8">
        <v>0</v>
      </c>
      <c r="H7218" s="8">
        <v>12111.62</v>
      </c>
      <c r="I7218" s="8">
        <f t="shared" si="222"/>
        <v>0</v>
      </c>
      <c r="J7218" s="12"/>
    </row>
    <row r="7219" spans="1:10" x14ac:dyDescent="0.3">
      <c r="C7219" s="9"/>
      <c r="D7219" s="10">
        <v>45078</v>
      </c>
      <c r="E7219" t="s">
        <v>5415</v>
      </c>
      <c r="F7219" s="11" t="s">
        <v>643</v>
      </c>
      <c r="G7219" s="8">
        <v>1423.8</v>
      </c>
      <c r="H7219" s="8">
        <v>0</v>
      </c>
      <c r="I7219" s="8">
        <f t="shared" si="222"/>
        <v>1423.8</v>
      </c>
      <c r="J7219" s="12"/>
    </row>
    <row r="7220" spans="1:10" x14ac:dyDescent="0.3">
      <c r="C7220" s="9"/>
      <c r="D7220" s="10">
        <v>45107</v>
      </c>
      <c r="E7220" t="s">
        <v>5328</v>
      </c>
      <c r="F7220" s="11" t="s">
        <v>5329</v>
      </c>
      <c r="G7220" s="8">
        <v>0</v>
      </c>
      <c r="H7220" s="8">
        <v>1423.8</v>
      </c>
      <c r="I7220" s="8">
        <f t="shared" si="222"/>
        <v>0</v>
      </c>
      <c r="J7220" s="12"/>
    </row>
    <row r="7221" spans="1:10" x14ac:dyDescent="0.3">
      <c r="C7221" s="9"/>
      <c r="D7221" s="10">
        <v>45126</v>
      </c>
      <c r="E7221" t="s">
        <v>5416</v>
      </c>
      <c r="F7221" s="11" t="s">
        <v>122</v>
      </c>
      <c r="G7221" s="8">
        <v>23123.29</v>
      </c>
      <c r="H7221" s="8">
        <v>0</v>
      </c>
      <c r="I7221" s="8">
        <f t="shared" si="222"/>
        <v>23123.29</v>
      </c>
      <c r="J7221" s="12"/>
    </row>
    <row r="7222" spans="1:10" x14ac:dyDescent="0.3">
      <c r="E7222" s="4" t="s">
        <v>12</v>
      </c>
      <c r="G7222" s="8">
        <f>SUM(G7203:G7221)</f>
        <v>36658.71</v>
      </c>
      <c r="H7222" s="8">
        <f>SUM(H7203:H7221)</f>
        <v>13535.42</v>
      </c>
      <c r="I7222" s="8">
        <f>G7222-H7222</f>
        <v>23123.29</v>
      </c>
    </row>
    <row r="7224" spans="1:10" x14ac:dyDescent="0.3">
      <c r="A7224" s="5">
        <v>47200002</v>
      </c>
      <c r="B7224" s="6" t="s">
        <v>152</v>
      </c>
      <c r="C7224" s="7"/>
      <c r="D7224" s="7"/>
      <c r="E7224" s="7"/>
      <c r="F7224" s="7"/>
      <c r="G7224" s="7"/>
      <c r="H7224" s="7"/>
      <c r="I7224" s="7"/>
      <c r="J7224" s="7"/>
    </row>
    <row r="7225" spans="1:10" x14ac:dyDescent="0.3">
      <c r="C7225" s="9"/>
      <c r="D7225" s="10">
        <v>45056</v>
      </c>
      <c r="E7225" t="s">
        <v>151</v>
      </c>
      <c r="F7225" s="11" t="s">
        <v>16</v>
      </c>
      <c r="G7225" s="8">
        <v>2482.98</v>
      </c>
      <c r="H7225" s="8">
        <v>0</v>
      </c>
      <c r="I7225" s="8">
        <f>G7225-H7225</f>
        <v>2482.98</v>
      </c>
      <c r="J7225" s="12">
        <v>41000000</v>
      </c>
    </row>
    <row r="7226" spans="1:10" x14ac:dyDescent="0.3">
      <c r="C7226" s="9"/>
      <c r="D7226" s="10">
        <v>45107</v>
      </c>
      <c r="E7226" t="s">
        <v>5328</v>
      </c>
      <c r="F7226" s="11" t="s">
        <v>5329</v>
      </c>
      <c r="G7226" s="8">
        <v>0</v>
      </c>
      <c r="H7226" s="8">
        <v>2482.98</v>
      </c>
      <c r="I7226" s="8">
        <f>G7226-H7226+I7225</f>
        <v>0</v>
      </c>
      <c r="J7226" s="12"/>
    </row>
    <row r="7227" spans="1:10" x14ac:dyDescent="0.3">
      <c r="E7227" s="4" t="s">
        <v>12</v>
      </c>
      <c r="G7227" s="8">
        <f>SUM(G7225:G7226)</f>
        <v>2482.98</v>
      </c>
      <c r="H7227" s="8">
        <f>SUM(H7225:H7226)</f>
        <v>2482.98</v>
      </c>
      <c r="I7227" s="8">
        <f>G7227-H7227</f>
        <v>0</v>
      </c>
    </row>
    <row r="7229" spans="1:10" x14ac:dyDescent="0.3">
      <c r="A7229" s="5">
        <v>47210000</v>
      </c>
      <c r="B7229" s="6" t="s">
        <v>5417</v>
      </c>
      <c r="C7229" s="7"/>
      <c r="D7229" s="7"/>
      <c r="E7229" s="7"/>
      <c r="F7229" s="7"/>
      <c r="G7229" s="7"/>
      <c r="H7229" s="7"/>
      <c r="I7229" s="7"/>
      <c r="J7229" s="7"/>
    </row>
    <row r="7230" spans="1:10" x14ac:dyDescent="0.3">
      <c r="C7230" s="9"/>
      <c r="D7230" s="10">
        <v>44927</v>
      </c>
      <c r="E7230" t="s">
        <v>5418</v>
      </c>
      <c r="F7230" s="11" t="s">
        <v>609</v>
      </c>
      <c r="G7230" s="8">
        <v>1312.08</v>
      </c>
      <c r="H7230" s="8">
        <v>0</v>
      </c>
      <c r="I7230" s="8">
        <f>G7230-H7230</f>
        <v>1312.08</v>
      </c>
      <c r="J7230" s="12"/>
    </row>
    <row r="7231" spans="1:10" x14ac:dyDescent="0.3">
      <c r="C7231" s="9"/>
      <c r="D7231" s="10">
        <v>44958</v>
      </c>
      <c r="E7231" t="s">
        <v>5418</v>
      </c>
      <c r="F7231" s="11" t="s">
        <v>611</v>
      </c>
      <c r="G7231" s="8">
        <v>1484.28</v>
      </c>
      <c r="H7231" s="8">
        <v>0</v>
      </c>
      <c r="I7231" s="8">
        <f t="shared" ref="I7231:I7243" si="223">G7231-H7231+I7230</f>
        <v>2796.3599999999997</v>
      </c>
      <c r="J7231" s="12"/>
    </row>
    <row r="7232" spans="1:10" x14ac:dyDescent="0.3">
      <c r="C7232" s="9"/>
      <c r="D7232" s="10">
        <v>44986</v>
      </c>
      <c r="E7232" t="s">
        <v>5418</v>
      </c>
      <c r="F7232" s="11" t="s">
        <v>612</v>
      </c>
      <c r="G7232" s="8">
        <v>1372.14</v>
      </c>
      <c r="H7232" s="8">
        <v>0</v>
      </c>
      <c r="I7232" s="8">
        <f t="shared" si="223"/>
        <v>4168.5</v>
      </c>
      <c r="J7232" s="12"/>
    </row>
    <row r="7233" spans="1:10" x14ac:dyDescent="0.3">
      <c r="C7233" s="9"/>
      <c r="D7233" s="10">
        <v>45016</v>
      </c>
      <c r="E7233" t="s">
        <v>5384</v>
      </c>
      <c r="F7233" s="11" t="s">
        <v>5327</v>
      </c>
      <c r="G7233" s="8">
        <v>0</v>
      </c>
      <c r="H7233" s="8">
        <v>4168.5</v>
      </c>
      <c r="I7233" s="8">
        <f t="shared" si="223"/>
        <v>0</v>
      </c>
      <c r="J7233" s="12"/>
    </row>
    <row r="7234" spans="1:10" x14ac:dyDescent="0.3">
      <c r="C7234" s="9"/>
      <c r="D7234" s="10">
        <v>45017</v>
      </c>
      <c r="E7234" t="s">
        <v>5418</v>
      </c>
      <c r="F7234" s="11" t="s">
        <v>613</v>
      </c>
      <c r="G7234" s="8">
        <v>1372.14</v>
      </c>
      <c r="H7234" s="8">
        <v>0</v>
      </c>
      <c r="I7234" s="8">
        <f t="shared" si="223"/>
        <v>1372.14</v>
      </c>
      <c r="J7234" s="12"/>
    </row>
    <row r="7235" spans="1:10" x14ac:dyDescent="0.3">
      <c r="C7235" s="9"/>
      <c r="D7235" s="10">
        <v>45047</v>
      </c>
      <c r="E7235" t="s">
        <v>5418</v>
      </c>
      <c r="F7235" s="11" t="s">
        <v>614</v>
      </c>
      <c r="G7235" s="8">
        <v>1372.14</v>
      </c>
      <c r="H7235" s="8">
        <v>0</v>
      </c>
      <c r="I7235" s="8">
        <f t="shared" si="223"/>
        <v>2744.28</v>
      </c>
      <c r="J7235" s="12"/>
    </row>
    <row r="7236" spans="1:10" x14ac:dyDescent="0.3">
      <c r="C7236" s="9"/>
      <c r="D7236" s="10">
        <v>45078</v>
      </c>
      <c r="E7236" t="s">
        <v>5418</v>
      </c>
      <c r="F7236" s="11" t="s">
        <v>615</v>
      </c>
      <c r="G7236" s="8">
        <v>1372.14</v>
      </c>
      <c r="H7236" s="8">
        <v>0</v>
      </c>
      <c r="I7236" s="8">
        <f t="shared" si="223"/>
        <v>4116.42</v>
      </c>
      <c r="J7236" s="12"/>
    </row>
    <row r="7237" spans="1:10" x14ac:dyDescent="0.3">
      <c r="C7237" s="9"/>
      <c r="D7237" s="10">
        <v>45107</v>
      </c>
      <c r="E7237" t="s">
        <v>5328</v>
      </c>
      <c r="F7237" s="11" t="s">
        <v>5329</v>
      </c>
      <c r="G7237" s="8">
        <v>0</v>
      </c>
      <c r="H7237" s="8">
        <v>4116.42</v>
      </c>
      <c r="I7237" s="8">
        <f t="shared" si="223"/>
        <v>0</v>
      </c>
      <c r="J7237" s="12"/>
    </row>
    <row r="7238" spans="1:10" x14ac:dyDescent="0.3">
      <c r="C7238" s="9"/>
      <c r="D7238" s="10">
        <v>45108</v>
      </c>
      <c r="E7238" t="s">
        <v>5418</v>
      </c>
      <c r="F7238" s="11" t="s">
        <v>616</v>
      </c>
      <c r="G7238" s="8">
        <v>1372.14</v>
      </c>
      <c r="H7238" s="8">
        <v>0</v>
      </c>
      <c r="I7238" s="8">
        <f t="shared" si="223"/>
        <v>1372.14</v>
      </c>
      <c r="J7238" s="12"/>
    </row>
    <row r="7239" spans="1:10" x14ac:dyDescent="0.3">
      <c r="C7239" s="9"/>
      <c r="D7239" s="10">
        <v>45120</v>
      </c>
      <c r="E7239" t="s">
        <v>5419</v>
      </c>
      <c r="F7239" s="11" t="s">
        <v>435</v>
      </c>
      <c r="G7239" s="8">
        <v>6.92</v>
      </c>
      <c r="H7239" s="8">
        <v>0</v>
      </c>
      <c r="I7239" s="8">
        <f t="shared" si="223"/>
        <v>1379.0600000000002</v>
      </c>
      <c r="J7239" s="12"/>
    </row>
    <row r="7240" spans="1:10" x14ac:dyDescent="0.3">
      <c r="C7240" s="9"/>
      <c r="D7240" s="10">
        <v>45139</v>
      </c>
      <c r="E7240" t="s">
        <v>5418</v>
      </c>
      <c r="F7240" s="11" t="s">
        <v>142</v>
      </c>
      <c r="G7240" s="8">
        <v>1372.14</v>
      </c>
      <c r="H7240" s="8">
        <v>0</v>
      </c>
      <c r="I7240" s="8">
        <f t="shared" si="223"/>
        <v>2751.2000000000003</v>
      </c>
      <c r="J7240" s="12"/>
    </row>
    <row r="7241" spans="1:10" x14ac:dyDescent="0.3">
      <c r="C7241" s="9"/>
      <c r="D7241" s="10">
        <v>45196</v>
      </c>
      <c r="E7241" t="s">
        <v>5418</v>
      </c>
      <c r="F7241" s="11" t="s">
        <v>617</v>
      </c>
      <c r="G7241" s="8">
        <v>1372.14</v>
      </c>
      <c r="H7241" s="8">
        <v>0</v>
      </c>
      <c r="I7241" s="8">
        <f t="shared" si="223"/>
        <v>4123.34</v>
      </c>
      <c r="J7241" s="12"/>
    </row>
    <row r="7242" spans="1:10" x14ac:dyDescent="0.3">
      <c r="C7242" s="9"/>
      <c r="D7242" s="10">
        <v>45200</v>
      </c>
      <c r="E7242" t="s">
        <v>5418</v>
      </c>
      <c r="F7242" s="11" t="s">
        <v>618</v>
      </c>
      <c r="G7242" s="8">
        <v>97.86</v>
      </c>
      <c r="H7242" s="8">
        <v>0</v>
      </c>
      <c r="I7242" s="8">
        <f t="shared" si="223"/>
        <v>4221.2</v>
      </c>
      <c r="J7242" s="12"/>
    </row>
    <row r="7243" spans="1:10" x14ac:dyDescent="0.3">
      <c r="C7243" s="9"/>
      <c r="D7243" s="10">
        <v>45200</v>
      </c>
      <c r="E7243" t="s">
        <v>5418</v>
      </c>
      <c r="F7243" s="11" t="s">
        <v>110</v>
      </c>
      <c r="G7243" s="8">
        <v>1470</v>
      </c>
      <c r="H7243" s="8">
        <v>0</v>
      </c>
      <c r="I7243" s="8">
        <f t="shared" si="223"/>
        <v>5691.2</v>
      </c>
      <c r="J7243" s="12"/>
    </row>
    <row r="7244" spans="1:10" x14ac:dyDescent="0.3">
      <c r="E7244" s="4" t="s">
        <v>12</v>
      </c>
      <c r="G7244" s="8">
        <f>SUM(G7230:G7243)</f>
        <v>13976.119999999999</v>
      </c>
      <c r="H7244" s="8">
        <f>SUM(H7230:H7243)</f>
        <v>8284.92</v>
      </c>
      <c r="I7244" s="8">
        <f>G7244-H7244</f>
        <v>5691.1999999999989</v>
      </c>
    </row>
    <row r="7246" spans="1:10" x14ac:dyDescent="0.3">
      <c r="A7246" s="5">
        <v>47220000</v>
      </c>
      <c r="B7246" s="6" t="s">
        <v>5420</v>
      </c>
      <c r="C7246" s="7"/>
      <c r="D7246" s="7"/>
      <c r="E7246" s="7"/>
      <c r="F7246" s="7"/>
      <c r="G7246" s="7"/>
      <c r="H7246" s="7"/>
      <c r="I7246" s="7"/>
      <c r="J7246" s="7"/>
    </row>
    <row r="7247" spans="1:10" x14ac:dyDescent="0.3">
      <c r="C7247" s="9"/>
      <c r="D7247" s="10">
        <v>45016</v>
      </c>
      <c r="E7247" t="s">
        <v>5384</v>
      </c>
      <c r="F7247" s="11" t="s">
        <v>5327</v>
      </c>
      <c r="G7247" s="8">
        <v>4168.5</v>
      </c>
      <c r="H7247" s="8">
        <v>0</v>
      </c>
      <c r="I7247" s="8">
        <f>G7247-H7247</f>
        <v>4168.5</v>
      </c>
      <c r="J7247" s="12"/>
    </row>
    <row r="7248" spans="1:10" x14ac:dyDescent="0.3">
      <c r="C7248" s="9"/>
      <c r="D7248" s="10">
        <v>45016</v>
      </c>
      <c r="E7248" t="s">
        <v>5384</v>
      </c>
      <c r="F7248" s="11" t="s">
        <v>5327</v>
      </c>
      <c r="G7248" s="8">
        <v>0</v>
      </c>
      <c r="H7248" s="8">
        <v>4168.5</v>
      </c>
      <c r="I7248" s="8">
        <f>G7248-H7248+I7247</f>
        <v>0</v>
      </c>
      <c r="J7248" s="12"/>
    </row>
    <row r="7249" spans="1:10" x14ac:dyDescent="0.3">
      <c r="C7249" s="9"/>
      <c r="D7249" s="10">
        <v>45107</v>
      </c>
      <c r="E7249" t="s">
        <v>5328</v>
      </c>
      <c r="F7249" s="11" t="s">
        <v>5329</v>
      </c>
      <c r="G7249" s="8">
        <v>4116.42</v>
      </c>
      <c r="H7249" s="8">
        <v>0</v>
      </c>
      <c r="I7249" s="8">
        <f>G7249-H7249+I7248</f>
        <v>4116.42</v>
      </c>
      <c r="J7249" s="12"/>
    </row>
    <row r="7250" spans="1:10" x14ac:dyDescent="0.3">
      <c r="C7250" s="9"/>
      <c r="D7250" s="10">
        <v>45107</v>
      </c>
      <c r="E7250" t="s">
        <v>5328</v>
      </c>
      <c r="F7250" s="11" t="s">
        <v>5329</v>
      </c>
      <c r="G7250" s="8">
        <v>0</v>
      </c>
      <c r="H7250" s="8">
        <v>4116.42</v>
      </c>
      <c r="I7250" s="8">
        <f>G7250-H7250+I7249</f>
        <v>0</v>
      </c>
      <c r="J7250" s="12"/>
    </row>
    <row r="7251" spans="1:10" x14ac:dyDescent="0.3">
      <c r="E7251" s="4" t="s">
        <v>12</v>
      </c>
      <c r="G7251" s="8">
        <f>SUM(G7247:G7250)</f>
        <v>8284.92</v>
      </c>
      <c r="H7251" s="8">
        <f>SUM(H7247:H7250)</f>
        <v>8284.92</v>
      </c>
      <c r="I7251" s="8">
        <f>G7251-H7251</f>
        <v>0</v>
      </c>
    </row>
    <row r="7253" spans="1:10" x14ac:dyDescent="0.3">
      <c r="A7253" s="5">
        <v>47300000</v>
      </c>
      <c r="B7253" s="6" t="s">
        <v>5421</v>
      </c>
      <c r="C7253" s="7"/>
      <c r="D7253" s="7"/>
      <c r="E7253" s="7"/>
      <c r="F7253" s="7"/>
      <c r="G7253" s="7"/>
      <c r="H7253" s="7"/>
      <c r="I7253" s="7"/>
      <c r="J7253" s="7"/>
    </row>
    <row r="7254" spans="1:10" x14ac:dyDescent="0.3">
      <c r="C7254" s="9"/>
      <c r="D7254" s="10">
        <v>45030</v>
      </c>
      <c r="E7254" t="s">
        <v>5422</v>
      </c>
      <c r="F7254" s="11" t="s">
        <v>3798</v>
      </c>
      <c r="G7254" s="8">
        <v>1140</v>
      </c>
      <c r="H7254" s="8">
        <v>0</v>
      </c>
      <c r="I7254" s="8">
        <f>G7254-H7254</f>
        <v>1140</v>
      </c>
      <c r="J7254" s="12"/>
    </row>
    <row r="7255" spans="1:10" x14ac:dyDescent="0.3">
      <c r="C7255" s="9"/>
      <c r="D7255" s="10">
        <v>45036</v>
      </c>
      <c r="E7255" t="s">
        <v>5423</v>
      </c>
      <c r="F7255" s="11" t="s">
        <v>16</v>
      </c>
      <c r="G7255" s="8">
        <v>686.77</v>
      </c>
      <c r="H7255" s="8">
        <v>0</v>
      </c>
      <c r="I7255" s="8">
        <f t="shared" ref="I7255:I7260" si="224">G7255-H7255+I7254</f>
        <v>1826.77</v>
      </c>
      <c r="J7255" s="12">
        <v>57200001</v>
      </c>
    </row>
    <row r="7256" spans="1:10" x14ac:dyDescent="0.3">
      <c r="C7256" s="9"/>
      <c r="D7256" s="10">
        <v>45036</v>
      </c>
      <c r="E7256" t="s">
        <v>5424</v>
      </c>
      <c r="F7256" s="11" t="s">
        <v>16</v>
      </c>
      <c r="G7256" s="8">
        <v>0.81</v>
      </c>
      <c r="H7256" s="8">
        <v>0</v>
      </c>
      <c r="I7256" s="8">
        <f t="shared" si="224"/>
        <v>1827.58</v>
      </c>
      <c r="J7256" s="12">
        <v>57200002</v>
      </c>
    </row>
    <row r="7257" spans="1:10" x14ac:dyDescent="0.3">
      <c r="C7257" s="9"/>
      <c r="D7257" s="10">
        <v>45091</v>
      </c>
      <c r="E7257" t="s">
        <v>5422</v>
      </c>
      <c r="F7257" s="11" t="s">
        <v>3802</v>
      </c>
      <c r="G7257" s="8">
        <v>1140</v>
      </c>
      <c r="H7257" s="8">
        <v>0</v>
      </c>
      <c r="I7257" s="8">
        <f t="shared" si="224"/>
        <v>2967.58</v>
      </c>
      <c r="J7257" s="12"/>
    </row>
    <row r="7258" spans="1:10" x14ac:dyDescent="0.3">
      <c r="C7258" s="9"/>
      <c r="D7258" s="10">
        <v>45178</v>
      </c>
      <c r="E7258" t="s">
        <v>5425</v>
      </c>
      <c r="F7258" s="11" t="s">
        <v>16</v>
      </c>
      <c r="G7258" s="8">
        <v>1.39</v>
      </c>
      <c r="H7258" s="8">
        <v>0</v>
      </c>
      <c r="I7258" s="8">
        <f t="shared" si="224"/>
        <v>2968.97</v>
      </c>
      <c r="J7258" s="12">
        <v>57200002</v>
      </c>
    </row>
    <row r="7259" spans="1:10" x14ac:dyDescent="0.3">
      <c r="C7259" s="9"/>
      <c r="D7259" s="10">
        <v>45194</v>
      </c>
      <c r="E7259" t="s">
        <v>5422</v>
      </c>
      <c r="F7259" s="11" t="s">
        <v>3806</v>
      </c>
      <c r="G7259" s="8">
        <v>1140</v>
      </c>
      <c r="H7259" s="8">
        <v>0</v>
      </c>
      <c r="I7259" s="8">
        <f t="shared" si="224"/>
        <v>4108.9699999999993</v>
      </c>
      <c r="J7259" s="12"/>
    </row>
    <row r="7260" spans="1:10" x14ac:dyDescent="0.3">
      <c r="C7260" s="9"/>
      <c r="D7260" s="10">
        <v>45219</v>
      </c>
      <c r="E7260" t="s">
        <v>5426</v>
      </c>
      <c r="F7260" s="11" t="s">
        <v>16</v>
      </c>
      <c r="G7260" s="8">
        <v>1885.58</v>
      </c>
      <c r="H7260" s="8">
        <v>0</v>
      </c>
      <c r="I7260" s="8">
        <f t="shared" si="224"/>
        <v>5994.5499999999993</v>
      </c>
      <c r="J7260" s="12">
        <v>57200001</v>
      </c>
    </row>
    <row r="7261" spans="1:10" x14ac:dyDescent="0.3">
      <c r="E7261" s="4" t="s">
        <v>12</v>
      </c>
      <c r="G7261" s="8">
        <f>SUM(G7254:G7260)</f>
        <v>5994.5499999999993</v>
      </c>
      <c r="H7261" s="8">
        <f>SUM(H7254:H7260)</f>
        <v>0</v>
      </c>
      <c r="I7261" s="8">
        <f>G7261-H7261</f>
        <v>5994.5499999999993</v>
      </c>
    </row>
    <row r="7263" spans="1:10" x14ac:dyDescent="0.3">
      <c r="A7263" s="5">
        <v>47510000</v>
      </c>
      <c r="B7263" s="6" t="s">
        <v>5427</v>
      </c>
      <c r="C7263" s="7"/>
      <c r="D7263" s="7"/>
      <c r="E7263" s="7"/>
      <c r="F7263" s="7"/>
      <c r="G7263" s="7"/>
      <c r="H7263" s="7"/>
      <c r="I7263" s="7"/>
      <c r="J7263" s="7"/>
    </row>
    <row r="7264" spans="1:10" x14ac:dyDescent="0.3">
      <c r="E7264" s="4" t="s">
        <v>11</v>
      </c>
      <c r="G7264" s="8">
        <v>0</v>
      </c>
      <c r="H7264" s="8">
        <v>3622.16</v>
      </c>
      <c r="I7264" s="8">
        <f>G7264-H7264</f>
        <v>-3622.16</v>
      </c>
    </row>
    <row r="7265" spans="3:10" x14ac:dyDescent="0.3">
      <c r="C7265" s="9"/>
      <c r="D7265" s="10">
        <v>44927</v>
      </c>
      <c r="E7265" t="s">
        <v>5428</v>
      </c>
      <c r="F7265" s="11" t="s">
        <v>609</v>
      </c>
      <c r="G7265" s="8">
        <v>0</v>
      </c>
      <c r="H7265" s="8">
        <v>1187.1199999999999</v>
      </c>
      <c r="I7265" s="8">
        <f t="shared" ref="I7265:I7279" si="225">G7265-H7265+I7264</f>
        <v>-4809.28</v>
      </c>
      <c r="J7265" s="12"/>
    </row>
    <row r="7266" spans="3:10" x14ac:dyDescent="0.3">
      <c r="C7266" s="9"/>
      <c r="D7266" s="10">
        <v>44946</v>
      </c>
      <c r="E7266" t="s">
        <v>5429</v>
      </c>
      <c r="F7266" s="11" t="s">
        <v>16</v>
      </c>
      <c r="G7266" s="8">
        <v>3622.16</v>
      </c>
      <c r="H7266" s="8">
        <v>0</v>
      </c>
      <c r="I7266" s="8">
        <f t="shared" si="225"/>
        <v>-1187.1199999999999</v>
      </c>
      <c r="J7266" s="12">
        <v>57200001</v>
      </c>
    </row>
    <row r="7267" spans="3:10" x14ac:dyDescent="0.3">
      <c r="C7267" s="9"/>
      <c r="D7267" s="10">
        <v>44958</v>
      </c>
      <c r="E7267" t="s">
        <v>5428</v>
      </c>
      <c r="F7267" s="11" t="s">
        <v>611</v>
      </c>
      <c r="G7267" s="8">
        <v>0</v>
      </c>
      <c r="H7267" s="8">
        <v>1342.92</v>
      </c>
      <c r="I7267" s="8">
        <f t="shared" si="225"/>
        <v>-2530.04</v>
      </c>
      <c r="J7267" s="12"/>
    </row>
    <row r="7268" spans="3:10" x14ac:dyDescent="0.3">
      <c r="C7268" s="9"/>
      <c r="D7268" s="10">
        <v>44986</v>
      </c>
      <c r="E7268" t="s">
        <v>5428</v>
      </c>
      <c r="F7268" s="11" t="s">
        <v>612</v>
      </c>
      <c r="G7268" s="8">
        <v>0</v>
      </c>
      <c r="H7268" s="8">
        <v>1241.46</v>
      </c>
      <c r="I7268" s="8">
        <f t="shared" si="225"/>
        <v>-3771.5</v>
      </c>
      <c r="J7268" s="12"/>
    </row>
    <row r="7269" spans="3:10" x14ac:dyDescent="0.3">
      <c r="C7269" s="9"/>
      <c r="D7269" s="10">
        <v>45017</v>
      </c>
      <c r="E7269" t="s">
        <v>5428</v>
      </c>
      <c r="F7269" s="11" t="s">
        <v>613</v>
      </c>
      <c r="G7269" s="8">
        <v>0</v>
      </c>
      <c r="H7269" s="8">
        <v>1241.46</v>
      </c>
      <c r="I7269" s="8">
        <f t="shared" si="225"/>
        <v>-5012.96</v>
      </c>
      <c r="J7269" s="12"/>
    </row>
    <row r="7270" spans="3:10" x14ac:dyDescent="0.3">
      <c r="C7270" s="9"/>
      <c r="D7270" s="10">
        <v>45036</v>
      </c>
      <c r="E7270" t="s">
        <v>5430</v>
      </c>
      <c r="F7270" s="11" t="s">
        <v>16</v>
      </c>
      <c r="G7270" s="8">
        <v>3771.5</v>
      </c>
      <c r="H7270" s="8">
        <v>0</v>
      </c>
      <c r="I7270" s="8">
        <f t="shared" si="225"/>
        <v>-1241.46</v>
      </c>
      <c r="J7270" s="12">
        <v>57200001</v>
      </c>
    </row>
    <row r="7271" spans="3:10" x14ac:dyDescent="0.3">
      <c r="C7271" s="9"/>
      <c r="D7271" s="10">
        <v>45047</v>
      </c>
      <c r="E7271" t="s">
        <v>5428</v>
      </c>
      <c r="F7271" s="11" t="s">
        <v>614</v>
      </c>
      <c r="G7271" s="8">
        <v>0</v>
      </c>
      <c r="H7271" s="8">
        <v>1241.46</v>
      </c>
      <c r="I7271" s="8">
        <f t="shared" si="225"/>
        <v>-2482.92</v>
      </c>
      <c r="J7271" s="12"/>
    </row>
    <row r="7272" spans="3:10" x14ac:dyDescent="0.3">
      <c r="C7272" s="9"/>
      <c r="D7272" s="10">
        <v>45078</v>
      </c>
      <c r="E7272" t="s">
        <v>5428</v>
      </c>
      <c r="F7272" s="11" t="s">
        <v>615</v>
      </c>
      <c r="G7272" s="8">
        <v>0</v>
      </c>
      <c r="H7272" s="8">
        <v>1241.46</v>
      </c>
      <c r="I7272" s="8">
        <f t="shared" si="225"/>
        <v>-3724.38</v>
      </c>
      <c r="J7272" s="12"/>
    </row>
    <row r="7273" spans="3:10" x14ac:dyDescent="0.3">
      <c r="C7273" s="9"/>
      <c r="D7273" s="10">
        <v>45108</v>
      </c>
      <c r="E7273" t="s">
        <v>5428</v>
      </c>
      <c r="F7273" s="11" t="s">
        <v>616</v>
      </c>
      <c r="G7273" s="8">
        <v>0</v>
      </c>
      <c r="H7273" s="8">
        <v>1241.46</v>
      </c>
      <c r="I7273" s="8">
        <f t="shared" si="225"/>
        <v>-4965.84</v>
      </c>
      <c r="J7273" s="12"/>
    </row>
    <row r="7274" spans="3:10" x14ac:dyDescent="0.3">
      <c r="C7274" s="9"/>
      <c r="D7274" s="10">
        <v>45127</v>
      </c>
      <c r="E7274" t="s">
        <v>5431</v>
      </c>
      <c r="F7274" s="11" t="s">
        <v>16</v>
      </c>
      <c r="G7274" s="8">
        <v>3724.38</v>
      </c>
      <c r="H7274" s="8">
        <v>0</v>
      </c>
      <c r="I7274" s="8">
        <f t="shared" si="225"/>
        <v>-1241.46</v>
      </c>
      <c r="J7274" s="12">
        <v>57200001</v>
      </c>
    </row>
    <row r="7275" spans="3:10" x14ac:dyDescent="0.3">
      <c r="C7275" s="9"/>
      <c r="D7275" s="10">
        <v>45139</v>
      </c>
      <c r="E7275" t="s">
        <v>5428</v>
      </c>
      <c r="F7275" s="11" t="s">
        <v>142</v>
      </c>
      <c r="G7275" s="8">
        <v>0</v>
      </c>
      <c r="H7275" s="8">
        <v>1241.46</v>
      </c>
      <c r="I7275" s="8">
        <f t="shared" si="225"/>
        <v>-2482.92</v>
      </c>
      <c r="J7275" s="12"/>
    </row>
    <row r="7276" spans="3:10" x14ac:dyDescent="0.3">
      <c r="C7276" s="9"/>
      <c r="D7276" s="10">
        <v>45196</v>
      </c>
      <c r="E7276" t="s">
        <v>5428</v>
      </c>
      <c r="F7276" s="11" t="s">
        <v>617</v>
      </c>
      <c r="G7276" s="8">
        <v>0</v>
      </c>
      <c r="H7276" s="8">
        <v>1241.46</v>
      </c>
      <c r="I7276" s="8">
        <f t="shared" si="225"/>
        <v>-3724.38</v>
      </c>
      <c r="J7276" s="12"/>
    </row>
    <row r="7277" spans="3:10" x14ac:dyDescent="0.3">
      <c r="C7277" s="9"/>
      <c r="D7277" s="10">
        <v>45200</v>
      </c>
      <c r="E7277" t="s">
        <v>5428</v>
      </c>
      <c r="F7277" s="11" t="s">
        <v>618</v>
      </c>
      <c r="G7277" s="8">
        <v>0</v>
      </c>
      <c r="H7277" s="8">
        <v>88.54</v>
      </c>
      <c r="I7277" s="8">
        <f t="shared" si="225"/>
        <v>-3812.92</v>
      </c>
      <c r="J7277" s="12"/>
    </row>
    <row r="7278" spans="3:10" x14ac:dyDescent="0.3">
      <c r="C7278" s="9"/>
      <c r="D7278" s="10">
        <v>45200</v>
      </c>
      <c r="E7278" t="s">
        <v>5428</v>
      </c>
      <c r="F7278" s="11" t="s">
        <v>110</v>
      </c>
      <c r="G7278" s="8">
        <v>0</v>
      </c>
      <c r="H7278" s="8">
        <v>1330</v>
      </c>
      <c r="I7278" s="8">
        <f t="shared" si="225"/>
        <v>-5142.92</v>
      </c>
      <c r="J7278" s="12"/>
    </row>
    <row r="7279" spans="3:10" x14ac:dyDescent="0.3">
      <c r="C7279" s="9"/>
      <c r="D7279" s="10">
        <v>45219</v>
      </c>
      <c r="E7279" t="s">
        <v>5432</v>
      </c>
      <c r="F7279" s="11" t="s">
        <v>16</v>
      </c>
      <c r="G7279" s="8">
        <v>3724.38</v>
      </c>
      <c r="H7279" s="8">
        <v>0</v>
      </c>
      <c r="I7279" s="8">
        <f t="shared" si="225"/>
        <v>-1418.54</v>
      </c>
      <c r="J7279" s="12">
        <v>57200001</v>
      </c>
    </row>
    <row r="7280" spans="3:10" x14ac:dyDescent="0.3">
      <c r="E7280" s="4" t="s">
        <v>12</v>
      </c>
      <c r="G7280" s="8">
        <f>SUM(G7264:G7279)</f>
        <v>14842.420000000002</v>
      </c>
      <c r="H7280" s="8">
        <f>SUM(H7264:H7279)</f>
        <v>16260.959999999995</v>
      </c>
      <c r="I7280" s="8">
        <f>G7280-H7280</f>
        <v>-1418.5399999999936</v>
      </c>
    </row>
    <row r="7282" spans="1:10" x14ac:dyDescent="0.3">
      <c r="A7282" s="5">
        <v>47520000</v>
      </c>
      <c r="B7282" s="6" t="s">
        <v>5433</v>
      </c>
      <c r="C7282" s="7"/>
      <c r="D7282" s="7"/>
      <c r="E7282" s="7"/>
      <c r="F7282" s="7"/>
      <c r="G7282" s="7"/>
      <c r="H7282" s="7"/>
      <c r="I7282" s="7"/>
      <c r="J7282" s="7"/>
    </row>
    <row r="7283" spans="1:10" x14ac:dyDescent="0.3">
      <c r="E7283" s="4" t="s">
        <v>11</v>
      </c>
      <c r="G7283" s="8">
        <v>0</v>
      </c>
      <c r="H7283" s="8">
        <v>8873.83</v>
      </c>
      <c r="I7283" s="8">
        <f>G7283-H7283</f>
        <v>-8873.83</v>
      </c>
    </row>
    <row r="7284" spans="1:10" x14ac:dyDescent="0.3">
      <c r="C7284" s="9"/>
      <c r="D7284" s="10">
        <v>45132</v>
      </c>
      <c r="E7284" t="s">
        <v>5434</v>
      </c>
      <c r="F7284" s="11" t="s">
        <v>16</v>
      </c>
      <c r="G7284" s="8">
        <v>8873.83</v>
      </c>
      <c r="H7284" s="8">
        <v>0</v>
      </c>
      <c r="I7284" s="8">
        <f>G7284-H7284+I7283</f>
        <v>0</v>
      </c>
      <c r="J7284" s="12">
        <v>57200001</v>
      </c>
    </row>
    <row r="7285" spans="1:10" x14ac:dyDescent="0.3">
      <c r="E7285" s="4" t="s">
        <v>12</v>
      </c>
      <c r="G7285" s="8">
        <f>SUM(G7283:G7284)</f>
        <v>8873.83</v>
      </c>
      <c r="H7285" s="8">
        <f>SUM(H7283:H7284)</f>
        <v>8873.83</v>
      </c>
      <c r="I7285" s="8">
        <f>G7285-H7285</f>
        <v>0</v>
      </c>
    </row>
    <row r="7287" spans="1:10" x14ac:dyDescent="0.3">
      <c r="A7287" s="5">
        <v>47530000</v>
      </c>
      <c r="B7287" s="6" t="s">
        <v>5435</v>
      </c>
      <c r="C7287" s="7"/>
      <c r="D7287" s="7"/>
      <c r="E7287" s="7"/>
      <c r="F7287" s="7"/>
      <c r="G7287" s="7"/>
      <c r="H7287" s="7"/>
      <c r="I7287" s="7"/>
      <c r="J7287" s="7"/>
    </row>
    <row r="7288" spans="1:10" x14ac:dyDescent="0.3">
      <c r="C7288" s="9"/>
      <c r="D7288" s="10">
        <v>45044</v>
      </c>
      <c r="E7288" t="s">
        <v>5436</v>
      </c>
      <c r="F7288" s="11" t="s">
        <v>538</v>
      </c>
      <c r="G7288" s="8">
        <v>0</v>
      </c>
      <c r="H7288" s="8">
        <v>17.420000000000002</v>
      </c>
      <c r="I7288" s="8">
        <f>G7288-H7288</f>
        <v>-17.420000000000002</v>
      </c>
      <c r="J7288" s="12"/>
    </row>
    <row r="7289" spans="1:10" x14ac:dyDescent="0.3">
      <c r="C7289" s="9"/>
      <c r="D7289" s="10">
        <v>45108</v>
      </c>
      <c r="E7289" t="s">
        <v>5437</v>
      </c>
      <c r="F7289" s="11" t="s">
        <v>611</v>
      </c>
      <c r="G7289" s="8">
        <v>0</v>
      </c>
      <c r="H7289" s="8">
        <v>183.96</v>
      </c>
      <c r="I7289" s="8">
        <f>G7289-H7289+I7288</f>
        <v>-201.38</v>
      </c>
      <c r="J7289" s="12"/>
    </row>
    <row r="7290" spans="1:10" x14ac:dyDescent="0.3">
      <c r="C7290" s="9"/>
      <c r="D7290" s="10">
        <v>45127</v>
      </c>
      <c r="E7290" t="s">
        <v>5438</v>
      </c>
      <c r="F7290" s="11" t="s">
        <v>16</v>
      </c>
      <c r="G7290" s="8">
        <v>17.420000000000002</v>
      </c>
      <c r="H7290" s="8">
        <v>0</v>
      </c>
      <c r="I7290" s="8">
        <f>G7290-H7290+I7289</f>
        <v>-183.95999999999998</v>
      </c>
      <c r="J7290" s="12"/>
    </row>
    <row r="7291" spans="1:10" x14ac:dyDescent="0.3">
      <c r="C7291" s="9"/>
      <c r="D7291" s="10">
        <v>45187</v>
      </c>
      <c r="E7291" t="s">
        <v>5437</v>
      </c>
      <c r="F7291" s="11" t="s">
        <v>614</v>
      </c>
      <c r="G7291" s="8">
        <v>0</v>
      </c>
      <c r="H7291" s="8">
        <v>212.26</v>
      </c>
      <c r="I7291" s="8">
        <f>G7291-H7291+I7290</f>
        <v>-396.21999999999997</v>
      </c>
      <c r="J7291" s="12"/>
    </row>
    <row r="7292" spans="1:10" x14ac:dyDescent="0.3">
      <c r="C7292" s="9"/>
      <c r="D7292" s="10">
        <v>45215</v>
      </c>
      <c r="E7292" t="s">
        <v>5437</v>
      </c>
      <c r="F7292" s="11" t="s">
        <v>615</v>
      </c>
      <c r="G7292" s="8">
        <v>0</v>
      </c>
      <c r="H7292" s="8">
        <v>212.26</v>
      </c>
      <c r="I7292" s="8">
        <f>G7292-H7292+I7291</f>
        <v>-608.48</v>
      </c>
      <c r="J7292" s="12"/>
    </row>
    <row r="7293" spans="1:10" x14ac:dyDescent="0.3">
      <c r="C7293" s="9"/>
      <c r="D7293" s="10">
        <v>45219</v>
      </c>
      <c r="E7293" t="s">
        <v>5439</v>
      </c>
      <c r="F7293" s="11" t="s">
        <v>16</v>
      </c>
      <c r="G7293" s="8">
        <v>396.22</v>
      </c>
      <c r="H7293" s="8">
        <v>0</v>
      </c>
      <c r="I7293" s="8">
        <f>G7293-H7293+I7292</f>
        <v>-212.26</v>
      </c>
      <c r="J7293" s="12"/>
    </row>
    <row r="7294" spans="1:10" x14ac:dyDescent="0.3">
      <c r="E7294" s="4" t="s">
        <v>12</v>
      </c>
      <c r="G7294" s="8">
        <f>SUM(G7288:G7293)</f>
        <v>413.64000000000004</v>
      </c>
      <c r="H7294" s="8">
        <f>SUM(H7288:H7293)</f>
        <v>625.9</v>
      </c>
      <c r="I7294" s="8">
        <f>G7294-H7294</f>
        <v>-212.25999999999993</v>
      </c>
    </row>
    <row r="7296" spans="1:10" x14ac:dyDescent="0.3">
      <c r="A7296" s="5">
        <v>47550000</v>
      </c>
      <c r="B7296" s="6" t="s">
        <v>5440</v>
      </c>
      <c r="C7296" s="7"/>
      <c r="D7296" s="7"/>
      <c r="E7296" s="7"/>
      <c r="F7296" s="7"/>
      <c r="G7296" s="7"/>
      <c r="H7296" s="7"/>
      <c r="I7296" s="7"/>
      <c r="J7296" s="7"/>
    </row>
    <row r="7297" spans="3:10" x14ac:dyDescent="0.3">
      <c r="E7297" s="4" t="s">
        <v>11</v>
      </c>
      <c r="G7297" s="8">
        <v>0</v>
      </c>
      <c r="H7297" s="8">
        <v>3366.96</v>
      </c>
      <c r="I7297" s="8">
        <f>G7297-H7297</f>
        <v>-3366.96</v>
      </c>
    </row>
    <row r="7298" spans="3:10" x14ac:dyDescent="0.3">
      <c r="C7298" s="9"/>
      <c r="D7298" s="10">
        <v>44945</v>
      </c>
      <c r="E7298" t="s">
        <v>5441</v>
      </c>
      <c r="F7298" s="11" t="s">
        <v>16</v>
      </c>
      <c r="G7298" s="8">
        <v>3366.96</v>
      </c>
      <c r="H7298" s="8">
        <v>0</v>
      </c>
      <c r="I7298" s="8">
        <f t="shared" ref="I7298:I7311" si="226">G7298-H7298+I7297</f>
        <v>0</v>
      </c>
      <c r="J7298" s="12">
        <v>57200001</v>
      </c>
    </row>
    <row r="7299" spans="3:10" x14ac:dyDescent="0.3">
      <c r="C7299" s="9"/>
      <c r="D7299" s="10">
        <v>44957</v>
      </c>
      <c r="E7299" t="s">
        <v>5191</v>
      </c>
      <c r="F7299" s="11" t="s">
        <v>16</v>
      </c>
      <c r="G7299" s="8">
        <v>0</v>
      </c>
      <c r="H7299" s="8">
        <v>1103.8499999999999</v>
      </c>
      <c r="I7299" s="8">
        <f t="shared" si="226"/>
        <v>-1103.8499999999999</v>
      </c>
      <c r="J7299" s="12"/>
    </row>
    <row r="7300" spans="3:10" x14ac:dyDescent="0.3">
      <c r="C7300" s="9"/>
      <c r="D7300" s="10">
        <v>44985</v>
      </c>
      <c r="E7300" t="s">
        <v>5209</v>
      </c>
      <c r="F7300" s="11" t="s">
        <v>5442</v>
      </c>
      <c r="G7300" s="8">
        <v>0</v>
      </c>
      <c r="H7300" s="8">
        <v>447.36</v>
      </c>
      <c r="I7300" s="8">
        <f t="shared" si="226"/>
        <v>-1551.21</v>
      </c>
      <c r="J7300" s="12"/>
    </row>
    <row r="7301" spans="3:10" x14ac:dyDescent="0.3">
      <c r="C7301" s="9"/>
      <c r="D7301" s="10">
        <v>45016</v>
      </c>
      <c r="E7301" t="s">
        <v>5227</v>
      </c>
      <c r="F7301" s="11" t="s">
        <v>16</v>
      </c>
      <c r="G7301" s="8">
        <v>0</v>
      </c>
      <c r="H7301" s="8">
        <v>307.52</v>
      </c>
      <c r="I7301" s="8">
        <f t="shared" si="226"/>
        <v>-1858.73</v>
      </c>
      <c r="J7301" s="12"/>
    </row>
    <row r="7302" spans="3:10" x14ac:dyDescent="0.3">
      <c r="C7302" s="9"/>
      <c r="D7302" s="10">
        <v>45036</v>
      </c>
      <c r="E7302" t="s">
        <v>5443</v>
      </c>
      <c r="F7302" s="11" t="s">
        <v>16</v>
      </c>
      <c r="G7302" s="8">
        <v>1858.73</v>
      </c>
      <c r="H7302" s="8">
        <v>0</v>
      </c>
      <c r="I7302" s="8">
        <f t="shared" si="226"/>
        <v>0</v>
      </c>
      <c r="J7302" s="12">
        <v>57200001</v>
      </c>
    </row>
    <row r="7303" spans="3:10" x14ac:dyDescent="0.3">
      <c r="C7303" s="9"/>
      <c r="D7303" s="10">
        <v>45046</v>
      </c>
      <c r="E7303" t="s">
        <v>5242</v>
      </c>
      <c r="F7303" s="11" t="s">
        <v>16</v>
      </c>
      <c r="G7303" s="8">
        <v>0</v>
      </c>
      <c r="H7303" s="8">
        <v>318.45</v>
      </c>
      <c r="I7303" s="8">
        <f t="shared" si="226"/>
        <v>-318.45</v>
      </c>
      <c r="J7303" s="12"/>
    </row>
    <row r="7304" spans="3:10" x14ac:dyDescent="0.3">
      <c r="C7304" s="9"/>
      <c r="D7304" s="10">
        <v>45077</v>
      </c>
      <c r="E7304" t="s">
        <v>5251</v>
      </c>
      <c r="F7304" s="11" t="s">
        <v>16</v>
      </c>
      <c r="G7304" s="8">
        <v>0</v>
      </c>
      <c r="H7304" s="8">
        <v>305.5</v>
      </c>
      <c r="I7304" s="8">
        <f t="shared" si="226"/>
        <v>-623.95000000000005</v>
      </c>
      <c r="J7304" s="12"/>
    </row>
    <row r="7305" spans="3:10" x14ac:dyDescent="0.3">
      <c r="C7305" s="9"/>
      <c r="D7305" s="10">
        <v>45107</v>
      </c>
      <c r="E7305" t="s">
        <v>5272</v>
      </c>
      <c r="F7305" s="11" t="s">
        <v>5273</v>
      </c>
      <c r="G7305" s="8">
        <v>0</v>
      </c>
      <c r="H7305" s="8">
        <v>203.07</v>
      </c>
      <c r="I7305" s="8">
        <f t="shared" si="226"/>
        <v>-827.02</v>
      </c>
      <c r="J7305" s="12"/>
    </row>
    <row r="7306" spans="3:10" x14ac:dyDescent="0.3">
      <c r="C7306" s="9"/>
      <c r="D7306" s="10">
        <v>45127</v>
      </c>
      <c r="E7306" t="s">
        <v>5438</v>
      </c>
      <c r="F7306" s="11" t="s">
        <v>16</v>
      </c>
      <c r="G7306" s="8">
        <v>827.02</v>
      </c>
      <c r="H7306" s="8">
        <v>0</v>
      </c>
      <c r="I7306" s="8">
        <f t="shared" si="226"/>
        <v>0</v>
      </c>
      <c r="J7306" s="12"/>
    </row>
    <row r="7307" spans="3:10" x14ac:dyDescent="0.3">
      <c r="C7307" s="9"/>
      <c r="D7307" s="10">
        <v>45138</v>
      </c>
      <c r="E7307" t="s">
        <v>5280</v>
      </c>
      <c r="F7307" s="11" t="s">
        <v>16</v>
      </c>
      <c r="G7307" s="8">
        <v>0</v>
      </c>
      <c r="H7307" s="8">
        <v>214.42</v>
      </c>
      <c r="I7307" s="8">
        <f t="shared" si="226"/>
        <v>-214.42</v>
      </c>
      <c r="J7307" s="12"/>
    </row>
    <row r="7308" spans="3:10" x14ac:dyDescent="0.3">
      <c r="C7308" s="9"/>
      <c r="D7308" s="10">
        <v>45169</v>
      </c>
      <c r="E7308" t="s">
        <v>5292</v>
      </c>
      <c r="F7308" s="11" t="s">
        <v>16</v>
      </c>
      <c r="G7308" s="8">
        <v>0</v>
      </c>
      <c r="H7308" s="8">
        <v>222.9</v>
      </c>
      <c r="I7308" s="8">
        <f t="shared" si="226"/>
        <v>-437.32</v>
      </c>
      <c r="J7308" s="12"/>
    </row>
    <row r="7309" spans="3:10" x14ac:dyDescent="0.3">
      <c r="C7309" s="9"/>
      <c r="D7309" s="10">
        <v>45199</v>
      </c>
      <c r="E7309" t="s">
        <v>5300</v>
      </c>
      <c r="F7309" s="11" t="s">
        <v>16</v>
      </c>
      <c r="G7309" s="8">
        <v>0</v>
      </c>
      <c r="H7309" s="8">
        <v>258.19</v>
      </c>
      <c r="I7309" s="8">
        <f t="shared" si="226"/>
        <v>-695.51</v>
      </c>
      <c r="J7309" s="12"/>
    </row>
    <row r="7310" spans="3:10" x14ac:dyDescent="0.3">
      <c r="C7310" s="9"/>
      <c r="D7310" s="10">
        <v>45219</v>
      </c>
      <c r="E7310" t="s">
        <v>5439</v>
      </c>
      <c r="F7310" s="11" t="s">
        <v>16</v>
      </c>
      <c r="G7310" s="8">
        <v>695.51</v>
      </c>
      <c r="H7310" s="8">
        <v>0</v>
      </c>
      <c r="I7310" s="8">
        <f t="shared" si="226"/>
        <v>0</v>
      </c>
      <c r="J7310" s="12"/>
    </row>
    <row r="7311" spans="3:10" x14ac:dyDescent="0.3">
      <c r="C7311" s="9"/>
      <c r="D7311" s="10">
        <v>45230</v>
      </c>
      <c r="E7311" t="s">
        <v>5444</v>
      </c>
      <c r="F7311" s="11" t="s">
        <v>5315</v>
      </c>
      <c r="G7311" s="8">
        <v>0</v>
      </c>
      <c r="H7311" s="8">
        <v>314.12</v>
      </c>
      <c r="I7311" s="8">
        <f t="shared" si="226"/>
        <v>-314.12</v>
      </c>
      <c r="J7311" s="12"/>
    </row>
    <row r="7312" spans="3:10" x14ac:dyDescent="0.3">
      <c r="E7312" s="4" t="s">
        <v>12</v>
      </c>
      <c r="G7312" s="8">
        <f>SUM(G7297:G7311)</f>
        <v>6748.2200000000012</v>
      </c>
      <c r="H7312" s="8">
        <f>SUM(H7297:H7311)</f>
        <v>7062.3399999999974</v>
      </c>
      <c r="I7312" s="8">
        <f>G7312-H7312</f>
        <v>-314.11999999999625</v>
      </c>
    </row>
    <row r="7314" spans="1:10" x14ac:dyDescent="0.3">
      <c r="A7314" s="5">
        <v>47590000</v>
      </c>
      <c r="B7314" s="6" t="s">
        <v>5445</v>
      </c>
      <c r="C7314" s="7"/>
      <c r="D7314" s="7"/>
      <c r="E7314" s="7"/>
      <c r="F7314" s="7"/>
      <c r="G7314" s="7"/>
      <c r="H7314" s="7"/>
      <c r="I7314" s="7"/>
      <c r="J7314" s="7"/>
    </row>
    <row r="7315" spans="1:10" x14ac:dyDescent="0.3">
      <c r="E7315" s="4" t="s">
        <v>11</v>
      </c>
      <c r="G7315" s="8">
        <v>0</v>
      </c>
      <c r="H7315" s="8">
        <v>516.26</v>
      </c>
      <c r="I7315" s="8">
        <f>G7315-H7315</f>
        <v>-516.26</v>
      </c>
    </row>
    <row r="7316" spans="1:10" x14ac:dyDescent="0.3">
      <c r="C7316" s="9"/>
      <c r="D7316" s="10">
        <v>44945</v>
      </c>
      <c r="E7316" t="s">
        <v>5446</v>
      </c>
      <c r="F7316" s="11" t="s">
        <v>16</v>
      </c>
      <c r="G7316" s="8">
        <v>63.53</v>
      </c>
      <c r="H7316" s="8">
        <v>0</v>
      </c>
      <c r="I7316" s="8">
        <f t="shared" ref="I7316:I7323" si="227">G7316-H7316+I7315</f>
        <v>-452.73</v>
      </c>
      <c r="J7316" s="12">
        <v>57200001</v>
      </c>
    </row>
    <row r="7317" spans="1:10" x14ac:dyDescent="0.3">
      <c r="C7317" s="9"/>
      <c r="D7317" s="10">
        <v>44945</v>
      </c>
      <c r="E7317" t="s">
        <v>5446</v>
      </c>
      <c r="F7317" s="11" t="s">
        <v>16</v>
      </c>
      <c r="G7317" s="8">
        <v>63.53</v>
      </c>
      <c r="H7317" s="8">
        <v>0</v>
      </c>
      <c r="I7317" s="8">
        <f t="shared" si="227"/>
        <v>-389.20000000000005</v>
      </c>
      <c r="J7317" s="12">
        <v>57200001</v>
      </c>
    </row>
    <row r="7318" spans="1:10" x14ac:dyDescent="0.3">
      <c r="C7318" s="9"/>
      <c r="D7318" s="10">
        <v>44945</v>
      </c>
      <c r="E7318" t="s">
        <v>5446</v>
      </c>
      <c r="F7318" s="11" t="s">
        <v>16</v>
      </c>
      <c r="G7318" s="8">
        <v>63.53</v>
      </c>
      <c r="H7318" s="8">
        <v>0</v>
      </c>
      <c r="I7318" s="8">
        <f t="shared" si="227"/>
        <v>-325.67000000000007</v>
      </c>
      <c r="J7318" s="12">
        <v>57200001</v>
      </c>
    </row>
    <row r="7319" spans="1:10" x14ac:dyDescent="0.3">
      <c r="C7319" s="9"/>
      <c r="D7319" s="10">
        <v>44945</v>
      </c>
      <c r="E7319" t="s">
        <v>5446</v>
      </c>
      <c r="F7319" s="11" t="s">
        <v>16</v>
      </c>
      <c r="G7319" s="8">
        <v>63.53</v>
      </c>
      <c r="H7319" s="8">
        <v>0</v>
      </c>
      <c r="I7319" s="8">
        <f t="shared" si="227"/>
        <v>-262.1400000000001</v>
      </c>
      <c r="J7319" s="12">
        <v>57200001</v>
      </c>
    </row>
    <row r="7320" spans="1:10" x14ac:dyDescent="0.3">
      <c r="C7320" s="9"/>
      <c r="D7320" s="10">
        <v>44945</v>
      </c>
      <c r="E7320" t="s">
        <v>5446</v>
      </c>
      <c r="F7320" s="11" t="s">
        <v>16</v>
      </c>
      <c r="G7320" s="8">
        <v>63.53</v>
      </c>
      <c r="H7320" s="8">
        <v>0</v>
      </c>
      <c r="I7320" s="8">
        <f t="shared" si="227"/>
        <v>-198.6100000000001</v>
      </c>
      <c r="J7320" s="12">
        <v>57200001</v>
      </c>
    </row>
    <row r="7321" spans="1:10" x14ac:dyDescent="0.3">
      <c r="C7321" s="9"/>
      <c r="D7321" s="10">
        <v>44945</v>
      </c>
      <c r="E7321" t="s">
        <v>5446</v>
      </c>
      <c r="F7321" s="11" t="s">
        <v>16</v>
      </c>
      <c r="G7321" s="8">
        <v>63.53</v>
      </c>
      <c r="H7321" s="8">
        <v>0</v>
      </c>
      <c r="I7321" s="8">
        <f t="shared" si="227"/>
        <v>-135.0800000000001</v>
      </c>
      <c r="J7321" s="12">
        <v>57200001</v>
      </c>
    </row>
    <row r="7322" spans="1:10" x14ac:dyDescent="0.3">
      <c r="C7322" s="9"/>
      <c r="D7322" s="10">
        <v>44945</v>
      </c>
      <c r="E7322" t="s">
        <v>5446</v>
      </c>
      <c r="F7322" s="11" t="s">
        <v>16</v>
      </c>
      <c r="G7322" s="8">
        <v>63.53</v>
      </c>
      <c r="H7322" s="8">
        <v>0</v>
      </c>
      <c r="I7322" s="8">
        <f t="shared" si="227"/>
        <v>-71.550000000000097</v>
      </c>
      <c r="J7322" s="12">
        <v>57200001</v>
      </c>
    </row>
    <row r="7323" spans="1:10" x14ac:dyDescent="0.3">
      <c r="C7323" s="9"/>
      <c r="D7323" s="10">
        <v>44945</v>
      </c>
      <c r="E7323" t="s">
        <v>5446</v>
      </c>
      <c r="F7323" s="11" t="s">
        <v>16</v>
      </c>
      <c r="G7323" s="8">
        <v>71.55</v>
      </c>
      <c r="H7323" s="8">
        <v>0</v>
      </c>
      <c r="I7323" s="8">
        <f t="shared" si="227"/>
        <v>0</v>
      </c>
      <c r="J7323" s="12">
        <v>57200001</v>
      </c>
    </row>
    <row r="7324" spans="1:10" x14ac:dyDescent="0.3">
      <c r="E7324" s="4" t="s">
        <v>12</v>
      </c>
      <c r="G7324" s="8">
        <f>SUM(G7315:G7323)</f>
        <v>516.25999999999988</v>
      </c>
      <c r="H7324" s="8">
        <f>SUM(H7315:H7323)</f>
        <v>516.26</v>
      </c>
      <c r="I7324" s="8">
        <f>G7324-H7324</f>
        <v>0</v>
      </c>
    </row>
    <row r="7326" spans="1:10" x14ac:dyDescent="0.3">
      <c r="A7326" s="5">
        <v>47600000</v>
      </c>
      <c r="B7326" s="6" t="s">
        <v>5447</v>
      </c>
      <c r="C7326" s="7"/>
      <c r="D7326" s="7"/>
      <c r="E7326" s="7"/>
      <c r="F7326" s="7"/>
      <c r="G7326" s="7"/>
      <c r="H7326" s="7"/>
      <c r="I7326" s="7"/>
      <c r="J7326" s="7"/>
    </row>
    <row r="7327" spans="1:10" x14ac:dyDescent="0.3">
      <c r="E7327" s="4" t="s">
        <v>11</v>
      </c>
      <c r="G7327" s="8">
        <v>0</v>
      </c>
      <c r="H7327" s="8">
        <v>6606.64</v>
      </c>
      <c r="I7327" s="8">
        <f>G7327-H7327</f>
        <v>-6606.64</v>
      </c>
    </row>
    <row r="7328" spans="1:10" x14ac:dyDescent="0.3">
      <c r="C7328" s="9"/>
      <c r="D7328" s="10">
        <v>44957</v>
      </c>
      <c r="E7328" t="s">
        <v>5191</v>
      </c>
      <c r="F7328" s="11" t="s">
        <v>16</v>
      </c>
      <c r="G7328" s="8">
        <v>0</v>
      </c>
      <c r="H7328" s="8">
        <v>7540.88</v>
      </c>
      <c r="I7328" s="8">
        <f t="shared" ref="I7328:I7347" si="228">G7328-H7328+I7327</f>
        <v>-14147.52</v>
      </c>
      <c r="J7328" s="12"/>
    </row>
    <row r="7329" spans="3:10" x14ac:dyDescent="0.3">
      <c r="C7329" s="9"/>
      <c r="D7329" s="10">
        <v>44957</v>
      </c>
      <c r="E7329" t="s">
        <v>5448</v>
      </c>
      <c r="F7329" s="11" t="s">
        <v>16</v>
      </c>
      <c r="G7329" s="8">
        <v>6606.64</v>
      </c>
      <c r="H7329" s="8">
        <v>0</v>
      </c>
      <c r="I7329" s="8">
        <f t="shared" si="228"/>
        <v>-7540.88</v>
      </c>
      <c r="J7329" s="12"/>
    </row>
    <row r="7330" spans="3:10" x14ac:dyDescent="0.3">
      <c r="C7330" s="9"/>
      <c r="D7330" s="10">
        <v>44985</v>
      </c>
      <c r="E7330" t="s">
        <v>5449</v>
      </c>
      <c r="F7330" s="11" t="s">
        <v>16</v>
      </c>
      <c r="G7330" s="8">
        <v>7540.88</v>
      </c>
      <c r="H7330" s="8">
        <v>0</v>
      </c>
      <c r="I7330" s="8">
        <f t="shared" si="228"/>
        <v>0</v>
      </c>
      <c r="J7330" s="12">
        <v>57200001</v>
      </c>
    </row>
    <row r="7331" spans="3:10" x14ac:dyDescent="0.3">
      <c r="C7331" s="9"/>
      <c r="D7331" s="10">
        <v>44985</v>
      </c>
      <c r="E7331" t="s">
        <v>5209</v>
      </c>
      <c r="F7331" s="11" t="s">
        <v>5442</v>
      </c>
      <c r="G7331" s="8">
        <v>0</v>
      </c>
      <c r="H7331" s="8">
        <v>7433.94</v>
      </c>
      <c r="I7331" s="8">
        <f t="shared" si="228"/>
        <v>-7433.94</v>
      </c>
      <c r="J7331" s="12"/>
    </row>
    <row r="7332" spans="3:10" x14ac:dyDescent="0.3">
      <c r="C7332" s="9"/>
      <c r="D7332" s="10">
        <v>45016</v>
      </c>
      <c r="E7332" t="s">
        <v>5448</v>
      </c>
      <c r="F7332" s="11" t="s">
        <v>5442</v>
      </c>
      <c r="G7332" s="8">
        <v>7433.94</v>
      </c>
      <c r="H7332" s="8">
        <v>0</v>
      </c>
      <c r="I7332" s="8">
        <f t="shared" si="228"/>
        <v>0</v>
      </c>
      <c r="J7332" s="12">
        <v>57200001</v>
      </c>
    </row>
    <row r="7333" spans="3:10" x14ac:dyDescent="0.3">
      <c r="C7333" s="9"/>
      <c r="D7333" s="10">
        <v>45016</v>
      </c>
      <c r="E7333" t="s">
        <v>5227</v>
      </c>
      <c r="F7333" s="11" t="s">
        <v>16</v>
      </c>
      <c r="G7333" s="8">
        <v>0</v>
      </c>
      <c r="H7333" s="8">
        <v>6668.28</v>
      </c>
      <c r="I7333" s="8">
        <f t="shared" si="228"/>
        <v>-6668.28</v>
      </c>
      <c r="J7333" s="12"/>
    </row>
    <row r="7334" spans="3:10" x14ac:dyDescent="0.3">
      <c r="C7334" s="9"/>
      <c r="D7334" s="10">
        <v>45044</v>
      </c>
      <c r="E7334" t="s">
        <v>5448</v>
      </c>
      <c r="F7334" s="11" t="s">
        <v>16</v>
      </c>
      <c r="G7334" s="8">
        <v>6668.28</v>
      </c>
      <c r="H7334" s="8">
        <v>0</v>
      </c>
      <c r="I7334" s="8">
        <f t="shared" si="228"/>
        <v>0</v>
      </c>
      <c r="J7334" s="12">
        <v>57200001</v>
      </c>
    </row>
    <row r="7335" spans="3:10" x14ac:dyDescent="0.3">
      <c r="C7335" s="9"/>
      <c r="D7335" s="10">
        <v>45046</v>
      </c>
      <c r="E7335" t="s">
        <v>5242</v>
      </c>
      <c r="F7335" s="11" t="s">
        <v>16</v>
      </c>
      <c r="G7335" s="8">
        <v>0</v>
      </c>
      <c r="H7335" s="8">
        <v>6891.44</v>
      </c>
      <c r="I7335" s="8">
        <f t="shared" si="228"/>
        <v>-6891.44</v>
      </c>
      <c r="J7335" s="12"/>
    </row>
    <row r="7336" spans="3:10" x14ac:dyDescent="0.3">
      <c r="C7336" s="9"/>
      <c r="D7336" s="10">
        <v>45077</v>
      </c>
      <c r="E7336" t="s">
        <v>5448</v>
      </c>
      <c r="F7336" s="11" t="s">
        <v>5450</v>
      </c>
      <c r="G7336" s="8">
        <v>6891.44</v>
      </c>
      <c r="H7336" s="8">
        <v>0</v>
      </c>
      <c r="I7336" s="8">
        <f t="shared" si="228"/>
        <v>0</v>
      </c>
      <c r="J7336" s="12">
        <v>57200001</v>
      </c>
    </row>
    <row r="7337" spans="3:10" x14ac:dyDescent="0.3">
      <c r="C7337" s="9"/>
      <c r="D7337" s="10">
        <v>45077</v>
      </c>
      <c r="E7337" t="s">
        <v>5251</v>
      </c>
      <c r="F7337" s="11" t="s">
        <v>16</v>
      </c>
      <c r="G7337" s="8">
        <v>0</v>
      </c>
      <c r="H7337" s="8">
        <v>6567.66</v>
      </c>
      <c r="I7337" s="8">
        <f t="shared" si="228"/>
        <v>-6567.66</v>
      </c>
      <c r="J7337" s="12"/>
    </row>
    <row r="7338" spans="3:10" x14ac:dyDescent="0.3">
      <c r="C7338" s="9"/>
      <c r="D7338" s="10">
        <v>45107</v>
      </c>
      <c r="E7338" t="s">
        <v>5272</v>
      </c>
      <c r="F7338" s="11" t="s">
        <v>5273</v>
      </c>
      <c r="G7338" s="8">
        <v>0</v>
      </c>
      <c r="H7338" s="8">
        <v>6151.53</v>
      </c>
      <c r="I7338" s="8">
        <f t="shared" si="228"/>
        <v>-12719.189999999999</v>
      </c>
      <c r="J7338" s="12"/>
    </row>
    <row r="7339" spans="3:10" x14ac:dyDescent="0.3">
      <c r="C7339" s="9"/>
      <c r="D7339" s="10">
        <v>45107</v>
      </c>
      <c r="E7339" t="s">
        <v>5448</v>
      </c>
      <c r="F7339" s="11" t="s">
        <v>16</v>
      </c>
      <c r="G7339" s="8">
        <v>6567.66</v>
      </c>
      <c r="H7339" s="8">
        <v>0</v>
      </c>
      <c r="I7339" s="8">
        <f t="shared" si="228"/>
        <v>-6151.5299999999988</v>
      </c>
      <c r="J7339" s="12">
        <v>57200001</v>
      </c>
    </row>
    <row r="7340" spans="3:10" x14ac:dyDescent="0.3">
      <c r="C7340" s="9"/>
      <c r="D7340" s="10">
        <v>45138</v>
      </c>
      <c r="E7340" t="s">
        <v>5448</v>
      </c>
      <c r="F7340" s="11" t="s">
        <v>16</v>
      </c>
      <c r="G7340" s="8">
        <v>6151.53</v>
      </c>
      <c r="H7340" s="8">
        <v>0</v>
      </c>
      <c r="I7340" s="8">
        <f t="shared" si="228"/>
        <v>0</v>
      </c>
      <c r="J7340" s="12">
        <v>57200001</v>
      </c>
    </row>
    <row r="7341" spans="3:10" x14ac:dyDescent="0.3">
      <c r="C7341" s="9"/>
      <c r="D7341" s="10">
        <v>45138</v>
      </c>
      <c r="E7341" t="s">
        <v>5280</v>
      </c>
      <c r="F7341" s="11" t="s">
        <v>16</v>
      </c>
      <c r="G7341" s="8">
        <v>0</v>
      </c>
      <c r="H7341" s="8">
        <v>5843.16</v>
      </c>
      <c r="I7341" s="8">
        <f t="shared" si="228"/>
        <v>-5843.16</v>
      </c>
      <c r="J7341" s="12"/>
    </row>
    <row r="7342" spans="3:10" x14ac:dyDescent="0.3">
      <c r="C7342" s="9"/>
      <c r="D7342" s="10">
        <v>45169</v>
      </c>
      <c r="E7342" t="s">
        <v>5448</v>
      </c>
      <c r="F7342" s="11" t="s">
        <v>16</v>
      </c>
      <c r="G7342" s="8">
        <v>5843.16</v>
      </c>
      <c r="H7342" s="8">
        <v>0</v>
      </c>
      <c r="I7342" s="8">
        <f t="shared" si="228"/>
        <v>0</v>
      </c>
      <c r="J7342" s="12">
        <v>57200001</v>
      </c>
    </row>
    <row r="7343" spans="3:10" x14ac:dyDescent="0.3">
      <c r="C7343" s="9"/>
      <c r="D7343" s="10">
        <v>45169</v>
      </c>
      <c r="E7343" t="s">
        <v>5292</v>
      </c>
      <c r="F7343" s="11" t="s">
        <v>16</v>
      </c>
      <c r="G7343" s="8">
        <v>0</v>
      </c>
      <c r="H7343" s="8">
        <v>6277.4</v>
      </c>
      <c r="I7343" s="8">
        <f t="shared" si="228"/>
        <v>-6277.4</v>
      </c>
      <c r="J7343" s="12"/>
    </row>
    <row r="7344" spans="3:10" x14ac:dyDescent="0.3">
      <c r="C7344" s="9"/>
      <c r="D7344" s="10">
        <v>45198</v>
      </c>
      <c r="E7344" t="s">
        <v>5451</v>
      </c>
      <c r="F7344" s="11" t="s">
        <v>16</v>
      </c>
      <c r="G7344" s="8">
        <v>6277.4</v>
      </c>
      <c r="H7344" s="8">
        <v>0</v>
      </c>
      <c r="I7344" s="8">
        <f t="shared" si="228"/>
        <v>0</v>
      </c>
      <c r="J7344" s="12">
        <v>57200001</v>
      </c>
    </row>
    <row r="7345" spans="1:10" x14ac:dyDescent="0.3">
      <c r="C7345" s="9"/>
      <c r="D7345" s="10">
        <v>45199</v>
      </c>
      <c r="E7345" t="s">
        <v>5300</v>
      </c>
      <c r="F7345" s="11" t="s">
        <v>16</v>
      </c>
      <c r="G7345" s="8">
        <v>0</v>
      </c>
      <c r="H7345" s="8">
        <v>6600.53</v>
      </c>
      <c r="I7345" s="8">
        <f t="shared" si="228"/>
        <v>-6600.53</v>
      </c>
      <c r="J7345" s="12"/>
    </row>
    <row r="7346" spans="1:10" x14ac:dyDescent="0.3">
      <c r="C7346" s="9"/>
      <c r="D7346" s="10">
        <v>45230</v>
      </c>
      <c r="E7346" t="s">
        <v>5444</v>
      </c>
      <c r="F7346" s="11" t="s">
        <v>5315</v>
      </c>
      <c r="G7346" s="8">
        <v>0</v>
      </c>
      <c r="H7346" s="8">
        <v>7711.22</v>
      </c>
      <c r="I7346" s="8">
        <f t="shared" si="228"/>
        <v>-14311.75</v>
      </c>
      <c r="J7346" s="12"/>
    </row>
    <row r="7347" spans="1:10" x14ac:dyDescent="0.3">
      <c r="C7347" s="9"/>
      <c r="D7347" s="10">
        <v>45230</v>
      </c>
      <c r="E7347" t="s">
        <v>5448</v>
      </c>
      <c r="F7347" s="11" t="s">
        <v>16</v>
      </c>
      <c r="G7347" s="8">
        <v>6600.53</v>
      </c>
      <c r="H7347" s="8">
        <v>0</v>
      </c>
      <c r="I7347" s="8">
        <f t="shared" si="228"/>
        <v>-7711.22</v>
      </c>
      <c r="J7347" s="12">
        <v>57200001</v>
      </c>
    </row>
    <row r="7348" spans="1:10" x14ac:dyDescent="0.3">
      <c r="E7348" s="4" t="s">
        <v>12</v>
      </c>
      <c r="G7348" s="8">
        <f>SUM(G7327:G7347)</f>
        <v>66581.460000000006</v>
      </c>
      <c r="H7348" s="8">
        <f>SUM(H7327:H7347)</f>
        <v>74292.680000000008</v>
      </c>
      <c r="I7348" s="8">
        <f>G7348-H7348</f>
        <v>-7711.2200000000012</v>
      </c>
    </row>
    <row r="7350" spans="1:10" x14ac:dyDescent="0.3">
      <c r="A7350" s="5">
        <v>47600001</v>
      </c>
      <c r="B7350" s="6" t="s">
        <v>5452</v>
      </c>
      <c r="C7350" s="7"/>
      <c r="D7350" s="7"/>
      <c r="E7350" s="7"/>
      <c r="F7350" s="7"/>
      <c r="G7350" s="7"/>
      <c r="H7350" s="7"/>
      <c r="I7350" s="7"/>
      <c r="J7350" s="7"/>
    </row>
    <row r="7351" spans="1:10" x14ac:dyDescent="0.3">
      <c r="C7351" s="9"/>
      <c r="D7351" s="10">
        <v>44957</v>
      </c>
      <c r="E7351" t="s">
        <v>5448</v>
      </c>
      <c r="F7351" s="11" t="s">
        <v>16</v>
      </c>
      <c r="G7351" s="8">
        <v>65.760000000000005</v>
      </c>
      <c r="H7351" s="8">
        <v>0</v>
      </c>
      <c r="I7351" s="8">
        <f>G7351-H7351</f>
        <v>65.760000000000005</v>
      </c>
      <c r="J7351" s="12">
        <v>57200001</v>
      </c>
    </row>
    <row r="7352" spans="1:10" x14ac:dyDescent="0.3">
      <c r="C7352" s="9"/>
      <c r="D7352" s="10">
        <v>44985</v>
      </c>
      <c r="E7352" t="s">
        <v>5449</v>
      </c>
      <c r="F7352" s="11" t="s">
        <v>16</v>
      </c>
      <c r="G7352" s="8">
        <v>65.760000000000005</v>
      </c>
      <c r="H7352" s="8">
        <v>0</v>
      </c>
      <c r="I7352" s="8">
        <f t="shared" ref="I7352:I7360" si="229">G7352-H7352+I7351</f>
        <v>131.52000000000001</v>
      </c>
      <c r="J7352" s="12">
        <v>57200001</v>
      </c>
    </row>
    <row r="7353" spans="1:10" x14ac:dyDescent="0.3">
      <c r="C7353" s="9"/>
      <c r="D7353" s="10">
        <v>45016</v>
      </c>
      <c r="E7353" t="s">
        <v>5453</v>
      </c>
      <c r="F7353" s="11" t="s">
        <v>16</v>
      </c>
      <c r="G7353" s="8">
        <v>65.760000000000005</v>
      </c>
      <c r="H7353" s="8">
        <v>0</v>
      </c>
      <c r="I7353" s="8">
        <f t="shared" si="229"/>
        <v>197.28000000000003</v>
      </c>
      <c r="J7353" s="12">
        <v>57200001</v>
      </c>
    </row>
    <row r="7354" spans="1:10" x14ac:dyDescent="0.3">
      <c r="C7354" s="9"/>
      <c r="D7354" s="10">
        <v>45044</v>
      </c>
      <c r="E7354" t="s">
        <v>5453</v>
      </c>
      <c r="F7354" s="11" t="s">
        <v>16</v>
      </c>
      <c r="G7354" s="8">
        <v>65.760000000000005</v>
      </c>
      <c r="H7354" s="8">
        <v>0</v>
      </c>
      <c r="I7354" s="8">
        <f t="shared" si="229"/>
        <v>263.04000000000002</v>
      </c>
      <c r="J7354" s="12">
        <v>57200001</v>
      </c>
    </row>
    <row r="7355" spans="1:10" x14ac:dyDescent="0.3">
      <c r="C7355" s="9"/>
      <c r="D7355" s="10">
        <v>45077</v>
      </c>
      <c r="E7355" t="s">
        <v>5454</v>
      </c>
      <c r="F7355" s="11" t="s">
        <v>5455</v>
      </c>
      <c r="G7355" s="8">
        <v>65.760000000000005</v>
      </c>
      <c r="H7355" s="8">
        <v>0</v>
      </c>
      <c r="I7355" s="8">
        <f t="shared" si="229"/>
        <v>328.8</v>
      </c>
      <c r="J7355" s="12">
        <v>57200001</v>
      </c>
    </row>
    <row r="7356" spans="1:10" x14ac:dyDescent="0.3">
      <c r="C7356" s="9"/>
      <c r="D7356" s="10">
        <v>45107</v>
      </c>
      <c r="E7356" t="s">
        <v>5448</v>
      </c>
      <c r="F7356" s="11" t="s">
        <v>16</v>
      </c>
      <c r="G7356" s="8">
        <v>65.760000000000005</v>
      </c>
      <c r="H7356" s="8">
        <v>0</v>
      </c>
      <c r="I7356" s="8">
        <f t="shared" si="229"/>
        <v>394.56</v>
      </c>
      <c r="J7356" s="12">
        <v>57200001</v>
      </c>
    </row>
    <row r="7357" spans="1:10" x14ac:dyDescent="0.3">
      <c r="C7357" s="9"/>
      <c r="D7357" s="10">
        <v>45138</v>
      </c>
      <c r="E7357" t="s">
        <v>5448</v>
      </c>
      <c r="F7357" s="11" t="s">
        <v>16</v>
      </c>
      <c r="G7357" s="8">
        <v>154.18</v>
      </c>
      <c r="H7357" s="8">
        <v>0</v>
      </c>
      <c r="I7357" s="8">
        <f t="shared" si="229"/>
        <v>548.74</v>
      </c>
      <c r="J7357" s="12">
        <v>57200001</v>
      </c>
    </row>
    <row r="7358" spans="1:10" x14ac:dyDescent="0.3">
      <c r="C7358" s="9"/>
      <c r="D7358" s="10">
        <v>45169</v>
      </c>
      <c r="E7358" t="s">
        <v>5448</v>
      </c>
      <c r="F7358" s="11" t="s">
        <v>16</v>
      </c>
      <c r="G7358" s="8">
        <v>154.18</v>
      </c>
      <c r="H7358" s="8">
        <v>0</v>
      </c>
      <c r="I7358" s="8">
        <f t="shared" si="229"/>
        <v>702.92000000000007</v>
      </c>
      <c r="J7358" s="12">
        <v>57200001</v>
      </c>
    </row>
    <row r="7359" spans="1:10" x14ac:dyDescent="0.3">
      <c r="C7359" s="9"/>
      <c r="D7359" s="10">
        <v>45198</v>
      </c>
      <c r="E7359" t="s">
        <v>5449</v>
      </c>
      <c r="F7359" s="11" t="s">
        <v>16</v>
      </c>
      <c r="G7359" s="8">
        <v>154.18</v>
      </c>
      <c r="H7359" s="8">
        <v>0</v>
      </c>
      <c r="I7359" s="8">
        <f t="shared" si="229"/>
        <v>857.10000000000014</v>
      </c>
      <c r="J7359" s="12">
        <v>57200001</v>
      </c>
    </row>
    <row r="7360" spans="1:10" x14ac:dyDescent="0.3">
      <c r="C7360" s="9"/>
      <c r="D7360" s="10">
        <v>45230</v>
      </c>
      <c r="E7360" t="s">
        <v>5453</v>
      </c>
      <c r="F7360" s="11" t="s">
        <v>16</v>
      </c>
      <c r="G7360" s="8">
        <v>154.18</v>
      </c>
      <c r="H7360" s="8">
        <v>0</v>
      </c>
      <c r="I7360" s="8">
        <f t="shared" si="229"/>
        <v>1011.2800000000002</v>
      </c>
      <c r="J7360" s="12">
        <v>57200001</v>
      </c>
    </row>
    <row r="7361" spans="1:10" x14ac:dyDescent="0.3">
      <c r="E7361" s="4" t="s">
        <v>12</v>
      </c>
      <c r="G7361" s="8">
        <f>SUM(G7351:G7360)</f>
        <v>1011.2800000000002</v>
      </c>
      <c r="H7361" s="8">
        <f>SUM(H7351:H7360)</f>
        <v>0</v>
      </c>
      <c r="I7361" s="8">
        <f>G7361-H7361</f>
        <v>1011.2800000000002</v>
      </c>
    </row>
    <row r="7363" spans="1:10" x14ac:dyDescent="0.3">
      <c r="A7363" s="5">
        <v>47700000</v>
      </c>
      <c r="B7363" s="6" t="s">
        <v>5456</v>
      </c>
      <c r="C7363" s="7"/>
      <c r="D7363" s="7"/>
      <c r="E7363" s="7"/>
      <c r="F7363" s="7"/>
      <c r="G7363" s="7"/>
      <c r="H7363" s="7"/>
      <c r="I7363" s="7"/>
      <c r="J7363" s="7"/>
    </row>
    <row r="7364" spans="1:10" x14ac:dyDescent="0.3">
      <c r="C7364" s="9"/>
      <c r="D7364" s="10">
        <v>44928</v>
      </c>
      <c r="E7364" t="s">
        <v>5457</v>
      </c>
      <c r="F7364" s="11" t="s">
        <v>3396</v>
      </c>
      <c r="G7364" s="8">
        <v>0</v>
      </c>
      <c r="H7364" s="8">
        <v>103.74</v>
      </c>
      <c r="I7364" s="8">
        <f>G7364-H7364</f>
        <v>-103.74</v>
      </c>
      <c r="J7364" s="12"/>
    </row>
    <row r="7365" spans="1:10" x14ac:dyDescent="0.3">
      <c r="C7365" s="9"/>
      <c r="D7365" s="10">
        <v>44928</v>
      </c>
      <c r="E7365" t="s">
        <v>5458</v>
      </c>
      <c r="F7365" s="11" t="s">
        <v>2148</v>
      </c>
      <c r="G7365" s="8">
        <v>0</v>
      </c>
      <c r="H7365" s="8">
        <v>936.45</v>
      </c>
      <c r="I7365" s="8">
        <f t="shared" ref="I7365:I7428" si="230">G7365-H7365+I7364</f>
        <v>-1040.19</v>
      </c>
      <c r="J7365" s="12"/>
    </row>
    <row r="7366" spans="1:10" x14ac:dyDescent="0.3">
      <c r="C7366" s="9"/>
      <c r="D7366" s="10">
        <v>44928</v>
      </c>
      <c r="E7366" t="s">
        <v>5458</v>
      </c>
      <c r="F7366" s="11" t="s">
        <v>2150</v>
      </c>
      <c r="G7366" s="8">
        <v>0</v>
      </c>
      <c r="H7366" s="8">
        <v>1071.67</v>
      </c>
      <c r="I7366" s="8">
        <f t="shared" si="230"/>
        <v>-2111.86</v>
      </c>
      <c r="J7366" s="12"/>
    </row>
    <row r="7367" spans="1:10" x14ac:dyDescent="0.3">
      <c r="C7367" s="9"/>
      <c r="D7367" s="10">
        <v>44928</v>
      </c>
      <c r="E7367" t="s">
        <v>5458</v>
      </c>
      <c r="F7367" s="11" t="s">
        <v>2152</v>
      </c>
      <c r="G7367" s="8">
        <v>0</v>
      </c>
      <c r="H7367" s="8">
        <v>532.85</v>
      </c>
      <c r="I7367" s="8">
        <f t="shared" si="230"/>
        <v>-2644.71</v>
      </c>
      <c r="J7367" s="12"/>
    </row>
    <row r="7368" spans="1:10" x14ac:dyDescent="0.3">
      <c r="C7368" s="9"/>
      <c r="D7368" s="10">
        <v>44928</v>
      </c>
      <c r="E7368" t="s">
        <v>5459</v>
      </c>
      <c r="F7368" s="11" t="s">
        <v>3536</v>
      </c>
      <c r="G7368" s="8">
        <v>0</v>
      </c>
      <c r="H7368" s="8">
        <v>68.599999999999994</v>
      </c>
      <c r="I7368" s="8">
        <f t="shared" si="230"/>
        <v>-2713.31</v>
      </c>
      <c r="J7368" s="12"/>
    </row>
    <row r="7369" spans="1:10" x14ac:dyDescent="0.3">
      <c r="C7369" s="9"/>
      <c r="D7369" s="10">
        <v>44928</v>
      </c>
      <c r="E7369" t="s">
        <v>5460</v>
      </c>
      <c r="F7369" s="11" t="s">
        <v>3536</v>
      </c>
      <c r="G7369" s="8">
        <v>0</v>
      </c>
      <c r="H7369" s="8">
        <v>16.989999999999998</v>
      </c>
      <c r="I7369" s="8">
        <f t="shared" si="230"/>
        <v>-2730.2999999999997</v>
      </c>
      <c r="J7369" s="12"/>
    </row>
    <row r="7370" spans="1:10" x14ac:dyDescent="0.3">
      <c r="C7370" s="9"/>
      <c r="D7370" s="10">
        <v>44928</v>
      </c>
      <c r="E7370" t="s">
        <v>5461</v>
      </c>
      <c r="F7370" s="11" t="s">
        <v>2084</v>
      </c>
      <c r="G7370" s="8">
        <v>0</v>
      </c>
      <c r="H7370" s="8">
        <v>281.77</v>
      </c>
      <c r="I7370" s="8">
        <f t="shared" si="230"/>
        <v>-3012.0699999999997</v>
      </c>
      <c r="J7370" s="12"/>
    </row>
    <row r="7371" spans="1:10" x14ac:dyDescent="0.3">
      <c r="C7371" s="9"/>
      <c r="D7371" s="10">
        <v>44928</v>
      </c>
      <c r="E7371" t="s">
        <v>5462</v>
      </c>
      <c r="F7371" s="11" t="s">
        <v>2780</v>
      </c>
      <c r="G7371" s="8">
        <v>0</v>
      </c>
      <c r="H7371" s="8">
        <v>-1.01</v>
      </c>
      <c r="I7371" s="8">
        <f t="shared" si="230"/>
        <v>-3011.0599999999995</v>
      </c>
      <c r="J7371" s="12"/>
    </row>
    <row r="7372" spans="1:10" x14ac:dyDescent="0.3">
      <c r="C7372" s="9"/>
      <c r="D7372" s="10">
        <v>44928</v>
      </c>
      <c r="E7372" t="s">
        <v>5463</v>
      </c>
      <c r="F7372" s="11" t="s">
        <v>2780</v>
      </c>
      <c r="G7372" s="8">
        <v>0</v>
      </c>
      <c r="H7372" s="8">
        <v>-0.25</v>
      </c>
      <c r="I7372" s="8">
        <f t="shared" si="230"/>
        <v>-3010.8099999999995</v>
      </c>
      <c r="J7372" s="12"/>
    </row>
    <row r="7373" spans="1:10" x14ac:dyDescent="0.3">
      <c r="C7373" s="9"/>
      <c r="D7373" s="10">
        <v>44928</v>
      </c>
      <c r="E7373" t="s">
        <v>5464</v>
      </c>
      <c r="F7373" s="11" t="s">
        <v>2709</v>
      </c>
      <c r="G7373" s="8">
        <v>0</v>
      </c>
      <c r="H7373" s="8">
        <v>-2</v>
      </c>
      <c r="I7373" s="8">
        <f t="shared" si="230"/>
        <v>-3008.8099999999995</v>
      </c>
      <c r="J7373" s="12"/>
    </row>
    <row r="7374" spans="1:10" x14ac:dyDescent="0.3">
      <c r="C7374" s="9"/>
      <c r="D7374" s="10">
        <v>44928</v>
      </c>
      <c r="E7374" t="s">
        <v>5465</v>
      </c>
      <c r="F7374" s="11" t="s">
        <v>2545</v>
      </c>
      <c r="G7374" s="8">
        <v>0</v>
      </c>
      <c r="H7374" s="8">
        <v>-72.709999999999994</v>
      </c>
      <c r="I7374" s="8">
        <f t="shared" si="230"/>
        <v>-2936.0999999999995</v>
      </c>
      <c r="J7374" s="12"/>
    </row>
    <row r="7375" spans="1:10" x14ac:dyDescent="0.3">
      <c r="C7375" s="9"/>
      <c r="D7375" s="10">
        <v>44928</v>
      </c>
      <c r="E7375" t="s">
        <v>5466</v>
      </c>
      <c r="F7375" s="11" t="s">
        <v>3606</v>
      </c>
      <c r="G7375" s="8">
        <v>0</v>
      </c>
      <c r="H7375" s="8">
        <v>378.11</v>
      </c>
      <c r="I7375" s="8">
        <f t="shared" si="230"/>
        <v>-3314.2099999999996</v>
      </c>
      <c r="J7375" s="12"/>
    </row>
    <row r="7376" spans="1:10" x14ac:dyDescent="0.3">
      <c r="C7376" s="9"/>
      <c r="D7376" s="10">
        <v>44929</v>
      </c>
      <c r="E7376" t="s">
        <v>5458</v>
      </c>
      <c r="F7376" s="11" t="s">
        <v>2154</v>
      </c>
      <c r="G7376" s="8">
        <v>0</v>
      </c>
      <c r="H7376" s="8">
        <v>25.9</v>
      </c>
      <c r="I7376" s="8">
        <f t="shared" si="230"/>
        <v>-3340.1099999999997</v>
      </c>
      <c r="J7376" s="12"/>
    </row>
    <row r="7377" spans="3:10" x14ac:dyDescent="0.3">
      <c r="C7377" s="9"/>
      <c r="D7377" s="10">
        <v>44929</v>
      </c>
      <c r="E7377" t="s">
        <v>5467</v>
      </c>
      <c r="F7377" s="11" t="s">
        <v>2596</v>
      </c>
      <c r="G7377" s="8">
        <v>0</v>
      </c>
      <c r="H7377" s="8">
        <v>390.5</v>
      </c>
      <c r="I7377" s="8">
        <f t="shared" si="230"/>
        <v>-3730.6099999999997</v>
      </c>
      <c r="J7377" s="12"/>
    </row>
    <row r="7378" spans="3:10" x14ac:dyDescent="0.3">
      <c r="C7378" s="9"/>
      <c r="D7378" s="10">
        <v>44929</v>
      </c>
      <c r="E7378" t="s">
        <v>5468</v>
      </c>
      <c r="F7378" s="11" t="s">
        <v>1463</v>
      </c>
      <c r="G7378" s="8">
        <v>0</v>
      </c>
      <c r="H7378" s="8">
        <v>-1.96</v>
      </c>
      <c r="I7378" s="8">
        <f t="shared" si="230"/>
        <v>-3728.6499999999996</v>
      </c>
      <c r="J7378" s="12"/>
    </row>
    <row r="7379" spans="3:10" x14ac:dyDescent="0.3">
      <c r="C7379" s="9"/>
      <c r="D7379" s="10">
        <v>44929</v>
      </c>
      <c r="E7379" t="s">
        <v>5469</v>
      </c>
      <c r="F7379" s="11" t="s">
        <v>1463</v>
      </c>
      <c r="G7379" s="8">
        <v>0</v>
      </c>
      <c r="H7379" s="8">
        <v>-0.48</v>
      </c>
      <c r="I7379" s="8">
        <f t="shared" si="230"/>
        <v>-3728.1699999999996</v>
      </c>
      <c r="J7379" s="12"/>
    </row>
    <row r="7380" spans="3:10" x14ac:dyDescent="0.3">
      <c r="C7380" s="9"/>
      <c r="D7380" s="10">
        <v>44929</v>
      </c>
      <c r="E7380" t="s">
        <v>5470</v>
      </c>
      <c r="F7380" s="11" t="s">
        <v>3531</v>
      </c>
      <c r="G7380" s="8">
        <v>0</v>
      </c>
      <c r="H7380" s="8">
        <v>49.98</v>
      </c>
      <c r="I7380" s="8">
        <f t="shared" si="230"/>
        <v>-3778.1499999999996</v>
      </c>
      <c r="J7380" s="12"/>
    </row>
    <row r="7381" spans="3:10" x14ac:dyDescent="0.3">
      <c r="C7381" s="9"/>
      <c r="D7381" s="10">
        <v>44929</v>
      </c>
      <c r="E7381" t="s">
        <v>5471</v>
      </c>
      <c r="F7381" s="11" t="s">
        <v>3890</v>
      </c>
      <c r="G7381" s="8">
        <v>0</v>
      </c>
      <c r="H7381" s="8">
        <v>41.97</v>
      </c>
      <c r="I7381" s="8">
        <f t="shared" si="230"/>
        <v>-3820.1199999999994</v>
      </c>
      <c r="J7381" s="12"/>
    </row>
    <row r="7382" spans="3:10" x14ac:dyDescent="0.3">
      <c r="C7382" s="9"/>
      <c r="D7382" s="10">
        <v>44929</v>
      </c>
      <c r="E7382" t="s">
        <v>5472</v>
      </c>
      <c r="F7382" s="11" t="s">
        <v>3890</v>
      </c>
      <c r="G7382" s="8">
        <v>0</v>
      </c>
      <c r="H7382" s="8">
        <v>10.39</v>
      </c>
      <c r="I7382" s="8">
        <f t="shared" si="230"/>
        <v>-3830.5099999999993</v>
      </c>
      <c r="J7382" s="12"/>
    </row>
    <row r="7383" spans="3:10" x14ac:dyDescent="0.3">
      <c r="C7383" s="9"/>
      <c r="D7383" s="10">
        <v>44929</v>
      </c>
      <c r="E7383" t="s">
        <v>5473</v>
      </c>
      <c r="F7383" s="11" t="s">
        <v>1250</v>
      </c>
      <c r="G7383" s="8">
        <v>0</v>
      </c>
      <c r="H7383" s="8">
        <v>144.19</v>
      </c>
      <c r="I7383" s="8">
        <f t="shared" si="230"/>
        <v>-3974.6999999999994</v>
      </c>
      <c r="J7383" s="12"/>
    </row>
    <row r="7384" spans="3:10" x14ac:dyDescent="0.3">
      <c r="C7384" s="9"/>
      <c r="D7384" s="10">
        <v>44929</v>
      </c>
      <c r="E7384" t="s">
        <v>5474</v>
      </c>
      <c r="F7384" s="11" t="s">
        <v>3629</v>
      </c>
      <c r="G7384" s="8">
        <v>0</v>
      </c>
      <c r="H7384" s="8">
        <v>107.2</v>
      </c>
      <c r="I7384" s="8">
        <f t="shared" si="230"/>
        <v>-4081.8999999999992</v>
      </c>
      <c r="J7384" s="12"/>
    </row>
    <row r="7385" spans="3:10" x14ac:dyDescent="0.3">
      <c r="C7385" s="9"/>
      <c r="D7385" s="10">
        <v>44929</v>
      </c>
      <c r="E7385" t="s">
        <v>5475</v>
      </c>
      <c r="F7385" s="11" t="s">
        <v>3629</v>
      </c>
      <c r="G7385" s="8">
        <v>0</v>
      </c>
      <c r="H7385" s="8">
        <v>26.54</v>
      </c>
      <c r="I7385" s="8">
        <f t="shared" si="230"/>
        <v>-4108.4399999999996</v>
      </c>
      <c r="J7385" s="12"/>
    </row>
    <row r="7386" spans="3:10" x14ac:dyDescent="0.3">
      <c r="C7386" s="9"/>
      <c r="D7386" s="10">
        <v>44930</v>
      </c>
      <c r="E7386" t="s">
        <v>5476</v>
      </c>
      <c r="F7386" s="11" t="s">
        <v>4215</v>
      </c>
      <c r="G7386" s="8">
        <v>0</v>
      </c>
      <c r="H7386" s="8">
        <v>56.74</v>
      </c>
      <c r="I7386" s="8">
        <f t="shared" si="230"/>
        <v>-4165.1799999999994</v>
      </c>
      <c r="J7386" s="12"/>
    </row>
    <row r="7387" spans="3:10" x14ac:dyDescent="0.3">
      <c r="C7387" s="9"/>
      <c r="D7387" s="10">
        <v>44930</v>
      </c>
      <c r="E7387" t="s">
        <v>5477</v>
      </c>
      <c r="F7387" s="11" t="s">
        <v>3609</v>
      </c>
      <c r="G7387" s="8">
        <v>0</v>
      </c>
      <c r="H7387" s="8">
        <v>120.37</v>
      </c>
      <c r="I7387" s="8">
        <f t="shared" si="230"/>
        <v>-4285.5499999999993</v>
      </c>
      <c r="J7387" s="12"/>
    </row>
    <row r="7388" spans="3:10" x14ac:dyDescent="0.3">
      <c r="C7388" s="9"/>
      <c r="D7388" s="10">
        <v>44930</v>
      </c>
      <c r="E7388" t="s">
        <v>5478</v>
      </c>
      <c r="F7388" s="11" t="s">
        <v>1873</v>
      </c>
      <c r="G7388" s="8">
        <v>0</v>
      </c>
      <c r="H7388" s="8">
        <v>103.65</v>
      </c>
      <c r="I7388" s="8">
        <f t="shared" si="230"/>
        <v>-4389.1999999999989</v>
      </c>
      <c r="J7388" s="12"/>
    </row>
    <row r="7389" spans="3:10" x14ac:dyDescent="0.3">
      <c r="C7389" s="9"/>
      <c r="D7389" s="10">
        <v>44930</v>
      </c>
      <c r="E7389" t="s">
        <v>5479</v>
      </c>
      <c r="F7389" s="11" t="s">
        <v>4218</v>
      </c>
      <c r="G7389" s="8">
        <v>0</v>
      </c>
      <c r="H7389" s="8">
        <v>48.35</v>
      </c>
      <c r="I7389" s="8">
        <f t="shared" si="230"/>
        <v>-4437.5499999999993</v>
      </c>
      <c r="J7389" s="12"/>
    </row>
    <row r="7390" spans="3:10" x14ac:dyDescent="0.3">
      <c r="C7390" s="9"/>
      <c r="D7390" s="10">
        <v>44930</v>
      </c>
      <c r="E7390" t="s">
        <v>5480</v>
      </c>
      <c r="F7390" s="11" t="s">
        <v>4218</v>
      </c>
      <c r="G7390" s="8">
        <v>0</v>
      </c>
      <c r="H7390" s="8">
        <v>11.97</v>
      </c>
      <c r="I7390" s="8">
        <f t="shared" si="230"/>
        <v>-4449.5199999999995</v>
      </c>
      <c r="J7390" s="12"/>
    </row>
    <row r="7391" spans="3:10" x14ac:dyDescent="0.3">
      <c r="C7391" s="9"/>
      <c r="D7391" s="10">
        <v>44930</v>
      </c>
      <c r="E7391" t="s">
        <v>5481</v>
      </c>
      <c r="F7391" s="11" t="s">
        <v>1617</v>
      </c>
      <c r="G7391" s="8">
        <v>0</v>
      </c>
      <c r="H7391" s="8">
        <v>45.12</v>
      </c>
      <c r="I7391" s="8">
        <f t="shared" si="230"/>
        <v>-4494.6399999999994</v>
      </c>
      <c r="J7391" s="12"/>
    </row>
    <row r="7392" spans="3:10" x14ac:dyDescent="0.3">
      <c r="C7392" s="9"/>
      <c r="D7392" s="10">
        <v>44930</v>
      </c>
      <c r="E7392" t="s">
        <v>5482</v>
      </c>
      <c r="F7392" s="11" t="s">
        <v>3539</v>
      </c>
      <c r="G7392" s="8">
        <v>0</v>
      </c>
      <c r="H7392" s="8">
        <v>137.38999999999999</v>
      </c>
      <c r="I7392" s="8">
        <f t="shared" si="230"/>
        <v>-4632.03</v>
      </c>
      <c r="J7392" s="12"/>
    </row>
    <row r="7393" spans="3:10" x14ac:dyDescent="0.3">
      <c r="C7393" s="9"/>
      <c r="D7393" s="10">
        <v>44931</v>
      </c>
      <c r="E7393" t="s">
        <v>5483</v>
      </c>
      <c r="F7393" s="11" t="s">
        <v>2237</v>
      </c>
      <c r="G7393" s="8">
        <v>0</v>
      </c>
      <c r="H7393" s="8">
        <v>11.74</v>
      </c>
      <c r="I7393" s="8">
        <f t="shared" si="230"/>
        <v>-4643.7699999999995</v>
      </c>
      <c r="J7393" s="12"/>
    </row>
    <row r="7394" spans="3:10" x14ac:dyDescent="0.3">
      <c r="C7394" s="9"/>
      <c r="D7394" s="10">
        <v>44931</v>
      </c>
      <c r="E7394" t="s">
        <v>5484</v>
      </c>
      <c r="F7394" s="11" t="s">
        <v>4106</v>
      </c>
      <c r="G7394" s="8">
        <v>0</v>
      </c>
      <c r="H7394" s="8">
        <v>168.9</v>
      </c>
      <c r="I7394" s="8">
        <f t="shared" si="230"/>
        <v>-4812.6699999999992</v>
      </c>
      <c r="J7394" s="12"/>
    </row>
    <row r="7395" spans="3:10" x14ac:dyDescent="0.3">
      <c r="C7395" s="9"/>
      <c r="D7395" s="10">
        <v>44931</v>
      </c>
      <c r="E7395" t="s">
        <v>5483</v>
      </c>
      <c r="F7395" s="11" t="s">
        <v>2239</v>
      </c>
      <c r="G7395" s="8">
        <v>0</v>
      </c>
      <c r="H7395" s="8">
        <v>122.42</v>
      </c>
      <c r="I7395" s="8">
        <f t="shared" si="230"/>
        <v>-4935.0899999999992</v>
      </c>
      <c r="J7395" s="12"/>
    </row>
    <row r="7396" spans="3:10" x14ac:dyDescent="0.3">
      <c r="C7396" s="9"/>
      <c r="D7396" s="10">
        <v>44931</v>
      </c>
      <c r="E7396" t="s">
        <v>5462</v>
      </c>
      <c r="F7396" s="11" t="s">
        <v>2782</v>
      </c>
      <c r="G7396" s="8">
        <v>0</v>
      </c>
      <c r="H7396" s="8">
        <v>1.01</v>
      </c>
      <c r="I7396" s="8">
        <f t="shared" si="230"/>
        <v>-4936.0999999999995</v>
      </c>
      <c r="J7396" s="12"/>
    </row>
    <row r="7397" spans="3:10" x14ac:dyDescent="0.3">
      <c r="C7397" s="9"/>
      <c r="D7397" s="10">
        <v>44931</v>
      </c>
      <c r="E7397" t="s">
        <v>5463</v>
      </c>
      <c r="F7397" s="11" t="s">
        <v>2782</v>
      </c>
      <c r="G7397" s="8">
        <v>0</v>
      </c>
      <c r="H7397" s="8">
        <v>0.25</v>
      </c>
      <c r="I7397" s="8">
        <f t="shared" si="230"/>
        <v>-4936.3499999999995</v>
      </c>
      <c r="J7397" s="12"/>
    </row>
    <row r="7398" spans="3:10" x14ac:dyDescent="0.3">
      <c r="C7398" s="9"/>
      <c r="D7398" s="10">
        <v>44931</v>
      </c>
      <c r="E7398" t="s">
        <v>5481</v>
      </c>
      <c r="F7398" s="11" t="s">
        <v>1619</v>
      </c>
      <c r="G7398" s="8">
        <v>0</v>
      </c>
      <c r="H7398" s="8">
        <v>361.7</v>
      </c>
      <c r="I7398" s="8">
        <f t="shared" si="230"/>
        <v>-5298.0499999999993</v>
      </c>
      <c r="J7398" s="12"/>
    </row>
    <row r="7399" spans="3:10" x14ac:dyDescent="0.3">
      <c r="C7399" s="9"/>
      <c r="D7399" s="10">
        <v>44931</v>
      </c>
      <c r="E7399" t="s">
        <v>5485</v>
      </c>
      <c r="F7399" s="11" t="s">
        <v>3626</v>
      </c>
      <c r="G7399" s="8">
        <v>0</v>
      </c>
      <c r="H7399" s="8">
        <v>80.98</v>
      </c>
      <c r="I7399" s="8">
        <f t="shared" si="230"/>
        <v>-5379.0299999999988</v>
      </c>
      <c r="J7399" s="12"/>
    </row>
    <row r="7400" spans="3:10" x14ac:dyDescent="0.3">
      <c r="C7400" s="9"/>
      <c r="D7400" s="10">
        <v>44931</v>
      </c>
      <c r="E7400" t="s">
        <v>5457</v>
      </c>
      <c r="F7400" s="11" t="s">
        <v>3398</v>
      </c>
      <c r="G7400" s="8">
        <v>0</v>
      </c>
      <c r="H7400" s="8">
        <v>-6.4</v>
      </c>
      <c r="I7400" s="8">
        <f t="shared" si="230"/>
        <v>-5372.6299999999992</v>
      </c>
      <c r="J7400" s="12"/>
    </row>
    <row r="7401" spans="3:10" x14ac:dyDescent="0.3">
      <c r="C7401" s="9"/>
      <c r="D7401" s="10">
        <v>44935</v>
      </c>
      <c r="E7401" t="s">
        <v>5486</v>
      </c>
      <c r="F7401" s="11" t="s">
        <v>1906</v>
      </c>
      <c r="G7401" s="8">
        <v>0</v>
      </c>
      <c r="H7401" s="8">
        <v>452.66</v>
      </c>
      <c r="I7401" s="8">
        <f t="shared" si="230"/>
        <v>-5825.2899999999991</v>
      </c>
      <c r="J7401" s="12"/>
    </row>
    <row r="7402" spans="3:10" x14ac:dyDescent="0.3">
      <c r="C7402" s="9"/>
      <c r="D7402" s="10">
        <v>44935</v>
      </c>
      <c r="E7402" t="s">
        <v>5487</v>
      </c>
      <c r="F7402" s="11" t="s">
        <v>1019</v>
      </c>
      <c r="G7402" s="8">
        <v>0</v>
      </c>
      <c r="H7402" s="8">
        <v>17.239999999999998</v>
      </c>
      <c r="I7402" s="8">
        <f t="shared" si="230"/>
        <v>-5842.5299999999988</v>
      </c>
      <c r="J7402" s="12"/>
    </row>
    <row r="7403" spans="3:10" x14ac:dyDescent="0.3">
      <c r="C7403" s="9"/>
      <c r="D7403" s="10">
        <v>44935</v>
      </c>
      <c r="E7403" t="s">
        <v>5468</v>
      </c>
      <c r="F7403" s="11" t="s">
        <v>1465</v>
      </c>
      <c r="G7403" s="8">
        <v>0</v>
      </c>
      <c r="H7403" s="8">
        <v>1.96</v>
      </c>
      <c r="I7403" s="8">
        <f t="shared" si="230"/>
        <v>-5844.4899999999989</v>
      </c>
      <c r="J7403" s="12"/>
    </row>
    <row r="7404" spans="3:10" x14ac:dyDescent="0.3">
      <c r="C7404" s="9"/>
      <c r="D7404" s="10">
        <v>44935</v>
      </c>
      <c r="E7404" t="s">
        <v>5469</v>
      </c>
      <c r="F7404" s="11" t="s">
        <v>1465</v>
      </c>
      <c r="G7404" s="8">
        <v>0</v>
      </c>
      <c r="H7404" s="8">
        <v>0.48</v>
      </c>
      <c r="I7404" s="8">
        <f t="shared" si="230"/>
        <v>-5844.9699999999984</v>
      </c>
      <c r="J7404" s="12"/>
    </row>
    <row r="7405" spans="3:10" x14ac:dyDescent="0.3">
      <c r="C7405" s="9"/>
      <c r="D7405" s="10">
        <v>44935</v>
      </c>
      <c r="E7405" t="s">
        <v>5457</v>
      </c>
      <c r="F7405" s="11" t="s">
        <v>3413</v>
      </c>
      <c r="G7405" s="8">
        <v>0</v>
      </c>
      <c r="H7405" s="8">
        <v>27.3</v>
      </c>
      <c r="I7405" s="8">
        <f t="shared" si="230"/>
        <v>-5872.2699999999986</v>
      </c>
      <c r="J7405" s="12"/>
    </row>
    <row r="7406" spans="3:10" x14ac:dyDescent="0.3">
      <c r="C7406" s="9"/>
      <c r="D7406" s="10">
        <v>44935</v>
      </c>
      <c r="E7406" t="s">
        <v>5488</v>
      </c>
      <c r="F7406" s="11" t="s">
        <v>4007</v>
      </c>
      <c r="G7406" s="8">
        <v>0</v>
      </c>
      <c r="H7406" s="8">
        <v>76.66</v>
      </c>
      <c r="I7406" s="8">
        <f t="shared" si="230"/>
        <v>-5948.9299999999985</v>
      </c>
      <c r="J7406" s="12"/>
    </row>
    <row r="7407" spans="3:10" x14ac:dyDescent="0.3">
      <c r="C7407" s="9"/>
      <c r="D7407" s="10">
        <v>44935</v>
      </c>
      <c r="E7407" t="s">
        <v>5489</v>
      </c>
      <c r="F7407" s="11" t="s">
        <v>4221</v>
      </c>
      <c r="G7407" s="8">
        <v>0</v>
      </c>
      <c r="H7407" s="8">
        <v>55.66</v>
      </c>
      <c r="I7407" s="8">
        <f t="shared" si="230"/>
        <v>-6004.5899999999983</v>
      </c>
      <c r="J7407" s="12"/>
    </row>
    <row r="7408" spans="3:10" x14ac:dyDescent="0.3">
      <c r="C7408" s="9"/>
      <c r="D7408" s="10">
        <v>44935</v>
      </c>
      <c r="E7408" t="s">
        <v>5490</v>
      </c>
      <c r="F7408" s="11" t="s">
        <v>4224</v>
      </c>
      <c r="G7408" s="8">
        <v>0</v>
      </c>
      <c r="H7408" s="8">
        <v>83.96</v>
      </c>
      <c r="I7408" s="8">
        <f t="shared" si="230"/>
        <v>-6088.5499999999984</v>
      </c>
      <c r="J7408" s="12"/>
    </row>
    <row r="7409" spans="3:10" x14ac:dyDescent="0.3">
      <c r="C7409" s="9"/>
      <c r="D7409" s="10">
        <v>44935</v>
      </c>
      <c r="E7409" t="s">
        <v>5491</v>
      </c>
      <c r="F7409" s="11" t="s">
        <v>4224</v>
      </c>
      <c r="G7409" s="8">
        <v>0</v>
      </c>
      <c r="H7409" s="8">
        <v>20.79</v>
      </c>
      <c r="I7409" s="8">
        <f t="shared" si="230"/>
        <v>-6109.3399999999983</v>
      </c>
      <c r="J7409" s="12"/>
    </row>
    <row r="7410" spans="3:10" x14ac:dyDescent="0.3">
      <c r="C7410" s="9"/>
      <c r="D7410" s="10">
        <v>44935</v>
      </c>
      <c r="E7410" t="s">
        <v>5492</v>
      </c>
      <c r="F7410" s="11" t="s">
        <v>3195</v>
      </c>
      <c r="G7410" s="8">
        <v>0</v>
      </c>
      <c r="H7410" s="8">
        <v>197.28</v>
      </c>
      <c r="I7410" s="8">
        <f t="shared" si="230"/>
        <v>-6306.6199999999981</v>
      </c>
      <c r="J7410" s="12"/>
    </row>
    <row r="7411" spans="3:10" x14ac:dyDescent="0.3">
      <c r="C7411" s="9"/>
      <c r="D7411" s="10">
        <v>44935</v>
      </c>
      <c r="E7411" t="s">
        <v>5493</v>
      </c>
      <c r="F7411" s="11" t="s">
        <v>3195</v>
      </c>
      <c r="G7411" s="8">
        <v>0</v>
      </c>
      <c r="H7411" s="8">
        <v>48.85</v>
      </c>
      <c r="I7411" s="8">
        <f t="shared" si="230"/>
        <v>-6355.4699999999984</v>
      </c>
      <c r="J7411" s="12"/>
    </row>
    <row r="7412" spans="3:10" x14ac:dyDescent="0.3">
      <c r="C7412" s="9"/>
      <c r="D7412" s="10">
        <v>44935</v>
      </c>
      <c r="E7412" t="s">
        <v>5494</v>
      </c>
      <c r="F7412" s="11" t="s">
        <v>3747</v>
      </c>
      <c r="G7412" s="8">
        <v>0</v>
      </c>
      <c r="H7412" s="8">
        <v>17.39</v>
      </c>
      <c r="I7412" s="8">
        <f t="shared" si="230"/>
        <v>-6372.8599999999988</v>
      </c>
      <c r="J7412" s="12"/>
    </row>
    <row r="7413" spans="3:10" x14ac:dyDescent="0.3">
      <c r="C7413" s="9"/>
      <c r="D7413" s="10">
        <v>44935</v>
      </c>
      <c r="E7413" t="s">
        <v>5471</v>
      </c>
      <c r="F7413" s="11" t="s">
        <v>3892</v>
      </c>
      <c r="G7413" s="8">
        <v>0</v>
      </c>
      <c r="H7413" s="8">
        <v>-41.59</v>
      </c>
      <c r="I7413" s="8">
        <f t="shared" si="230"/>
        <v>-6331.2699999999986</v>
      </c>
      <c r="J7413" s="12"/>
    </row>
    <row r="7414" spans="3:10" x14ac:dyDescent="0.3">
      <c r="C7414" s="9"/>
      <c r="D7414" s="10">
        <v>44935</v>
      </c>
      <c r="E7414" t="s">
        <v>5472</v>
      </c>
      <c r="F7414" s="11" t="s">
        <v>3892</v>
      </c>
      <c r="G7414" s="8">
        <v>0</v>
      </c>
      <c r="H7414" s="8">
        <v>-10.3</v>
      </c>
      <c r="I7414" s="8">
        <f t="shared" si="230"/>
        <v>-6320.9699999999984</v>
      </c>
      <c r="J7414" s="12"/>
    </row>
    <row r="7415" spans="3:10" x14ac:dyDescent="0.3">
      <c r="C7415" s="9"/>
      <c r="D7415" s="10">
        <v>44935</v>
      </c>
      <c r="E7415" t="s">
        <v>5495</v>
      </c>
      <c r="F7415" s="11" t="s">
        <v>1319</v>
      </c>
      <c r="G7415" s="8">
        <v>0</v>
      </c>
      <c r="H7415" s="8">
        <v>198.6</v>
      </c>
      <c r="I7415" s="8">
        <f t="shared" si="230"/>
        <v>-6519.5699999999988</v>
      </c>
      <c r="J7415" s="12"/>
    </row>
    <row r="7416" spans="3:10" x14ac:dyDescent="0.3">
      <c r="C7416" s="9"/>
      <c r="D7416" s="10">
        <v>44935</v>
      </c>
      <c r="E7416" t="s">
        <v>5496</v>
      </c>
      <c r="F7416" s="11" t="s">
        <v>1382</v>
      </c>
      <c r="G7416" s="8">
        <v>0</v>
      </c>
      <c r="H7416" s="8">
        <v>47.8</v>
      </c>
      <c r="I7416" s="8">
        <f t="shared" si="230"/>
        <v>-6567.369999999999</v>
      </c>
      <c r="J7416" s="12"/>
    </row>
    <row r="7417" spans="3:10" x14ac:dyDescent="0.3">
      <c r="C7417" s="9"/>
      <c r="D7417" s="10">
        <v>44935</v>
      </c>
      <c r="E7417" t="s">
        <v>5497</v>
      </c>
      <c r="F7417" s="11" t="s">
        <v>3676</v>
      </c>
      <c r="G7417" s="8">
        <v>0</v>
      </c>
      <c r="H7417" s="8">
        <v>62.57</v>
      </c>
      <c r="I7417" s="8">
        <f t="shared" si="230"/>
        <v>-6629.9399999999987</v>
      </c>
      <c r="J7417" s="12"/>
    </row>
    <row r="7418" spans="3:10" x14ac:dyDescent="0.3">
      <c r="C7418" s="9"/>
      <c r="D7418" s="10">
        <v>44935</v>
      </c>
      <c r="E7418" t="s">
        <v>5498</v>
      </c>
      <c r="F7418" s="11" t="s">
        <v>3676</v>
      </c>
      <c r="G7418" s="8">
        <v>0</v>
      </c>
      <c r="H7418" s="8">
        <v>15.49</v>
      </c>
      <c r="I7418" s="8">
        <f t="shared" si="230"/>
        <v>-6645.4299999999985</v>
      </c>
      <c r="J7418" s="12"/>
    </row>
    <row r="7419" spans="3:10" x14ac:dyDescent="0.3">
      <c r="C7419" s="9"/>
      <c r="D7419" s="10">
        <v>44935</v>
      </c>
      <c r="E7419" t="s">
        <v>5499</v>
      </c>
      <c r="F7419" s="11" t="s">
        <v>2208</v>
      </c>
      <c r="G7419" s="8">
        <v>0</v>
      </c>
      <c r="H7419" s="8">
        <v>139.09</v>
      </c>
      <c r="I7419" s="8">
        <f t="shared" si="230"/>
        <v>-6784.5199999999986</v>
      </c>
      <c r="J7419" s="12"/>
    </row>
    <row r="7420" spans="3:10" x14ac:dyDescent="0.3">
      <c r="C7420" s="9"/>
      <c r="D7420" s="10">
        <v>44936</v>
      </c>
      <c r="E7420" t="s">
        <v>5500</v>
      </c>
      <c r="F7420" s="11" t="s">
        <v>1901</v>
      </c>
      <c r="G7420" s="8">
        <v>0</v>
      </c>
      <c r="H7420" s="8">
        <v>103.98</v>
      </c>
      <c r="I7420" s="8">
        <f t="shared" si="230"/>
        <v>-6888.4999999999982</v>
      </c>
      <c r="J7420" s="12"/>
    </row>
    <row r="7421" spans="3:10" x14ac:dyDescent="0.3">
      <c r="C7421" s="9"/>
      <c r="D7421" s="10">
        <v>44936</v>
      </c>
      <c r="E7421" t="s">
        <v>5501</v>
      </c>
      <c r="F7421" s="11" t="s">
        <v>1901</v>
      </c>
      <c r="G7421" s="8">
        <v>0</v>
      </c>
      <c r="H7421" s="8">
        <v>25.75</v>
      </c>
      <c r="I7421" s="8">
        <f t="shared" si="230"/>
        <v>-6914.2499999999982</v>
      </c>
      <c r="J7421" s="12"/>
    </row>
    <row r="7422" spans="3:10" x14ac:dyDescent="0.3">
      <c r="C7422" s="9"/>
      <c r="D7422" s="10">
        <v>44936</v>
      </c>
      <c r="E7422" t="s">
        <v>5487</v>
      </c>
      <c r="F7422" s="11" t="s">
        <v>1021</v>
      </c>
      <c r="G7422" s="8">
        <v>0</v>
      </c>
      <c r="H7422" s="8">
        <v>2.27</v>
      </c>
      <c r="I7422" s="8">
        <f t="shared" si="230"/>
        <v>-6916.5199999999986</v>
      </c>
      <c r="J7422" s="12"/>
    </row>
    <row r="7423" spans="3:10" x14ac:dyDescent="0.3">
      <c r="C7423" s="9"/>
      <c r="D7423" s="10">
        <v>44936</v>
      </c>
      <c r="E7423" t="s">
        <v>5502</v>
      </c>
      <c r="F7423" s="11" t="s">
        <v>4229</v>
      </c>
      <c r="G7423" s="8">
        <v>0</v>
      </c>
      <c r="H7423" s="8">
        <v>37.049999999999997</v>
      </c>
      <c r="I7423" s="8">
        <f t="shared" si="230"/>
        <v>-6953.5699999999988</v>
      </c>
      <c r="J7423" s="12"/>
    </row>
    <row r="7424" spans="3:10" x14ac:dyDescent="0.3">
      <c r="C7424" s="9"/>
      <c r="D7424" s="10">
        <v>44936</v>
      </c>
      <c r="E7424" t="s">
        <v>5503</v>
      </c>
      <c r="F7424" s="11" t="s">
        <v>4229</v>
      </c>
      <c r="G7424" s="8">
        <v>0</v>
      </c>
      <c r="H7424" s="8">
        <v>9.17</v>
      </c>
      <c r="I7424" s="8">
        <f t="shared" si="230"/>
        <v>-6962.7399999999989</v>
      </c>
      <c r="J7424" s="12"/>
    </row>
    <row r="7425" spans="3:10" x14ac:dyDescent="0.3">
      <c r="C7425" s="9"/>
      <c r="D7425" s="10">
        <v>44936</v>
      </c>
      <c r="E7425" t="s">
        <v>5504</v>
      </c>
      <c r="F7425" s="11" t="s">
        <v>1334</v>
      </c>
      <c r="G7425" s="8">
        <v>0</v>
      </c>
      <c r="H7425" s="8">
        <v>19.579999999999998</v>
      </c>
      <c r="I7425" s="8">
        <f t="shared" si="230"/>
        <v>-6982.3199999999988</v>
      </c>
      <c r="J7425" s="12"/>
    </row>
    <row r="7426" spans="3:10" x14ac:dyDescent="0.3">
      <c r="C7426" s="9"/>
      <c r="D7426" s="10">
        <v>44936</v>
      </c>
      <c r="E7426" t="s">
        <v>5505</v>
      </c>
      <c r="F7426" s="11" t="s">
        <v>1334</v>
      </c>
      <c r="G7426" s="8">
        <v>0</v>
      </c>
      <c r="H7426" s="8">
        <v>4.8499999999999996</v>
      </c>
      <c r="I7426" s="8">
        <f t="shared" si="230"/>
        <v>-6987.1699999999992</v>
      </c>
      <c r="J7426" s="12"/>
    </row>
    <row r="7427" spans="3:10" x14ac:dyDescent="0.3">
      <c r="C7427" s="9"/>
      <c r="D7427" s="10">
        <v>44936</v>
      </c>
      <c r="E7427" t="s">
        <v>5506</v>
      </c>
      <c r="F7427" s="11" t="s">
        <v>3940</v>
      </c>
      <c r="G7427" s="8">
        <v>0</v>
      </c>
      <c r="H7427" s="8">
        <v>18.440000000000001</v>
      </c>
      <c r="I7427" s="8">
        <f t="shared" si="230"/>
        <v>-7005.6099999999988</v>
      </c>
      <c r="J7427" s="12"/>
    </row>
    <row r="7428" spans="3:10" x14ac:dyDescent="0.3">
      <c r="C7428" s="9"/>
      <c r="D7428" s="10">
        <v>44936</v>
      </c>
      <c r="E7428" t="s">
        <v>5507</v>
      </c>
      <c r="F7428" s="11" t="s">
        <v>3940</v>
      </c>
      <c r="G7428" s="8">
        <v>0</v>
      </c>
      <c r="H7428" s="8">
        <v>4.57</v>
      </c>
      <c r="I7428" s="8">
        <f t="shared" si="230"/>
        <v>-7010.1799999999985</v>
      </c>
      <c r="J7428" s="12"/>
    </row>
    <row r="7429" spans="3:10" x14ac:dyDescent="0.3">
      <c r="C7429" s="9"/>
      <c r="D7429" s="10">
        <v>44936</v>
      </c>
      <c r="E7429" t="s">
        <v>5506</v>
      </c>
      <c r="F7429" s="11" t="s">
        <v>3942</v>
      </c>
      <c r="G7429" s="8">
        <v>0</v>
      </c>
      <c r="H7429" s="8">
        <v>58.35</v>
      </c>
      <c r="I7429" s="8">
        <f t="shared" ref="I7429:I7492" si="231">G7429-H7429+I7428</f>
        <v>-7068.5299999999988</v>
      </c>
      <c r="J7429" s="12"/>
    </row>
    <row r="7430" spans="3:10" x14ac:dyDescent="0.3">
      <c r="C7430" s="9"/>
      <c r="D7430" s="10">
        <v>44936</v>
      </c>
      <c r="E7430" t="s">
        <v>5507</v>
      </c>
      <c r="F7430" s="11" t="s">
        <v>3942</v>
      </c>
      <c r="G7430" s="8">
        <v>0</v>
      </c>
      <c r="H7430" s="8">
        <v>14.45</v>
      </c>
      <c r="I7430" s="8">
        <f t="shared" si="231"/>
        <v>-7082.9799999999987</v>
      </c>
      <c r="J7430" s="12"/>
    </row>
    <row r="7431" spans="3:10" x14ac:dyDescent="0.3">
      <c r="C7431" s="9"/>
      <c r="D7431" s="10">
        <v>44937</v>
      </c>
      <c r="E7431" t="s">
        <v>5508</v>
      </c>
      <c r="F7431" s="11" t="s">
        <v>3930</v>
      </c>
      <c r="G7431" s="8">
        <v>0</v>
      </c>
      <c r="H7431" s="8">
        <v>270.81</v>
      </c>
      <c r="I7431" s="8">
        <f t="shared" si="231"/>
        <v>-7353.7899999999991</v>
      </c>
      <c r="J7431" s="12"/>
    </row>
    <row r="7432" spans="3:10" x14ac:dyDescent="0.3">
      <c r="C7432" s="9"/>
      <c r="D7432" s="10">
        <v>44937</v>
      </c>
      <c r="E7432" t="s">
        <v>5509</v>
      </c>
      <c r="F7432" s="11" t="s">
        <v>2388</v>
      </c>
      <c r="G7432" s="8">
        <v>0</v>
      </c>
      <c r="H7432" s="8">
        <v>80.77</v>
      </c>
      <c r="I7432" s="8">
        <f t="shared" si="231"/>
        <v>-7434.5599999999995</v>
      </c>
      <c r="J7432" s="12"/>
    </row>
    <row r="7433" spans="3:10" x14ac:dyDescent="0.3">
      <c r="C7433" s="9"/>
      <c r="D7433" s="10">
        <v>44937</v>
      </c>
      <c r="E7433" t="s">
        <v>5487</v>
      </c>
      <c r="F7433" s="11" t="s">
        <v>1023</v>
      </c>
      <c r="G7433" s="8">
        <v>0</v>
      </c>
      <c r="H7433" s="8">
        <v>159.18</v>
      </c>
      <c r="I7433" s="8">
        <f t="shared" si="231"/>
        <v>-7593.74</v>
      </c>
      <c r="J7433" s="12"/>
    </row>
    <row r="7434" spans="3:10" x14ac:dyDescent="0.3">
      <c r="C7434" s="9"/>
      <c r="D7434" s="10">
        <v>44937</v>
      </c>
      <c r="E7434" t="s">
        <v>5510</v>
      </c>
      <c r="F7434" s="11" t="s">
        <v>1531</v>
      </c>
      <c r="G7434" s="8">
        <v>0</v>
      </c>
      <c r="H7434" s="8">
        <v>154.69999999999999</v>
      </c>
      <c r="I7434" s="8">
        <f t="shared" si="231"/>
        <v>-7748.44</v>
      </c>
      <c r="J7434" s="12"/>
    </row>
    <row r="7435" spans="3:10" x14ac:dyDescent="0.3">
      <c r="C7435" s="9"/>
      <c r="D7435" s="10">
        <v>44937</v>
      </c>
      <c r="E7435" t="s">
        <v>5511</v>
      </c>
      <c r="F7435" s="11" t="s">
        <v>1531</v>
      </c>
      <c r="G7435" s="8">
        <v>0</v>
      </c>
      <c r="H7435" s="8">
        <v>38.31</v>
      </c>
      <c r="I7435" s="8">
        <f t="shared" si="231"/>
        <v>-7786.75</v>
      </c>
      <c r="J7435" s="12"/>
    </row>
    <row r="7436" spans="3:10" x14ac:dyDescent="0.3">
      <c r="C7436" s="9"/>
      <c r="D7436" s="10">
        <v>44937</v>
      </c>
      <c r="E7436" t="s">
        <v>5512</v>
      </c>
      <c r="F7436" s="11" t="s">
        <v>1219</v>
      </c>
      <c r="G7436" s="8">
        <v>0</v>
      </c>
      <c r="H7436" s="8">
        <v>122.64</v>
      </c>
      <c r="I7436" s="8">
        <f t="shared" si="231"/>
        <v>-7909.39</v>
      </c>
      <c r="J7436" s="12"/>
    </row>
    <row r="7437" spans="3:10" x14ac:dyDescent="0.3">
      <c r="C7437" s="9"/>
      <c r="D7437" s="10">
        <v>44937</v>
      </c>
      <c r="E7437" t="s">
        <v>5513</v>
      </c>
      <c r="F7437" s="11" t="s">
        <v>4023</v>
      </c>
      <c r="G7437" s="8">
        <v>0</v>
      </c>
      <c r="H7437" s="8">
        <v>380.9</v>
      </c>
      <c r="I7437" s="8">
        <f t="shared" si="231"/>
        <v>-8290.2900000000009</v>
      </c>
      <c r="J7437" s="12"/>
    </row>
    <row r="7438" spans="3:10" x14ac:dyDescent="0.3">
      <c r="C7438" s="9"/>
      <c r="D7438" s="10">
        <v>44937</v>
      </c>
      <c r="E7438" t="s">
        <v>5514</v>
      </c>
      <c r="F7438" s="11" t="s">
        <v>4082</v>
      </c>
      <c r="G7438" s="8">
        <v>0</v>
      </c>
      <c r="H7438" s="8">
        <v>693.61</v>
      </c>
      <c r="I7438" s="8">
        <f t="shared" si="231"/>
        <v>-8983.9000000000015</v>
      </c>
      <c r="J7438" s="12"/>
    </row>
    <row r="7439" spans="3:10" x14ac:dyDescent="0.3">
      <c r="C7439" s="9"/>
      <c r="D7439" s="10">
        <v>44937</v>
      </c>
      <c r="E7439" t="s">
        <v>5515</v>
      </c>
      <c r="F7439" s="11" t="s">
        <v>3239</v>
      </c>
      <c r="G7439" s="8">
        <v>0</v>
      </c>
      <c r="H7439" s="8">
        <v>1.43</v>
      </c>
      <c r="I7439" s="8">
        <f t="shared" si="231"/>
        <v>-8985.3300000000017</v>
      </c>
      <c r="J7439" s="12"/>
    </row>
    <row r="7440" spans="3:10" x14ac:dyDescent="0.3">
      <c r="C7440" s="9"/>
      <c r="D7440" s="10">
        <v>44937</v>
      </c>
      <c r="E7440" t="s">
        <v>5516</v>
      </c>
      <c r="F7440" s="11" t="s">
        <v>3239</v>
      </c>
      <c r="G7440" s="8">
        <v>0</v>
      </c>
      <c r="H7440" s="8">
        <v>0.35</v>
      </c>
      <c r="I7440" s="8">
        <f t="shared" si="231"/>
        <v>-8985.6800000000021</v>
      </c>
      <c r="J7440" s="12"/>
    </row>
    <row r="7441" spans="3:10" x14ac:dyDescent="0.3">
      <c r="C7441" s="9"/>
      <c r="D7441" s="10">
        <v>44937</v>
      </c>
      <c r="E7441" t="s">
        <v>5517</v>
      </c>
      <c r="F7441" s="11" t="s">
        <v>2747</v>
      </c>
      <c r="G7441" s="8">
        <v>0</v>
      </c>
      <c r="H7441" s="8">
        <v>-0.94</v>
      </c>
      <c r="I7441" s="8">
        <f t="shared" si="231"/>
        <v>-8984.7400000000016</v>
      </c>
      <c r="J7441" s="12"/>
    </row>
    <row r="7442" spans="3:10" x14ac:dyDescent="0.3">
      <c r="C7442" s="9"/>
      <c r="D7442" s="10">
        <v>44937</v>
      </c>
      <c r="E7442" t="s">
        <v>5518</v>
      </c>
      <c r="F7442" s="11" t="s">
        <v>1760</v>
      </c>
      <c r="G7442" s="8">
        <v>0</v>
      </c>
      <c r="H7442" s="8">
        <v>-10.4</v>
      </c>
      <c r="I7442" s="8">
        <f t="shared" si="231"/>
        <v>-8974.340000000002</v>
      </c>
      <c r="J7442" s="12"/>
    </row>
    <row r="7443" spans="3:10" x14ac:dyDescent="0.3">
      <c r="C7443" s="9"/>
      <c r="D7443" s="10">
        <v>44937</v>
      </c>
      <c r="E7443" t="s">
        <v>5519</v>
      </c>
      <c r="F7443" s="11" t="s">
        <v>2401</v>
      </c>
      <c r="G7443" s="8">
        <v>0</v>
      </c>
      <c r="H7443" s="8">
        <v>-0.55000000000000004</v>
      </c>
      <c r="I7443" s="8">
        <f t="shared" si="231"/>
        <v>-8973.7900000000027</v>
      </c>
      <c r="J7443" s="12"/>
    </row>
    <row r="7444" spans="3:10" x14ac:dyDescent="0.3">
      <c r="C7444" s="9"/>
      <c r="D7444" s="10">
        <v>44937</v>
      </c>
      <c r="E7444" t="s">
        <v>5520</v>
      </c>
      <c r="F7444" s="11" t="s">
        <v>2401</v>
      </c>
      <c r="G7444" s="8">
        <v>0</v>
      </c>
      <c r="H7444" s="8">
        <v>-0.14000000000000001</v>
      </c>
      <c r="I7444" s="8">
        <f t="shared" si="231"/>
        <v>-8973.6500000000033</v>
      </c>
      <c r="J7444" s="12"/>
    </row>
    <row r="7445" spans="3:10" x14ac:dyDescent="0.3">
      <c r="C7445" s="9"/>
      <c r="D7445" s="10">
        <v>44937</v>
      </c>
      <c r="E7445" t="s">
        <v>5521</v>
      </c>
      <c r="F7445" s="11" t="s">
        <v>1372</v>
      </c>
      <c r="G7445" s="8">
        <v>0</v>
      </c>
      <c r="H7445" s="8">
        <v>-15.71</v>
      </c>
      <c r="I7445" s="8">
        <f t="shared" si="231"/>
        <v>-8957.9400000000041</v>
      </c>
      <c r="J7445" s="12"/>
    </row>
    <row r="7446" spans="3:10" x14ac:dyDescent="0.3">
      <c r="C7446" s="9"/>
      <c r="D7446" s="10">
        <v>44937</v>
      </c>
      <c r="E7446" t="s">
        <v>5522</v>
      </c>
      <c r="F7446" s="11" t="s">
        <v>3595</v>
      </c>
      <c r="G7446" s="8">
        <v>0</v>
      </c>
      <c r="H7446" s="8">
        <v>275.08999999999997</v>
      </c>
      <c r="I7446" s="8">
        <f t="shared" si="231"/>
        <v>-9233.0300000000043</v>
      </c>
      <c r="J7446" s="12"/>
    </row>
    <row r="7447" spans="3:10" x14ac:dyDescent="0.3">
      <c r="C7447" s="9"/>
      <c r="D7447" s="10">
        <v>44937</v>
      </c>
      <c r="E7447" t="s">
        <v>5523</v>
      </c>
      <c r="F7447" s="11" t="s">
        <v>3041</v>
      </c>
      <c r="G7447" s="8">
        <v>0</v>
      </c>
      <c r="H7447" s="8">
        <v>547.01</v>
      </c>
      <c r="I7447" s="8">
        <f t="shared" si="231"/>
        <v>-9780.0400000000045</v>
      </c>
      <c r="J7447" s="12"/>
    </row>
    <row r="7448" spans="3:10" x14ac:dyDescent="0.3">
      <c r="C7448" s="9"/>
      <c r="D7448" s="10">
        <v>44938</v>
      </c>
      <c r="E7448" t="s">
        <v>5524</v>
      </c>
      <c r="F7448" s="11" t="s">
        <v>3834</v>
      </c>
      <c r="G7448" s="8">
        <v>0</v>
      </c>
      <c r="H7448" s="8">
        <v>432.45</v>
      </c>
      <c r="I7448" s="8">
        <f t="shared" si="231"/>
        <v>-10212.490000000005</v>
      </c>
      <c r="J7448" s="12"/>
    </row>
    <row r="7449" spans="3:10" x14ac:dyDescent="0.3">
      <c r="C7449" s="9"/>
      <c r="D7449" s="10">
        <v>44938</v>
      </c>
      <c r="E7449" t="s">
        <v>5525</v>
      </c>
      <c r="F7449" s="11" t="s">
        <v>1450</v>
      </c>
      <c r="G7449" s="8">
        <v>0</v>
      </c>
      <c r="H7449" s="8">
        <v>53.34</v>
      </c>
      <c r="I7449" s="8">
        <f t="shared" si="231"/>
        <v>-10265.830000000005</v>
      </c>
      <c r="J7449" s="12"/>
    </row>
    <row r="7450" spans="3:10" x14ac:dyDescent="0.3">
      <c r="C7450" s="9"/>
      <c r="D7450" s="10">
        <v>44938</v>
      </c>
      <c r="E7450" t="s">
        <v>5526</v>
      </c>
      <c r="F7450" s="11" t="s">
        <v>2816</v>
      </c>
      <c r="G7450" s="8">
        <v>0</v>
      </c>
      <c r="H7450" s="8">
        <v>476.32</v>
      </c>
      <c r="I7450" s="8">
        <f t="shared" si="231"/>
        <v>-10742.150000000005</v>
      </c>
      <c r="J7450" s="12"/>
    </row>
    <row r="7451" spans="3:10" x14ac:dyDescent="0.3">
      <c r="C7451" s="9"/>
      <c r="D7451" s="10">
        <v>44938</v>
      </c>
      <c r="E7451" t="s">
        <v>5526</v>
      </c>
      <c r="F7451" s="11" t="s">
        <v>2818</v>
      </c>
      <c r="G7451" s="8">
        <v>0</v>
      </c>
      <c r="H7451" s="8">
        <v>222.44</v>
      </c>
      <c r="I7451" s="8">
        <f t="shared" si="231"/>
        <v>-10964.590000000006</v>
      </c>
      <c r="J7451" s="12"/>
    </row>
    <row r="7452" spans="3:10" x14ac:dyDescent="0.3">
      <c r="C7452" s="9"/>
      <c r="D7452" s="10">
        <v>44938</v>
      </c>
      <c r="E7452" t="s">
        <v>5526</v>
      </c>
      <c r="F7452" s="11" t="s">
        <v>2820</v>
      </c>
      <c r="G7452" s="8">
        <v>0</v>
      </c>
      <c r="H7452" s="8">
        <v>146.47999999999999</v>
      </c>
      <c r="I7452" s="8">
        <f t="shared" si="231"/>
        <v>-11111.070000000005</v>
      </c>
      <c r="J7452" s="12"/>
    </row>
    <row r="7453" spans="3:10" x14ac:dyDescent="0.3">
      <c r="C7453" s="9"/>
      <c r="D7453" s="10">
        <v>44938</v>
      </c>
      <c r="E7453" t="s">
        <v>5527</v>
      </c>
      <c r="F7453" s="11" t="s">
        <v>4236</v>
      </c>
      <c r="G7453" s="8">
        <v>0</v>
      </c>
      <c r="H7453" s="8">
        <v>187.46</v>
      </c>
      <c r="I7453" s="8">
        <f t="shared" si="231"/>
        <v>-11298.530000000004</v>
      </c>
      <c r="J7453" s="12"/>
    </row>
    <row r="7454" spans="3:10" x14ac:dyDescent="0.3">
      <c r="C7454" s="9"/>
      <c r="D7454" s="10">
        <v>44938</v>
      </c>
      <c r="E7454" t="s">
        <v>5528</v>
      </c>
      <c r="F7454" s="11" t="s">
        <v>4236</v>
      </c>
      <c r="G7454" s="8">
        <v>0</v>
      </c>
      <c r="H7454" s="8">
        <v>46.42</v>
      </c>
      <c r="I7454" s="8">
        <f t="shared" si="231"/>
        <v>-11344.950000000004</v>
      </c>
      <c r="J7454" s="12"/>
    </row>
    <row r="7455" spans="3:10" x14ac:dyDescent="0.3">
      <c r="C7455" s="9"/>
      <c r="D7455" s="10">
        <v>44938</v>
      </c>
      <c r="E7455" t="s">
        <v>5529</v>
      </c>
      <c r="F7455" s="11" t="s">
        <v>3385</v>
      </c>
      <c r="G7455" s="8">
        <v>0</v>
      </c>
      <c r="H7455" s="8">
        <v>30.23</v>
      </c>
      <c r="I7455" s="8">
        <f t="shared" si="231"/>
        <v>-11375.180000000004</v>
      </c>
      <c r="J7455" s="12"/>
    </row>
    <row r="7456" spans="3:10" x14ac:dyDescent="0.3">
      <c r="C7456" s="9"/>
      <c r="D7456" s="10">
        <v>44938</v>
      </c>
      <c r="E7456" t="s">
        <v>5530</v>
      </c>
      <c r="F7456" s="11" t="s">
        <v>3385</v>
      </c>
      <c r="G7456" s="8">
        <v>0</v>
      </c>
      <c r="H7456" s="8">
        <v>7.48</v>
      </c>
      <c r="I7456" s="8">
        <f t="shared" si="231"/>
        <v>-11382.660000000003</v>
      </c>
      <c r="J7456" s="12"/>
    </row>
    <row r="7457" spans="3:10" x14ac:dyDescent="0.3">
      <c r="C7457" s="9"/>
      <c r="D7457" s="10">
        <v>44938</v>
      </c>
      <c r="E7457" t="s">
        <v>5531</v>
      </c>
      <c r="F7457" s="11" t="s">
        <v>3009</v>
      </c>
      <c r="G7457" s="8">
        <v>0</v>
      </c>
      <c r="H7457" s="8">
        <v>160.02000000000001</v>
      </c>
      <c r="I7457" s="8">
        <f t="shared" si="231"/>
        <v>-11542.680000000004</v>
      </c>
      <c r="J7457" s="12"/>
    </row>
    <row r="7458" spans="3:10" x14ac:dyDescent="0.3">
      <c r="C7458" s="9"/>
      <c r="D7458" s="10">
        <v>44938</v>
      </c>
      <c r="E7458" t="s">
        <v>5512</v>
      </c>
      <c r="F7458" s="11" t="s">
        <v>1221</v>
      </c>
      <c r="G7458" s="8">
        <v>0</v>
      </c>
      <c r="H7458" s="8">
        <v>-5.12</v>
      </c>
      <c r="I7458" s="8">
        <f t="shared" si="231"/>
        <v>-11537.560000000003</v>
      </c>
      <c r="J7458" s="12"/>
    </row>
    <row r="7459" spans="3:10" x14ac:dyDescent="0.3">
      <c r="C7459" s="9"/>
      <c r="D7459" s="10">
        <v>44938</v>
      </c>
      <c r="E7459" t="s">
        <v>5532</v>
      </c>
      <c r="F7459" s="11" t="s">
        <v>3133</v>
      </c>
      <c r="G7459" s="8">
        <v>0</v>
      </c>
      <c r="H7459" s="8">
        <v>-5.76</v>
      </c>
      <c r="I7459" s="8">
        <f t="shared" si="231"/>
        <v>-11531.800000000003</v>
      </c>
      <c r="J7459" s="12"/>
    </row>
    <row r="7460" spans="3:10" x14ac:dyDescent="0.3">
      <c r="C7460" s="9"/>
      <c r="D7460" s="10">
        <v>44938</v>
      </c>
      <c r="E7460" t="s">
        <v>5533</v>
      </c>
      <c r="F7460" s="11" t="s">
        <v>3133</v>
      </c>
      <c r="G7460" s="8">
        <v>0</v>
      </c>
      <c r="H7460" s="8">
        <v>-1.43</v>
      </c>
      <c r="I7460" s="8">
        <f t="shared" si="231"/>
        <v>-11530.370000000003</v>
      </c>
      <c r="J7460" s="12"/>
    </row>
    <row r="7461" spans="3:10" x14ac:dyDescent="0.3">
      <c r="C7461" s="9"/>
      <c r="D7461" s="10">
        <v>44938</v>
      </c>
      <c r="E7461" t="s">
        <v>5534</v>
      </c>
      <c r="F7461" s="11" t="s">
        <v>3268</v>
      </c>
      <c r="G7461" s="8">
        <v>0</v>
      </c>
      <c r="H7461" s="8">
        <v>38.229999999999997</v>
      </c>
      <c r="I7461" s="8">
        <f t="shared" si="231"/>
        <v>-11568.600000000002</v>
      </c>
      <c r="J7461" s="12"/>
    </row>
    <row r="7462" spans="3:10" x14ac:dyDescent="0.3">
      <c r="C7462" s="9"/>
      <c r="D7462" s="10">
        <v>44938</v>
      </c>
      <c r="E7462" t="s">
        <v>5487</v>
      </c>
      <c r="F7462" s="11" t="s">
        <v>1025</v>
      </c>
      <c r="G7462" s="8">
        <v>0</v>
      </c>
      <c r="H7462" s="8">
        <v>27.64</v>
      </c>
      <c r="I7462" s="8">
        <f t="shared" si="231"/>
        <v>-11596.240000000002</v>
      </c>
      <c r="J7462" s="12"/>
    </row>
    <row r="7463" spans="3:10" x14ac:dyDescent="0.3">
      <c r="C7463" s="9"/>
      <c r="D7463" s="10">
        <v>44938</v>
      </c>
      <c r="E7463" t="s">
        <v>5487</v>
      </c>
      <c r="F7463" s="11" t="s">
        <v>1027</v>
      </c>
      <c r="G7463" s="8">
        <v>0</v>
      </c>
      <c r="H7463" s="8">
        <v>16.59</v>
      </c>
      <c r="I7463" s="8">
        <f t="shared" si="231"/>
        <v>-11612.830000000002</v>
      </c>
      <c r="J7463" s="12"/>
    </row>
    <row r="7464" spans="3:10" x14ac:dyDescent="0.3">
      <c r="C7464" s="9"/>
      <c r="D7464" s="10">
        <v>44938</v>
      </c>
      <c r="E7464" t="s">
        <v>5535</v>
      </c>
      <c r="F7464" s="11" t="s">
        <v>2087</v>
      </c>
      <c r="G7464" s="8">
        <v>0</v>
      </c>
      <c r="H7464" s="8">
        <v>631.01</v>
      </c>
      <c r="I7464" s="8">
        <f t="shared" si="231"/>
        <v>-12243.840000000002</v>
      </c>
      <c r="J7464" s="12"/>
    </row>
    <row r="7465" spans="3:10" x14ac:dyDescent="0.3">
      <c r="C7465" s="9"/>
      <c r="D7465" s="10">
        <v>44938</v>
      </c>
      <c r="E7465" t="s">
        <v>5492</v>
      </c>
      <c r="F7465" s="11" t="s">
        <v>3197</v>
      </c>
      <c r="G7465" s="8">
        <v>0</v>
      </c>
      <c r="H7465" s="8">
        <v>-4.5199999999999996</v>
      </c>
      <c r="I7465" s="8">
        <f t="shared" si="231"/>
        <v>-12239.320000000002</v>
      </c>
      <c r="J7465" s="12"/>
    </row>
    <row r="7466" spans="3:10" x14ac:dyDescent="0.3">
      <c r="C7466" s="9"/>
      <c r="D7466" s="10">
        <v>44938</v>
      </c>
      <c r="E7466" t="s">
        <v>5493</v>
      </c>
      <c r="F7466" s="11" t="s">
        <v>3197</v>
      </c>
      <c r="G7466" s="8">
        <v>0</v>
      </c>
      <c r="H7466" s="8">
        <v>-1.1200000000000001</v>
      </c>
      <c r="I7466" s="8">
        <f t="shared" si="231"/>
        <v>-12238.2</v>
      </c>
      <c r="J7466" s="12"/>
    </row>
    <row r="7467" spans="3:10" x14ac:dyDescent="0.3">
      <c r="C7467" s="9"/>
      <c r="D7467" s="10">
        <v>44938</v>
      </c>
      <c r="E7467" t="s">
        <v>5483</v>
      </c>
      <c r="F7467" s="11" t="s">
        <v>2241</v>
      </c>
      <c r="G7467" s="8">
        <v>0</v>
      </c>
      <c r="H7467" s="8">
        <v>-7.03</v>
      </c>
      <c r="I7467" s="8">
        <f t="shared" si="231"/>
        <v>-12231.17</v>
      </c>
      <c r="J7467" s="12"/>
    </row>
    <row r="7468" spans="3:10" x14ac:dyDescent="0.3">
      <c r="C7468" s="9"/>
      <c r="D7468" s="10">
        <v>44938</v>
      </c>
      <c r="E7468" t="s">
        <v>5486</v>
      </c>
      <c r="F7468" s="11" t="s">
        <v>1908</v>
      </c>
      <c r="G7468" s="8">
        <v>0</v>
      </c>
      <c r="H7468" s="8">
        <v>-4.05</v>
      </c>
      <c r="I7468" s="8">
        <f t="shared" si="231"/>
        <v>-12227.12</v>
      </c>
      <c r="J7468" s="12"/>
    </row>
    <row r="7469" spans="3:10" x14ac:dyDescent="0.3">
      <c r="C7469" s="9"/>
      <c r="D7469" s="10">
        <v>44938</v>
      </c>
      <c r="E7469" t="s">
        <v>5494</v>
      </c>
      <c r="F7469" s="11" t="s">
        <v>3749</v>
      </c>
      <c r="G7469" s="8">
        <v>0</v>
      </c>
      <c r="H7469" s="8">
        <v>-6.15</v>
      </c>
      <c r="I7469" s="8">
        <f t="shared" si="231"/>
        <v>-12220.970000000001</v>
      </c>
      <c r="J7469" s="12"/>
    </row>
    <row r="7470" spans="3:10" x14ac:dyDescent="0.3">
      <c r="C7470" s="9"/>
      <c r="D7470" s="10">
        <v>44938</v>
      </c>
      <c r="E7470" t="s">
        <v>5536</v>
      </c>
      <c r="F7470" s="11" t="s">
        <v>3364</v>
      </c>
      <c r="G7470" s="8">
        <v>0</v>
      </c>
      <c r="H7470" s="8">
        <v>-3.75</v>
      </c>
      <c r="I7470" s="8">
        <f t="shared" si="231"/>
        <v>-12217.220000000001</v>
      </c>
      <c r="J7470" s="12"/>
    </row>
    <row r="7471" spans="3:10" x14ac:dyDescent="0.3">
      <c r="C7471" s="9"/>
      <c r="D7471" s="10">
        <v>44939</v>
      </c>
      <c r="E7471" t="s">
        <v>5517</v>
      </c>
      <c r="F7471" s="11" t="s">
        <v>2749</v>
      </c>
      <c r="G7471" s="8">
        <v>0</v>
      </c>
      <c r="H7471" s="8">
        <v>0.94</v>
      </c>
      <c r="I7471" s="8">
        <f t="shared" si="231"/>
        <v>-12218.160000000002</v>
      </c>
      <c r="J7471" s="12"/>
    </row>
    <row r="7472" spans="3:10" x14ac:dyDescent="0.3">
      <c r="C7472" s="9"/>
      <c r="D7472" s="10">
        <v>44939</v>
      </c>
      <c r="E7472" t="s">
        <v>5513</v>
      </c>
      <c r="F7472" s="11" t="s">
        <v>4025</v>
      </c>
      <c r="G7472" s="8">
        <v>0</v>
      </c>
      <c r="H7472" s="8">
        <v>122.15</v>
      </c>
      <c r="I7472" s="8">
        <f t="shared" si="231"/>
        <v>-12340.310000000001</v>
      </c>
      <c r="J7472" s="12"/>
    </row>
    <row r="7473" spans="3:10" x14ac:dyDescent="0.3">
      <c r="C7473" s="9"/>
      <c r="D7473" s="10">
        <v>44939</v>
      </c>
      <c r="E7473" t="s">
        <v>5487</v>
      </c>
      <c r="F7473" s="11" t="s">
        <v>1029</v>
      </c>
      <c r="G7473" s="8">
        <v>0</v>
      </c>
      <c r="H7473" s="8">
        <v>66.36</v>
      </c>
      <c r="I7473" s="8">
        <f t="shared" si="231"/>
        <v>-12406.670000000002</v>
      </c>
      <c r="J7473" s="12"/>
    </row>
    <row r="7474" spans="3:10" x14ac:dyDescent="0.3">
      <c r="C7474" s="9"/>
      <c r="D7474" s="10">
        <v>44939</v>
      </c>
      <c r="E7474" t="s">
        <v>5487</v>
      </c>
      <c r="F7474" s="11" t="s">
        <v>1031</v>
      </c>
      <c r="G7474" s="8">
        <v>0</v>
      </c>
      <c r="H7474" s="8">
        <v>7.98</v>
      </c>
      <c r="I7474" s="8">
        <f t="shared" si="231"/>
        <v>-12414.650000000001</v>
      </c>
      <c r="J7474" s="12"/>
    </row>
    <row r="7475" spans="3:10" x14ac:dyDescent="0.3">
      <c r="C7475" s="9"/>
      <c r="D7475" s="10">
        <v>44939</v>
      </c>
      <c r="E7475" t="s">
        <v>5487</v>
      </c>
      <c r="F7475" s="11" t="s">
        <v>1033</v>
      </c>
      <c r="G7475" s="8">
        <v>0</v>
      </c>
      <c r="H7475" s="8">
        <v>4.03</v>
      </c>
      <c r="I7475" s="8">
        <f t="shared" si="231"/>
        <v>-12418.680000000002</v>
      </c>
      <c r="J7475" s="12"/>
    </row>
    <row r="7476" spans="3:10" x14ac:dyDescent="0.3">
      <c r="C7476" s="9"/>
      <c r="D7476" s="10">
        <v>44939</v>
      </c>
      <c r="E7476" t="s">
        <v>5537</v>
      </c>
      <c r="F7476" s="11" t="s">
        <v>3885</v>
      </c>
      <c r="G7476" s="8">
        <v>0</v>
      </c>
      <c r="H7476" s="8">
        <v>16.91</v>
      </c>
      <c r="I7476" s="8">
        <f t="shared" si="231"/>
        <v>-12435.590000000002</v>
      </c>
      <c r="J7476" s="12"/>
    </row>
    <row r="7477" spans="3:10" x14ac:dyDescent="0.3">
      <c r="C7477" s="9"/>
      <c r="D7477" s="10">
        <v>44939</v>
      </c>
      <c r="E7477" t="s">
        <v>5538</v>
      </c>
      <c r="F7477" s="11" t="s">
        <v>3819</v>
      </c>
      <c r="G7477" s="8">
        <v>0</v>
      </c>
      <c r="H7477" s="8">
        <v>218.74</v>
      </c>
      <c r="I7477" s="8">
        <f t="shared" si="231"/>
        <v>-12654.330000000002</v>
      </c>
      <c r="J7477" s="12"/>
    </row>
    <row r="7478" spans="3:10" x14ac:dyDescent="0.3">
      <c r="C7478" s="9"/>
      <c r="D7478" s="10">
        <v>44939</v>
      </c>
      <c r="E7478" t="s">
        <v>5539</v>
      </c>
      <c r="F7478" s="11" t="s">
        <v>4160</v>
      </c>
      <c r="G7478" s="8">
        <v>0</v>
      </c>
      <c r="H7478" s="8">
        <v>121.87</v>
      </c>
      <c r="I7478" s="8">
        <f t="shared" si="231"/>
        <v>-12776.200000000003</v>
      </c>
      <c r="J7478" s="12"/>
    </row>
    <row r="7479" spans="3:10" x14ac:dyDescent="0.3">
      <c r="C7479" s="9"/>
      <c r="D7479" s="10">
        <v>44939</v>
      </c>
      <c r="E7479" t="s">
        <v>5540</v>
      </c>
      <c r="F7479" s="11" t="s">
        <v>4245</v>
      </c>
      <c r="G7479" s="8">
        <v>0</v>
      </c>
      <c r="H7479" s="8">
        <v>103.01</v>
      </c>
      <c r="I7479" s="8">
        <f t="shared" si="231"/>
        <v>-12879.210000000003</v>
      </c>
      <c r="J7479" s="12"/>
    </row>
    <row r="7480" spans="3:10" x14ac:dyDescent="0.3">
      <c r="C7480" s="9"/>
      <c r="D7480" s="10">
        <v>44939</v>
      </c>
      <c r="E7480" t="s">
        <v>5502</v>
      </c>
      <c r="F7480" s="11" t="s">
        <v>4231</v>
      </c>
      <c r="G7480" s="8">
        <v>0</v>
      </c>
      <c r="H7480" s="8">
        <v>37.049999999999997</v>
      </c>
      <c r="I7480" s="8">
        <f t="shared" si="231"/>
        <v>-12916.260000000002</v>
      </c>
      <c r="J7480" s="12"/>
    </row>
    <row r="7481" spans="3:10" x14ac:dyDescent="0.3">
      <c r="C7481" s="9"/>
      <c r="D7481" s="10">
        <v>44939</v>
      </c>
      <c r="E7481" t="s">
        <v>5503</v>
      </c>
      <c r="F7481" s="11" t="s">
        <v>4231</v>
      </c>
      <c r="G7481" s="8">
        <v>0</v>
      </c>
      <c r="H7481" s="8">
        <v>9.17</v>
      </c>
      <c r="I7481" s="8">
        <f t="shared" si="231"/>
        <v>-12925.430000000002</v>
      </c>
      <c r="J7481" s="12"/>
    </row>
    <row r="7482" spans="3:10" x14ac:dyDescent="0.3">
      <c r="C7482" s="9"/>
      <c r="D7482" s="10">
        <v>44939</v>
      </c>
      <c r="E7482" t="s">
        <v>5541</v>
      </c>
      <c r="F7482" s="11" t="s">
        <v>2850</v>
      </c>
      <c r="G7482" s="8">
        <v>0</v>
      </c>
      <c r="H7482" s="8">
        <v>58.18</v>
      </c>
      <c r="I7482" s="8">
        <f t="shared" si="231"/>
        <v>-12983.610000000002</v>
      </c>
      <c r="J7482" s="12"/>
    </row>
    <row r="7483" spans="3:10" x14ac:dyDescent="0.3">
      <c r="C7483" s="9"/>
      <c r="D7483" s="10">
        <v>44939</v>
      </c>
      <c r="E7483" t="s">
        <v>5542</v>
      </c>
      <c r="F7483" s="11" t="s">
        <v>2850</v>
      </c>
      <c r="G7483" s="8">
        <v>0</v>
      </c>
      <c r="H7483" s="8">
        <v>14.41</v>
      </c>
      <c r="I7483" s="8">
        <f t="shared" si="231"/>
        <v>-12998.020000000002</v>
      </c>
      <c r="J7483" s="12"/>
    </row>
    <row r="7484" spans="3:10" x14ac:dyDescent="0.3">
      <c r="C7484" s="9"/>
      <c r="D7484" s="10">
        <v>44939</v>
      </c>
      <c r="E7484" t="s">
        <v>5487</v>
      </c>
      <c r="F7484" s="11" t="s">
        <v>1035</v>
      </c>
      <c r="G7484" s="8">
        <v>0</v>
      </c>
      <c r="H7484" s="8">
        <v>45.81</v>
      </c>
      <c r="I7484" s="8">
        <f t="shared" si="231"/>
        <v>-13043.830000000002</v>
      </c>
      <c r="J7484" s="12"/>
    </row>
    <row r="7485" spans="3:10" x14ac:dyDescent="0.3">
      <c r="C7485" s="9"/>
      <c r="D7485" s="10">
        <v>44939</v>
      </c>
      <c r="E7485" t="s">
        <v>5487</v>
      </c>
      <c r="F7485" s="11" t="s">
        <v>1037</v>
      </c>
      <c r="G7485" s="8">
        <v>0</v>
      </c>
      <c r="H7485" s="8">
        <v>2.5499999999999998</v>
      </c>
      <c r="I7485" s="8">
        <f t="shared" si="231"/>
        <v>-13046.380000000001</v>
      </c>
      <c r="J7485" s="12"/>
    </row>
    <row r="7486" spans="3:10" x14ac:dyDescent="0.3">
      <c r="C7486" s="9"/>
      <c r="D7486" s="10">
        <v>44939</v>
      </c>
      <c r="E7486" t="s">
        <v>5481</v>
      </c>
      <c r="F7486" s="11" t="s">
        <v>1623</v>
      </c>
      <c r="G7486" s="8">
        <v>0</v>
      </c>
      <c r="H7486" s="8">
        <v>-8.23</v>
      </c>
      <c r="I7486" s="8">
        <f t="shared" si="231"/>
        <v>-13038.150000000001</v>
      </c>
      <c r="J7486" s="12"/>
    </row>
    <row r="7487" spans="3:10" x14ac:dyDescent="0.3">
      <c r="C7487" s="9"/>
      <c r="D7487" s="10">
        <v>44939</v>
      </c>
      <c r="E7487" t="s">
        <v>5471</v>
      </c>
      <c r="F7487" s="11" t="s">
        <v>3894</v>
      </c>
      <c r="G7487" s="8">
        <v>0</v>
      </c>
      <c r="H7487" s="8">
        <v>-0.38</v>
      </c>
      <c r="I7487" s="8">
        <f t="shared" si="231"/>
        <v>-13037.770000000002</v>
      </c>
      <c r="J7487" s="12"/>
    </row>
    <row r="7488" spans="3:10" x14ac:dyDescent="0.3">
      <c r="C7488" s="9"/>
      <c r="D7488" s="10">
        <v>44939</v>
      </c>
      <c r="E7488" t="s">
        <v>5472</v>
      </c>
      <c r="F7488" s="11" t="s">
        <v>3894</v>
      </c>
      <c r="G7488" s="8">
        <v>0</v>
      </c>
      <c r="H7488" s="8">
        <v>-0.09</v>
      </c>
      <c r="I7488" s="8">
        <f t="shared" si="231"/>
        <v>-13037.680000000002</v>
      </c>
      <c r="J7488" s="12"/>
    </row>
    <row r="7489" spans="3:10" x14ac:dyDescent="0.3">
      <c r="C7489" s="9"/>
      <c r="D7489" s="10">
        <v>44939</v>
      </c>
      <c r="E7489" t="s">
        <v>5473</v>
      </c>
      <c r="F7489" s="11" t="s">
        <v>1254</v>
      </c>
      <c r="G7489" s="8">
        <v>0</v>
      </c>
      <c r="H7489" s="8">
        <v>-0.86</v>
      </c>
      <c r="I7489" s="8">
        <f t="shared" si="231"/>
        <v>-13036.820000000002</v>
      </c>
      <c r="J7489" s="12"/>
    </row>
    <row r="7490" spans="3:10" x14ac:dyDescent="0.3">
      <c r="C7490" s="9"/>
      <c r="D7490" s="10">
        <v>44939</v>
      </c>
      <c r="E7490" t="s">
        <v>5543</v>
      </c>
      <c r="F7490" s="11" t="s">
        <v>2581</v>
      </c>
      <c r="G7490" s="8">
        <v>0</v>
      </c>
      <c r="H7490" s="8">
        <v>46.77</v>
      </c>
      <c r="I7490" s="8">
        <f t="shared" si="231"/>
        <v>-13083.590000000002</v>
      </c>
      <c r="J7490" s="12"/>
    </row>
    <row r="7491" spans="3:10" x14ac:dyDescent="0.3">
      <c r="C7491" s="9"/>
      <c r="D7491" s="10">
        <v>44942</v>
      </c>
      <c r="E7491" t="s">
        <v>5539</v>
      </c>
      <c r="F7491" s="11" t="s">
        <v>4162</v>
      </c>
      <c r="G7491" s="8">
        <v>0</v>
      </c>
      <c r="H7491" s="8">
        <v>66.23</v>
      </c>
      <c r="I7491" s="8">
        <f t="shared" si="231"/>
        <v>-13149.820000000002</v>
      </c>
      <c r="J7491" s="12"/>
    </row>
    <row r="7492" spans="3:10" x14ac:dyDescent="0.3">
      <c r="C7492" s="9"/>
      <c r="D7492" s="10">
        <v>44942</v>
      </c>
      <c r="E7492" t="s">
        <v>5544</v>
      </c>
      <c r="F7492" s="11" t="s">
        <v>1431</v>
      </c>
      <c r="G7492" s="8">
        <v>0</v>
      </c>
      <c r="H7492" s="8">
        <v>58.36</v>
      </c>
      <c r="I7492" s="8">
        <f t="shared" si="231"/>
        <v>-13208.180000000002</v>
      </c>
      <c r="J7492" s="12"/>
    </row>
    <row r="7493" spans="3:10" x14ac:dyDescent="0.3">
      <c r="C7493" s="9"/>
      <c r="D7493" s="10">
        <v>44942</v>
      </c>
      <c r="E7493" t="s">
        <v>5545</v>
      </c>
      <c r="F7493" s="11" t="s">
        <v>2075</v>
      </c>
      <c r="G7493" s="8">
        <v>0</v>
      </c>
      <c r="H7493" s="8">
        <v>245.72</v>
      </c>
      <c r="I7493" s="8">
        <f t="shared" ref="I7493:I7556" si="232">G7493-H7493+I7492</f>
        <v>-13453.900000000001</v>
      </c>
      <c r="J7493" s="12"/>
    </row>
    <row r="7494" spans="3:10" x14ac:dyDescent="0.3">
      <c r="C7494" s="9"/>
      <c r="D7494" s="10">
        <v>44942</v>
      </c>
      <c r="E7494" t="s">
        <v>5544</v>
      </c>
      <c r="F7494" s="11" t="s">
        <v>1433</v>
      </c>
      <c r="G7494" s="8">
        <v>0</v>
      </c>
      <c r="H7494" s="8">
        <v>59.9</v>
      </c>
      <c r="I7494" s="8">
        <f t="shared" si="232"/>
        <v>-13513.800000000001</v>
      </c>
      <c r="J7494" s="12"/>
    </row>
    <row r="7495" spans="3:10" x14ac:dyDescent="0.3">
      <c r="C7495" s="9"/>
      <c r="D7495" s="10">
        <v>44942</v>
      </c>
      <c r="E7495" t="s">
        <v>5546</v>
      </c>
      <c r="F7495" s="11" t="s">
        <v>1396</v>
      </c>
      <c r="G7495" s="8">
        <v>0</v>
      </c>
      <c r="H7495" s="8">
        <v>65.02</v>
      </c>
      <c r="I7495" s="8">
        <f t="shared" si="232"/>
        <v>-13578.820000000002</v>
      </c>
      <c r="J7495" s="12"/>
    </row>
    <row r="7496" spans="3:10" x14ac:dyDescent="0.3">
      <c r="C7496" s="9"/>
      <c r="D7496" s="10">
        <v>44942</v>
      </c>
      <c r="E7496" t="s">
        <v>5487</v>
      </c>
      <c r="F7496" s="11" t="s">
        <v>1039</v>
      </c>
      <c r="G7496" s="8">
        <v>0</v>
      </c>
      <c r="H7496" s="8">
        <v>127.34</v>
      </c>
      <c r="I7496" s="8">
        <f t="shared" si="232"/>
        <v>-13706.160000000002</v>
      </c>
      <c r="J7496" s="12"/>
    </row>
    <row r="7497" spans="3:10" x14ac:dyDescent="0.3">
      <c r="C7497" s="9"/>
      <c r="D7497" s="10">
        <v>44942</v>
      </c>
      <c r="E7497" t="s">
        <v>5547</v>
      </c>
      <c r="F7497" s="11" t="s">
        <v>3578</v>
      </c>
      <c r="G7497" s="8">
        <v>0</v>
      </c>
      <c r="H7497" s="8">
        <v>118.17</v>
      </c>
      <c r="I7497" s="8">
        <f t="shared" si="232"/>
        <v>-13824.330000000002</v>
      </c>
      <c r="J7497" s="12"/>
    </row>
    <row r="7498" spans="3:10" x14ac:dyDescent="0.3">
      <c r="C7498" s="9"/>
      <c r="D7498" s="10">
        <v>44943</v>
      </c>
      <c r="E7498" t="s">
        <v>5483</v>
      </c>
      <c r="F7498" s="11" t="s">
        <v>2243</v>
      </c>
      <c r="G7498" s="8">
        <v>0</v>
      </c>
      <c r="H7498" s="8">
        <v>-3</v>
      </c>
      <c r="I7498" s="8">
        <f t="shared" si="232"/>
        <v>-13821.330000000002</v>
      </c>
      <c r="J7498" s="12"/>
    </row>
    <row r="7499" spans="3:10" x14ac:dyDescent="0.3">
      <c r="C7499" s="9"/>
      <c r="D7499" s="10">
        <v>44943</v>
      </c>
      <c r="E7499" t="s">
        <v>5548</v>
      </c>
      <c r="F7499" s="11" t="s">
        <v>3006</v>
      </c>
      <c r="G7499" s="8">
        <v>0</v>
      </c>
      <c r="H7499" s="8">
        <v>146.56</v>
      </c>
      <c r="I7499" s="8">
        <f t="shared" si="232"/>
        <v>-13967.890000000001</v>
      </c>
      <c r="J7499" s="12"/>
    </row>
    <row r="7500" spans="3:10" x14ac:dyDescent="0.3">
      <c r="C7500" s="9"/>
      <c r="D7500" s="10">
        <v>44943</v>
      </c>
      <c r="E7500" t="s">
        <v>5549</v>
      </c>
      <c r="F7500" s="11" t="s">
        <v>1298</v>
      </c>
      <c r="G7500" s="8">
        <v>0</v>
      </c>
      <c r="H7500" s="8">
        <v>119.52</v>
      </c>
      <c r="I7500" s="8">
        <f t="shared" si="232"/>
        <v>-14087.410000000002</v>
      </c>
      <c r="J7500" s="12"/>
    </row>
    <row r="7501" spans="3:10" x14ac:dyDescent="0.3">
      <c r="C7501" s="9"/>
      <c r="D7501" s="10">
        <v>44943</v>
      </c>
      <c r="E7501" t="s">
        <v>5550</v>
      </c>
      <c r="F7501" s="11" t="s">
        <v>1298</v>
      </c>
      <c r="G7501" s="8">
        <v>0</v>
      </c>
      <c r="H7501" s="8">
        <v>29.59</v>
      </c>
      <c r="I7501" s="8">
        <f t="shared" si="232"/>
        <v>-14117.000000000002</v>
      </c>
      <c r="J7501" s="12"/>
    </row>
    <row r="7502" spans="3:10" x14ac:dyDescent="0.3">
      <c r="C7502" s="9"/>
      <c r="D7502" s="10">
        <v>44943</v>
      </c>
      <c r="E7502" t="s">
        <v>5534</v>
      </c>
      <c r="F7502" s="11" t="s">
        <v>3270</v>
      </c>
      <c r="G7502" s="8">
        <v>0</v>
      </c>
      <c r="H7502" s="8">
        <v>-38.229999999999997</v>
      </c>
      <c r="I7502" s="8">
        <f t="shared" si="232"/>
        <v>-14078.770000000002</v>
      </c>
      <c r="J7502" s="12"/>
    </row>
    <row r="7503" spans="3:10" x14ac:dyDescent="0.3">
      <c r="C7503" s="9"/>
      <c r="D7503" s="10">
        <v>44943</v>
      </c>
      <c r="E7503" t="s">
        <v>5551</v>
      </c>
      <c r="F7503" s="11" t="s">
        <v>1445</v>
      </c>
      <c r="G7503" s="8">
        <v>0</v>
      </c>
      <c r="H7503" s="8">
        <v>-4.13</v>
      </c>
      <c r="I7503" s="8">
        <f t="shared" si="232"/>
        <v>-14074.640000000003</v>
      </c>
      <c r="J7503" s="12"/>
    </row>
    <row r="7504" spans="3:10" x14ac:dyDescent="0.3">
      <c r="C7504" s="9"/>
      <c r="D7504" s="10">
        <v>44943</v>
      </c>
      <c r="E7504" t="s">
        <v>5552</v>
      </c>
      <c r="F7504" s="11" t="s">
        <v>1445</v>
      </c>
      <c r="G7504" s="8">
        <v>0</v>
      </c>
      <c r="H7504" s="8">
        <v>-1.02</v>
      </c>
      <c r="I7504" s="8">
        <f t="shared" si="232"/>
        <v>-14073.620000000003</v>
      </c>
      <c r="J7504" s="12"/>
    </row>
    <row r="7505" spans="3:10" x14ac:dyDescent="0.3">
      <c r="C7505" s="9"/>
      <c r="D7505" s="10">
        <v>44944</v>
      </c>
      <c r="E7505" t="s">
        <v>5487</v>
      </c>
      <c r="F7505" s="11" t="s">
        <v>1041</v>
      </c>
      <c r="G7505" s="8">
        <v>0</v>
      </c>
      <c r="H7505" s="8">
        <v>8.1199999999999992</v>
      </c>
      <c r="I7505" s="8">
        <f t="shared" si="232"/>
        <v>-14081.740000000003</v>
      </c>
      <c r="J7505" s="12"/>
    </row>
    <row r="7506" spans="3:10" x14ac:dyDescent="0.3">
      <c r="C7506" s="9"/>
      <c r="D7506" s="10">
        <v>44944</v>
      </c>
      <c r="E7506" t="s">
        <v>5553</v>
      </c>
      <c r="F7506" s="11" t="s">
        <v>3935</v>
      </c>
      <c r="G7506" s="8">
        <v>0</v>
      </c>
      <c r="H7506" s="8">
        <v>123.58</v>
      </c>
      <c r="I7506" s="8">
        <f t="shared" si="232"/>
        <v>-14205.320000000003</v>
      </c>
      <c r="J7506" s="12"/>
    </row>
    <row r="7507" spans="3:10" x14ac:dyDescent="0.3">
      <c r="C7507" s="9"/>
      <c r="D7507" s="10">
        <v>44944</v>
      </c>
      <c r="E7507" t="s">
        <v>5539</v>
      </c>
      <c r="F7507" s="11" t="s">
        <v>4164</v>
      </c>
      <c r="G7507" s="8">
        <v>0</v>
      </c>
      <c r="H7507" s="8">
        <v>1.83</v>
      </c>
      <c r="I7507" s="8">
        <f t="shared" si="232"/>
        <v>-14207.150000000003</v>
      </c>
      <c r="J7507" s="12"/>
    </row>
    <row r="7508" spans="3:10" x14ac:dyDescent="0.3">
      <c r="C7508" s="9"/>
      <c r="D7508" s="10">
        <v>44944</v>
      </c>
      <c r="E7508" t="s">
        <v>5554</v>
      </c>
      <c r="F7508" s="11" t="s">
        <v>2994</v>
      </c>
      <c r="G7508" s="8">
        <v>0</v>
      </c>
      <c r="H7508" s="8">
        <v>208.71</v>
      </c>
      <c r="I7508" s="8">
        <f t="shared" si="232"/>
        <v>-14415.860000000002</v>
      </c>
      <c r="J7508" s="12"/>
    </row>
    <row r="7509" spans="3:10" x14ac:dyDescent="0.3">
      <c r="C7509" s="9"/>
      <c r="D7509" s="10">
        <v>44944</v>
      </c>
      <c r="E7509" t="s">
        <v>5555</v>
      </c>
      <c r="F7509" s="11" t="s">
        <v>3479</v>
      </c>
      <c r="G7509" s="8">
        <v>0</v>
      </c>
      <c r="H7509" s="8">
        <v>-255.06</v>
      </c>
      <c r="I7509" s="8">
        <f t="shared" si="232"/>
        <v>-14160.800000000003</v>
      </c>
      <c r="J7509" s="12"/>
    </row>
    <row r="7510" spans="3:10" x14ac:dyDescent="0.3">
      <c r="C7510" s="9"/>
      <c r="D7510" s="10">
        <v>44945</v>
      </c>
      <c r="E7510" t="s">
        <v>5555</v>
      </c>
      <c r="F7510" s="11" t="s">
        <v>3481</v>
      </c>
      <c r="G7510" s="8">
        <v>0</v>
      </c>
      <c r="H7510" s="8">
        <v>117.72</v>
      </c>
      <c r="I7510" s="8">
        <f t="shared" si="232"/>
        <v>-14278.520000000002</v>
      </c>
      <c r="J7510" s="12"/>
    </row>
    <row r="7511" spans="3:10" x14ac:dyDescent="0.3">
      <c r="C7511" s="9"/>
      <c r="D7511" s="10">
        <v>44945</v>
      </c>
      <c r="E7511" t="s">
        <v>5555</v>
      </c>
      <c r="F7511" s="11" t="s">
        <v>3483</v>
      </c>
      <c r="G7511" s="8">
        <v>0</v>
      </c>
      <c r="H7511" s="8">
        <v>-26.51</v>
      </c>
      <c r="I7511" s="8">
        <f t="shared" si="232"/>
        <v>-14252.010000000002</v>
      </c>
      <c r="J7511" s="12"/>
    </row>
    <row r="7512" spans="3:10" x14ac:dyDescent="0.3">
      <c r="C7512" s="9"/>
      <c r="D7512" s="10">
        <v>44945</v>
      </c>
      <c r="E7512" t="s">
        <v>5487</v>
      </c>
      <c r="F7512" s="11" t="s">
        <v>1043</v>
      </c>
      <c r="G7512" s="8">
        <v>0</v>
      </c>
      <c r="H7512" s="8">
        <v>2.2200000000000002</v>
      </c>
      <c r="I7512" s="8">
        <f t="shared" si="232"/>
        <v>-14254.230000000001</v>
      </c>
      <c r="J7512" s="12"/>
    </row>
    <row r="7513" spans="3:10" x14ac:dyDescent="0.3">
      <c r="C7513" s="9"/>
      <c r="D7513" s="10">
        <v>44946</v>
      </c>
      <c r="E7513" t="s">
        <v>5556</v>
      </c>
      <c r="F7513" s="11" t="s">
        <v>4248</v>
      </c>
      <c r="G7513" s="8">
        <v>0</v>
      </c>
      <c r="H7513" s="8">
        <v>56.44</v>
      </c>
      <c r="I7513" s="8">
        <f t="shared" si="232"/>
        <v>-14310.670000000002</v>
      </c>
      <c r="J7513" s="12"/>
    </row>
    <row r="7514" spans="3:10" x14ac:dyDescent="0.3">
      <c r="C7514" s="9"/>
      <c r="D7514" s="10">
        <v>44946</v>
      </c>
      <c r="E7514" t="s">
        <v>5557</v>
      </c>
      <c r="F7514" s="11" t="s">
        <v>3911</v>
      </c>
      <c r="G7514" s="8">
        <v>0</v>
      </c>
      <c r="H7514" s="8">
        <v>75.41</v>
      </c>
      <c r="I7514" s="8">
        <f t="shared" si="232"/>
        <v>-14386.080000000002</v>
      </c>
      <c r="J7514" s="12"/>
    </row>
    <row r="7515" spans="3:10" x14ac:dyDescent="0.3">
      <c r="C7515" s="9"/>
      <c r="D7515" s="10">
        <v>44946</v>
      </c>
      <c r="E7515" t="s">
        <v>5558</v>
      </c>
      <c r="F7515" s="11" t="s">
        <v>3911</v>
      </c>
      <c r="G7515" s="8">
        <v>0</v>
      </c>
      <c r="H7515" s="8">
        <v>18.670000000000002</v>
      </c>
      <c r="I7515" s="8">
        <f t="shared" si="232"/>
        <v>-14404.750000000002</v>
      </c>
      <c r="J7515" s="12"/>
    </row>
    <row r="7516" spans="3:10" x14ac:dyDescent="0.3">
      <c r="C7516" s="9"/>
      <c r="D7516" s="10">
        <v>44946</v>
      </c>
      <c r="E7516" t="s">
        <v>5559</v>
      </c>
      <c r="F7516" s="11" t="s">
        <v>4253</v>
      </c>
      <c r="G7516" s="8">
        <v>0</v>
      </c>
      <c r="H7516" s="8">
        <v>81.56</v>
      </c>
      <c r="I7516" s="8">
        <f t="shared" si="232"/>
        <v>-14486.310000000001</v>
      </c>
      <c r="J7516" s="12"/>
    </row>
    <row r="7517" spans="3:10" x14ac:dyDescent="0.3">
      <c r="C7517" s="9"/>
      <c r="D7517" s="10">
        <v>44946</v>
      </c>
      <c r="E7517" t="s">
        <v>5560</v>
      </c>
      <c r="F7517" s="11" t="s">
        <v>4253</v>
      </c>
      <c r="G7517" s="8">
        <v>0</v>
      </c>
      <c r="H7517" s="8">
        <v>20.2</v>
      </c>
      <c r="I7517" s="8">
        <f t="shared" si="232"/>
        <v>-14506.510000000002</v>
      </c>
      <c r="J7517" s="12"/>
    </row>
    <row r="7518" spans="3:10" x14ac:dyDescent="0.3">
      <c r="C7518" s="9"/>
      <c r="D7518" s="10">
        <v>44946</v>
      </c>
      <c r="E7518" t="s">
        <v>5561</v>
      </c>
      <c r="F7518" s="11" t="s">
        <v>1795</v>
      </c>
      <c r="G7518" s="8">
        <v>0</v>
      </c>
      <c r="H7518" s="8">
        <v>-275.55</v>
      </c>
      <c r="I7518" s="8">
        <f t="shared" si="232"/>
        <v>-14230.960000000003</v>
      </c>
      <c r="J7518" s="12"/>
    </row>
    <row r="7519" spans="3:10" x14ac:dyDescent="0.3">
      <c r="C7519" s="9"/>
      <c r="D7519" s="10">
        <v>44946</v>
      </c>
      <c r="E7519" t="s">
        <v>5562</v>
      </c>
      <c r="F7519" s="11" t="s">
        <v>1795</v>
      </c>
      <c r="G7519" s="8">
        <v>0</v>
      </c>
      <c r="H7519" s="8">
        <v>-68.23</v>
      </c>
      <c r="I7519" s="8">
        <f t="shared" si="232"/>
        <v>-14162.730000000003</v>
      </c>
      <c r="J7519" s="12"/>
    </row>
    <row r="7520" spans="3:10" x14ac:dyDescent="0.3">
      <c r="C7520" s="9"/>
      <c r="D7520" s="10">
        <v>44946</v>
      </c>
      <c r="E7520" t="s">
        <v>5555</v>
      </c>
      <c r="F7520" s="11" t="s">
        <v>3485</v>
      </c>
      <c r="G7520" s="8">
        <v>0</v>
      </c>
      <c r="H7520" s="8">
        <v>137.34</v>
      </c>
      <c r="I7520" s="8">
        <f t="shared" si="232"/>
        <v>-14300.070000000003</v>
      </c>
      <c r="J7520" s="12"/>
    </row>
    <row r="7521" spans="3:10" x14ac:dyDescent="0.3">
      <c r="C7521" s="9"/>
      <c r="D7521" s="10">
        <v>44946</v>
      </c>
      <c r="E7521" t="s">
        <v>5563</v>
      </c>
      <c r="F7521" s="11" t="s">
        <v>4262</v>
      </c>
      <c r="G7521" s="8">
        <v>0</v>
      </c>
      <c r="H7521" s="8">
        <v>135.38999999999999</v>
      </c>
      <c r="I7521" s="8">
        <f t="shared" si="232"/>
        <v>-14435.460000000003</v>
      </c>
      <c r="J7521" s="12"/>
    </row>
    <row r="7522" spans="3:10" x14ac:dyDescent="0.3">
      <c r="C7522" s="9"/>
      <c r="D7522" s="10">
        <v>44946</v>
      </c>
      <c r="E7522" t="s">
        <v>5564</v>
      </c>
      <c r="F7522" s="11" t="s">
        <v>4262</v>
      </c>
      <c r="G7522" s="8">
        <v>0</v>
      </c>
      <c r="H7522" s="8">
        <v>33.53</v>
      </c>
      <c r="I7522" s="8">
        <f t="shared" si="232"/>
        <v>-14468.990000000003</v>
      </c>
      <c r="J7522" s="12"/>
    </row>
    <row r="7523" spans="3:10" x14ac:dyDescent="0.3">
      <c r="C7523" s="9"/>
      <c r="D7523" s="10">
        <v>44946</v>
      </c>
      <c r="E7523" t="s">
        <v>5565</v>
      </c>
      <c r="F7523" s="11" t="s">
        <v>4179</v>
      </c>
      <c r="G7523" s="8">
        <v>0</v>
      </c>
      <c r="H7523" s="8">
        <v>110.4</v>
      </c>
      <c r="I7523" s="8">
        <f t="shared" si="232"/>
        <v>-14579.390000000003</v>
      </c>
      <c r="J7523" s="12"/>
    </row>
    <row r="7524" spans="3:10" x14ac:dyDescent="0.3">
      <c r="C7524" s="9"/>
      <c r="D7524" s="10">
        <v>44946</v>
      </c>
      <c r="E7524" t="s">
        <v>5566</v>
      </c>
      <c r="F7524" s="11" t="s">
        <v>3377</v>
      </c>
      <c r="G7524" s="8">
        <v>0</v>
      </c>
      <c r="H7524" s="8">
        <v>57.88</v>
      </c>
      <c r="I7524" s="8">
        <f t="shared" si="232"/>
        <v>-14637.270000000002</v>
      </c>
      <c r="J7524" s="12"/>
    </row>
    <row r="7525" spans="3:10" x14ac:dyDescent="0.3">
      <c r="C7525" s="9"/>
      <c r="D7525" s="10">
        <v>44946</v>
      </c>
      <c r="E7525" t="s">
        <v>5567</v>
      </c>
      <c r="F7525" s="11" t="s">
        <v>3377</v>
      </c>
      <c r="G7525" s="8">
        <v>0</v>
      </c>
      <c r="H7525" s="8">
        <v>14.33</v>
      </c>
      <c r="I7525" s="8">
        <f t="shared" si="232"/>
        <v>-14651.600000000002</v>
      </c>
      <c r="J7525" s="12"/>
    </row>
    <row r="7526" spans="3:10" x14ac:dyDescent="0.3">
      <c r="C7526" s="9"/>
      <c r="D7526" s="10">
        <v>44946</v>
      </c>
      <c r="E7526" t="s">
        <v>5553</v>
      </c>
      <c r="F7526" s="11" t="s">
        <v>3937</v>
      </c>
      <c r="G7526" s="8">
        <v>0</v>
      </c>
      <c r="H7526" s="8">
        <v>4.0999999999999996</v>
      </c>
      <c r="I7526" s="8">
        <f t="shared" si="232"/>
        <v>-14655.700000000003</v>
      </c>
      <c r="J7526" s="12"/>
    </row>
    <row r="7527" spans="3:10" x14ac:dyDescent="0.3">
      <c r="C7527" s="9"/>
      <c r="D7527" s="10">
        <v>44946</v>
      </c>
      <c r="E7527" t="s">
        <v>5555</v>
      </c>
      <c r="F7527" s="11" t="s">
        <v>3487</v>
      </c>
      <c r="G7527" s="8">
        <v>0</v>
      </c>
      <c r="H7527" s="8">
        <v>147.41</v>
      </c>
      <c r="I7527" s="8">
        <f t="shared" si="232"/>
        <v>-14803.110000000002</v>
      </c>
      <c r="J7527" s="12"/>
    </row>
    <row r="7528" spans="3:10" x14ac:dyDescent="0.3">
      <c r="C7528" s="9"/>
      <c r="D7528" s="10">
        <v>44946</v>
      </c>
      <c r="E7528" t="s">
        <v>5568</v>
      </c>
      <c r="F7528" s="11" t="s">
        <v>4193</v>
      </c>
      <c r="G7528" s="8">
        <v>0</v>
      </c>
      <c r="H7528" s="8">
        <v>17.89</v>
      </c>
      <c r="I7528" s="8">
        <f t="shared" si="232"/>
        <v>-14821.000000000002</v>
      </c>
      <c r="J7528" s="12"/>
    </row>
    <row r="7529" spans="3:10" x14ac:dyDescent="0.3">
      <c r="C7529" s="9"/>
      <c r="D7529" s="10">
        <v>44946</v>
      </c>
      <c r="E7529" t="s">
        <v>5569</v>
      </c>
      <c r="F7529" s="11" t="s">
        <v>4126</v>
      </c>
      <c r="G7529" s="8">
        <v>0</v>
      </c>
      <c r="H7529" s="8">
        <v>22.54</v>
      </c>
      <c r="I7529" s="8">
        <f t="shared" si="232"/>
        <v>-14843.540000000003</v>
      </c>
      <c r="J7529" s="12"/>
    </row>
    <row r="7530" spans="3:10" x14ac:dyDescent="0.3">
      <c r="C7530" s="9"/>
      <c r="D7530" s="10">
        <v>44946</v>
      </c>
      <c r="E7530" t="s">
        <v>5570</v>
      </c>
      <c r="F7530" s="11" t="s">
        <v>4126</v>
      </c>
      <c r="G7530" s="8">
        <v>0</v>
      </c>
      <c r="H7530" s="8">
        <v>5.58</v>
      </c>
      <c r="I7530" s="8">
        <f t="shared" si="232"/>
        <v>-14849.120000000003</v>
      </c>
      <c r="J7530" s="12"/>
    </row>
    <row r="7531" spans="3:10" x14ac:dyDescent="0.3">
      <c r="C7531" s="9"/>
      <c r="D7531" s="10">
        <v>44946</v>
      </c>
      <c r="E7531" t="s">
        <v>5571</v>
      </c>
      <c r="F7531" s="11" t="s">
        <v>3667</v>
      </c>
      <c r="G7531" s="8">
        <v>0</v>
      </c>
      <c r="H7531" s="8">
        <v>490.15</v>
      </c>
      <c r="I7531" s="8">
        <f t="shared" si="232"/>
        <v>-15339.270000000002</v>
      </c>
      <c r="J7531" s="12"/>
    </row>
    <row r="7532" spans="3:10" x14ac:dyDescent="0.3">
      <c r="C7532" s="9"/>
      <c r="D7532" s="10">
        <v>44946</v>
      </c>
      <c r="E7532" t="s">
        <v>5572</v>
      </c>
      <c r="F7532" s="11" t="s">
        <v>2016</v>
      </c>
      <c r="G7532" s="8">
        <v>0</v>
      </c>
      <c r="H7532" s="8">
        <v>163.01</v>
      </c>
      <c r="I7532" s="8">
        <f t="shared" si="232"/>
        <v>-15502.280000000002</v>
      </c>
      <c r="J7532" s="12"/>
    </row>
    <row r="7533" spans="3:10" x14ac:dyDescent="0.3">
      <c r="C7533" s="9"/>
      <c r="D7533" s="10">
        <v>44949</v>
      </c>
      <c r="E7533" t="s">
        <v>5572</v>
      </c>
      <c r="F7533" s="11" t="s">
        <v>2018</v>
      </c>
      <c r="G7533" s="8">
        <v>0</v>
      </c>
      <c r="H7533" s="8">
        <v>165.39</v>
      </c>
      <c r="I7533" s="8">
        <f t="shared" si="232"/>
        <v>-15667.670000000002</v>
      </c>
      <c r="J7533" s="12"/>
    </row>
    <row r="7534" spans="3:10" x14ac:dyDescent="0.3">
      <c r="C7534" s="9"/>
      <c r="D7534" s="10">
        <v>44949</v>
      </c>
      <c r="E7534" t="s">
        <v>5497</v>
      </c>
      <c r="F7534" s="11" t="s">
        <v>3678</v>
      </c>
      <c r="G7534" s="8">
        <v>0</v>
      </c>
      <c r="H7534" s="8">
        <v>-2.4500000000000002</v>
      </c>
      <c r="I7534" s="8">
        <f t="shared" si="232"/>
        <v>-15665.220000000001</v>
      </c>
      <c r="J7534" s="12"/>
    </row>
    <row r="7535" spans="3:10" x14ac:dyDescent="0.3">
      <c r="C7535" s="9"/>
      <c r="D7535" s="10">
        <v>44949</v>
      </c>
      <c r="E7535" t="s">
        <v>5498</v>
      </c>
      <c r="F7535" s="11" t="s">
        <v>3678</v>
      </c>
      <c r="G7535" s="8">
        <v>0</v>
      </c>
      <c r="H7535" s="8">
        <v>-0.61</v>
      </c>
      <c r="I7535" s="8">
        <f t="shared" si="232"/>
        <v>-15664.61</v>
      </c>
      <c r="J7535" s="12"/>
    </row>
    <row r="7536" spans="3:10" x14ac:dyDescent="0.3">
      <c r="C7536" s="9"/>
      <c r="D7536" s="10">
        <v>44949</v>
      </c>
      <c r="E7536" t="s">
        <v>5573</v>
      </c>
      <c r="F7536" s="11" t="s">
        <v>3867</v>
      </c>
      <c r="G7536" s="8">
        <v>0</v>
      </c>
      <c r="H7536" s="8">
        <v>95.96</v>
      </c>
      <c r="I7536" s="8">
        <f t="shared" si="232"/>
        <v>-15760.57</v>
      </c>
      <c r="J7536" s="12"/>
    </row>
    <row r="7537" spans="3:10" x14ac:dyDescent="0.3">
      <c r="C7537" s="9"/>
      <c r="D7537" s="10">
        <v>44949</v>
      </c>
      <c r="E7537" t="s">
        <v>5574</v>
      </c>
      <c r="F7537" s="11" t="s">
        <v>3867</v>
      </c>
      <c r="G7537" s="8">
        <v>0</v>
      </c>
      <c r="H7537" s="8">
        <v>23.76</v>
      </c>
      <c r="I7537" s="8">
        <f t="shared" si="232"/>
        <v>-15784.33</v>
      </c>
      <c r="J7537" s="12"/>
    </row>
    <row r="7538" spans="3:10" x14ac:dyDescent="0.3">
      <c r="C7538" s="9"/>
      <c r="D7538" s="10">
        <v>44949</v>
      </c>
      <c r="E7538" t="s">
        <v>5555</v>
      </c>
      <c r="F7538" s="11" t="s">
        <v>3489</v>
      </c>
      <c r="G7538" s="8">
        <v>0</v>
      </c>
      <c r="H7538" s="8">
        <v>136.77000000000001</v>
      </c>
      <c r="I7538" s="8">
        <f t="shared" si="232"/>
        <v>-15921.1</v>
      </c>
      <c r="J7538" s="12"/>
    </row>
    <row r="7539" spans="3:10" x14ac:dyDescent="0.3">
      <c r="C7539" s="9"/>
      <c r="D7539" s="10">
        <v>44949</v>
      </c>
      <c r="E7539" t="s">
        <v>5490</v>
      </c>
      <c r="F7539" s="11" t="s">
        <v>4226</v>
      </c>
      <c r="G7539" s="8">
        <v>0</v>
      </c>
      <c r="H7539" s="8">
        <v>-83.96</v>
      </c>
      <c r="I7539" s="8">
        <f t="shared" si="232"/>
        <v>-15837.140000000001</v>
      </c>
      <c r="J7539" s="12"/>
    </row>
    <row r="7540" spans="3:10" x14ac:dyDescent="0.3">
      <c r="C7540" s="9"/>
      <c r="D7540" s="10">
        <v>44949</v>
      </c>
      <c r="E7540" t="s">
        <v>5491</v>
      </c>
      <c r="F7540" s="11" t="s">
        <v>4226</v>
      </c>
      <c r="G7540" s="8">
        <v>0</v>
      </c>
      <c r="H7540" s="8">
        <v>-20.79</v>
      </c>
      <c r="I7540" s="8">
        <f t="shared" si="232"/>
        <v>-15816.35</v>
      </c>
      <c r="J7540" s="12"/>
    </row>
    <row r="7541" spans="3:10" x14ac:dyDescent="0.3">
      <c r="C7541" s="9"/>
      <c r="D7541" s="10">
        <v>44949</v>
      </c>
      <c r="E7541" t="s">
        <v>5575</v>
      </c>
      <c r="F7541" s="11" t="s">
        <v>3730</v>
      </c>
      <c r="G7541" s="8">
        <v>0</v>
      </c>
      <c r="H7541" s="8">
        <v>-41.73</v>
      </c>
      <c r="I7541" s="8">
        <f t="shared" si="232"/>
        <v>-15774.62</v>
      </c>
      <c r="J7541" s="12"/>
    </row>
    <row r="7542" spans="3:10" x14ac:dyDescent="0.3">
      <c r="C7542" s="9"/>
      <c r="D7542" s="10">
        <v>44949</v>
      </c>
      <c r="E7542" t="s">
        <v>5576</v>
      </c>
      <c r="F7542" s="11" t="s">
        <v>3730</v>
      </c>
      <c r="G7542" s="8">
        <v>0</v>
      </c>
      <c r="H7542" s="8">
        <v>-10.33</v>
      </c>
      <c r="I7542" s="8">
        <f t="shared" si="232"/>
        <v>-15764.29</v>
      </c>
      <c r="J7542" s="12"/>
    </row>
    <row r="7543" spans="3:10" x14ac:dyDescent="0.3">
      <c r="C7543" s="9"/>
      <c r="D7543" s="10">
        <v>44949</v>
      </c>
      <c r="E7543" t="s">
        <v>5577</v>
      </c>
      <c r="F7543" s="11" t="s">
        <v>2698</v>
      </c>
      <c r="G7543" s="8">
        <v>0</v>
      </c>
      <c r="H7543" s="8">
        <v>-3.69</v>
      </c>
      <c r="I7543" s="8">
        <f t="shared" si="232"/>
        <v>-15760.6</v>
      </c>
      <c r="J7543" s="12"/>
    </row>
    <row r="7544" spans="3:10" x14ac:dyDescent="0.3">
      <c r="C7544" s="9"/>
      <c r="D7544" s="10">
        <v>44949</v>
      </c>
      <c r="E7544" t="s">
        <v>5578</v>
      </c>
      <c r="F7544" s="11" t="s">
        <v>4061</v>
      </c>
      <c r="G7544" s="8">
        <v>0</v>
      </c>
      <c r="H7544" s="8">
        <v>42.11</v>
      </c>
      <c r="I7544" s="8">
        <f t="shared" si="232"/>
        <v>-15802.710000000001</v>
      </c>
      <c r="J7544" s="12"/>
    </row>
    <row r="7545" spans="3:10" x14ac:dyDescent="0.3">
      <c r="C7545" s="9"/>
      <c r="D7545" s="10">
        <v>44949</v>
      </c>
      <c r="E7545" t="s">
        <v>5579</v>
      </c>
      <c r="F7545" s="11" t="s">
        <v>4061</v>
      </c>
      <c r="G7545" s="8">
        <v>0</v>
      </c>
      <c r="H7545" s="8">
        <v>10.43</v>
      </c>
      <c r="I7545" s="8">
        <f t="shared" si="232"/>
        <v>-15813.140000000001</v>
      </c>
      <c r="J7545" s="12"/>
    </row>
    <row r="7546" spans="3:10" x14ac:dyDescent="0.3">
      <c r="C7546" s="9"/>
      <c r="D7546" s="10">
        <v>44949</v>
      </c>
      <c r="E7546" t="s">
        <v>5580</v>
      </c>
      <c r="F7546" s="11" t="s">
        <v>4267</v>
      </c>
      <c r="G7546" s="8">
        <v>0</v>
      </c>
      <c r="H7546" s="8">
        <v>41.04</v>
      </c>
      <c r="I7546" s="8">
        <f t="shared" si="232"/>
        <v>-15854.180000000002</v>
      </c>
      <c r="J7546" s="12"/>
    </row>
    <row r="7547" spans="3:10" x14ac:dyDescent="0.3">
      <c r="C7547" s="9"/>
      <c r="D7547" s="10">
        <v>44949</v>
      </c>
      <c r="E7547" t="s">
        <v>5487</v>
      </c>
      <c r="F7547" s="11" t="s">
        <v>1045</v>
      </c>
      <c r="G7547" s="8">
        <v>0</v>
      </c>
      <c r="H7547" s="8">
        <v>2.5499999999999998</v>
      </c>
      <c r="I7547" s="8">
        <f t="shared" si="232"/>
        <v>-15856.730000000001</v>
      </c>
      <c r="J7547" s="12"/>
    </row>
    <row r="7548" spans="3:10" x14ac:dyDescent="0.3">
      <c r="C7548" s="9"/>
      <c r="D7548" s="10">
        <v>44949</v>
      </c>
      <c r="E7548" t="s">
        <v>5581</v>
      </c>
      <c r="F7548" s="11" t="s">
        <v>4276</v>
      </c>
      <c r="G7548" s="8">
        <v>0</v>
      </c>
      <c r="H7548" s="8">
        <v>110.72</v>
      </c>
      <c r="I7548" s="8">
        <f t="shared" si="232"/>
        <v>-15967.45</v>
      </c>
      <c r="J7548" s="12"/>
    </row>
    <row r="7549" spans="3:10" x14ac:dyDescent="0.3">
      <c r="C7549" s="9"/>
      <c r="D7549" s="10">
        <v>44949</v>
      </c>
      <c r="E7549" t="s">
        <v>5582</v>
      </c>
      <c r="F7549" s="11" t="s">
        <v>2100</v>
      </c>
      <c r="G7549" s="8">
        <v>0</v>
      </c>
      <c r="H7549" s="8">
        <v>258.43</v>
      </c>
      <c r="I7549" s="8">
        <f t="shared" si="232"/>
        <v>-16225.880000000001</v>
      </c>
      <c r="J7549" s="12"/>
    </row>
    <row r="7550" spans="3:10" x14ac:dyDescent="0.3">
      <c r="C7550" s="9"/>
      <c r="D7550" s="10">
        <v>44950</v>
      </c>
      <c r="E7550" t="s">
        <v>5487</v>
      </c>
      <c r="F7550" s="11" t="s">
        <v>1047</v>
      </c>
      <c r="G7550" s="8">
        <v>0</v>
      </c>
      <c r="H7550" s="8">
        <v>3.83</v>
      </c>
      <c r="I7550" s="8">
        <f t="shared" si="232"/>
        <v>-16229.710000000001</v>
      </c>
      <c r="J7550" s="12"/>
    </row>
    <row r="7551" spans="3:10" x14ac:dyDescent="0.3">
      <c r="C7551" s="9"/>
      <c r="D7551" s="10">
        <v>44950</v>
      </c>
      <c r="E7551" t="s">
        <v>5487</v>
      </c>
      <c r="F7551" s="11" t="s">
        <v>1049</v>
      </c>
      <c r="G7551" s="8">
        <v>0</v>
      </c>
      <c r="H7551" s="8">
        <v>13.44</v>
      </c>
      <c r="I7551" s="8">
        <f t="shared" si="232"/>
        <v>-16243.150000000001</v>
      </c>
      <c r="J7551" s="12"/>
    </row>
    <row r="7552" spans="3:10" x14ac:dyDescent="0.3">
      <c r="C7552" s="9"/>
      <c r="D7552" s="10">
        <v>44950</v>
      </c>
      <c r="E7552" t="s">
        <v>5580</v>
      </c>
      <c r="F7552" s="11" t="s">
        <v>4269</v>
      </c>
      <c r="G7552" s="8">
        <v>0</v>
      </c>
      <c r="H7552" s="8">
        <v>-41.04</v>
      </c>
      <c r="I7552" s="8">
        <f t="shared" si="232"/>
        <v>-16202.11</v>
      </c>
      <c r="J7552" s="12"/>
    </row>
    <row r="7553" spans="3:10" x14ac:dyDescent="0.3">
      <c r="C7553" s="9"/>
      <c r="D7553" s="10">
        <v>44950</v>
      </c>
      <c r="E7553" t="s">
        <v>5487</v>
      </c>
      <c r="F7553" s="11" t="s">
        <v>1051</v>
      </c>
      <c r="G7553" s="8">
        <v>0</v>
      </c>
      <c r="H7553" s="8">
        <v>-3.83</v>
      </c>
      <c r="I7553" s="8">
        <f t="shared" si="232"/>
        <v>-16198.28</v>
      </c>
      <c r="J7553" s="12"/>
    </row>
    <row r="7554" spans="3:10" x14ac:dyDescent="0.3">
      <c r="C7554" s="9"/>
      <c r="D7554" s="10">
        <v>44950</v>
      </c>
      <c r="E7554" t="s">
        <v>5583</v>
      </c>
      <c r="F7554" s="11" t="s">
        <v>2352</v>
      </c>
      <c r="G7554" s="8">
        <v>0</v>
      </c>
      <c r="H7554" s="8">
        <v>115.5</v>
      </c>
      <c r="I7554" s="8">
        <f t="shared" si="232"/>
        <v>-16313.78</v>
      </c>
      <c r="J7554" s="12"/>
    </row>
    <row r="7555" spans="3:10" x14ac:dyDescent="0.3">
      <c r="C7555" s="9"/>
      <c r="D7555" s="10">
        <v>44951</v>
      </c>
      <c r="E7555" t="s">
        <v>5584</v>
      </c>
      <c r="F7555" s="11" t="s">
        <v>2412</v>
      </c>
      <c r="G7555" s="8">
        <v>0</v>
      </c>
      <c r="H7555" s="8">
        <v>355.07</v>
      </c>
      <c r="I7555" s="8">
        <f t="shared" si="232"/>
        <v>-16668.850000000002</v>
      </c>
      <c r="J7555" s="12"/>
    </row>
    <row r="7556" spans="3:10" x14ac:dyDescent="0.3">
      <c r="C7556" s="9"/>
      <c r="D7556" s="10">
        <v>44951</v>
      </c>
      <c r="E7556" t="s">
        <v>5487</v>
      </c>
      <c r="F7556" s="11" t="s">
        <v>1053</v>
      </c>
      <c r="G7556" s="8">
        <v>0</v>
      </c>
      <c r="H7556" s="8">
        <v>6.98</v>
      </c>
      <c r="I7556" s="8">
        <f t="shared" si="232"/>
        <v>-16675.830000000002</v>
      </c>
      <c r="J7556" s="12"/>
    </row>
    <row r="7557" spans="3:10" x14ac:dyDescent="0.3">
      <c r="C7557" s="9"/>
      <c r="D7557" s="10">
        <v>44951</v>
      </c>
      <c r="E7557" t="s">
        <v>5580</v>
      </c>
      <c r="F7557" s="11" t="s">
        <v>4271</v>
      </c>
      <c r="G7557" s="8">
        <v>0</v>
      </c>
      <c r="H7557" s="8">
        <v>121.4</v>
      </c>
      <c r="I7557" s="8">
        <f t="shared" ref="I7557:I7620" si="233">G7557-H7557+I7556</f>
        <v>-16797.230000000003</v>
      </c>
      <c r="J7557" s="12"/>
    </row>
    <row r="7558" spans="3:10" x14ac:dyDescent="0.3">
      <c r="C7558" s="9"/>
      <c r="D7558" s="10">
        <v>44951</v>
      </c>
      <c r="E7558" t="s">
        <v>5585</v>
      </c>
      <c r="F7558" s="11" t="s">
        <v>3512</v>
      </c>
      <c r="G7558" s="8">
        <v>0</v>
      </c>
      <c r="H7558" s="8">
        <v>-815.93</v>
      </c>
      <c r="I7558" s="8">
        <f t="shared" si="233"/>
        <v>-15981.300000000003</v>
      </c>
      <c r="J7558" s="12"/>
    </row>
    <row r="7559" spans="3:10" x14ac:dyDescent="0.3">
      <c r="C7559" s="9"/>
      <c r="D7559" s="10">
        <v>44951</v>
      </c>
      <c r="E7559" t="s">
        <v>5586</v>
      </c>
      <c r="F7559" s="11" t="s">
        <v>3662</v>
      </c>
      <c r="G7559" s="8">
        <v>0</v>
      </c>
      <c r="H7559" s="8">
        <v>-166.4</v>
      </c>
      <c r="I7559" s="8">
        <f t="shared" si="233"/>
        <v>-15814.900000000003</v>
      </c>
      <c r="J7559" s="12"/>
    </row>
    <row r="7560" spans="3:10" x14ac:dyDescent="0.3">
      <c r="C7560" s="9"/>
      <c r="D7560" s="10">
        <v>44951</v>
      </c>
      <c r="E7560" t="s">
        <v>5587</v>
      </c>
      <c r="F7560" s="11" t="s">
        <v>3662</v>
      </c>
      <c r="G7560" s="8">
        <v>0</v>
      </c>
      <c r="H7560" s="8">
        <v>-41.2</v>
      </c>
      <c r="I7560" s="8">
        <f t="shared" si="233"/>
        <v>-15773.700000000003</v>
      </c>
      <c r="J7560" s="12"/>
    </row>
    <row r="7561" spans="3:10" x14ac:dyDescent="0.3">
      <c r="C7561" s="9"/>
      <c r="D7561" s="10">
        <v>44952</v>
      </c>
      <c r="E7561" t="s">
        <v>5577</v>
      </c>
      <c r="F7561" s="11" t="s">
        <v>2700</v>
      </c>
      <c r="G7561" s="8">
        <v>0</v>
      </c>
      <c r="H7561" s="8">
        <v>5.59</v>
      </c>
      <c r="I7561" s="8">
        <f t="shared" si="233"/>
        <v>-15779.290000000003</v>
      </c>
      <c r="J7561" s="12"/>
    </row>
    <row r="7562" spans="3:10" x14ac:dyDescent="0.3">
      <c r="C7562" s="9"/>
      <c r="D7562" s="10">
        <v>44952</v>
      </c>
      <c r="E7562" t="s">
        <v>5586</v>
      </c>
      <c r="F7562" s="11" t="s">
        <v>3664</v>
      </c>
      <c r="G7562" s="8">
        <v>0</v>
      </c>
      <c r="H7562" s="8">
        <v>-166.4</v>
      </c>
      <c r="I7562" s="8">
        <f t="shared" si="233"/>
        <v>-15612.890000000003</v>
      </c>
      <c r="J7562" s="12"/>
    </row>
    <row r="7563" spans="3:10" x14ac:dyDescent="0.3">
      <c r="C7563" s="9"/>
      <c r="D7563" s="10">
        <v>44952</v>
      </c>
      <c r="E7563" t="s">
        <v>5587</v>
      </c>
      <c r="F7563" s="11" t="s">
        <v>3664</v>
      </c>
      <c r="G7563" s="8">
        <v>0</v>
      </c>
      <c r="H7563" s="8">
        <v>-41.2</v>
      </c>
      <c r="I7563" s="8">
        <f t="shared" si="233"/>
        <v>-15571.690000000002</v>
      </c>
      <c r="J7563" s="12"/>
    </row>
    <row r="7564" spans="3:10" x14ac:dyDescent="0.3">
      <c r="C7564" s="9"/>
      <c r="D7564" s="10">
        <v>44952</v>
      </c>
      <c r="E7564" t="s">
        <v>5588</v>
      </c>
      <c r="F7564" s="11" t="s">
        <v>3781</v>
      </c>
      <c r="G7564" s="8">
        <v>0</v>
      </c>
      <c r="H7564" s="8">
        <v>-290.36</v>
      </c>
      <c r="I7564" s="8">
        <f t="shared" si="233"/>
        <v>-15281.330000000002</v>
      </c>
      <c r="J7564" s="12"/>
    </row>
    <row r="7565" spans="3:10" x14ac:dyDescent="0.3">
      <c r="C7565" s="9"/>
      <c r="D7565" s="10">
        <v>44952</v>
      </c>
      <c r="E7565" t="s">
        <v>5589</v>
      </c>
      <c r="F7565" s="11" t="s">
        <v>2485</v>
      </c>
      <c r="G7565" s="8">
        <v>0</v>
      </c>
      <c r="H7565" s="8">
        <v>302.68</v>
      </c>
      <c r="I7565" s="8">
        <f t="shared" si="233"/>
        <v>-15584.010000000002</v>
      </c>
      <c r="J7565" s="12"/>
    </row>
    <row r="7566" spans="3:10" x14ac:dyDescent="0.3">
      <c r="C7566" s="9"/>
      <c r="D7566" s="10">
        <v>44952</v>
      </c>
      <c r="E7566" t="s">
        <v>5590</v>
      </c>
      <c r="F7566" s="11" t="s">
        <v>4283</v>
      </c>
      <c r="G7566" s="8">
        <v>0</v>
      </c>
      <c r="H7566" s="8">
        <v>96.3</v>
      </c>
      <c r="I7566" s="8">
        <f t="shared" si="233"/>
        <v>-15680.310000000001</v>
      </c>
      <c r="J7566" s="12"/>
    </row>
    <row r="7567" spans="3:10" x14ac:dyDescent="0.3">
      <c r="C7567" s="9"/>
      <c r="D7567" s="10">
        <v>44952</v>
      </c>
      <c r="E7567" t="s">
        <v>5591</v>
      </c>
      <c r="F7567" s="11" t="s">
        <v>4283</v>
      </c>
      <c r="G7567" s="8">
        <v>0</v>
      </c>
      <c r="H7567" s="8">
        <v>23.85</v>
      </c>
      <c r="I7567" s="8">
        <f t="shared" si="233"/>
        <v>-15704.160000000002</v>
      </c>
      <c r="J7567" s="12"/>
    </row>
    <row r="7568" spans="3:10" x14ac:dyDescent="0.3">
      <c r="C7568" s="9"/>
      <c r="D7568" s="10">
        <v>44952</v>
      </c>
      <c r="E7568" t="s">
        <v>5592</v>
      </c>
      <c r="F7568" s="11" t="s">
        <v>4292</v>
      </c>
      <c r="G7568" s="8">
        <v>0</v>
      </c>
      <c r="H7568" s="8">
        <v>88.41</v>
      </c>
      <c r="I7568" s="8">
        <f t="shared" si="233"/>
        <v>-15792.570000000002</v>
      </c>
      <c r="J7568" s="12"/>
    </row>
    <row r="7569" spans="3:10" x14ac:dyDescent="0.3">
      <c r="C7569" s="9"/>
      <c r="D7569" s="10">
        <v>44952</v>
      </c>
      <c r="E7569" t="s">
        <v>5593</v>
      </c>
      <c r="F7569" s="11" t="s">
        <v>4292</v>
      </c>
      <c r="G7569" s="8">
        <v>0</v>
      </c>
      <c r="H7569" s="8">
        <v>21.89</v>
      </c>
      <c r="I7569" s="8">
        <f t="shared" si="233"/>
        <v>-15814.460000000001</v>
      </c>
      <c r="J7569" s="12"/>
    </row>
    <row r="7570" spans="3:10" x14ac:dyDescent="0.3">
      <c r="C7570" s="9"/>
      <c r="D7570" s="10">
        <v>44952</v>
      </c>
      <c r="E7570" t="s">
        <v>5487</v>
      </c>
      <c r="F7570" s="11" t="s">
        <v>1055</v>
      </c>
      <c r="G7570" s="8">
        <v>0</v>
      </c>
      <c r="H7570" s="8">
        <v>32.93</v>
      </c>
      <c r="I7570" s="8">
        <f t="shared" si="233"/>
        <v>-15847.390000000001</v>
      </c>
      <c r="J7570" s="12"/>
    </row>
    <row r="7571" spans="3:10" x14ac:dyDescent="0.3">
      <c r="C7571" s="9"/>
      <c r="D7571" s="10">
        <v>44952</v>
      </c>
      <c r="E7571" t="s">
        <v>5487</v>
      </c>
      <c r="F7571" s="11" t="s">
        <v>1057</v>
      </c>
      <c r="G7571" s="8">
        <v>0</v>
      </c>
      <c r="H7571" s="8">
        <v>4.5999999999999996</v>
      </c>
      <c r="I7571" s="8">
        <f t="shared" si="233"/>
        <v>-15851.990000000002</v>
      </c>
      <c r="J7571" s="12"/>
    </row>
    <row r="7572" spans="3:10" x14ac:dyDescent="0.3">
      <c r="C7572" s="9"/>
      <c r="D7572" s="10">
        <v>44952</v>
      </c>
      <c r="E7572" t="s">
        <v>5594</v>
      </c>
      <c r="F7572" s="11" t="s">
        <v>1413</v>
      </c>
      <c r="G7572" s="8">
        <v>0</v>
      </c>
      <c r="H7572" s="8">
        <v>81.150000000000006</v>
      </c>
      <c r="I7572" s="8">
        <f t="shared" si="233"/>
        <v>-15933.140000000001</v>
      </c>
      <c r="J7572" s="12"/>
    </row>
    <row r="7573" spans="3:10" x14ac:dyDescent="0.3">
      <c r="C7573" s="9"/>
      <c r="D7573" s="10">
        <v>44952</v>
      </c>
      <c r="E7573" t="s">
        <v>5595</v>
      </c>
      <c r="F7573" s="11" t="s">
        <v>1413</v>
      </c>
      <c r="G7573" s="8">
        <v>0</v>
      </c>
      <c r="H7573" s="8">
        <v>20.100000000000001</v>
      </c>
      <c r="I7573" s="8">
        <f t="shared" si="233"/>
        <v>-15953.240000000002</v>
      </c>
      <c r="J7573" s="12"/>
    </row>
    <row r="7574" spans="3:10" x14ac:dyDescent="0.3">
      <c r="C7574" s="9"/>
      <c r="D7574" s="10">
        <v>44953</v>
      </c>
      <c r="E7574" t="s">
        <v>5596</v>
      </c>
      <c r="F7574" s="11" t="s">
        <v>1274</v>
      </c>
      <c r="G7574" s="8">
        <v>0</v>
      </c>
      <c r="H7574" s="8">
        <v>143.41</v>
      </c>
      <c r="I7574" s="8">
        <f t="shared" si="233"/>
        <v>-16096.650000000001</v>
      </c>
      <c r="J7574" s="12"/>
    </row>
    <row r="7575" spans="3:10" x14ac:dyDescent="0.3">
      <c r="C7575" s="9"/>
      <c r="D7575" s="10">
        <v>44953</v>
      </c>
      <c r="E7575" t="s">
        <v>5597</v>
      </c>
      <c r="F7575" s="11" t="s">
        <v>1274</v>
      </c>
      <c r="G7575" s="8">
        <v>0</v>
      </c>
      <c r="H7575" s="8">
        <v>35.51</v>
      </c>
      <c r="I7575" s="8">
        <f t="shared" si="233"/>
        <v>-16132.160000000002</v>
      </c>
      <c r="J7575" s="12"/>
    </row>
    <row r="7576" spans="3:10" x14ac:dyDescent="0.3">
      <c r="C7576" s="9"/>
      <c r="D7576" s="10">
        <v>44953</v>
      </c>
      <c r="E7576" t="s">
        <v>5580</v>
      </c>
      <c r="F7576" s="11" t="s">
        <v>4273</v>
      </c>
      <c r="G7576" s="8">
        <v>0</v>
      </c>
      <c r="H7576" s="8">
        <v>-17.36</v>
      </c>
      <c r="I7576" s="8">
        <f t="shared" si="233"/>
        <v>-16114.800000000001</v>
      </c>
      <c r="J7576" s="12"/>
    </row>
    <row r="7577" spans="3:10" x14ac:dyDescent="0.3">
      <c r="C7577" s="9"/>
      <c r="D7577" s="10">
        <v>44953</v>
      </c>
      <c r="E7577" t="s">
        <v>5598</v>
      </c>
      <c r="F7577" s="11" t="s">
        <v>3876</v>
      </c>
      <c r="G7577" s="8">
        <v>0</v>
      </c>
      <c r="H7577" s="8">
        <v>44.83</v>
      </c>
      <c r="I7577" s="8">
        <f t="shared" si="233"/>
        <v>-16159.630000000001</v>
      </c>
      <c r="J7577" s="12"/>
    </row>
    <row r="7578" spans="3:10" x14ac:dyDescent="0.3">
      <c r="C7578" s="9"/>
      <c r="D7578" s="10">
        <v>44953</v>
      </c>
      <c r="E7578" t="s">
        <v>5599</v>
      </c>
      <c r="F7578" s="11" t="s">
        <v>3281</v>
      </c>
      <c r="G7578" s="8">
        <v>0</v>
      </c>
      <c r="H7578" s="8">
        <v>56.83</v>
      </c>
      <c r="I7578" s="8">
        <f t="shared" si="233"/>
        <v>-16216.460000000001</v>
      </c>
      <c r="J7578" s="12"/>
    </row>
    <row r="7579" spans="3:10" x14ac:dyDescent="0.3">
      <c r="C7579" s="9"/>
      <c r="D7579" s="10">
        <v>44953</v>
      </c>
      <c r="E7579" t="s">
        <v>5600</v>
      </c>
      <c r="F7579" s="11" t="s">
        <v>3318</v>
      </c>
      <c r="G7579" s="8">
        <v>0</v>
      </c>
      <c r="H7579" s="8">
        <v>267.85000000000002</v>
      </c>
      <c r="I7579" s="8">
        <f t="shared" si="233"/>
        <v>-16484.310000000001</v>
      </c>
      <c r="J7579" s="12"/>
    </row>
    <row r="7580" spans="3:10" x14ac:dyDescent="0.3">
      <c r="C7580" s="9"/>
      <c r="D7580" s="10">
        <v>44956</v>
      </c>
      <c r="E7580" t="s">
        <v>5601</v>
      </c>
      <c r="F7580" s="11" t="s">
        <v>4315</v>
      </c>
      <c r="G7580" s="8">
        <v>0</v>
      </c>
      <c r="H7580" s="8">
        <v>8.94</v>
      </c>
      <c r="I7580" s="8">
        <f t="shared" si="233"/>
        <v>-16493.25</v>
      </c>
      <c r="J7580" s="12"/>
    </row>
    <row r="7581" spans="3:10" x14ac:dyDescent="0.3">
      <c r="C7581" s="9"/>
      <c r="D7581" s="10">
        <v>44956</v>
      </c>
      <c r="E7581" t="s">
        <v>5602</v>
      </c>
      <c r="F7581" s="11" t="s">
        <v>4315</v>
      </c>
      <c r="G7581" s="8">
        <v>0</v>
      </c>
      <c r="H7581" s="8">
        <v>2.21</v>
      </c>
      <c r="I7581" s="8">
        <f t="shared" si="233"/>
        <v>-16495.46</v>
      </c>
      <c r="J7581" s="12"/>
    </row>
    <row r="7582" spans="3:10" x14ac:dyDescent="0.3">
      <c r="C7582" s="9"/>
      <c r="D7582" s="10">
        <v>44956</v>
      </c>
      <c r="E7582" t="s">
        <v>5603</v>
      </c>
      <c r="F7582" s="11" t="s">
        <v>3860</v>
      </c>
      <c r="G7582" s="8">
        <v>0</v>
      </c>
      <c r="H7582" s="8">
        <v>113.23</v>
      </c>
      <c r="I7582" s="8">
        <f t="shared" si="233"/>
        <v>-16608.689999999999</v>
      </c>
      <c r="J7582" s="12"/>
    </row>
    <row r="7583" spans="3:10" x14ac:dyDescent="0.3">
      <c r="C7583" s="9"/>
      <c r="D7583" s="10">
        <v>44956</v>
      </c>
      <c r="E7583" t="s">
        <v>5601</v>
      </c>
      <c r="F7583" s="11" t="s">
        <v>4317</v>
      </c>
      <c r="G7583" s="8">
        <v>0</v>
      </c>
      <c r="H7583" s="8">
        <v>73.77</v>
      </c>
      <c r="I7583" s="8">
        <f t="shared" si="233"/>
        <v>-16682.46</v>
      </c>
      <c r="J7583" s="12"/>
    </row>
    <row r="7584" spans="3:10" x14ac:dyDescent="0.3">
      <c r="C7584" s="9"/>
      <c r="D7584" s="10">
        <v>44956</v>
      </c>
      <c r="E7584" t="s">
        <v>5602</v>
      </c>
      <c r="F7584" s="11" t="s">
        <v>4317</v>
      </c>
      <c r="G7584" s="8">
        <v>0</v>
      </c>
      <c r="H7584" s="8">
        <v>18.27</v>
      </c>
      <c r="I7584" s="8">
        <f t="shared" si="233"/>
        <v>-16700.73</v>
      </c>
      <c r="J7584" s="12"/>
    </row>
    <row r="7585" spans="3:10" x14ac:dyDescent="0.3">
      <c r="C7585" s="9"/>
      <c r="D7585" s="10">
        <v>44956</v>
      </c>
      <c r="E7585" t="s">
        <v>5604</v>
      </c>
      <c r="F7585" s="11" t="s">
        <v>4326</v>
      </c>
      <c r="G7585" s="8">
        <v>0</v>
      </c>
      <c r="H7585" s="8">
        <v>75.040000000000006</v>
      </c>
      <c r="I7585" s="8">
        <f t="shared" si="233"/>
        <v>-16775.77</v>
      </c>
      <c r="J7585" s="12"/>
    </row>
    <row r="7586" spans="3:10" x14ac:dyDescent="0.3">
      <c r="C7586" s="9"/>
      <c r="D7586" s="10">
        <v>44956</v>
      </c>
      <c r="E7586" t="s">
        <v>5605</v>
      </c>
      <c r="F7586" s="11" t="s">
        <v>4326</v>
      </c>
      <c r="G7586" s="8">
        <v>0</v>
      </c>
      <c r="H7586" s="8">
        <v>18.579999999999998</v>
      </c>
      <c r="I7586" s="8">
        <f t="shared" si="233"/>
        <v>-16794.350000000002</v>
      </c>
      <c r="J7586" s="12"/>
    </row>
    <row r="7587" spans="3:10" x14ac:dyDescent="0.3">
      <c r="C7587" s="9"/>
      <c r="D7587" s="10">
        <v>44956</v>
      </c>
      <c r="E7587" t="s">
        <v>5606</v>
      </c>
      <c r="F7587" s="11" t="s">
        <v>1162</v>
      </c>
      <c r="G7587" s="8">
        <v>0</v>
      </c>
      <c r="H7587" s="8">
        <v>282.95</v>
      </c>
      <c r="I7587" s="8">
        <f t="shared" si="233"/>
        <v>-17077.300000000003</v>
      </c>
      <c r="J7587" s="12"/>
    </row>
    <row r="7588" spans="3:10" x14ac:dyDescent="0.3">
      <c r="C7588" s="9"/>
      <c r="D7588" s="10">
        <v>44956</v>
      </c>
      <c r="E7588" t="s">
        <v>5607</v>
      </c>
      <c r="F7588" s="11" t="s">
        <v>1162</v>
      </c>
      <c r="G7588" s="8">
        <v>0</v>
      </c>
      <c r="H7588" s="8">
        <v>70.06</v>
      </c>
      <c r="I7588" s="8">
        <f t="shared" si="233"/>
        <v>-17147.360000000004</v>
      </c>
      <c r="J7588" s="12"/>
    </row>
    <row r="7589" spans="3:10" x14ac:dyDescent="0.3">
      <c r="C7589" s="9"/>
      <c r="D7589" s="10">
        <v>44956</v>
      </c>
      <c r="E7589" t="s">
        <v>5608</v>
      </c>
      <c r="F7589" s="11" t="s">
        <v>4331</v>
      </c>
      <c r="G7589" s="8">
        <v>0</v>
      </c>
      <c r="H7589" s="8">
        <v>65.599999999999994</v>
      </c>
      <c r="I7589" s="8">
        <f t="shared" si="233"/>
        <v>-17212.960000000003</v>
      </c>
      <c r="J7589" s="12"/>
    </row>
    <row r="7590" spans="3:10" x14ac:dyDescent="0.3">
      <c r="C7590" s="9"/>
      <c r="D7590" s="10">
        <v>44956</v>
      </c>
      <c r="E7590" t="s">
        <v>5609</v>
      </c>
      <c r="F7590" s="11" t="s">
        <v>4331</v>
      </c>
      <c r="G7590" s="8">
        <v>0</v>
      </c>
      <c r="H7590" s="8">
        <v>16.239999999999998</v>
      </c>
      <c r="I7590" s="8">
        <f t="shared" si="233"/>
        <v>-17229.200000000004</v>
      </c>
      <c r="J7590" s="12"/>
    </row>
    <row r="7591" spans="3:10" x14ac:dyDescent="0.3">
      <c r="C7591" s="9"/>
      <c r="D7591" s="10">
        <v>44956</v>
      </c>
      <c r="E7591" t="s">
        <v>5610</v>
      </c>
      <c r="F7591" s="11" t="s">
        <v>4342</v>
      </c>
      <c r="G7591" s="8">
        <v>0</v>
      </c>
      <c r="H7591" s="8">
        <v>302.64999999999998</v>
      </c>
      <c r="I7591" s="8">
        <f t="shared" si="233"/>
        <v>-17531.850000000006</v>
      </c>
      <c r="J7591" s="12"/>
    </row>
    <row r="7592" spans="3:10" x14ac:dyDescent="0.3">
      <c r="C7592" s="9"/>
      <c r="D7592" s="10">
        <v>44956</v>
      </c>
      <c r="E7592" t="s">
        <v>5611</v>
      </c>
      <c r="F7592" s="11" t="s">
        <v>4342</v>
      </c>
      <c r="G7592" s="8">
        <v>0</v>
      </c>
      <c r="H7592" s="8">
        <v>74.94</v>
      </c>
      <c r="I7592" s="8">
        <f t="shared" si="233"/>
        <v>-17606.790000000005</v>
      </c>
      <c r="J7592" s="12"/>
    </row>
    <row r="7593" spans="3:10" x14ac:dyDescent="0.3">
      <c r="C7593" s="9"/>
      <c r="D7593" s="10">
        <v>44957</v>
      </c>
      <c r="E7593" t="s">
        <v>5612</v>
      </c>
      <c r="F7593" s="11" t="s">
        <v>2953</v>
      </c>
      <c r="G7593" s="8">
        <v>0</v>
      </c>
      <c r="H7593" s="8">
        <v>-0.64</v>
      </c>
      <c r="I7593" s="8">
        <f t="shared" si="233"/>
        <v>-17606.150000000005</v>
      </c>
      <c r="J7593" s="12"/>
    </row>
    <row r="7594" spans="3:10" x14ac:dyDescent="0.3">
      <c r="C7594" s="9"/>
      <c r="D7594" s="10">
        <v>44957</v>
      </c>
      <c r="E7594" t="s">
        <v>5613</v>
      </c>
      <c r="F7594" s="11" t="s">
        <v>1988</v>
      </c>
      <c r="G7594" s="8">
        <v>0</v>
      </c>
      <c r="H7594" s="8">
        <v>-624.91999999999996</v>
      </c>
      <c r="I7594" s="8">
        <f t="shared" si="233"/>
        <v>-16981.230000000007</v>
      </c>
      <c r="J7594" s="12"/>
    </row>
    <row r="7595" spans="3:10" x14ac:dyDescent="0.3">
      <c r="C7595" s="9"/>
      <c r="D7595" s="10">
        <v>44957</v>
      </c>
      <c r="E7595" t="s">
        <v>5614</v>
      </c>
      <c r="F7595" s="11" t="s">
        <v>4347</v>
      </c>
      <c r="G7595" s="8">
        <v>0</v>
      </c>
      <c r="H7595" s="8">
        <v>29.6</v>
      </c>
      <c r="I7595" s="8">
        <f t="shared" si="233"/>
        <v>-17010.830000000005</v>
      </c>
      <c r="J7595" s="12"/>
    </row>
    <row r="7596" spans="3:10" x14ac:dyDescent="0.3">
      <c r="C7596" s="9"/>
      <c r="D7596" s="10">
        <v>44957</v>
      </c>
      <c r="E7596" t="s">
        <v>5615</v>
      </c>
      <c r="F7596" s="11" t="s">
        <v>4347</v>
      </c>
      <c r="G7596" s="8">
        <v>0</v>
      </c>
      <c r="H7596" s="8">
        <v>7.33</v>
      </c>
      <c r="I7596" s="8">
        <f t="shared" si="233"/>
        <v>-17018.160000000007</v>
      </c>
      <c r="J7596" s="12"/>
    </row>
    <row r="7597" spans="3:10" x14ac:dyDescent="0.3">
      <c r="C7597" s="9"/>
      <c r="D7597" s="10">
        <v>44957</v>
      </c>
      <c r="E7597" t="s">
        <v>5616</v>
      </c>
      <c r="F7597" s="11" t="s">
        <v>4350</v>
      </c>
      <c r="G7597" s="8">
        <v>0</v>
      </c>
      <c r="H7597" s="8">
        <v>43.18</v>
      </c>
      <c r="I7597" s="8">
        <f t="shared" si="233"/>
        <v>-17061.340000000007</v>
      </c>
      <c r="J7597" s="12"/>
    </row>
    <row r="7598" spans="3:10" x14ac:dyDescent="0.3">
      <c r="C7598" s="9"/>
      <c r="D7598" s="10">
        <v>44957</v>
      </c>
      <c r="E7598" t="s">
        <v>5617</v>
      </c>
      <c r="F7598" s="11" t="s">
        <v>4350</v>
      </c>
      <c r="G7598" s="8">
        <v>0</v>
      </c>
      <c r="H7598" s="8">
        <v>10.69</v>
      </c>
      <c r="I7598" s="8">
        <f t="shared" si="233"/>
        <v>-17072.030000000006</v>
      </c>
      <c r="J7598" s="12"/>
    </row>
    <row r="7599" spans="3:10" x14ac:dyDescent="0.3">
      <c r="C7599" s="9"/>
      <c r="D7599" s="10">
        <v>44957</v>
      </c>
      <c r="E7599" t="s">
        <v>5618</v>
      </c>
      <c r="F7599" s="11" t="s">
        <v>4353</v>
      </c>
      <c r="G7599" s="8">
        <v>0</v>
      </c>
      <c r="H7599" s="8">
        <v>47.63</v>
      </c>
      <c r="I7599" s="8">
        <f t="shared" si="233"/>
        <v>-17119.660000000007</v>
      </c>
      <c r="J7599" s="12"/>
    </row>
    <row r="7600" spans="3:10" x14ac:dyDescent="0.3">
      <c r="C7600" s="9"/>
      <c r="D7600" s="10">
        <v>44957</v>
      </c>
      <c r="E7600" t="s">
        <v>5619</v>
      </c>
      <c r="F7600" s="11" t="s">
        <v>4353</v>
      </c>
      <c r="G7600" s="8">
        <v>0</v>
      </c>
      <c r="H7600" s="8">
        <v>11.79</v>
      </c>
      <c r="I7600" s="8">
        <f t="shared" si="233"/>
        <v>-17131.450000000008</v>
      </c>
      <c r="J7600" s="12"/>
    </row>
    <row r="7601" spans="3:10" x14ac:dyDescent="0.3">
      <c r="C7601" s="9"/>
      <c r="D7601" s="10">
        <v>44957</v>
      </c>
      <c r="E7601" t="s">
        <v>5620</v>
      </c>
      <c r="F7601" s="11" t="s">
        <v>3906</v>
      </c>
      <c r="G7601" s="8">
        <v>0</v>
      </c>
      <c r="H7601" s="8">
        <v>53.84</v>
      </c>
      <c r="I7601" s="8">
        <f t="shared" si="233"/>
        <v>-17185.290000000008</v>
      </c>
      <c r="J7601" s="12"/>
    </row>
    <row r="7602" spans="3:10" x14ac:dyDescent="0.3">
      <c r="C7602" s="9"/>
      <c r="D7602" s="10">
        <v>44957</v>
      </c>
      <c r="E7602" t="s">
        <v>5621</v>
      </c>
      <c r="F7602" s="11" t="s">
        <v>3906</v>
      </c>
      <c r="G7602" s="8">
        <v>0</v>
      </c>
      <c r="H7602" s="8">
        <v>13.33</v>
      </c>
      <c r="I7602" s="8">
        <f t="shared" si="233"/>
        <v>-17198.62000000001</v>
      </c>
      <c r="J7602" s="12"/>
    </row>
    <row r="7603" spans="3:10" x14ac:dyDescent="0.3">
      <c r="C7603" s="9"/>
      <c r="D7603" s="10">
        <v>44957</v>
      </c>
      <c r="E7603" t="s">
        <v>5622</v>
      </c>
      <c r="F7603" s="11" t="s">
        <v>2337</v>
      </c>
      <c r="G7603" s="8">
        <v>0</v>
      </c>
      <c r="H7603" s="8">
        <v>4.83</v>
      </c>
      <c r="I7603" s="8">
        <f t="shared" si="233"/>
        <v>-17203.450000000012</v>
      </c>
      <c r="J7603" s="12"/>
    </row>
    <row r="7604" spans="3:10" x14ac:dyDescent="0.3">
      <c r="C7604" s="9"/>
      <c r="D7604" s="10">
        <v>44957</v>
      </c>
      <c r="E7604" t="s">
        <v>5622</v>
      </c>
      <c r="F7604" s="11" t="s">
        <v>2339</v>
      </c>
      <c r="G7604" s="8">
        <v>0</v>
      </c>
      <c r="H7604" s="8">
        <v>224.53</v>
      </c>
      <c r="I7604" s="8">
        <f t="shared" si="233"/>
        <v>-17427.98000000001</v>
      </c>
      <c r="J7604" s="12"/>
    </row>
    <row r="7605" spans="3:10" x14ac:dyDescent="0.3">
      <c r="C7605" s="9"/>
      <c r="D7605" s="10">
        <v>44957</v>
      </c>
      <c r="E7605" t="s">
        <v>5487</v>
      </c>
      <c r="F7605" s="11" t="s">
        <v>1059</v>
      </c>
      <c r="G7605" s="8">
        <v>0</v>
      </c>
      <c r="H7605" s="8">
        <v>1.34</v>
      </c>
      <c r="I7605" s="8">
        <f t="shared" si="233"/>
        <v>-17429.320000000011</v>
      </c>
      <c r="J7605" s="12"/>
    </row>
    <row r="7606" spans="3:10" x14ac:dyDescent="0.3">
      <c r="C7606" s="9"/>
      <c r="D7606" s="10">
        <v>44957</v>
      </c>
      <c r="E7606" t="s">
        <v>5623</v>
      </c>
      <c r="F7606" s="11" t="s">
        <v>2847</v>
      </c>
      <c r="G7606" s="8">
        <v>0</v>
      </c>
      <c r="H7606" s="8">
        <v>-3.03</v>
      </c>
      <c r="I7606" s="8">
        <f t="shared" si="233"/>
        <v>-17426.290000000012</v>
      </c>
      <c r="J7606" s="12"/>
    </row>
    <row r="7607" spans="3:10" x14ac:dyDescent="0.3">
      <c r="C7607" s="9"/>
      <c r="D7607" s="10">
        <v>44957</v>
      </c>
      <c r="E7607" t="s">
        <v>5624</v>
      </c>
      <c r="F7607" s="11" t="s">
        <v>2847</v>
      </c>
      <c r="G7607" s="8">
        <v>0</v>
      </c>
      <c r="H7607" s="8">
        <v>-0.75</v>
      </c>
      <c r="I7607" s="8">
        <f t="shared" si="233"/>
        <v>-17425.540000000012</v>
      </c>
      <c r="J7607" s="12"/>
    </row>
    <row r="7608" spans="3:10" x14ac:dyDescent="0.3">
      <c r="C7608" s="9"/>
      <c r="D7608" s="10">
        <v>44957</v>
      </c>
      <c r="E7608" t="s">
        <v>5625</v>
      </c>
      <c r="F7608" s="11" t="s">
        <v>3784</v>
      </c>
      <c r="G7608" s="8">
        <v>0</v>
      </c>
      <c r="H7608" s="8">
        <v>11622.91</v>
      </c>
      <c r="I7608" s="8">
        <f t="shared" si="233"/>
        <v>-29048.450000000012</v>
      </c>
      <c r="J7608" s="12"/>
    </row>
    <row r="7609" spans="3:10" x14ac:dyDescent="0.3">
      <c r="C7609" s="9"/>
      <c r="D7609" s="10">
        <v>44958</v>
      </c>
      <c r="E7609" t="s">
        <v>5618</v>
      </c>
      <c r="F7609" s="11" t="s">
        <v>4355</v>
      </c>
      <c r="G7609" s="8">
        <v>0</v>
      </c>
      <c r="H7609" s="8">
        <v>-0.97</v>
      </c>
      <c r="I7609" s="8">
        <f t="shared" si="233"/>
        <v>-29047.48000000001</v>
      </c>
      <c r="J7609" s="12"/>
    </row>
    <row r="7610" spans="3:10" x14ac:dyDescent="0.3">
      <c r="C7610" s="9"/>
      <c r="D7610" s="10">
        <v>44958</v>
      </c>
      <c r="E7610" t="s">
        <v>5619</v>
      </c>
      <c r="F7610" s="11" t="s">
        <v>4355</v>
      </c>
      <c r="G7610" s="8">
        <v>0</v>
      </c>
      <c r="H7610" s="8">
        <v>-0.24</v>
      </c>
      <c r="I7610" s="8">
        <f t="shared" si="233"/>
        <v>-29047.240000000009</v>
      </c>
      <c r="J7610" s="12"/>
    </row>
    <row r="7611" spans="3:10" x14ac:dyDescent="0.3">
      <c r="C7611" s="9"/>
      <c r="D7611" s="10">
        <v>44958</v>
      </c>
      <c r="E7611" t="s">
        <v>5626</v>
      </c>
      <c r="F7611" s="11" t="s">
        <v>1964</v>
      </c>
      <c r="G7611" s="8">
        <v>0</v>
      </c>
      <c r="H7611" s="8">
        <v>119.17</v>
      </c>
      <c r="I7611" s="8">
        <f t="shared" si="233"/>
        <v>-29166.410000000007</v>
      </c>
      <c r="J7611" s="12"/>
    </row>
    <row r="7612" spans="3:10" x14ac:dyDescent="0.3">
      <c r="C7612" s="9"/>
      <c r="D7612" s="10">
        <v>44958</v>
      </c>
      <c r="E7612" t="s">
        <v>5627</v>
      </c>
      <c r="F7612" s="11" t="s">
        <v>3342</v>
      </c>
      <c r="G7612" s="8">
        <v>0</v>
      </c>
      <c r="H7612" s="8">
        <v>136.05000000000001</v>
      </c>
      <c r="I7612" s="8">
        <f t="shared" si="233"/>
        <v>-29302.460000000006</v>
      </c>
      <c r="J7612" s="12"/>
    </row>
    <row r="7613" spans="3:10" x14ac:dyDescent="0.3">
      <c r="C7613" s="9"/>
      <c r="D7613" s="10">
        <v>44958</v>
      </c>
      <c r="E7613" t="s">
        <v>5487</v>
      </c>
      <c r="F7613" s="11" t="s">
        <v>1061</v>
      </c>
      <c r="G7613" s="8">
        <v>0</v>
      </c>
      <c r="H7613" s="8">
        <v>3.23</v>
      </c>
      <c r="I7613" s="8">
        <f t="shared" si="233"/>
        <v>-29305.690000000006</v>
      </c>
      <c r="J7613" s="12"/>
    </row>
    <row r="7614" spans="3:10" x14ac:dyDescent="0.3">
      <c r="C7614" s="9"/>
      <c r="D7614" s="10">
        <v>44958</v>
      </c>
      <c r="E7614" t="s">
        <v>5487</v>
      </c>
      <c r="F7614" s="11" t="s">
        <v>1063</v>
      </c>
      <c r="G7614" s="8">
        <v>0</v>
      </c>
      <c r="H7614" s="8">
        <v>31.75</v>
      </c>
      <c r="I7614" s="8">
        <f t="shared" si="233"/>
        <v>-29337.440000000006</v>
      </c>
      <c r="J7614" s="12"/>
    </row>
    <row r="7615" spans="3:10" x14ac:dyDescent="0.3">
      <c r="C7615" s="9"/>
      <c r="D7615" s="10">
        <v>44958</v>
      </c>
      <c r="E7615" t="s">
        <v>5628</v>
      </c>
      <c r="F7615" s="11" t="s">
        <v>1841</v>
      </c>
      <c r="G7615" s="8">
        <v>0</v>
      </c>
      <c r="H7615" s="8">
        <v>-4.18</v>
      </c>
      <c r="I7615" s="8">
        <f t="shared" si="233"/>
        <v>-29333.260000000006</v>
      </c>
      <c r="J7615" s="12"/>
    </row>
    <row r="7616" spans="3:10" x14ac:dyDescent="0.3">
      <c r="C7616" s="9"/>
      <c r="D7616" s="10">
        <v>44958</v>
      </c>
      <c r="E7616" t="s">
        <v>5629</v>
      </c>
      <c r="F7616" s="11" t="s">
        <v>1841</v>
      </c>
      <c r="G7616" s="8">
        <v>0</v>
      </c>
      <c r="H7616" s="8">
        <v>-1.04</v>
      </c>
      <c r="I7616" s="8">
        <f t="shared" si="233"/>
        <v>-29332.220000000005</v>
      </c>
      <c r="J7616" s="12"/>
    </row>
    <row r="7617" spans="3:10" x14ac:dyDescent="0.3">
      <c r="C7617" s="9"/>
      <c r="D7617" s="10">
        <v>44959</v>
      </c>
      <c r="E7617" t="s">
        <v>5630</v>
      </c>
      <c r="F7617" s="11" t="s">
        <v>2205</v>
      </c>
      <c r="G7617" s="8">
        <v>0</v>
      </c>
      <c r="H7617" s="8">
        <v>-3.3</v>
      </c>
      <c r="I7617" s="8">
        <f t="shared" si="233"/>
        <v>-29328.920000000006</v>
      </c>
      <c r="J7617" s="12"/>
    </row>
    <row r="7618" spans="3:10" x14ac:dyDescent="0.3">
      <c r="C7618" s="9"/>
      <c r="D7618" s="10">
        <v>44960</v>
      </c>
      <c r="E7618" t="s">
        <v>5626</v>
      </c>
      <c r="F7618" s="11" t="s">
        <v>1966</v>
      </c>
      <c r="G7618" s="8">
        <v>0</v>
      </c>
      <c r="H7618" s="8">
        <v>126.59</v>
      </c>
      <c r="I7618" s="8">
        <f t="shared" si="233"/>
        <v>-29455.510000000006</v>
      </c>
      <c r="J7618" s="12"/>
    </row>
    <row r="7619" spans="3:10" x14ac:dyDescent="0.3">
      <c r="C7619" s="9"/>
      <c r="D7619" s="10">
        <v>44960</v>
      </c>
      <c r="E7619" t="s">
        <v>5487</v>
      </c>
      <c r="F7619" s="11" t="s">
        <v>1065</v>
      </c>
      <c r="G7619" s="8">
        <v>0</v>
      </c>
      <c r="H7619" s="8">
        <v>46.79</v>
      </c>
      <c r="I7619" s="8">
        <f t="shared" si="233"/>
        <v>-29502.300000000007</v>
      </c>
      <c r="J7619" s="12"/>
    </row>
    <row r="7620" spans="3:10" x14ac:dyDescent="0.3">
      <c r="C7620" s="9"/>
      <c r="D7620" s="10">
        <v>44960</v>
      </c>
      <c r="E7620" t="s">
        <v>5487</v>
      </c>
      <c r="F7620" s="11" t="s">
        <v>1067</v>
      </c>
      <c r="G7620" s="8">
        <v>0</v>
      </c>
      <c r="H7620" s="8">
        <v>32.93</v>
      </c>
      <c r="I7620" s="8">
        <f t="shared" si="233"/>
        <v>-29535.230000000007</v>
      </c>
      <c r="J7620" s="12"/>
    </row>
    <row r="7621" spans="3:10" x14ac:dyDescent="0.3">
      <c r="C7621" s="9"/>
      <c r="D7621" s="10">
        <v>44960</v>
      </c>
      <c r="E7621" t="s">
        <v>5631</v>
      </c>
      <c r="F7621" s="11" t="s">
        <v>2920</v>
      </c>
      <c r="G7621" s="8">
        <v>0</v>
      </c>
      <c r="H7621" s="8">
        <v>94.33</v>
      </c>
      <c r="I7621" s="8">
        <f t="shared" ref="I7621:I7684" si="234">G7621-H7621+I7620</f>
        <v>-29629.560000000009</v>
      </c>
      <c r="J7621" s="12"/>
    </row>
    <row r="7622" spans="3:10" x14ac:dyDescent="0.3">
      <c r="C7622" s="9"/>
      <c r="D7622" s="10">
        <v>44963</v>
      </c>
      <c r="E7622" t="s">
        <v>5539</v>
      </c>
      <c r="F7622" s="11" t="s">
        <v>4166</v>
      </c>
      <c r="G7622" s="8">
        <v>0</v>
      </c>
      <c r="H7622" s="8">
        <v>157.86000000000001</v>
      </c>
      <c r="I7622" s="8">
        <f t="shared" si="234"/>
        <v>-29787.420000000009</v>
      </c>
      <c r="J7622" s="12"/>
    </row>
    <row r="7623" spans="3:10" x14ac:dyDescent="0.3">
      <c r="C7623" s="9"/>
      <c r="D7623" s="10">
        <v>44963</v>
      </c>
      <c r="E7623" t="s">
        <v>5632</v>
      </c>
      <c r="F7623" s="11" t="s">
        <v>2771</v>
      </c>
      <c r="G7623" s="8">
        <v>0</v>
      </c>
      <c r="H7623" s="8">
        <v>59.51</v>
      </c>
      <c r="I7623" s="8">
        <f t="shared" si="234"/>
        <v>-29846.930000000008</v>
      </c>
      <c r="J7623" s="12"/>
    </row>
    <row r="7624" spans="3:10" x14ac:dyDescent="0.3">
      <c r="C7624" s="9"/>
      <c r="D7624" s="10">
        <v>44963</v>
      </c>
      <c r="E7624" t="s">
        <v>5633</v>
      </c>
      <c r="F7624" s="11" t="s">
        <v>2771</v>
      </c>
      <c r="G7624" s="8">
        <v>0</v>
      </c>
      <c r="H7624" s="8">
        <v>14.74</v>
      </c>
      <c r="I7624" s="8">
        <f t="shared" si="234"/>
        <v>-29861.670000000009</v>
      </c>
      <c r="J7624" s="12"/>
    </row>
    <row r="7625" spans="3:10" x14ac:dyDescent="0.3">
      <c r="C7625" s="9"/>
      <c r="D7625" s="10">
        <v>44963</v>
      </c>
      <c r="E7625" t="s">
        <v>5634</v>
      </c>
      <c r="F7625" s="11" t="s">
        <v>2379</v>
      </c>
      <c r="G7625" s="8">
        <v>0</v>
      </c>
      <c r="H7625" s="8">
        <v>136.63</v>
      </c>
      <c r="I7625" s="8">
        <f t="shared" si="234"/>
        <v>-29998.30000000001</v>
      </c>
      <c r="J7625" s="12"/>
    </row>
    <row r="7626" spans="3:10" x14ac:dyDescent="0.3">
      <c r="C7626" s="9"/>
      <c r="D7626" s="10">
        <v>44963</v>
      </c>
      <c r="E7626" t="s">
        <v>5635</v>
      </c>
      <c r="F7626" s="11" t="s">
        <v>2379</v>
      </c>
      <c r="G7626" s="8">
        <v>0</v>
      </c>
      <c r="H7626" s="8">
        <v>33.83</v>
      </c>
      <c r="I7626" s="8">
        <f t="shared" si="234"/>
        <v>-30032.130000000012</v>
      </c>
      <c r="J7626" s="12"/>
    </row>
    <row r="7627" spans="3:10" x14ac:dyDescent="0.3">
      <c r="C7627" s="9"/>
      <c r="D7627" s="10">
        <v>44963</v>
      </c>
      <c r="E7627" t="s">
        <v>5636</v>
      </c>
      <c r="F7627" s="11" t="s">
        <v>2868</v>
      </c>
      <c r="G7627" s="8">
        <v>0</v>
      </c>
      <c r="H7627" s="8">
        <v>209.82</v>
      </c>
      <c r="I7627" s="8">
        <f t="shared" si="234"/>
        <v>-30241.950000000012</v>
      </c>
      <c r="J7627" s="12"/>
    </row>
    <row r="7628" spans="3:10" x14ac:dyDescent="0.3">
      <c r="C7628" s="9"/>
      <c r="D7628" s="10">
        <v>44963</v>
      </c>
      <c r="E7628" t="s">
        <v>5637</v>
      </c>
      <c r="F7628" s="11" t="s">
        <v>2868</v>
      </c>
      <c r="G7628" s="8">
        <v>0</v>
      </c>
      <c r="H7628" s="8">
        <v>51.96</v>
      </c>
      <c r="I7628" s="8">
        <f t="shared" si="234"/>
        <v>-30293.910000000011</v>
      </c>
      <c r="J7628" s="12"/>
    </row>
    <row r="7629" spans="3:10" x14ac:dyDescent="0.3">
      <c r="C7629" s="9"/>
      <c r="D7629" s="10">
        <v>44963</v>
      </c>
      <c r="E7629" t="s">
        <v>5638</v>
      </c>
      <c r="F7629" s="11" t="s">
        <v>1552</v>
      </c>
      <c r="G7629" s="8">
        <v>0</v>
      </c>
      <c r="H7629" s="8">
        <v>87.29</v>
      </c>
      <c r="I7629" s="8">
        <f t="shared" si="234"/>
        <v>-30381.200000000012</v>
      </c>
      <c r="J7629" s="12"/>
    </row>
    <row r="7630" spans="3:10" x14ac:dyDescent="0.3">
      <c r="C7630" s="9"/>
      <c r="D7630" s="10">
        <v>44963</v>
      </c>
      <c r="E7630" t="s">
        <v>5482</v>
      </c>
      <c r="F7630" s="11" t="s">
        <v>3545</v>
      </c>
      <c r="G7630" s="8">
        <v>0</v>
      </c>
      <c r="H7630" s="8">
        <v>103.82</v>
      </c>
      <c r="I7630" s="8">
        <f t="shared" si="234"/>
        <v>-30485.020000000011</v>
      </c>
      <c r="J7630" s="12"/>
    </row>
    <row r="7631" spans="3:10" x14ac:dyDescent="0.3">
      <c r="C7631" s="9"/>
      <c r="D7631" s="10">
        <v>44963</v>
      </c>
      <c r="E7631" t="s">
        <v>5626</v>
      </c>
      <c r="F7631" s="11" t="s">
        <v>1968</v>
      </c>
      <c r="G7631" s="8">
        <v>0</v>
      </c>
      <c r="H7631" s="8">
        <v>605.9</v>
      </c>
      <c r="I7631" s="8">
        <f t="shared" si="234"/>
        <v>-31090.920000000013</v>
      </c>
      <c r="J7631" s="12"/>
    </row>
    <row r="7632" spans="3:10" x14ac:dyDescent="0.3">
      <c r="C7632" s="9"/>
      <c r="D7632" s="10">
        <v>44963</v>
      </c>
      <c r="E7632" t="s">
        <v>5639</v>
      </c>
      <c r="F7632" s="11" t="s">
        <v>4420</v>
      </c>
      <c r="G7632" s="8">
        <v>0</v>
      </c>
      <c r="H7632" s="8">
        <v>111.55</v>
      </c>
      <c r="I7632" s="8">
        <f t="shared" si="234"/>
        <v>-31202.470000000012</v>
      </c>
      <c r="J7632" s="12"/>
    </row>
    <row r="7633" spans="3:10" x14ac:dyDescent="0.3">
      <c r="C7633" s="9"/>
      <c r="D7633" s="10">
        <v>44963</v>
      </c>
      <c r="E7633" t="s">
        <v>5640</v>
      </c>
      <c r="F7633" s="11" t="s">
        <v>4420</v>
      </c>
      <c r="G7633" s="8">
        <v>0</v>
      </c>
      <c r="H7633" s="8">
        <v>27.62</v>
      </c>
      <c r="I7633" s="8">
        <f t="shared" si="234"/>
        <v>-31230.090000000011</v>
      </c>
      <c r="J7633" s="12"/>
    </row>
    <row r="7634" spans="3:10" x14ac:dyDescent="0.3">
      <c r="C7634" s="9"/>
      <c r="D7634" s="10">
        <v>44963</v>
      </c>
      <c r="E7634" t="s">
        <v>5641</v>
      </c>
      <c r="F7634" s="11" t="s">
        <v>1265</v>
      </c>
      <c r="G7634" s="8">
        <v>0</v>
      </c>
      <c r="H7634" s="8">
        <v>137.22</v>
      </c>
      <c r="I7634" s="8">
        <f t="shared" si="234"/>
        <v>-31367.310000000012</v>
      </c>
      <c r="J7634" s="12"/>
    </row>
    <row r="7635" spans="3:10" x14ac:dyDescent="0.3">
      <c r="C7635" s="9"/>
      <c r="D7635" s="10">
        <v>44963</v>
      </c>
      <c r="E7635" t="s">
        <v>5642</v>
      </c>
      <c r="F7635" s="11" t="s">
        <v>4424</v>
      </c>
      <c r="G7635" s="8">
        <v>0</v>
      </c>
      <c r="H7635" s="8">
        <v>120.58</v>
      </c>
      <c r="I7635" s="8">
        <f t="shared" si="234"/>
        <v>-31487.890000000014</v>
      </c>
      <c r="J7635" s="12"/>
    </row>
    <row r="7636" spans="3:10" x14ac:dyDescent="0.3">
      <c r="C7636" s="9"/>
      <c r="D7636" s="10">
        <v>44963</v>
      </c>
      <c r="E7636" t="s">
        <v>5643</v>
      </c>
      <c r="F7636" s="11" t="s">
        <v>4429</v>
      </c>
      <c r="G7636" s="8">
        <v>0</v>
      </c>
      <c r="H7636" s="8">
        <v>102.12</v>
      </c>
      <c r="I7636" s="8">
        <f t="shared" si="234"/>
        <v>-31590.010000000013</v>
      </c>
      <c r="J7636" s="12"/>
    </row>
    <row r="7637" spans="3:10" x14ac:dyDescent="0.3">
      <c r="C7637" s="9"/>
      <c r="D7637" s="10">
        <v>44963</v>
      </c>
      <c r="E7637" t="s">
        <v>5644</v>
      </c>
      <c r="F7637" s="11" t="s">
        <v>4429</v>
      </c>
      <c r="G7637" s="8">
        <v>0</v>
      </c>
      <c r="H7637" s="8">
        <v>25.29</v>
      </c>
      <c r="I7637" s="8">
        <f t="shared" si="234"/>
        <v>-31615.300000000014</v>
      </c>
      <c r="J7637" s="12"/>
    </row>
    <row r="7638" spans="3:10" x14ac:dyDescent="0.3">
      <c r="C7638" s="9"/>
      <c r="D7638" s="10">
        <v>44963</v>
      </c>
      <c r="E7638" t="s">
        <v>5645</v>
      </c>
      <c r="F7638" s="11" t="s">
        <v>2716</v>
      </c>
      <c r="G7638" s="8">
        <v>0</v>
      </c>
      <c r="H7638" s="8">
        <v>-0.82</v>
      </c>
      <c r="I7638" s="8">
        <f t="shared" si="234"/>
        <v>-31614.480000000014</v>
      </c>
      <c r="J7638" s="12"/>
    </row>
    <row r="7639" spans="3:10" x14ac:dyDescent="0.3">
      <c r="C7639" s="9"/>
      <c r="D7639" s="10">
        <v>44963</v>
      </c>
      <c r="E7639" t="s">
        <v>5646</v>
      </c>
      <c r="F7639" s="11" t="s">
        <v>1436</v>
      </c>
      <c r="G7639" s="8">
        <v>0</v>
      </c>
      <c r="H7639" s="8">
        <v>140.19999999999999</v>
      </c>
      <c r="I7639" s="8">
        <f t="shared" si="234"/>
        <v>-31754.680000000015</v>
      </c>
      <c r="J7639" s="12"/>
    </row>
    <row r="7640" spans="3:10" x14ac:dyDescent="0.3">
      <c r="C7640" s="9"/>
      <c r="D7640" s="10">
        <v>44963</v>
      </c>
      <c r="E7640" t="s">
        <v>5647</v>
      </c>
      <c r="F7640" s="11" t="s">
        <v>2910</v>
      </c>
      <c r="G7640" s="8">
        <v>0</v>
      </c>
      <c r="H7640" s="8">
        <v>-46.73</v>
      </c>
      <c r="I7640" s="8">
        <f t="shared" si="234"/>
        <v>-31707.950000000015</v>
      </c>
      <c r="J7640" s="12"/>
    </row>
    <row r="7641" spans="3:10" x14ac:dyDescent="0.3">
      <c r="C7641" s="9"/>
      <c r="D7641" s="10">
        <v>44963</v>
      </c>
      <c r="E7641" t="s">
        <v>5531</v>
      </c>
      <c r="F7641" s="11" t="s">
        <v>3011</v>
      </c>
      <c r="G7641" s="8">
        <v>0</v>
      </c>
      <c r="H7641" s="8">
        <v>-1.35</v>
      </c>
      <c r="I7641" s="8">
        <f t="shared" si="234"/>
        <v>-31706.600000000017</v>
      </c>
      <c r="J7641" s="12"/>
    </row>
    <row r="7642" spans="3:10" x14ac:dyDescent="0.3">
      <c r="C7642" s="9"/>
      <c r="D7642" s="10">
        <v>44963</v>
      </c>
      <c r="E7642" t="s">
        <v>5648</v>
      </c>
      <c r="F7642" s="11" t="s">
        <v>3752</v>
      </c>
      <c r="G7642" s="8">
        <v>0</v>
      </c>
      <c r="H7642" s="8">
        <v>-23.46</v>
      </c>
      <c r="I7642" s="8">
        <f t="shared" si="234"/>
        <v>-31683.140000000018</v>
      </c>
      <c r="J7642" s="12"/>
    </row>
    <row r="7643" spans="3:10" x14ac:dyDescent="0.3">
      <c r="C7643" s="9"/>
      <c r="D7643" s="10">
        <v>44963</v>
      </c>
      <c r="E7643" t="s">
        <v>5649</v>
      </c>
      <c r="F7643" s="11" t="s">
        <v>3752</v>
      </c>
      <c r="G7643" s="8">
        <v>0</v>
      </c>
      <c r="H7643" s="8">
        <v>-5.81</v>
      </c>
      <c r="I7643" s="8">
        <f t="shared" si="234"/>
        <v>-31677.330000000016</v>
      </c>
      <c r="J7643" s="12"/>
    </row>
    <row r="7644" spans="3:10" x14ac:dyDescent="0.3">
      <c r="C7644" s="9"/>
      <c r="D7644" s="10">
        <v>44963</v>
      </c>
      <c r="E7644" t="s">
        <v>5487</v>
      </c>
      <c r="F7644" s="11" t="s">
        <v>1069</v>
      </c>
      <c r="G7644" s="8">
        <v>0</v>
      </c>
      <c r="H7644" s="8">
        <v>13.47</v>
      </c>
      <c r="I7644" s="8">
        <f t="shared" si="234"/>
        <v>-31690.800000000017</v>
      </c>
      <c r="J7644" s="12"/>
    </row>
    <row r="7645" spans="3:10" x14ac:dyDescent="0.3">
      <c r="C7645" s="9"/>
      <c r="D7645" s="10">
        <v>44964</v>
      </c>
      <c r="E7645" t="s">
        <v>5584</v>
      </c>
      <c r="F7645" s="11" t="s">
        <v>2420</v>
      </c>
      <c r="G7645" s="8">
        <v>0</v>
      </c>
      <c r="H7645" s="8">
        <v>207.56</v>
      </c>
      <c r="I7645" s="8">
        <f t="shared" si="234"/>
        <v>-31898.360000000019</v>
      </c>
      <c r="J7645" s="12"/>
    </row>
    <row r="7646" spans="3:10" x14ac:dyDescent="0.3">
      <c r="C7646" s="9"/>
      <c r="D7646" s="10">
        <v>44964</v>
      </c>
      <c r="E7646" t="s">
        <v>5601</v>
      </c>
      <c r="F7646" s="11" t="s">
        <v>4319</v>
      </c>
      <c r="G7646" s="8">
        <v>0</v>
      </c>
      <c r="H7646" s="8">
        <v>17.2</v>
      </c>
      <c r="I7646" s="8">
        <f t="shared" si="234"/>
        <v>-31915.560000000019</v>
      </c>
      <c r="J7646" s="12"/>
    </row>
    <row r="7647" spans="3:10" x14ac:dyDescent="0.3">
      <c r="C7647" s="9"/>
      <c r="D7647" s="10">
        <v>44964</v>
      </c>
      <c r="E7647" t="s">
        <v>5602</v>
      </c>
      <c r="F7647" s="11" t="s">
        <v>4319</v>
      </c>
      <c r="G7647" s="8">
        <v>0</v>
      </c>
      <c r="H7647" s="8">
        <v>4.26</v>
      </c>
      <c r="I7647" s="8">
        <f t="shared" si="234"/>
        <v>-31919.820000000018</v>
      </c>
      <c r="J7647" s="12"/>
    </row>
    <row r="7648" spans="3:10" x14ac:dyDescent="0.3">
      <c r="C7648" s="9"/>
      <c r="D7648" s="10">
        <v>44964</v>
      </c>
      <c r="E7648" t="s">
        <v>5650</v>
      </c>
      <c r="F7648" s="11" t="s">
        <v>1957</v>
      </c>
      <c r="G7648" s="8">
        <v>0</v>
      </c>
      <c r="H7648" s="8">
        <v>1992.31</v>
      </c>
      <c r="I7648" s="8">
        <f t="shared" si="234"/>
        <v>-33912.130000000019</v>
      </c>
      <c r="J7648" s="12"/>
    </row>
    <row r="7649" spans="3:10" x14ac:dyDescent="0.3">
      <c r="C7649" s="9"/>
      <c r="D7649" s="10">
        <v>44964</v>
      </c>
      <c r="E7649" t="s">
        <v>5645</v>
      </c>
      <c r="F7649" s="11" t="s">
        <v>2718</v>
      </c>
      <c r="G7649" s="8">
        <v>0</v>
      </c>
      <c r="H7649" s="8">
        <v>0.79</v>
      </c>
      <c r="I7649" s="8">
        <f t="shared" si="234"/>
        <v>-33912.92000000002</v>
      </c>
      <c r="J7649" s="12"/>
    </row>
    <row r="7650" spans="3:10" x14ac:dyDescent="0.3">
      <c r="C7650" s="9"/>
      <c r="D7650" s="10">
        <v>44964</v>
      </c>
      <c r="E7650" t="s">
        <v>5651</v>
      </c>
      <c r="F7650" s="11" t="s">
        <v>2718</v>
      </c>
      <c r="G7650" s="8">
        <v>0</v>
      </c>
      <c r="H7650" s="8">
        <v>0.19</v>
      </c>
      <c r="I7650" s="8">
        <f t="shared" si="234"/>
        <v>-33913.110000000022</v>
      </c>
      <c r="J7650" s="12"/>
    </row>
    <row r="7651" spans="3:10" x14ac:dyDescent="0.3">
      <c r="C7651" s="9"/>
      <c r="D7651" s="10">
        <v>44964</v>
      </c>
      <c r="E7651" t="s">
        <v>5652</v>
      </c>
      <c r="F7651" s="11" t="s">
        <v>1641</v>
      </c>
      <c r="G7651" s="8">
        <v>0</v>
      </c>
      <c r="H7651" s="8">
        <v>167.41</v>
      </c>
      <c r="I7651" s="8">
        <f t="shared" si="234"/>
        <v>-34080.520000000026</v>
      </c>
      <c r="J7651" s="12"/>
    </row>
    <row r="7652" spans="3:10" x14ac:dyDescent="0.3">
      <c r="C7652" s="9"/>
      <c r="D7652" s="10">
        <v>44964</v>
      </c>
      <c r="E7652" t="s">
        <v>5653</v>
      </c>
      <c r="F7652" s="11" t="s">
        <v>4434</v>
      </c>
      <c r="G7652" s="8">
        <v>0</v>
      </c>
      <c r="H7652" s="8">
        <v>81.47</v>
      </c>
      <c r="I7652" s="8">
        <f t="shared" si="234"/>
        <v>-34161.990000000027</v>
      </c>
      <c r="J7652" s="12"/>
    </row>
    <row r="7653" spans="3:10" x14ac:dyDescent="0.3">
      <c r="C7653" s="9"/>
      <c r="D7653" s="10">
        <v>44964</v>
      </c>
      <c r="E7653" t="s">
        <v>5654</v>
      </c>
      <c r="F7653" s="11" t="s">
        <v>4434</v>
      </c>
      <c r="G7653" s="8">
        <v>0</v>
      </c>
      <c r="H7653" s="8">
        <v>20.170000000000002</v>
      </c>
      <c r="I7653" s="8">
        <f t="shared" si="234"/>
        <v>-34182.160000000025</v>
      </c>
      <c r="J7653" s="12"/>
    </row>
    <row r="7654" spans="3:10" x14ac:dyDescent="0.3">
      <c r="C7654" s="9"/>
      <c r="D7654" s="10">
        <v>44965</v>
      </c>
      <c r="E7654" t="s">
        <v>5487</v>
      </c>
      <c r="F7654" s="11" t="s">
        <v>1071</v>
      </c>
      <c r="G7654" s="8">
        <v>0</v>
      </c>
      <c r="H7654" s="8">
        <v>25.15</v>
      </c>
      <c r="I7654" s="8">
        <f t="shared" si="234"/>
        <v>-34207.310000000027</v>
      </c>
      <c r="J7654" s="12"/>
    </row>
    <row r="7655" spans="3:10" x14ac:dyDescent="0.3">
      <c r="C7655" s="9"/>
      <c r="D7655" s="10">
        <v>44965</v>
      </c>
      <c r="E7655" t="s">
        <v>5504</v>
      </c>
      <c r="F7655" s="11" t="s">
        <v>1336</v>
      </c>
      <c r="G7655" s="8">
        <v>0</v>
      </c>
      <c r="H7655" s="8">
        <v>25.39</v>
      </c>
      <c r="I7655" s="8">
        <f t="shared" si="234"/>
        <v>-34232.700000000026</v>
      </c>
      <c r="J7655" s="12"/>
    </row>
    <row r="7656" spans="3:10" x14ac:dyDescent="0.3">
      <c r="C7656" s="9"/>
      <c r="D7656" s="10">
        <v>44965</v>
      </c>
      <c r="E7656" t="s">
        <v>5505</v>
      </c>
      <c r="F7656" s="11" t="s">
        <v>1336</v>
      </c>
      <c r="G7656" s="8">
        <v>0</v>
      </c>
      <c r="H7656" s="8">
        <v>6.29</v>
      </c>
      <c r="I7656" s="8">
        <f t="shared" si="234"/>
        <v>-34238.990000000027</v>
      </c>
      <c r="J7656" s="12"/>
    </row>
    <row r="7657" spans="3:10" x14ac:dyDescent="0.3">
      <c r="C7657" s="9"/>
      <c r="D7657" s="10">
        <v>44965</v>
      </c>
      <c r="E7657" t="s">
        <v>5655</v>
      </c>
      <c r="F7657" s="11" t="s">
        <v>2445</v>
      </c>
      <c r="G7657" s="8">
        <v>0</v>
      </c>
      <c r="H7657" s="8">
        <v>141.30000000000001</v>
      </c>
      <c r="I7657" s="8">
        <f t="shared" si="234"/>
        <v>-34380.29000000003</v>
      </c>
      <c r="J7657" s="12"/>
    </row>
    <row r="7658" spans="3:10" x14ac:dyDescent="0.3">
      <c r="C7658" s="9"/>
      <c r="D7658" s="10">
        <v>44965</v>
      </c>
      <c r="E7658" t="s">
        <v>5656</v>
      </c>
      <c r="F7658" s="11" t="s">
        <v>2445</v>
      </c>
      <c r="G7658" s="8">
        <v>0</v>
      </c>
      <c r="H7658" s="8">
        <v>34.99</v>
      </c>
      <c r="I7658" s="8">
        <f t="shared" si="234"/>
        <v>-34415.280000000028</v>
      </c>
      <c r="J7658" s="12"/>
    </row>
    <row r="7659" spans="3:10" x14ac:dyDescent="0.3">
      <c r="C7659" s="9"/>
      <c r="D7659" s="10">
        <v>44965</v>
      </c>
      <c r="E7659" t="s">
        <v>5487</v>
      </c>
      <c r="F7659" s="11" t="s">
        <v>1073</v>
      </c>
      <c r="G7659" s="8">
        <v>0</v>
      </c>
      <c r="H7659" s="8">
        <v>14.03</v>
      </c>
      <c r="I7659" s="8">
        <f t="shared" si="234"/>
        <v>-34429.310000000027</v>
      </c>
      <c r="J7659" s="12"/>
    </row>
    <row r="7660" spans="3:10" x14ac:dyDescent="0.3">
      <c r="C7660" s="9"/>
      <c r="D7660" s="10">
        <v>44965</v>
      </c>
      <c r="E7660" t="s">
        <v>5487</v>
      </c>
      <c r="F7660" s="11" t="s">
        <v>1075</v>
      </c>
      <c r="G7660" s="8">
        <v>0</v>
      </c>
      <c r="H7660" s="8">
        <v>37.270000000000003</v>
      </c>
      <c r="I7660" s="8">
        <f t="shared" si="234"/>
        <v>-34466.580000000024</v>
      </c>
      <c r="J7660" s="12"/>
    </row>
    <row r="7661" spans="3:10" x14ac:dyDescent="0.3">
      <c r="C7661" s="9"/>
      <c r="D7661" s="10">
        <v>44965</v>
      </c>
      <c r="E7661" t="s">
        <v>5657</v>
      </c>
      <c r="F7661" s="11" t="s">
        <v>1001</v>
      </c>
      <c r="G7661" s="8">
        <v>0</v>
      </c>
      <c r="H7661" s="8">
        <v>-12.74</v>
      </c>
      <c r="I7661" s="8">
        <f t="shared" si="234"/>
        <v>-34453.840000000026</v>
      </c>
      <c r="J7661" s="12"/>
    </row>
    <row r="7662" spans="3:10" x14ac:dyDescent="0.3">
      <c r="C7662" s="9"/>
      <c r="D7662" s="10">
        <v>44965</v>
      </c>
      <c r="E7662" t="s">
        <v>5658</v>
      </c>
      <c r="F7662" s="11" t="s">
        <v>1001</v>
      </c>
      <c r="G7662" s="8">
        <v>0</v>
      </c>
      <c r="H7662" s="8">
        <v>-3.15</v>
      </c>
      <c r="I7662" s="8">
        <f t="shared" si="234"/>
        <v>-34450.690000000024</v>
      </c>
      <c r="J7662" s="12"/>
    </row>
    <row r="7663" spans="3:10" x14ac:dyDescent="0.3">
      <c r="C7663" s="9"/>
      <c r="D7663" s="10">
        <v>44965</v>
      </c>
      <c r="E7663" t="s">
        <v>5659</v>
      </c>
      <c r="F7663" s="11" t="s">
        <v>2987</v>
      </c>
      <c r="G7663" s="8">
        <v>0</v>
      </c>
      <c r="H7663" s="8">
        <v>-1.23</v>
      </c>
      <c r="I7663" s="8">
        <f t="shared" si="234"/>
        <v>-34449.460000000021</v>
      </c>
      <c r="J7663" s="12"/>
    </row>
    <row r="7664" spans="3:10" x14ac:dyDescent="0.3">
      <c r="C7664" s="9"/>
      <c r="D7664" s="10">
        <v>44966</v>
      </c>
      <c r="E7664" t="s">
        <v>5660</v>
      </c>
      <c r="F7664" s="11" t="s">
        <v>1324</v>
      </c>
      <c r="G7664" s="8">
        <v>0</v>
      </c>
      <c r="H7664" s="8">
        <v>246.89</v>
      </c>
      <c r="I7664" s="8">
        <f t="shared" si="234"/>
        <v>-34696.35000000002</v>
      </c>
      <c r="J7664" s="12"/>
    </row>
    <row r="7665" spans="3:10" x14ac:dyDescent="0.3">
      <c r="C7665" s="9"/>
      <c r="D7665" s="10">
        <v>44966</v>
      </c>
      <c r="E7665" t="s">
        <v>5661</v>
      </c>
      <c r="F7665" s="11" t="s">
        <v>3704</v>
      </c>
      <c r="G7665" s="8">
        <v>0</v>
      </c>
      <c r="H7665" s="8">
        <v>238.47</v>
      </c>
      <c r="I7665" s="8">
        <f t="shared" si="234"/>
        <v>-34934.820000000022</v>
      </c>
      <c r="J7665" s="12"/>
    </row>
    <row r="7666" spans="3:10" x14ac:dyDescent="0.3">
      <c r="C7666" s="9"/>
      <c r="D7666" s="10">
        <v>44966</v>
      </c>
      <c r="E7666" t="s">
        <v>5497</v>
      </c>
      <c r="F7666" s="11" t="s">
        <v>3682</v>
      </c>
      <c r="G7666" s="8">
        <v>0</v>
      </c>
      <c r="H7666" s="8">
        <v>229.13</v>
      </c>
      <c r="I7666" s="8">
        <f t="shared" si="234"/>
        <v>-35163.950000000019</v>
      </c>
      <c r="J7666" s="12"/>
    </row>
    <row r="7667" spans="3:10" x14ac:dyDescent="0.3">
      <c r="C7667" s="9"/>
      <c r="D7667" s="10">
        <v>44966</v>
      </c>
      <c r="E7667" t="s">
        <v>5498</v>
      </c>
      <c r="F7667" s="11" t="s">
        <v>3682</v>
      </c>
      <c r="G7667" s="8">
        <v>0</v>
      </c>
      <c r="H7667" s="8">
        <v>56.74</v>
      </c>
      <c r="I7667" s="8">
        <f t="shared" si="234"/>
        <v>-35220.690000000017</v>
      </c>
      <c r="J7667" s="12"/>
    </row>
    <row r="7668" spans="3:10" x14ac:dyDescent="0.3">
      <c r="C7668" s="9"/>
      <c r="D7668" s="10">
        <v>44966</v>
      </c>
      <c r="E7668" t="s">
        <v>5662</v>
      </c>
      <c r="F7668" s="11" t="s">
        <v>4437</v>
      </c>
      <c r="G7668" s="8">
        <v>0</v>
      </c>
      <c r="H7668" s="8">
        <v>41.73</v>
      </c>
      <c r="I7668" s="8">
        <f t="shared" si="234"/>
        <v>-35262.42000000002</v>
      </c>
      <c r="J7668" s="12"/>
    </row>
    <row r="7669" spans="3:10" x14ac:dyDescent="0.3">
      <c r="C7669" s="9"/>
      <c r="D7669" s="10">
        <v>44966</v>
      </c>
      <c r="E7669" t="s">
        <v>5657</v>
      </c>
      <c r="F7669" s="11" t="s">
        <v>1003</v>
      </c>
      <c r="G7669" s="8">
        <v>0</v>
      </c>
      <c r="H7669" s="8">
        <v>88.85</v>
      </c>
      <c r="I7669" s="8">
        <f t="shared" si="234"/>
        <v>-35351.270000000019</v>
      </c>
      <c r="J7669" s="12"/>
    </row>
    <row r="7670" spans="3:10" x14ac:dyDescent="0.3">
      <c r="C7670" s="9"/>
      <c r="D7670" s="10">
        <v>44966</v>
      </c>
      <c r="E7670" t="s">
        <v>5658</v>
      </c>
      <c r="F7670" s="11" t="s">
        <v>1003</v>
      </c>
      <c r="G7670" s="8">
        <v>0</v>
      </c>
      <c r="H7670" s="8">
        <v>22</v>
      </c>
      <c r="I7670" s="8">
        <f t="shared" si="234"/>
        <v>-35373.270000000019</v>
      </c>
      <c r="J7670" s="12"/>
    </row>
    <row r="7671" spans="3:10" x14ac:dyDescent="0.3">
      <c r="C7671" s="9"/>
      <c r="D7671" s="10">
        <v>44966</v>
      </c>
      <c r="E7671" t="s">
        <v>5663</v>
      </c>
      <c r="F7671" s="11" t="s">
        <v>2656</v>
      </c>
      <c r="G7671" s="8">
        <v>0</v>
      </c>
      <c r="H7671" s="8">
        <v>196.46</v>
      </c>
      <c r="I7671" s="8">
        <f t="shared" si="234"/>
        <v>-35569.730000000018</v>
      </c>
      <c r="J7671" s="12"/>
    </row>
    <row r="7672" spans="3:10" x14ac:dyDescent="0.3">
      <c r="C7672" s="9"/>
      <c r="D7672" s="10">
        <v>44966</v>
      </c>
      <c r="E7672" t="s">
        <v>5483</v>
      </c>
      <c r="F7672" s="11" t="s">
        <v>2245</v>
      </c>
      <c r="G7672" s="8">
        <v>0</v>
      </c>
      <c r="H7672" s="8">
        <v>170.91</v>
      </c>
      <c r="I7672" s="8">
        <f t="shared" si="234"/>
        <v>-35740.640000000021</v>
      </c>
      <c r="J7672" s="12"/>
    </row>
    <row r="7673" spans="3:10" x14ac:dyDescent="0.3">
      <c r="C7673" s="9"/>
      <c r="D7673" s="10">
        <v>44966</v>
      </c>
      <c r="E7673" t="s">
        <v>5664</v>
      </c>
      <c r="F7673" s="11" t="s">
        <v>2468</v>
      </c>
      <c r="G7673" s="8">
        <v>0</v>
      </c>
      <c r="H7673" s="8">
        <v>87.13</v>
      </c>
      <c r="I7673" s="8">
        <f t="shared" si="234"/>
        <v>-35827.770000000019</v>
      </c>
      <c r="J7673" s="12"/>
    </row>
    <row r="7674" spans="3:10" x14ac:dyDescent="0.3">
      <c r="C7674" s="9"/>
      <c r="D7674" s="10">
        <v>44966</v>
      </c>
      <c r="E7674" t="s">
        <v>5665</v>
      </c>
      <c r="F7674" s="11" t="s">
        <v>4397</v>
      </c>
      <c r="G7674" s="8">
        <v>0</v>
      </c>
      <c r="H7674" s="8">
        <v>97.94</v>
      </c>
      <c r="I7674" s="8">
        <f t="shared" si="234"/>
        <v>-35925.710000000021</v>
      </c>
      <c r="J7674" s="12"/>
    </row>
    <row r="7675" spans="3:10" x14ac:dyDescent="0.3">
      <c r="C7675" s="9"/>
      <c r="D7675" s="10">
        <v>44966</v>
      </c>
      <c r="E7675" t="s">
        <v>5487</v>
      </c>
      <c r="F7675" s="11" t="s">
        <v>1077</v>
      </c>
      <c r="G7675" s="8">
        <v>0</v>
      </c>
      <c r="H7675" s="8">
        <v>66.36</v>
      </c>
      <c r="I7675" s="8">
        <f t="shared" si="234"/>
        <v>-35992.070000000022</v>
      </c>
      <c r="J7675" s="12"/>
    </row>
    <row r="7676" spans="3:10" x14ac:dyDescent="0.3">
      <c r="C7676" s="9"/>
      <c r="D7676" s="10">
        <v>44966</v>
      </c>
      <c r="E7676" t="s">
        <v>5661</v>
      </c>
      <c r="F7676" s="11" t="s">
        <v>3706</v>
      </c>
      <c r="G7676" s="8">
        <v>0</v>
      </c>
      <c r="H7676" s="8">
        <v>104.5</v>
      </c>
      <c r="I7676" s="8">
        <f t="shared" si="234"/>
        <v>-36096.570000000022</v>
      </c>
      <c r="J7676" s="12"/>
    </row>
    <row r="7677" spans="3:10" x14ac:dyDescent="0.3">
      <c r="C7677" s="9"/>
      <c r="D7677" s="10">
        <v>44966</v>
      </c>
      <c r="E7677" t="s">
        <v>5666</v>
      </c>
      <c r="F7677" s="11" t="s">
        <v>2363</v>
      </c>
      <c r="G7677" s="8">
        <v>0</v>
      </c>
      <c r="H7677" s="8">
        <v>164.88</v>
      </c>
      <c r="I7677" s="8">
        <f t="shared" si="234"/>
        <v>-36261.450000000019</v>
      </c>
      <c r="J7677" s="12"/>
    </row>
    <row r="7678" spans="3:10" x14ac:dyDescent="0.3">
      <c r="C7678" s="9"/>
      <c r="D7678" s="10">
        <v>44966</v>
      </c>
      <c r="E7678" t="s">
        <v>5667</v>
      </c>
      <c r="F7678" s="11" t="s">
        <v>1493</v>
      </c>
      <c r="G7678" s="8">
        <v>0</v>
      </c>
      <c r="H7678" s="8">
        <v>207.47</v>
      </c>
      <c r="I7678" s="8">
        <f t="shared" si="234"/>
        <v>-36468.92000000002</v>
      </c>
      <c r="J7678" s="12"/>
    </row>
    <row r="7679" spans="3:10" x14ac:dyDescent="0.3">
      <c r="C7679" s="9"/>
      <c r="D7679" s="10">
        <v>44967</v>
      </c>
      <c r="E7679" t="s">
        <v>5483</v>
      </c>
      <c r="F7679" s="11" t="s">
        <v>2247</v>
      </c>
      <c r="G7679" s="8">
        <v>0</v>
      </c>
      <c r="H7679" s="8">
        <v>29.26</v>
      </c>
      <c r="I7679" s="8">
        <f t="shared" si="234"/>
        <v>-36498.180000000022</v>
      </c>
      <c r="J7679" s="12"/>
    </row>
    <row r="7680" spans="3:10" x14ac:dyDescent="0.3">
      <c r="C7680" s="9"/>
      <c r="D7680" s="10">
        <v>44967</v>
      </c>
      <c r="E7680" t="s">
        <v>5642</v>
      </c>
      <c r="F7680" s="11" t="s">
        <v>4426</v>
      </c>
      <c r="G7680" s="8">
        <v>0</v>
      </c>
      <c r="H7680" s="8">
        <v>57.13</v>
      </c>
      <c r="I7680" s="8">
        <f t="shared" si="234"/>
        <v>-36555.310000000019</v>
      </c>
      <c r="J7680" s="12"/>
    </row>
    <row r="7681" spans="3:10" x14ac:dyDescent="0.3">
      <c r="C7681" s="9"/>
      <c r="D7681" s="10">
        <v>44967</v>
      </c>
      <c r="E7681" t="s">
        <v>5661</v>
      </c>
      <c r="F7681" s="11" t="s">
        <v>3708</v>
      </c>
      <c r="G7681" s="8">
        <v>0</v>
      </c>
      <c r="H7681" s="8">
        <v>89.21</v>
      </c>
      <c r="I7681" s="8">
        <f t="shared" si="234"/>
        <v>-36644.520000000019</v>
      </c>
      <c r="J7681" s="12"/>
    </row>
    <row r="7682" spans="3:10" x14ac:dyDescent="0.3">
      <c r="C7682" s="9"/>
      <c r="D7682" s="10">
        <v>44967</v>
      </c>
      <c r="E7682" t="s">
        <v>5661</v>
      </c>
      <c r="F7682" s="11" t="s">
        <v>3710</v>
      </c>
      <c r="G7682" s="8">
        <v>0</v>
      </c>
      <c r="H7682" s="8">
        <v>-238.47</v>
      </c>
      <c r="I7682" s="8">
        <f t="shared" si="234"/>
        <v>-36406.050000000017</v>
      </c>
      <c r="J7682" s="12"/>
    </row>
    <row r="7683" spans="3:10" x14ac:dyDescent="0.3">
      <c r="C7683" s="9"/>
      <c r="D7683" s="10">
        <v>44967</v>
      </c>
      <c r="E7683" t="s">
        <v>5668</v>
      </c>
      <c r="F7683" s="11" t="s">
        <v>1501</v>
      </c>
      <c r="G7683" s="8">
        <v>0</v>
      </c>
      <c r="H7683" s="8">
        <v>-0.52</v>
      </c>
      <c r="I7683" s="8">
        <f t="shared" si="234"/>
        <v>-36405.530000000021</v>
      </c>
      <c r="J7683" s="12"/>
    </row>
    <row r="7684" spans="3:10" x14ac:dyDescent="0.3">
      <c r="C7684" s="9"/>
      <c r="D7684" s="10">
        <v>44970</v>
      </c>
      <c r="E7684" t="s">
        <v>5669</v>
      </c>
      <c r="F7684" s="11" t="s">
        <v>4360</v>
      </c>
      <c r="G7684" s="8">
        <v>0</v>
      </c>
      <c r="H7684" s="8">
        <v>249.25</v>
      </c>
      <c r="I7684" s="8">
        <f t="shared" si="234"/>
        <v>-36654.780000000021</v>
      </c>
      <c r="J7684" s="12"/>
    </row>
    <row r="7685" spans="3:10" x14ac:dyDescent="0.3">
      <c r="C7685" s="9"/>
      <c r="D7685" s="10">
        <v>44970</v>
      </c>
      <c r="E7685" t="s">
        <v>5670</v>
      </c>
      <c r="F7685" s="11" t="s">
        <v>4360</v>
      </c>
      <c r="G7685" s="8">
        <v>0</v>
      </c>
      <c r="H7685" s="8">
        <v>61.72</v>
      </c>
      <c r="I7685" s="8">
        <f t="shared" ref="I7685:I7748" si="235">G7685-H7685+I7684</f>
        <v>-36716.500000000022</v>
      </c>
      <c r="J7685" s="12"/>
    </row>
    <row r="7686" spans="3:10" x14ac:dyDescent="0.3">
      <c r="C7686" s="9"/>
      <c r="D7686" s="10">
        <v>44970</v>
      </c>
      <c r="E7686" t="s">
        <v>5671</v>
      </c>
      <c r="F7686" s="11" t="s">
        <v>2135</v>
      </c>
      <c r="G7686" s="8">
        <v>0</v>
      </c>
      <c r="H7686" s="8">
        <v>-2.81</v>
      </c>
      <c r="I7686" s="8">
        <f t="shared" si="235"/>
        <v>-36713.690000000024</v>
      </c>
      <c r="J7686" s="12"/>
    </row>
    <row r="7687" spans="3:10" x14ac:dyDescent="0.3">
      <c r="C7687" s="9"/>
      <c r="D7687" s="10">
        <v>44970</v>
      </c>
      <c r="E7687" t="s">
        <v>5672</v>
      </c>
      <c r="F7687" s="11" t="s">
        <v>4364</v>
      </c>
      <c r="G7687" s="8">
        <v>0</v>
      </c>
      <c r="H7687" s="8">
        <v>100.67</v>
      </c>
      <c r="I7687" s="8">
        <f t="shared" si="235"/>
        <v>-36814.360000000022</v>
      </c>
      <c r="J7687" s="12"/>
    </row>
    <row r="7688" spans="3:10" x14ac:dyDescent="0.3">
      <c r="C7688" s="9"/>
      <c r="D7688" s="10">
        <v>44970</v>
      </c>
      <c r="E7688" t="s">
        <v>5673</v>
      </c>
      <c r="F7688" s="11" t="s">
        <v>4364</v>
      </c>
      <c r="G7688" s="8">
        <v>0</v>
      </c>
      <c r="H7688" s="8">
        <v>24.93</v>
      </c>
      <c r="I7688" s="8">
        <f t="shared" si="235"/>
        <v>-36839.290000000023</v>
      </c>
      <c r="J7688" s="12"/>
    </row>
    <row r="7689" spans="3:10" x14ac:dyDescent="0.3">
      <c r="C7689" s="9"/>
      <c r="D7689" s="10">
        <v>44970</v>
      </c>
      <c r="E7689" t="s">
        <v>5674</v>
      </c>
      <c r="F7689" s="11" t="s">
        <v>4369</v>
      </c>
      <c r="G7689" s="8">
        <v>0</v>
      </c>
      <c r="H7689" s="8">
        <v>150.96</v>
      </c>
      <c r="I7689" s="8">
        <f t="shared" si="235"/>
        <v>-36990.250000000022</v>
      </c>
      <c r="J7689" s="12"/>
    </row>
    <row r="7690" spans="3:10" x14ac:dyDescent="0.3">
      <c r="C7690" s="9"/>
      <c r="D7690" s="10">
        <v>44970</v>
      </c>
      <c r="E7690" t="s">
        <v>5675</v>
      </c>
      <c r="F7690" s="11" t="s">
        <v>4369</v>
      </c>
      <c r="G7690" s="8">
        <v>0</v>
      </c>
      <c r="H7690" s="8">
        <v>37.380000000000003</v>
      </c>
      <c r="I7690" s="8">
        <f t="shared" si="235"/>
        <v>-37027.630000000019</v>
      </c>
      <c r="J7690" s="12"/>
    </row>
    <row r="7691" spans="3:10" x14ac:dyDescent="0.3">
      <c r="C7691" s="9"/>
      <c r="D7691" s="10">
        <v>44970</v>
      </c>
      <c r="E7691" t="s">
        <v>5666</v>
      </c>
      <c r="F7691" s="11" t="s">
        <v>2365</v>
      </c>
      <c r="G7691" s="8">
        <v>0</v>
      </c>
      <c r="H7691" s="8">
        <v>145.49</v>
      </c>
      <c r="I7691" s="8">
        <f t="shared" si="235"/>
        <v>-37173.120000000017</v>
      </c>
      <c r="J7691" s="12"/>
    </row>
    <row r="7692" spans="3:10" x14ac:dyDescent="0.3">
      <c r="C7692" s="9"/>
      <c r="D7692" s="10">
        <v>44970</v>
      </c>
      <c r="E7692" t="s">
        <v>5556</v>
      </c>
      <c r="F7692" s="11" t="s">
        <v>4250</v>
      </c>
      <c r="G7692" s="8">
        <v>0</v>
      </c>
      <c r="H7692" s="8">
        <v>-56.44</v>
      </c>
      <c r="I7692" s="8">
        <f t="shared" si="235"/>
        <v>-37116.680000000015</v>
      </c>
      <c r="J7692" s="12"/>
    </row>
    <row r="7693" spans="3:10" x14ac:dyDescent="0.3">
      <c r="C7693" s="9"/>
      <c r="D7693" s="10">
        <v>44970</v>
      </c>
      <c r="E7693" t="s">
        <v>5676</v>
      </c>
      <c r="F7693" s="11" t="s">
        <v>4372</v>
      </c>
      <c r="G7693" s="8">
        <v>0</v>
      </c>
      <c r="H7693" s="8">
        <v>65.06</v>
      </c>
      <c r="I7693" s="8">
        <f t="shared" si="235"/>
        <v>-37181.740000000013</v>
      </c>
      <c r="J7693" s="12"/>
    </row>
    <row r="7694" spans="3:10" x14ac:dyDescent="0.3">
      <c r="C7694" s="9"/>
      <c r="D7694" s="10">
        <v>44970</v>
      </c>
      <c r="E7694" t="s">
        <v>5677</v>
      </c>
      <c r="F7694" s="11" t="s">
        <v>4372</v>
      </c>
      <c r="G7694" s="8">
        <v>0</v>
      </c>
      <c r="H7694" s="8">
        <v>16.11</v>
      </c>
      <c r="I7694" s="8">
        <f t="shared" si="235"/>
        <v>-37197.850000000013</v>
      </c>
      <c r="J7694" s="12"/>
    </row>
    <row r="7695" spans="3:10" x14ac:dyDescent="0.3">
      <c r="C7695" s="9"/>
      <c r="D7695" s="10">
        <v>44970</v>
      </c>
      <c r="E7695" t="s">
        <v>5676</v>
      </c>
      <c r="F7695" s="11" t="s">
        <v>4374</v>
      </c>
      <c r="G7695" s="8">
        <v>0</v>
      </c>
      <c r="H7695" s="8">
        <v>13.42</v>
      </c>
      <c r="I7695" s="8">
        <f t="shared" si="235"/>
        <v>-37211.270000000011</v>
      </c>
      <c r="J7695" s="12"/>
    </row>
    <row r="7696" spans="3:10" x14ac:dyDescent="0.3">
      <c r="C7696" s="9"/>
      <c r="D7696" s="10">
        <v>44970</v>
      </c>
      <c r="E7696" t="s">
        <v>5677</v>
      </c>
      <c r="F7696" s="11" t="s">
        <v>4374</v>
      </c>
      <c r="G7696" s="8">
        <v>0</v>
      </c>
      <c r="H7696" s="8">
        <v>3.32</v>
      </c>
      <c r="I7696" s="8">
        <f t="shared" si="235"/>
        <v>-37214.590000000011</v>
      </c>
      <c r="J7696" s="12"/>
    </row>
    <row r="7697" spans="3:10" x14ac:dyDescent="0.3">
      <c r="C7697" s="9"/>
      <c r="D7697" s="10">
        <v>44971</v>
      </c>
      <c r="E7697" t="s">
        <v>5678</v>
      </c>
      <c r="F7697" s="11" t="s">
        <v>3969</v>
      </c>
      <c r="G7697" s="8">
        <v>0</v>
      </c>
      <c r="H7697" s="8">
        <v>707.99</v>
      </c>
      <c r="I7697" s="8">
        <f t="shared" si="235"/>
        <v>-37922.580000000009</v>
      </c>
      <c r="J7697" s="12"/>
    </row>
    <row r="7698" spans="3:10" x14ac:dyDescent="0.3">
      <c r="C7698" s="9"/>
      <c r="D7698" s="10">
        <v>44971</v>
      </c>
      <c r="E7698" t="s">
        <v>5679</v>
      </c>
      <c r="F7698" s="11" t="s">
        <v>3969</v>
      </c>
      <c r="G7698" s="8">
        <v>0</v>
      </c>
      <c r="H7698" s="8">
        <v>175.31</v>
      </c>
      <c r="I7698" s="8">
        <f t="shared" si="235"/>
        <v>-38097.890000000007</v>
      </c>
      <c r="J7698" s="12"/>
    </row>
    <row r="7699" spans="3:10" x14ac:dyDescent="0.3">
      <c r="C7699" s="9"/>
      <c r="D7699" s="10">
        <v>44971</v>
      </c>
      <c r="E7699" t="s">
        <v>5487</v>
      </c>
      <c r="F7699" s="11" t="s">
        <v>1079</v>
      </c>
      <c r="G7699" s="8">
        <v>0</v>
      </c>
      <c r="H7699" s="8">
        <v>49.77</v>
      </c>
      <c r="I7699" s="8">
        <f t="shared" si="235"/>
        <v>-38147.660000000003</v>
      </c>
      <c r="J7699" s="12"/>
    </row>
    <row r="7700" spans="3:10" x14ac:dyDescent="0.3">
      <c r="C7700" s="9"/>
      <c r="D7700" s="10">
        <v>44971</v>
      </c>
      <c r="E7700" t="s">
        <v>5661</v>
      </c>
      <c r="F7700" s="11" t="s">
        <v>3712</v>
      </c>
      <c r="G7700" s="8">
        <v>0</v>
      </c>
      <c r="H7700" s="8">
        <v>143.34</v>
      </c>
      <c r="I7700" s="8">
        <f t="shared" si="235"/>
        <v>-38291</v>
      </c>
      <c r="J7700" s="12"/>
    </row>
    <row r="7701" spans="3:10" x14ac:dyDescent="0.3">
      <c r="C7701" s="9"/>
      <c r="D7701" s="10">
        <v>44971</v>
      </c>
      <c r="E7701" t="s">
        <v>5680</v>
      </c>
      <c r="F7701" s="11" t="s">
        <v>4385</v>
      </c>
      <c r="G7701" s="8">
        <v>0</v>
      </c>
      <c r="H7701" s="8">
        <v>72.86</v>
      </c>
      <c r="I7701" s="8">
        <f t="shared" si="235"/>
        <v>-38363.86</v>
      </c>
      <c r="J7701" s="12"/>
    </row>
    <row r="7702" spans="3:10" x14ac:dyDescent="0.3">
      <c r="C7702" s="9"/>
      <c r="D7702" s="10">
        <v>44971</v>
      </c>
      <c r="E7702" t="s">
        <v>5681</v>
      </c>
      <c r="F7702" s="11" t="s">
        <v>4385</v>
      </c>
      <c r="G7702" s="8">
        <v>0</v>
      </c>
      <c r="H7702" s="8">
        <v>18.04</v>
      </c>
      <c r="I7702" s="8">
        <f t="shared" si="235"/>
        <v>-38381.9</v>
      </c>
      <c r="J7702" s="12"/>
    </row>
    <row r="7703" spans="3:10" x14ac:dyDescent="0.3">
      <c r="C7703" s="9"/>
      <c r="D7703" s="10">
        <v>44971</v>
      </c>
      <c r="E7703" t="s">
        <v>5682</v>
      </c>
      <c r="F7703" s="11" t="s">
        <v>1752</v>
      </c>
      <c r="G7703" s="8">
        <v>0</v>
      </c>
      <c r="H7703" s="8">
        <v>127.14</v>
      </c>
      <c r="I7703" s="8">
        <f t="shared" si="235"/>
        <v>-38509.040000000001</v>
      </c>
      <c r="J7703" s="12"/>
    </row>
    <row r="7704" spans="3:10" x14ac:dyDescent="0.3">
      <c r="C7704" s="9"/>
      <c r="D7704" s="10">
        <v>44972</v>
      </c>
      <c r="E7704" t="s">
        <v>5465</v>
      </c>
      <c r="F7704" s="11" t="s">
        <v>2547</v>
      </c>
      <c r="G7704" s="8">
        <v>0</v>
      </c>
      <c r="H7704" s="8">
        <v>200.16</v>
      </c>
      <c r="I7704" s="8">
        <f t="shared" si="235"/>
        <v>-38709.200000000004</v>
      </c>
      <c r="J7704" s="12"/>
    </row>
    <row r="7705" spans="3:10" x14ac:dyDescent="0.3">
      <c r="C7705" s="9"/>
      <c r="D7705" s="10">
        <v>44972</v>
      </c>
      <c r="E7705" t="s">
        <v>5683</v>
      </c>
      <c r="F7705" s="11" t="s">
        <v>4392</v>
      </c>
      <c r="G7705" s="8">
        <v>0</v>
      </c>
      <c r="H7705" s="8">
        <v>32.5</v>
      </c>
      <c r="I7705" s="8">
        <f t="shared" si="235"/>
        <v>-38741.700000000004</v>
      </c>
      <c r="J7705" s="12"/>
    </row>
    <row r="7706" spans="3:10" x14ac:dyDescent="0.3">
      <c r="C7706" s="9"/>
      <c r="D7706" s="10">
        <v>44972</v>
      </c>
      <c r="E7706" t="s">
        <v>5584</v>
      </c>
      <c r="F7706" s="11" t="s">
        <v>2422</v>
      </c>
      <c r="G7706" s="8">
        <v>0</v>
      </c>
      <c r="H7706" s="8">
        <v>194.14</v>
      </c>
      <c r="I7706" s="8">
        <f t="shared" si="235"/>
        <v>-38935.840000000004</v>
      </c>
      <c r="J7706" s="12"/>
    </row>
    <row r="7707" spans="3:10" x14ac:dyDescent="0.3">
      <c r="C7707" s="9"/>
      <c r="D7707" s="10">
        <v>44972</v>
      </c>
      <c r="E7707" t="s">
        <v>5539</v>
      </c>
      <c r="F7707" s="11" t="s">
        <v>4168</v>
      </c>
      <c r="G7707" s="8">
        <v>0</v>
      </c>
      <c r="H7707" s="8">
        <v>91.8</v>
      </c>
      <c r="I7707" s="8">
        <f t="shared" si="235"/>
        <v>-39027.640000000007</v>
      </c>
      <c r="J7707" s="12"/>
    </row>
    <row r="7708" spans="3:10" x14ac:dyDescent="0.3">
      <c r="C7708" s="9"/>
      <c r="D7708" s="10">
        <v>44972</v>
      </c>
      <c r="E7708" t="s">
        <v>5684</v>
      </c>
      <c r="F7708" s="11" t="s">
        <v>2962</v>
      </c>
      <c r="G7708" s="8">
        <v>0</v>
      </c>
      <c r="H7708" s="8">
        <v>169.96</v>
      </c>
      <c r="I7708" s="8">
        <f t="shared" si="235"/>
        <v>-39197.600000000006</v>
      </c>
      <c r="J7708" s="12"/>
    </row>
    <row r="7709" spans="3:10" x14ac:dyDescent="0.3">
      <c r="C7709" s="9"/>
      <c r="D7709" s="10">
        <v>44972</v>
      </c>
      <c r="E7709" t="s">
        <v>5669</v>
      </c>
      <c r="F7709" s="11" t="s">
        <v>4362</v>
      </c>
      <c r="G7709" s="8">
        <v>0</v>
      </c>
      <c r="H7709" s="8">
        <v>-249.25</v>
      </c>
      <c r="I7709" s="8">
        <f t="shared" si="235"/>
        <v>-38948.350000000006</v>
      </c>
      <c r="J7709" s="12"/>
    </row>
    <row r="7710" spans="3:10" x14ac:dyDescent="0.3">
      <c r="C7710" s="9"/>
      <c r="D7710" s="10">
        <v>44972</v>
      </c>
      <c r="E7710" t="s">
        <v>5670</v>
      </c>
      <c r="F7710" s="11" t="s">
        <v>4362</v>
      </c>
      <c r="G7710" s="8">
        <v>0</v>
      </c>
      <c r="H7710" s="8">
        <v>-61.72</v>
      </c>
      <c r="I7710" s="8">
        <f t="shared" si="235"/>
        <v>-38886.630000000005</v>
      </c>
      <c r="J7710" s="12"/>
    </row>
    <row r="7711" spans="3:10" x14ac:dyDescent="0.3">
      <c r="C7711" s="9"/>
      <c r="D7711" s="10">
        <v>44972</v>
      </c>
      <c r="E7711" t="s">
        <v>5665</v>
      </c>
      <c r="F7711" s="11" t="s">
        <v>4399</v>
      </c>
      <c r="G7711" s="8">
        <v>0</v>
      </c>
      <c r="H7711" s="8">
        <v>-110.93</v>
      </c>
      <c r="I7711" s="8">
        <f t="shared" si="235"/>
        <v>-38775.700000000004</v>
      </c>
      <c r="J7711" s="12"/>
    </row>
    <row r="7712" spans="3:10" x14ac:dyDescent="0.3">
      <c r="C7712" s="9"/>
      <c r="D7712" s="10">
        <v>44972</v>
      </c>
      <c r="E7712" t="s">
        <v>5497</v>
      </c>
      <c r="F7712" s="11" t="s">
        <v>3684</v>
      </c>
      <c r="G7712" s="8">
        <v>0</v>
      </c>
      <c r="H7712" s="8">
        <v>-222.12</v>
      </c>
      <c r="I7712" s="8">
        <f t="shared" si="235"/>
        <v>-38553.58</v>
      </c>
      <c r="J7712" s="12"/>
    </row>
    <row r="7713" spans="3:10" x14ac:dyDescent="0.3">
      <c r="C7713" s="9"/>
      <c r="D7713" s="10">
        <v>44972</v>
      </c>
      <c r="E7713" t="s">
        <v>5498</v>
      </c>
      <c r="F7713" s="11" t="s">
        <v>3684</v>
      </c>
      <c r="G7713" s="8">
        <v>0</v>
      </c>
      <c r="H7713" s="8">
        <v>-55</v>
      </c>
      <c r="I7713" s="8">
        <f t="shared" si="235"/>
        <v>-38498.58</v>
      </c>
      <c r="J7713" s="12"/>
    </row>
    <row r="7714" spans="3:10" x14ac:dyDescent="0.3">
      <c r="C7714" s="9"/>
      <c r="D7714" s="10">
        <v>44972</v>
      </c>
      <c r="E7714" t="s">
        <v>5625</v>
      </c>
      <c r="F7714" s="11" t="s">
        <v>3790</v>
      </c>
      <c r="G7714" s="8">
        <v>0</v>
      </c>
      <c r="H7714" s="8">
        <v>758.53</v>
      </c>
      <c r="I7714" s="8">
        <f t="shared" si="235"/>
        <v>-39257.11</v>
      </c>
      <c r="J7714" s="12"/>
    </row>
    <row r="7715" spans="3:10" x14ac:dyDescent="0.3">
      <c r="C7715" s="9"/>
      <c r="D7715" s="10">
        <v>44973</v>
      </c>
      <c r="E7715" t="s">
        <v>5685</v>
      </c>
      <c r="F7715" s="11" t="s">
        <v>3632</v>
      </c>
      <c r="G7715" s="8">
        <v>0</v>
      </c>
      <c r="H7715" s="8">
        <v>139.93</v>
      </c>
      <c r="I7715" s="8">
        <f t="shared" si="235"/>
        <v>-39397.040000000001</v>
      </c>
      <c r="J7715" s="12"/>
    </row>
    <row r="7716" spans="3:10" x14ac:dyDescent="0.3">
      <c r="C7716" s="9"/>
      <c r="D7716" s="10">
        <v>44973</v>
      </c>
      <c r="E7716" t="s">
        <v>5686</v>
      </c>
      <c r="F7716" s="11" t="s">
        <v>3034</v>
      </c>
      <c r="G7716" s="8">
        <v>0</v>
      </c>
      <c r="H7716" s="8">
        <v>290.64999999999998</v>
      </c>
      <c r="I7716" s="8">
        <f t="shared" si="235"/>
        <v>-39687.69</v>
      </c>
      <c r="J7716" s="12"/>
    </row>
    <row r="7717" spans="3:10" x14ac:dyDescent="0.3">
      <c r="C7717" s="9"/>
      <c r="D7717" s="10">
        <v>44973</v>
      </c>
      <c r="E7717" t="s">
        <v>5687</v>
      </c>
      <c r="F7717" s="11" t="s">
        <v>4410</v>
      </c>
      <c r="G7717" s="8">
        <v>0</v>
      </c>
      <c r="H7717" s="8">
        <v>104.48</v>
      </c>
      <c r="I7717" s="8">
        <f t="shared" si="235"/>
        <v>-39792.170000000006</v>
      </c>
      <c r="J7717" s="12"/>
    </row>
    <row r="7718" spans="3:10" x14ac:dyDescent="0.3">
      <c r="C7718" s="9"/>
      <c r="D7718" s="10">
        <v>44973</v>
      </c>
      <c r="E7718" t="s">
        <v>5671</v>
      </c>
      <c r="F7718" s="11" t="s">
        <v>2137</v>
      </c>
      <c r="G7718" s="8">
        <v>0</v>
      </c>
      <c r="H7718" s="8">
        <v>2.81</v>
      </c>
      <c r="I7718" s="8">
        <f t="shared" si="235"/>
        <v>-39794.980000000003</v>
      </c>
      <c r="J7718" s="12"/>
    </row>
    <row r="7719" spans="3:10" x14ac:dyDescent="0.3">
      <c r="C7719" s="9"/>
      <c r="D7719" s="10">
        <v>44973</v>
      </c>
      <c r="E7719" t="s">
        <v>5688</v>
      </c>
      <c r="F7719" s="11" t="s">
        <v>3003</v>
      </c>
      <c r="G7719" s="8">
        <v>0</v>
      </c>
      <c r="H7719" s="8">
        <v>-447.73</v>
      </c>
      <c r="I7719" s="8">
        <f t="shared" si="235"/>
        <v>-39347.25</v>
      </c>
      <c r="J7719" s="12"/>
    </row>
    <row r="7720" spans="3:10" x14ac:dyDescent="0.3">
      <c r="C7720" s="9"/>
      <c r="D7720" s="10">
        <v>44973</v>
      </c>
      <c r="E7720" t="s">
        <v>5513</v>
      </c>
      <c r="F7720" s="11" t="s">
        <v>4029</v>
      </c>
      <c r="G7720" s="8">
        <v>0</v>
      </c>
      <c r="H7720" s="8">
        <v>-65.61</v>
      </c>
      <c r="I7720" s="8">
        <f t="shared" si="235"/>
        <v>-39281.64</v>
      </c>
      <c r="J7720" s="12"/>
    </row>
    <row r="7721" spans="3:10" x14ac:dyDescent="0.3">
      <c r="C7721" s="9"/>
      <c r="D7721" s="10">
        <v>44973</v>
      </c>
      <c r="E7721" t="s">
        <v>5689</v>
      </c>
      <c r="F7721" s="11" t="s">
        <v>1828</v>
      </c>
      <c r="G7721" s="8">
        <v>0</v>
      </c>
      <c r="H7721" s="8">
        <v>330.33</v>
      </c>
      <c r="I7721" s="8">
        <f t="shared" si="235"/>
        <v>-39611.97</v>
      </c>
      <c r="J7721" s="12"/>
    </row>
    <row r="7722" spans="3:10" x14ac:dyDescent="0.3">
      <c r="C7722" s="9"/>
      <c r="D7722" s="10">
        <v>44973</v>
      </c>
      <c r="E7722" t="s">
        <v>5690</v>
      </c>
      <c r="F7722" s="11" t="s">
        <v>1828</v>
      </c>
      <c r="G7722" s="8">
        <v>0</v>
      </c>
      <c r="H7722" s="8">
        <v>81.790000000000006</v>
      </c>
      <c r="I7722" s="8">
        <f t="shared" si="235"/>
        <v>-39693.760000000002</v>
      </c>
      <c r="J7722" s="12"/>
    </row>
    <row r="7723" spans="3:10" x14ac:dyDescent="0.3">
      <c r="C7723" s="9"/>
      <c r="D7723" s="10">
        <v>44973</v>
      </c>
      <c r="E7723" t="s">
        <v>5487</v>
      </c>
      <c r="F7723" s="11" t="s">
        <v>1081</v>
      </c>
      <c r="G7723" s="8">
        <v>0</v>
      </c>
      <c r="H7723" s="8">
        <v>10.79</v>
      </c>
      <c r="I7723" s="8">
        <f t="shared" si="235"/>
        <v>-39704.550000000003</v>
      </c>
      <c r="J7723" s="12"/>
    </row>
    <row r="7724" spans="3:10" x14ac:dyDescent="0.3">
      <c r="C7724" s="9"/>
      <c r="D7724" s="10">
        <v>44974</v>
      </c>
      <c r="E7724" t="s">
        <v>5504</v>
      </c>
      <c r="F7724" s="11" t="s">
        <v>1338</v>
      </c>
      <c r="G7724" s="8">
        <v>0</v>
      </c>
      <c r="H7724" s="8">
        <v>87.98</v>
      </c>
      <c r="I7724" s="8">
        <f t="shared" si="235"/>
        <v>-39792.530000000006</v>
      </c>
      <c r="J7724" s="12"/>
    </row>
    <row r="7725" spans="3:10" x14ac:dyDescent="0.3">
      <c r="C7725" s="9"/>
      <c r="D7725" s="10">
        <v>44974</v>
      </c>
      <c r="E7725" t="s">
        <v>5505</v>
      </c>
      <c r="F7725" s="11" t="s">
        <v>1338</v>
      </c>
      <c r="G7725" s="8">
        <v>0</v>
      </c>
      <c r="H7725" s="8">
        <v>21.79</v>
      </c>
      <c r="I7725" s="8">
        <f t="shared" si="235"/>
        <v>-39814.320000000007</v>
      </c>
      <c r="J7725" s="12"/>
    </row>
    <row r="7726" spans="3:10" x14ac:dyDescent="0.3">
      <c r="C7726" s="9"/>
      <c r="D7726" s="10">
        <v>44974</v>
      </c>
      <c r="E7726" t="s">
        <v>5691</v>
      </c>
      <c r="F7726" s="11" t="s">
        <v>2997</v>
      </c>
      <c r="G7726" s="8">
        <v>0</v>
      </c>
      <c r="H7726" s="8">
        <v>86.34</v>
      </c>
      <c r="I7726" s="8">
        <f t="shared" si="235"/>
        <v>-39900.660000000003</v>
      </c>
      <c r="J7726" s="12"/>
    </row>
    <row r="7727" spans="3:10" x14ac:dyDescent="0.3">
      <c r="C7727" s="9"/>
      <c r="D7727" s="10">
        <v>44974</v>
      </c>
      <c r="E7727" t="s">
        <v>5692</v>
      </c>
      <c r="F7727" s="11" t="s">
        <v>2997</v>
      </c>
      <c r="G7727" s="8">
        <v>0</v>
      </c>
      <c r="H7727" s="8">
        <v>21.38</v>
      </c>
      <c r="I7727" s="8">
        <f t="shared" si="235"/>
        <v>-39922.04</v>
      </c>
      <c r="J7727" s="12"/>
    </row>
    <row r="7728" spans="3:10" x14ac:dyDescent="0.3">
      <c r="C7728" s="9"/>
      <c r="D7728" s="10">
        <v>44974</v>
      </c>
      <c r="E7728" t="s">
        <v>5693</v>
      </c>
      <c r="F7728" s="11" t="s">
        <v>3837</v>
      </c>
      <c r="G7728" s="8">
        <v>0</v>
      </c>
      <c r="H7728" s="8">
        <v>122.97</v>
      </c>
      <c r="I7728" s="8">
        <f t="shared" si="235"/>
        <v>-40045.01</v>
      </c>
      <c r="J7728" s="12"/>
    </row>
    <row r="7729" spans="3:10" x14ac:dyDescent="0.3">
      <c r="C7729" s="9"/>
      <c r="D7729" s="10">
        <v>44974</v>
      </c>
      <c r="E7729" t="s">
        <v>5694</v>
      </c>
      <c r="F7729" s="11" t="s">
        <v>3837</v>
      </c>
      <c r="G7729" s="8">
        <v>0</v>
      </c>
      <c r="H7729" s="8">
        <v>30.45</v>
      </c>
      <c r="I7729" s="8">
        <f t="shared" si="235"/>
        <v>-40075.46</v>
      </c>
      <c r="J7729" s="12"/>
    </row>
    <row r="7730" spans="3:10" x14ac:dyDescent="0.3">
      <c r="C7730" s="9"/>
      <c r="D7730" s="10">
        <v>44974</v>
      </c>
      <c r="E7730" t="s">
        <v>5695</v>
      </c>
      <c r="F7730" s="11" t="s">
        <v>2603</v>
      </c>
      <c r="G7730" s="8">
        <v>0</v>
      </c>
      <c r="H7730" s="8">
        <v>428.28</v>
      </c>
      <c r="I7730" s="8">
        <f t="shared" si="235"/>
        <v>-40503.74</v>
      </c>
      <c r="J7730" s="12"/>
    </row>
    <row r="7731" spans="3:10" x14ac:dyDescent="0.3">
      <c r="C7731" s="9"/>
      <c r="D7731" s="10">
        <v>44974</v>
      </c>
      <c r="E7731" t="s">
        <v>5665</v>
      </c>
      <c r="F7731" s="11" t="s">
        <v>4401</v>
      </c>
      <c r="G7731" s="8">
        <v>0</v>
      </c>
      <c r="H7731" s="8">
        <v>17.36</v>
      </c>
      <c r="I7731" s="8">
        <f t="shared" si="235"/>
        <v>-40521.1</v>
      </c>
      <c r="J7731" s="12"/>
    </row>
    <row r="7732" spans="3:10" x14ac:dyDescent="0.3">
      <c r="C7732" s="9"/>
      <c r="D7732" s="10">
        <v>44974</v>
      </c>
      <c r="E7732" t="s">
        <v>5696</v>
      </c>
      <c r="F7732" s="11" t="s">
        <v>1540</v>
      </c>
      <c r="G7732" s="8">
        <v>0</v>
      </c>
      <c r="H7732" s="8">
        <v>228.47</v>
      </c>
      <c r="I7732" s="8">
        <f t="shared" si="235"/>
        <v>-40749.57</v>
      </c>
      <c r="J7732" s="12"/>
    </row>
    <row r="7733" spans="3:10" x14ac:dyDescent="0.3">
      <c r="C7733" s="9"/>
      <c r="D7733" s="10">
        <v>44974</v>
      </c>
      <c r="E7733" t="s">
        <v>5697</v>
      </c>
      <c r="F7733" s="11" t="s">
        <v>2041</v>
      </c>
      <c r="G7733" s="8">
        <v>0</v>
      </c>
      <c r="H7733" s="8">
        <v>77.59</v>
      </c>
      <c r="I7733" s="8">
        <f t="shared" si="235"/>
        <v>-40827.159999999996</v>
      </c>
      <c r="J7733" s="12"/>
    </row>
    <row r="7734" spans="3:10" x14ac:dyDescent="0.3">
      <c r="C7734" s="9"/>
      <c r="D7734" s="10">
        <v>44974</v>
      </c>
      <c r="E7734" t="s">
        <v>5686</v>
      </c>
      <c r="F7734" s="11" t="s">
        <v>3036</v>
      </c>
      <c r="G7734" s="8">
        <v>0</v>
      </c>
      <c r="H7734" s="8">
        <v>159.61000000000001</v>
      </c>
      <c r="I7734" s="8">
        <f t="shared" si="235"/>
        <v>-40986.769999999997</v>
      </c>
      <c r="J7734" s="12"/>
    </row>
    <row r="7735" spans="3:10" x14ac:dyDescent="0.3">
      <c r="C7735" s="9"/>
      <c r="D7735" s="10">
        <v>44974</v>
      </c>
      <c r="E7735" t="s">
        <v>5698</v>
      </c>
      <c r="F7735" s="11" t="s">
        <v>4413</v>
      </c>
      <c r="G7735" s="8">
        <v>0</v>
      </c>
      <c r="H7735" s="8">
        <v>291.74</v>
      </c>
      <c r="I7735" s="8">
        <f t="shared" si="235"/>
        <v>-41278.509999999995</v>
      </c>
      <c r="J7735" s="12"/>
    </row>
    <row r="7736" spans="3:10" x14ac:dyDescent="0.3">
      <c r="C7736" s="9"/>
      <c r="D7736" s="10">
        <v>44974</v>
      </c>
      <c r="E7736" t="s">
        <v>5698</v>
      </c>
      <c r="F7736" s="11" t="s">
        <v>4415</v>
      </c>
      <c r="G7736" s="8">
        <v>0</v>
      </c>
      <c r="H7736" s="8">
        <v>291.74</v>
      </c>
      <c r="I7736" s="8">
        <f t="shared" si="235"/>
        <v>-41570.249999999993</v>
      </c>
      <c r="J7736" s="12"/>
    </row>
    <row r="7737" spans="3:10" x14ac:dyDescent="0.3">
      <c r="C7737" s="9"/>
      <c r="D7737" s="10">
        <v>44974</v>
      </c>
      <c r="E7737" t="s">
        <v>5665</v>
      </c>
      <c r="F7737" s="11" t="s">
        <v>4403</v>
      </c>
      <c r="G7737" s="8">
        <v>0</v>
      </c>
      <c r="H7737" s="8">
        <v>111.75</v>
      </c>
      <c r="I7737" s="8">
        <f t="shared" si="235"/>
        <v>-41681.999999999993</v>
      </c>
      <c r="J7737" s="12"/>
    </row>
    <row r="7738" spans="3:10" x14ac:dyDescent="0.3">
      <c r="C7738" s="9"/>
      <c r="D7738" s="10">
        <v>44974</v>
      </c>
      <c r="E7738" t="s">
        <v>5699</v>
      </c>
      <c r="F7738" s="11" t="s">
        <v>4087</v>
      </c>
      <c r="G7738" s="8">
        <v>0</v>
      </c>
      <c r="H7738" s="8">
        <v>938.23</v>
      </c>
      <c r="I7738" s="8">
        <f t="shared" si="235"/>
        <v>-42620.229999999996</v>
      </c>
      <c r="J7738" s="12"/>
    </row>
    <row r="7739" spans="3:10" x14ac:dyDescent="0.3">
      <c r="C7739" s="9"/>
      <c r="D7739" s="10">
        <v>44974</v>
      </c>
      <c r="E7739" t="s">
        <v>5541</v>
      </c>
      <c r="F7739" s="11" t="s">
        <v>4417</v>
      </c>
      <c r="G7739" s="8">
        <v>0</v>
      </c>
      <c r="H7739" s="8">
        <v>103</v>
      </c>
      <c r="I7739" s="8">
        <f t="shared" si="235"/>
        <v>-42723.229999999996</v>
      </c>
      <c r="J7739" s="12"/>
    </row>
    <row r="7740" spans="3:10" x14ac:dyDescent="0.3">
      <c r="C7740" s="9"/>
      <c r="D7740" s="10">
        <v>44974</v>
      </c>
      <c r="E7740" t="s">
        <v>5542</v>
      </c>
      <c r="F7740" s="11" t="s">
        <v>4417</v>
      </c>
      <c r="G7740" s="8">
        <v>0</v>
      </c>
      <c r="H7740" s="8">
        <v>25.5</v>
      </c>
      <c r="I7740" s="8">
        <f t="shared" si="235"/>
        <v>-42748.729999999996</v>
      </c>
      <c r="J7740" s="12"/>
    </row>
    <row r="7741" spans="3:10" x14ac:dyDescent="0.3">
      <c r="C7741" s="9"/>
      <c r="D7741" s="10">
        <v>44974</v>
      </c>
      <c r="E7741" t="s">
        <v>5502</v>
      </c>
      <c r="F7741" s="11" t="s">
        <v>4233</v>
      </c>
      <c r="G7741" s="8">
        <v>0</v>
      </c>
      <c r="H7741" s="8">
        <v>-37.049999999999997</v>
      </c>
      <c r="I7741" s="8">
        <f t="shared" si="235"/>
        <v>-42711.679999999993</v>
      </c>
      <c r="J7741" s="12"/>
    </row>
    <row r="7742" spans="3:10" x14ac:dyDescent="0.3">
      <c r="C7742" s="9"/>
      <c r="D7742" s="10">
        <v>44974</v>
      </c>
      <c r="E7742" t="s">
        <v>5503</v>
      </c>
      <c r="F7742" s="11" t="s">
        <v>4233</v>
      </c>
      <c r="G7742" s="8">
        <v>0</v>
      </c>
      <c r="H7742" s="8">
        <v>-9.17</v>
      </c>
      <c r="I7742" s="8">
        <f t="shared" si="235"/>
        <v>-42702.509999999995</v>
      </c>
      <c r="J7742" s="12"/>
    </row>
    <row r="7743" spans="3:10" x14ac:dyDescent="0.3">
      <c r="C7743" s="9"/>
      <c r="D7743" s="10">
        <v>44974</v>
      </c>
      <c r="E7743" t="s">
        <v>5700</v>
      </c>
      <c r="F7743" s="11" t="s">
        <v>2454</v>
      </c>
      <c r="G7743" s="8">
        <v>0</v>
      </c>
      <c r="H7743" s="8">
        <v>-3.03</v>
      </c>
      <c r="I7743" s="8">
        <f t="shared" si="235"/>
        <v>-42699.479999999996</v>
      </c>
      <c r="J7743" s="12"/>
    </row>
    <row r="7744" spans="3:10" x14ac:dyDescent="0.3">
      <c r="C7744" s="9"/>
      <c r="D7744" s="10">
        <v>44974</v>
      </c>
      <c r="E7744" t="s">
        <v>5699</v>
      </c>
      <c r="F7744" s="11" t="s">
        <v>4089</v>
      </c>
      <c r="G7744" s="8">
        <v>0</v>
      </c>
      <c r="H7744" s="8">
        <v>882.32</v>
      </c>
      <c r="I7744" s="8">
        <f t="shared" si="235"/>
        <v>-43581.799999999996</v>
      </c>
      <c r="J7744" s="12"/>
    </row>
    <row r="7745" spans="3:10" x14ac:dyDescent="0.3">
      <c r="C7745" s="9"/>
      <c r="D7745" s="10">
        <v>44977</v>
      </c>
      <c r="E7745" t="s">
        <v>5701</v>
      </c>
      <c r="F7745" s="11" t="s">
        <v>1929</v>
      </c>
      <c r="G7745" s="8">
        <v>0</v>
      </c>
      <c r="H7745" s="8">
        <v>136.37</v>
      </c>
      <c r="I7745" s="8">
        <f t="shared" si="235"/>
        <v>-43718.17</v>
      </c>
      <c r="J7745" s="12"/>
    </row>
    <row r="7746" spans="3:10" x14ac:dyDescent="0.3">
      <c r="C7746" s="9"/>
      <c r="D7746" s="10">
        <v>44977</v>
      </c>
      <c r="E7746" t="s">
        <v>5702</v>
      </c>
      <c r="F7746" s="11" t="s">
        <v>1929</v>
      </c>
      <c r="G7746" s="8">
        <v>0</v>
      </c>
      <c r="H7746" s="8">
        <v>33.770000000000003</v>
      </c>
      <c r="I7746" s="8">
        <f t="shared" si="235"/>
        <v>-43751.939999999995</v>
      </c>
      <c r="J7746" s="12"/>
    </row>
    <row r="7747" spans="3:10" x14ac:dyDescent="0.3">
      <c r="C7747" s="9"/>
      <c r="D7747" s="10">
        <v>44977</v>
      </c>
      <c r="E7747" t="s">
        <v>5703</v>
      </c>
      <c r="F7747" s="11" t="s">
        <v>1737</v>
      </c>
      <c r="G7747" s="8">
        <v>0</v>
      </c>
      <c r="H7747" s="8">
        <v>710.01</v>
      </c>
      <c r="I7747" s="8">
        <f t="shared" si="235"/>
        <v>-44461.95</v>
      </c>
      <c r="J7747" s="12"/>
    </row>
    <row r="7748" spans="3:10" x14ac:dyDescent="0.3">
      <c r="C7748" s="9"/>
      <c r="D7748" s="10">
        <v>44977</v>
      </c>
      <c r="E7748" t="s">
        <v>5704</v>
      </c>
      <c r="F7748" s="11" t="s">
        <v>3897</v>
      </c>
      <c r="G7748" s="8">
        <v>0</v>
      </c>
      <c r="H7748" s="8">
        <v>120.65</v>
      </c>
      <c r="I7748" s="8">
        <f t="shared" si="235"/>
        <v>-44582.6</v>
      </c>
      <c r="J7748" s="12"/>
    </row>
    <row r="7749" spans="3:10" x14ac:dyDescent="0.3">
      <c r="C7749" s="9"/>
      <c r="D7749" s="10">
        <v>44977</v>
      </c>
      <c r="E7749" t="s">
        <v>5705</v>
      </c>
      <c r="F7749" s="11" t="s">
        <v>3897</v>
      </c>
      <c r="G7749" s="8">
        <v>0</v>
      </c>
      <c r="H7749" s="8">
        <v>29.88</v>
      </c>
      <c r="I7749" s="8">
        <f t="shared" ref="I7749:I7812" si="236">G7749-H7749+I7748</f>
        <v>-44612.479999999996</v>
      </c>
      <c r="J7749" s="12"/>
    </row>
    <row r="7750" spans="3:10" x14ac:dyDescent="0.3">
      <c r="C7750" s="9"/>
      <c r="D7750" s="10">
        <v>44977</v>
      </c>
      <c r="E7750" t="s">
        <v>5659</v>
      </c>
      <c r="F7750" s="11" t="s">
        <v>2989</v>
      </c>
      <c r="G7750" s="8">
        <v>0</v>
      </c>
      <c r="H7750" s="8">
        <v>-86.78</v>
      </c>
      <c r="I7750" s="8">
        <f t="shared" si="236"/>
        <v>-44525.7</v>
      </c>
      <c r="J7750" s="12"/>
    </row>
    <row r="7751" spans="3:10" x14ac:dyDescent="0.3">
      <c r="C7751" s="9"/>
      <c r="D7751" s="10">
        <v>44977</v>
      </c>
      <c r="E7751" t="s">
        <v>5706</v>
      </c>
      <c r="F7751" s="11" t="s">
        <v>3991</v>
      </c>
      <c r="G7751" s="8">
        <v>0</v>
      </c>
      <c r="H7751" s="8">
        <v>141.79</v>
      </c>
      <c r="I7751" s="8">
        <f t="shared" si="236"/>
        <v>-44667.49</v>
      </c>
      <c r="J7751" s="12"/>
    </row>
    <row r="7752" spans="3:10" x14ac:dyDescent="0.3">
      <c r="C7752" s="9"/>
      <c r="D7752" s="10">
        <v>44977</v>
      </c>
      <c r="E7752" t="s">
        <v>5707</v>
      </c>
      <c r="F7752" s="11" t="s">
        <v>1480</v>
      </c>
      <c r="G7752" s="8">
        <v>0</v>
      </c>
      <c r="H7752" s="8">
        <v>113.12</v>
      </c>
      <c r="I7752" s="8">
        <f t="shared" si="236"/>
        <v>-44780.61</v>
      </c>
      <c r="J7752" s="12"/>
    </row>
    <row r="7753" spans="3:10" x14ac:dyDescent="0.3">
      <c r="C7753" s="9"/>
      <c r="D7753" s="10">
        <v>44977</v>
      </c>
      <c r="E7753" t="s">
        <v>5708</v>
      </c>
      <c r="F7753" s="11" t="s">
        <v>1593</v>
      </c>
      <c r="G7753" s="8">
        <v>0</v>
      </c>
      <c r="H7753" s="8">
        <v>216.86</v>
      </c>
      <c r="I7753" s="8">
        <f t="shared" si="236"/>
        <v>-44997.47</v>
      </c>
      <c r="J7753" s="12"/>
    </row>
    <row r="7754" spans="3:10" x14ac:dyDescent="0.3">
      <c r="C7754" s="9"/>
      <c r="D7754" s="10">
        <v>44977</v>
      </c>
      <c r="E7754" t="s">
        <v>5487</v>
      </c>
      <c r="F7754" s="11" t="s">
        <v>1083</v>
      </c>
      <c r="G7754" s="8">
        <v>0</v>
      </c>
      <c r="H7754" s="8">
        <v>12.93</v>
      </c>
      <c r="I7754" s="8">
        <f t="shared" si="236"/>
        <v>-45010.400000000001</v>
      </c>
      <c r="J7754" s="12"/>
    </row>
    <row r="7755" spans="3:10" x14ac:dyDescent="0.3">
      <c r="C7755" s="9"/>
      <c r="D7755" s="10">
        <v>44977</v>
      </c>
      <c r="E7755" t="s">
        <v>5685</v>
      </c>
      <c r="F7755" s="11" t="s">
        <v>3634</v>
      </c>
      <c r="G7755" s="8">
        <v>0</v>
      </c>
      <c r="H7755" s="8">
        <v>273.47000000000003</v>
      </c>
      <c r="I7755" s="8">
        <f t="shared" si="236"/>
        <v>-45283.87</v>
      </c>
      <c r="J7755" s="12"/>
    </row>
    <row r="7756" spans="3:10" x14ac:dyDescent="0.3">
      <c r="C7756" s="9"/>
      <c r="D7756" s="10">
        <v>44977</v>
      </c>
      <c r="E7756" t="s">
        <v>5684</v>
      </c>
      <c r="F7756" s="11" t="s">
        <v>2964</v>
      </c>
      <c r="G7756" s="8">
        <v>0</v>
      </c>
      <c r="H7756" s="8">
        <v>-5.72</v>
      </c>
      <c r="I7756" s="8">
        <f t="shared" si="236"/>
        <v>-45278.15</v>
      </c>
      <c r="J7756" s="12"/>
    </row>
    <row r="7757" spans="3:10" x14ac:dyDescent="0.3">
      <c r="C7757" s="9"/>
      <c r="D7757" s="10">
        <v>44978</v>
      </c>
      <c r="E7757" t="s">
        <v>5709</v>
      </c>
      <c r="F7757" s="11" t="s">
        <v>3644</v>
      </c>
      <c r="G7757" s="8">
        <v>0</v>
      </c>
      <c r="H7757" s="8">
        <v>64.680000000000007</v>
      </c>
      <c r="I7757" s="8">
        <f t="shared" si="236"/>
        <v>-45342.83</v>
      </c>
      <c r="J7757" s="12"/>
    </row>
    <row r="7758" spans="3:10" x14ac:dyDescent="0.3">
      <c r="C7758" s="9"/>
      <c r="D7758" s="10">
        <v>44978</v>
      </c>
      <c r="E7758" t="s">
        <v>5710</v>
      </c>
      <c r="F7758" s="11" t="s">
        <v>2728</v>
      </c>
      <c r="G7758" s="8">
        <v>0</v>
      </c>
      <c r="H7758" s="8">
        <v>-4.16</v>
      </c>
      <c r="I7758" s="8">
        <f t="shared" si="236"/>
        <v>-45338.67</v>
      </c>
      <c r="J7758" s="12"/>
    </row>
    <row r="7759" spans="3:10" x14ac:dyDescent="0.3">
      <c r="C7759" s="9"/>
      <c r="D7759" s="10">
        <v>44978</v>
      </c>
      <c r="E7759" t="s">
        <v>5711</v>
      </c>
      <c r="F7759" s="11" t="s">
        <v>4446</v>
      </c>
      <c r="G7759" s="8">
        <v>0</v>
      </c>
      <c r="H7759" s="8">
        <v>126.54</v>
      </c>
      <c r="I7759" s="8">
        <f t="shared" si="236"/>
        <v>-45465.21</v>
      </c>
      <c r="J7759" s="12"/>
    </row>
    <row r="7760" spans="3:10" x14ac:dyDescent="0.3">
      <c r="C7760" s="9"/>
      <c r="D7760" s="10">
        <v>44978</v>
      </c>
      <c r="E7760" t="s">
        <v>5712</v>
      </c>
      <c r="F7760" s="11" t="s">
        <v>4446</v>
      </c>
      <c r="G7760" s="8">
        <v>0</v>
      </c>
      <c r="H7760" s="8">
        <v>31.33</v>
      </c>
      <c r="I7760" s="8">
        <f t="shared" si="236"/>
        <v>-45496.54</v>
      </c>
      <c r="J7760" s="12"/>
    </row>
    <row r="7761" spans="3:10" x14ac:dyDescent="0.3">
      <c r="C7761" s="9"/>
      <c r="D7761" s="10">
        <v>44978</v>
      </c>
      <c r="E7761" t="s">
        <v>5666</v>
      </c>
      <c r="F7761" s="11" t="s">
        <v>2367</v>
      </c>
      <c r="G7761" s="8">
        <v>0</v>
      </c>
      <c r="H7761" s="8">
        <v>169.84</v>
      </c>
      <c r="I7761" s="8">
        <f t="shared" si="236"/>
        <v>-45666.38</v>
      </c>
      <c r="J7761" s="12"/>
    </row>
    <row r="7762" spans="3:10" x14ac:dyDescent="0.3">
      <c r="C7762" s="9"/>
      <c r="D7762" s="10">
        <v>44978</v>
      </c>
      <c r="E7762" t="s">
        <v>5713</v>
      </c>
      <c r="F7762" s="11" t="s">
        <v>4092</v>
      </c>
      <c r="G7762" s="8">
        <v>0</v>
      </c>
      <c r="H7762" s="8">
        <v>61.76</v>
      </c>
      <c r="I7762" s="8">
        <f t="shared" si="236"/>
        <v>-45728.14</v>
      </c>
      <c r="J7762" s="12"/>
    </row>
    <row r="7763" spans="3:10" x14ac:dyDescent="0.3">
      <c r="C7763" s="9"/>
      <c r="D7763" s="10">
        <v>44978</v>
      </c>
      <c r="E7763" t="s">
        <v>5714</v>
      </c>
      <c r="F7763" s="11" t="s">
        <v>4092</v>
      </c>
      <c r="G7763" s="8">
        <v>0</v>
      </c>
      <c r="H7763" s="8">
        <v>15.29</v>
      </c>
      <c r="I7763" s="8">
        <f t="shared" si="236"/>
        <v>-45743.43</v>
      </c>
      <c r="J7763" s="12"/>
    </row>
    <row r="7764" spans="3:10" x14ac:dyDescent="0.3">
      <c r="C7764" s="9"/>
      <c r="D7764" s="10">
        <v>44978</v>
      </c>
      <c r="E7764" t="s">
        <v>5572</v>
      </c>
      <c r="F7764" s="11" t="s">
        <v>2020</v>
      </c>
      <c r="G7764" s="8">
        <v>0</v>
      </c>
      <c r="H7764" s="8">
        <v>169.58</v>
      </c>
      <c r="I7764" s="8">
        <f t="shared" si="236"/>
        <v>-45913.01</v>
      </c>
      <c r="J7764" s="12"/>
    </row>
    <row r="7765" spans="3:10" x14ac:dyDescent="0.3">
      <c r="C7765" s="9"/>
      <c r="D7765" s="10">
        <v>44978</v>
      </c>
      <c r="E7765" t="s">
        <v>5701</v>
      </c>
      <c r="F7765" s="11" t="s">
        <v>1931</v>
      </c>
      <c r="G7765" s="8">
        <v>0</v>
      </c>
      <c r="H7765" s="8">
        <v>82.03</v>
      </c>
      <c r="I7765" s="8">
        <f t="shared" si="236"/>
        <v>-45995.040000000001</v>
      </c>
      <c r="J7765" s="12"/>
    </row>
    <row r="7766" spans="3:10" x14ac:dyDescent="0.3">
      <c r="C7766" s="9"/>
      <c r="D7766" s="10">
        <v>44978</v>
      </c>
      <c r="E7766" t="s">
        <v>5702</v>
      </c>
      <c r="F7766" s="11" t="s">
        <v>1931</v>
      </c>
      <c r="G7766" s="8">
        <v>0</v>
      </c>
      <c r="H7766" s="8">
        <v>20.309999999999999</v>
      </c>
      <c r="I7766" s="8">
        <f t="shared" si="236"/>
        <v>-46015.35</v>
      </c>
      <c r="J7766" s="12"/>
    </row>
    <row r="7767" spans="3:10" x14ac:dyDescent="0.3">
      <c r="C7767" s="9"/>
      <c r="D7767" s="10">
        <v>44978</v>
      </c>
      <c r="E7767" t="s">
        <v>5715</v>
      </c>
      <c r="F7767" s="11" t="s">
        <v>3106</v>
      </c>
      <c r="G7767" s="8">
        <v>0</v>
      </c>
      <c r="H7767" s="8">
        <v>269.45</v>
      </c>
      <c r="I7767" s="8">
        <f t="shared" si="236"/>
        <v>-46284.799999999996</v>
      </c>
      <c r="J7767" s="12"/>
    </row>
    <row r="7768" spans="3:10" x14ac:dyDescent="0.3">
      <c r="C7768" s="9"/>
      <c r="D7768" s="10">
        <v>44978</v>
      </c>
      <c r="E7768" t="s">
        <v>5716</v>
      </c>
      <c r="F7768" s="11" t="s">
        <v>3697</v>
      </c>
      <c r="G7768" s="8">
        <v>0</v>
      </c>
      <c r="H7768" s="8">
        <v>85.01</v>
      </c>
      <c r="I7768" s="8">
        <f t="shared" si="236"/>
        <v>-46369.81</v>
      </c>
      <c r="J7768" s="12"/>
    </row>
    <row r="7769" spans="3:10" x14ac:dyDescent="0.3">
      <c r="C7769" s="9"/>
      <c r="D7769" s="10">
        <v>44978</v>
      </c>
      <c r="E7769" t="s">
        <v>5717</v>
      </c>
      <c r="F7769" s="11" t="s">
        <v>3697</v>
      </c>
      <c r="G7769" s="8">
        <v>0</v>
      </c>
      <c r="H7769" s="8">
        <v>21.05</v>
      </c>
      <c r="I7769" s="8">
        <f t="shared" si="236"/>
        <v>-46390.86</v>
      </c>
      <c r="J7769" s="12"/>
    </row>
    <row r="7770" spans="3:10" x14ac:dyDescent="0.3">
      <c r="C7770" s="9"/>
      <c r="D7770" s="10">
        <v>44978</v>
      </c>
      <c r="E7770" t="s">
        <v>5718</v>
      </c>
      <c r="F7770" s="11" t="s">
        <v>3947</v>
      </c>
      <c r="G7770" s="8">
        <v>0</v>
      </c>
      <c r="H7770" s="8">
        <v>81.89</v>
      </c>
      <c r="I7770" s="8">
        <f t="shared" si="236"/>
        <v>-46472.75</v>
      </c>
      <c r="J7770" s="12"/>
    </row>
    <row r="7771" spans="3:10" x14ac:dyDescent="0.3">
      <c r="C7771" s="9"/>
      <c r="D7771" s="10">
        <v>44978</v>
      </c>
      <c r="E7771" t="s">
        <v>5497</v>
      </c>
      <c r="F7771" s="11" t="s">
        <v>3686</v>
      </c>
      <c r="G7771" s="8">
        <v>0</v>
      </c>
      <c r="H7771" s="8">
        <v>105.9</v>
      </c>
      <c r="I7771" s="8">
        <f t="shared" si="236"/>
        <v>-46578.65</v>
      </c>
      <c r="J7771" s="12"/>
    </row>
    <row r="7772" spans="3:10" x14ac:dyDescent="0.3">
      <c r="C7772" s="9"/>
      <c r="D7772" s="10">
        <v>44978</v>
      </c>
      <c r="E7772" t="s">
        <v>5498</v>
      </c>
      <c r="F7772" s="11" t="s">
        <v>3686</v>
      </c>
      <c r="G7772" s="8">
        <v>0</v>
      </c>
      <c r="H7772" s="8">
        <v>26.22</v>
      </c>
      <c r="I7772" s="8">
        <f t="shared" si="236"/>
        <v>-46604.87</v>
      </c>
      <c r="J7772" s="12"/>
    </row>
    <row r="7773" spans="3:10" x14ac:dyDescent="0.3">
      <c r="C7773" s="9"/>
      <c r="D7773" s="10">
        <v>44979</v>
      </c>
      <c r="E7773" t="s">
        <v>5719</v>
      </c>
      <c r="F7773" s="11" t="s">
        <v>4451</v>
      </c>
      <c r="G7773" s="8">
        <v>0</v>
      </c>
      <c r="H7773" s="8">
        <v>72.37</v>
      </c>
      <c r="I7773" s="8">
        <f t="shared" si="236"/>
        <v>-46677.240000000005</v>
      </c>
      <c r="J7773" s="12"/>
    </row>
    <row r="7774" spans="3:10" x14ac:dyDescent="0.3">
      <c r="C7774" s="9"/>
      <c r="D7774" s="10">
        <v>44979</v>
      </c>
      <c r="E7774" t="s">
        <v>5720</v>
      </c>
      <c r="F7774" s="11" t="s">
        <v>4451</v>
      </c>
      <c r="G7774" s="8">
        <v>0</v>
      </c>
      <c r="H7774" s="8">
        <v>17.920000000000002</v>
      </c>
      <c r="I7774" s="8">
        <f t="shared" si="236"/>
        <v>-46695.16</v>
      </c>
      <c r="J7774" s="12"/>
    </row>
    <row r="7775" spans="3:10" x14ac:dyDescent="0.3">
      <c r="C7775" s="9"/>
      <c r="D7775" s="10">
        <v>44979</v>
      </c>
      <c r="E7775" t="s">
        <v>5510</v>
      </c>
      <c r="F7775" s="11" t="s">
        <v>1533</v>
      </c>
      <c r="G7775" s="8">
        <v>0</v>
      </c>
      <c r="H7775" s="8">
        <v>45.84</v>
      </c>
      <c r="I7775" s="8">
        <f t="shared" si="236"/>
        <v>-46741</v>
      </c>
      <c r="J7775" s="12"/>
    </row>
    <row r="7776" spans="3:10" x14ac:dyDescent="0.3">
      <c r="C7776" s="9"/>
      <c r="D7776" s="10">
        <v>44979</v>
      </c>
      <c r="E7776" t="s">
        <v>5511</v>
      </c>
      <c r="F7776" s="11" t="s">
        <v>1533</v>
      </c>
      <c r="G7776" s="8">
        <v>0</v>
      </c>
      <c r="H7776" s="8">
        <v>11.35</v>
      </c>
      <c r="I7776" s="8">
        <f t="shared" si="236"/>
        <v>-46752.35</v>
      </c>
      <c r="J7776" s="12"/>
    </row>
    <row r="7777" spans="3:10" x14ac:dyDescent="0.3">
      <c r="C7777" s="9"/>
      <c r="D7777" s="10">
        <v>44979</v>
      </c>
      <c r="E7777" t="s">
        <v>5721</v>
      </c>
      <c r="F7777" s="11" t="s">
        <v>3916</v>
      </c>
      <c r="G7777" s="8">
        <v>0</v>
      </c>
      <c r="H7777" s="8">
        <v>474.91</v>
      </c>
      <c r="I7777" s="8">
        <f t="shared" si="236"/>
        <v>-47227.26</v>
      </c>
      <c r="J7777" s="12"/>
    </row>
    <row r="7778" spans="3:10" x14ac:dyDescent="0.3">
      <c r="C7778" s="9"/>
      <c r="D7778" s="10">
        <v>44979</v>
      </c>
      <c r="E7778" t="s">
        <v>5497</v>
      </c>
      <c r="F7778" s="11" t="s">
        <v>3688</v>
      </c>
      <c r="G7778" s="8">
        <v>0</v>
      </c>
      <c r="H7778" s="8">
        <v>110.11</v>
      </c>
      <c r="I7778" s="8">
        <f t="shared" si="236"/>
        <v>-47337.37</v>
      </c>
      <c r="J7778" s="12"/>
    </row>
    <row r="7779" spans="3:10" x14ac:dyDescent="0.3">
      <c r="C7779" s="9"/>
      <c r="D7779" s="10">
        <v>44979</v>
      </c>
      <c r="E7779" t="s">
        <v>5498</v>
      </c>
      <c r="F7779" s="11" t="s">
        <v>3688</v>
      </c>
      <c r="G7779" s="8">
        <v>0</v>
      </c>
      <c r="H7779" s="8">
        <v>27.27</v>
      </c>
      <c r="I7779" s="8">
        <f t="shared" si="236"/>
        <v>-47364.639999999999</v>
      </c>
      <c r="J7779" s="12"/>
    </row>
    <row r="7780" spans="3:10" x14ac:dyDescent="0.3">
      <c r="C7780" s="9"/>
      <c r="D7780" s="10">
        <v>44979</v>
      </c>
      <c r="E7780" t="s">
        <v>5722</v>
      </c>
      <c r="F7780" s="11" t="s">
        <v>1355</v>
      </c>
      <c r="G7780" s="8">
        <v>0</v>
      </c>
      <c r="H7780" s="8">
        <v>80.22</v>
      </c>
      <c r="I7780" s="8">
        <f t="shared" si="236"/>
        <v>-47444.86</v>
      </c>
      <c r="J7780" s="12"/>
    </row>
    <row r="7781" spans="3:10" x14ac:dyDescent="0.3">
      <c r="C7781" s="9"/>
      <c r="D7781" s="10">
        <v>44979</v>
      </c>
      <c r="E7781" t="s">
        <v>5723</v>
      </c>
      <c r="F7781" s="11" t="s">
        <v>4460</v>
      </c>
      <c r="G7781" s="8">
        <v>0</v>
      </c>
      <c r="H7781" s="8">
        <v>234.57</v>
      </c>
      <c r="I7781" s="8">
        <f t="shared" si="236"/>
        <v>-47679.43</v>
      </c>
      <c r="J7781" s="12"/>
    </row>
    <row r="7782" spans="3:10" x14ac:dyDescent="0.3">
      <c r="C7782" s="9"/>
      <c r="D7782" s="10">
        <v>44980</v>
      </c>
      <c r="E7782" t="s">
        <v>5543</v>
      </c>
      <c r="F7782" s="11" t="s">
        <v>2583</v>
      </c>
      <c r="G7782" s="8">
        <v>0</v>
      </c>
      <c r="H7782" s="8">
        <v>-8.25</v>
      </c>
      <c r="I7782" s="8">
        <f t="shared" si="236"/>
        <v>-47671.18</v>
      </c>
      <c r="J7782" s="12"/>
    </row>
    <row r="7783" spans="3:10" x14ac:dyDescent="0.3">
      <c r="C7783" s="9"/>
      <c r="D7783" s="10">
        <v>44980</v>
      </c>
      <c r="E7783" t="s">
        <v>5577</v>
      </c>
      <c r="F7783" s="11" t="s">
        <v>2702</v>
      </c>
      <c r="G7783" s="8">
        <v>0</v>
      </c>
      <c r="H7783" s="8">
        <v>-0.94</v>
      </c>
      <c r="I7783" s="8">
        <f t="shared" si="236"/>
        <v>-47670.239999999998</v>
      </c>
      <c r="J7783" s="12"/>
    </row>
    <row r="7784" spans="3:10" x14ac:dyDescent="0.3">
      <c r="C7784" s="9"/>
      <c r="D7784" s="10">
        <v>44980</v>
      </c>
      <c r="E7784" t="s">
        <v>5585</v>
      </c>
      <c r="F7784" s="11" t="s">
        <v>3514</v>
      </c>
      <c r="G7784" s="8">
        <v>0</v>
      </c>
      <c r="H7784" s="8">
        <v>-5.43</v>
      </c>
      <c r="I7784" s="8">
        <f t="shared" si="236"/>
        <v>-47664.81</v>
      </c>
      <c r="J7784" s="12"/>
    </row>
    <row r="7785" spans="3:10" x14ac:dyDescent="0.3">
      <c r="C7785" s="9"/>
      <c r="D7785" s="10">
        <v>44980</v>
      </c>
      <c r="E7785" t="s">
        <v>5713</v>
      </c>
      <c r="F7785" s="11" t="s">
        <v>4094</v>
      </c>
      <c r="G7785" s="8">
        <v>0</v>
      </c>
      <c r="H7785" s="8">
        <v>5.12</v>
      </c>
      <c r="I7785" s="8">
        <f t="shared" si="236"/>
        <v>-47669.93</v>
      </c>
      <c r="J7785" s="12"/>
    </row>
    <row r="7786" spans="3:10" x14ac:dyDescent="0.3">
      <c r="C7786" s="9"/>
      <c r="D7786" s="10">
        <v>44980</v>
      </c>
      <c r="E7786" t="s">
        <v>5714</v>
      </c>
      <c r="F7786" s="11" t="s">
        <v>4094</v>
      </c>
      <c r="G7786" s="8">
        <v>0</v>
      </c>
      <c r="H7786" s="8">
        <v>1.27</v>
      </c>
      <c r="I7786" s="8">
        <f t="shared" si="236"/>
        <v>-47671.199999999997</v>
      </c>
      <c r="J7786" s="12"/>
    </row>
    <row r="7787" spans="3:10" x14ac:dyDescent="0.3">
      <c r="C7787" s="9"/>
      <c r="D7787" s="10">
        <v>44980</v>
      </c>
      <c r="E7787" t="s">
        <v>5572</v>
      </c>
      <c r="F7787" s="11" t="s">
        <v>2022</v>
      </c>
      <c r="G7787" s="8">
        <v>0</v>
      </c>
      <c r="H7787" s="8">
        <v>162.24</v>
      </c>
      <c r="I7787" s="8">
        <f t="shared" si="236"/>
        <v>-47833.439999999995</v>
      </c>
      <c r="J7787" s="12"/>
    </row>
    <row r="7788" spans="3:10" x14ac:dyDescent="0.3">
      <c r="C7788" s="9"/>
      <c r="D7788" s="10">
        <v>44980</v>
      </c>
      <c r="E7788" t="s">
        <v>5662</v>
      </c>
      <c r="F7788" s="11" t="s">
        <v>4439</v>
      </c>
      <c r="G7788" s="8">
        <v>0</v>
      </c>
      <c r="H7788" s="8">
        <v>197.66</v>
      </c>
      <c r="I7788" s="8">
        <f t="shared" si="236"/>
        <v>-48031.1</v>
      </c>
      <c r="J7788" s="12"/>
    </row>
    <row r="7789" spans="3:10" x14ac:dyDescent="0.3">
      <c r="C7789" s="9"/>
      <c r="D7789" s="10">
        <v>44980</v>
      </c>
      <c r="E7789" t="s">
        <v>5608</v>
      </c>
      <c r="F7789" s="11" t="s">
        <v>4333</v>
      </c>
      <c r="G7789" s="8">
        <v>0</v>
      </c>
      <c r="H7789" s="8">
        <v>65.599999999999994</v>
      </c>
      <c r="I7789" s="8">
        <f t="shared" si="236"/>
        <v>-48096.7</v>
      </c>
      <c r="J7789" s="12"/>
    </row>
    <row r="7790" spans="3:10" x14ac:dyDescent="0.3">
      <c r="C7790" s="9"/>
      <c r="D7790" s="10">
        <v>44980</v>
      </c>
      <c r="E7790" t="s">
        <v>5609</v>
      </c>
      <c r="F7790" s="11" t="s">
        <v>4333</v>
      </c>
      <c r="G7790" s="8">
        <v>0</v>
      </c>
      <c r="H7790" s="8">
        <v>16.239999999999998</v>
      </c>
      <c r="I7790" s="8">
        <f t="shared" si="236"/>
        <v>-48112.939999999995</v>
      </c>
      <c r="J7790" s="12"/>
    </row>
    <row r="7791" spans="3:10" x14ac:dyDescent="0.3">
      <c r="C7791" s="9"/>
      <c r="D7791" s="10">
        <v>44980</v>
      </c>
      <c r="E7791" t="s">
        <v>5719</v>
      </c>
      <c r="F7791" s="11" t="s">
        <v>4453</v>
      </c>
      <c r="G7791" s="8">
        <v>0</v>
      </c>
      <c r="H7791" s="8">
        <v>11.78</v>
      </c>
      <c r="I7791" s="8">
        <f t="shared" si="236"/>
        <v>-48124.719999999994</v>
      </c>
      <c r="J7791" s="12"/>
    </row>
    <row r="7792" spans="3:10" x14ac:dyDescent="0.3">
      <c r="C7792" s="9"/>
      <c r="D7792" s="10">
        <v>44980</v>
      </c>
      <c r="E7792" t="s">
        <v>5720</v>
      </c>
      <c r="F7792" s="11" t="s">
        <v>4453</v>
      </c>
      <c r="G7792" s="8">
        <v>0</v>
      </c>
      <c r="H7792" s="8">
        <v>2.92</v>
      </c>
      <c r="I7792" s="8">
        <f t="shared" si="236"/>
        <v>-48127.639999999992</v>
      </c>
      <c r="J7792" s="12"/>
    </row>
    <row r="7793" spans="3:10" x14ac:dyDescent="0.3">
      <c r="C7793" s="9"/>
      <c r="D7793" s="10">
        <v>44980</v>
      </c>
      <c r="E7793" t="s">
        <v>5724</v>
      </c>
      <c r="F7793" s="11" t="s">
        <v>3959</v>
      </c>
      <c r="G7793" s="8">
        <v>0</v>
      </c>
      <c r="H7793" s="8">
        <v>347.47</v>
      </c>
      <c r="I7793" s="8">
        <f t="shared" si="236"/>
        <v>-48475.109999999993</v>
      </c>
      <c r="J7793" s="12"/>
    </row>
    <row r="7794" spans="3:10" x14ac:dyDescent="0.3">
      <c r="C7794" s="9"/>
      <c r="D7794" s="10">
        <v>44980</v>
      </c>
      <c r="E7794" t="s">
        <v>5612</v>
      </c>
      <c r="F7794" s="11" t="s">
        <v>2955</v>
      </c>
      <c r="G7794" s="8">
        <v>0</v>
      </c>
      <c r="H7794" s="8">
        <v>0.64</v>
      </c>
      <c r="I7794" s="8">
        <f t="shared" si="236"/>
        <v>-48475.749999999993</v>
      </c>
      <c r="J7794" s="12"/>
    </row>
    <row r="7795" spans="3:10" x14ac:dyDescent="0.3">
      <c r="C7795" s="9"/>
      <c r="D7795" s="10">
        <v>44980</v>
      </c>
      <c r="E7795" t="s">
        <v>5725</v>
      </c>
      <c r="F7795" s="11" t="s">
        <v>2734</v>
      </c>
      <c r="G7795" s="8">
        <v>0</v>
      </c>
      <c r="H7795" s="8">
        <v>228.55</v>
      </c>
      <c r="I7795" s="8">
        <f t="shared" si="236"/>
        <v>-48704.299999999996</v>
      </c>
      <c r="J7795" s="12"/>
    </row>
    <row r="7796" spans="3:10" x14ac:dyDescent="0.3">
      <c r="C7796" s="9"/>
      <c r="D7796" s="10">
        <v>44981</v>
      </c>
      <c r="E7796" t="s">
        <v>5708</v>
      </c>
      <c r="F7796" s="11" t="s">
        <v>1595</v>
      </c>
      <c r="G7796" s="8">
        <v>0</v>
      </c>
      <c r="H7796" s="8">
        <v>8.61</v>
      </c>
      <c r="I7796" s="8">
        <f t="shared" si="236"/>
        <v>-48712.909999999996</v>
      </c>
      <c r="J7796" s="12"/>
    </row>
    <row r="7797" spans="3:10" x14ac:dyDescent="0.3">
      <c r="C7797" s="9"/>
      <c r="D7797" s="10">
        <v>44981</v>
      </c>
      <c r="E7797" t="s">
        <v>5512</v>
      </c>
      <c r="F7797" s="11" t="s">
        <v>1223</v>
      </c>
      <c r="G7797" s="8">
        <v>0</v>
      </c>
      <c r="H7797" s="8">
        <v>241.88</v>
      </c>
      <c r="I7797" s="8">
        <f t="shared" si="236"/>
        <v>-48954.789999999994</v>
      </c>
      <c r="J7797" s="12"/>
    </row>
    <row r="7798" spans="3:10" x14ac:dyDescent="0.3">
      <c r="C7798" s="9"/>
      <c r="D7798" s="10">
        <v>44981</v>
      </c>
      <c r="E7798" t="s">
        <v>5726</v>
      </c>
      <c r="F7798" s="11" t="s">
        <v>4467</v>
      </c>
      <c r="G7798" s="8">
        <v>0</v>
      </c>
      <c r="H7798" s="8">
        <v>129.32</v>
      </c>
      <c r="I7798" s="8">
        <f t="shared" si="236"/>
        <v>-49084.109999999993</v>
      </c>
      <c r="J7798" s="12"/>
    </row>
    <row r="7799" spans="3:10" x14ac:dyDescent="0.3">
      <c r="C7799" s="9"/>
      <c r="D7799" s="10">
        <v>44981</v>
      </c>
      <c r="E7799" t="s">
        <v>5727</v>
      </c>
      <c r="F7799" s="11" t="s">
        <v>3300</v>
      </c>
      <c r="G7799" s="8">
        <v>0</v>
      </c>
      <c r="H7799" s="8">
        <v>165.91</v>
      </c>
      <c r="I7799" s="8">
        <f t="shared" si="236"/>
        <v>-49250.02</v>
      </c>
      <c r="J7799" s="12"/>
    </row>
    <row r="7800" spans="3:10" x14ac:dyDescent="0.3">
      <c r="C7800" s="9"/>
      <c r="D7800" s="10">
        <v>44981</v>
      </c>
      <c r="E7800" t="s">
        <v>5685</v>
      </c>
      <c r="F7800" s="11" t="s">
        <v>3636</v>
      </c>
      <c r="G7800" s="8">
        <v>0</v>
      </c>
      <c r="H7800" s="8">
        <v>88.21</v>
      </c>
      <c r="I7800" s="8">
        <f t="shared" si="236"/>
        <v>-49338.229999999996</v>
      </c>
      <c r="J7800" s="12"/>
    </row>
    <row r="7801" spans="3:10" x14ac:dyDescent="0.3">
      <c r="C7801" s="9"/>
      <c r="D7801" s="10">
        <v>44984</v>
      </c>
      <c r="E7801" t="s">
        <v>5600</v>
      </c>
      <c r="F7801" s="11" t="s">
        <v>3320</v>
      </c>
      <c r="G7801" s="8">
        <v>0</v>
      </c>
      <c r="H7801" s="8">
        <v>145.38999999999999</v>
      </c>
      <c r="I7801" s="8">
        <f t="shared" si="236"/>
        <v>-49483.619999999995</v>
      </c>
      <c r="J7801" s="12"/>
    </row>
    <row r="7802" spans="3:10" x14ac:dyDescent="0.3">
      <c r="C7802" s="9"/>
      <c r="D7802" s="10">
        <v>44984</v>
      </c>
      <c r="E7802" t="s">
        <v>5513</v>
      </c>
      <c r="F7802" s="11" t="s">
        <v>4031</v>
      </c>
      <c r="G7802" s="8">
        <v>0</v>
      </c>
      <c r="H7802" s="8">
        <v>698.13</v>
      </c>
      <c r="I7802" s="8">
        <f t="shared" si="236"/>
        <v>-50181.749999999993</v>
      </c>
      <c r="J7802" s="12"/>
    </row>
    <row r="7803" spans="3:10" x14ac:dyDescent="0.3">
      <c r="C7803" s="9"/>
      <c r="D7803" s="10">
        <v>44984</v>
      </c>
      <c r="E7803" t="s">
        <v>5526</v>
      </c>
      <c r="F7803" s="11" t="s">
        <v>2822</v>
      </c>
      <c r="G7803" s="8">
        <v>0</v>
      </c>
      <c r="H7803" s="8">
        <v>-2.0699999999999998</v>
      </c>
      <c r="I7803" s="8">
        <f t="shared" si="236"/>
        <v>-50179.679999999993</v>
      </c>
      <c r="J7803" s="12"/>
    </row>
    <row r="7804" spans="3:10" x14ac:dyDescent="0.3">
      <c r="C7804" s="9"/>
      <c r="D7804" s="10">
        <v>44984</v>
      </c>
      <c r="E7804" t="s">
        <v>5728</v>
      </c>
      <c r="F7804" s="11" t="s">
        <v>4478</v>
      </c>
      <c r="G7804" s="8">
        <v>0</v>
      </c>
      <c r="H7804" s="8">
        <v>104.84</v>
      </c>
      <c r="I7804" s="8">
        <f t="shared" si="236"/>
        <v>-50284.51999999999</v>
      </c>
      <c r="J7804" s="12"/>
    </row>
    <row r="7805" spans="3:10" x14ac:dyDescent="0.3">
      <c r="C7805" s="9"/>
      <c r="D7805" s="10">
        <v>44984</v>
      </c>
      <c r="E7805" t="s">
        <v>5729</v>
      </c>
      <c r="F7805" s="11" t="s">
        <v>4478</v>
      </c>
      <c r="G7805" s="8">
        <v>0</v>
      </c>
      <c r="H7805" s="8">
        <v>25.96</v>
      </c>
      <c r="I7805" s="8">
        <f t="shared" si="236"/>
        <v>-50310.479999999989</v>
      </c>
      <c r="J7805" s="12"/>
    </row>
    <row r="7806" spans="3:10" x14ac:dyDescent="0.3">
      <c r="C7806" s="9"/>
      <c r="D7806" s="10">
        <v>44984</v>
      </c>
      <c r="E7806" t="s">
        <v>5577</v>
      </c>
      <c r="F7806" s="11" t="s">
        <v>2704</v>
      </c>
      <c r="G7806" s="8">
        <v>0</v>
      </c>
      <c r="H7806" s="8">
        <v>0.94</v>
      </c>
      <c r="I7806" s="8">
        <f t="shared" si="236"/>
        <v>-50311.419999999991</v>
      </c>
      <c r="J7806" s="12"/>
    </row>
    <row r="7807" spans="3:10" x14ac:dyDescent="0.3">
      <c r="C7807" s="9"/>
      <c r="D7807" s="10">
        <v>44984</v>
      </c>
      <c r="E7807" t="s">
        <v>5730</v>
      </c>
      <c r="F7807" s="11" t="s">
        <v>3768</v>
      </c>
      <c r="G7807" s="8">
        <v>0</v>
      </c>
      <c r="H7807" s="8">
        <v>174.59</v>
      </c>
      <c r="I7807" s="8">
        <f t="shared" si="236"/>
        <v>-50486.009999999987</v>
      </c>
      <c r="J7807" s="12"/>
    </row>
    <row r="7808" spans="3:10" x14ac:dyDescent="0.3">
      <c r="C7808" s="9"/>
      <c r="D7808" s="10">
        <v>44984</v>
      </c>
      <c r="E7808" t="s">
        <v>5598</v>
      </c>
      <c r="F7808" s="11" t="s">
        <v>3878</v>
      </c>
      <c r="G7808" s="8">
        <v>0</v>
      </c>
      <c r="H7808" s="8">
        <v>93.83</v>
      </c>
      <c r="I7808" s="8">
        <f t="shared" si="236"/>
        <v>-50579.839999999989</v>
      </c>
      <c r="J7808" s="12"/>
    </row>
    <row r="7809" spans="3:10" x14ac:dyDescent="0.3">
      <c r="C7809" s="9"/>
      <c r="D7809" s="10">
        <v>44984</v>
      </c>
      <c r="E7809" t="s">
        <v>5513</v>
      </c>
      <c r="F7809" s="11" t="s">
        <v>4033</v>
      </c>
      <c r="G7809" s="8">
        <v>0</v>
      </c>
      <c r="H7809" s="8">
        <v>-1.67</v>
      </c>
      <c r="I7809" s="8">
        <f t="shared" si="236"/>
        <v>-50578.169999999991</v>
      </c>
      <c r="J7809" s="12"/>
    </row>
    <row r="7810" spans="3:10" x14ac:dyDescent="0.3">
      <c r="C7810" s="9"/>
      <c r="D7810" s="10">
        <v>44984</v>
      </c>
      <c r="E7810" t="s">
        <v>5697</v>
      </c>
      <c r="F7810" s="11" t="s">
        <v>2043</v>
      </c>
      <c r="G7810" s="8">
        <v>0</v>
      </c>
      <c r="H7810" s="8">
        <v>-0.93</v>
      </c>
      <c r="I7810" s="8">
        <f t="shared" si="236"/>
        <v>-50577.239999999991</v>
      </c>
      <c r="J7810" s="12"/>
    </row>
    <row r="7811" spans="3:10" x14ac:dyDescent="0.3">
      <c r="C7811" s="9"/>
      <c r="D7811" s="10">
        <v>44984</v>
      </c>
      <c r="E7811" t="s">
        <v>5482</v>
      </c>
      <c r="F7811" s="11" t="s">
        <v>3547</v>
      </c>
      <c r="G7811" s="8">
        <v>0</v>
      </c>
      <c r="H7811" s="8">
        <v>-3.41</v>
      </c>
      <c r="I7811" s="8">
        <f t="shared" si="236"/>
        <v>-50573.829999999987</v>
      </c>
      <c r="J7811" s="12"/>
    </row>
    <row r="7812" spans="3:10" x14ac:dyDescent="0.3">
      <c r="C7812" s="9"/>
      <c r="D7812" s="10">
        <v>44984</v>
      </c>
      <c r="E7812" t="s">
        <v>5555</v>
      </c>
      <c r="F7812" s="11" t="s">
        <v>3493</v>
      </c>
      <c r="G7812" s="8">
        <v>0</v>
      </c>
      <c r="H7812" s="8">
        <v>-4.8499999999999996</v>
      </c>
      <c r="I7812" s="8">
        <f t="shared" si="236"/>
        <v>-50568.979999999989</v>
      </c>
      <c r="J7812" s="12"/>
    </row>
    <row r="7813" spans="3:10" x14ac:dyDescent="0.3">
      <c r="C7813" s="9"/>
      <c r="D7813" s="10">
        <v>44984</v>
      </c>
      <c r="E7813" t="s">
        <v>5573</v>
      </c>
      <c r="F7813" s="11" t="s">
        <v>3869</v>
      </c>
      <c r="G7813" s="8">
        <v>0</v>
      </c>
      <c r="H7813" s="8">
        <v>-3.26</v>
      </c>
      <c r="I7813" s="8">
        <f t="shared" ref="I7813:I7876" si="237">G7813-H7813+I7812</f>
        <v>-50565.719999999987</v>
      </c>
      <c r="J7813" s="12"/>
    </row>
    <row r="7814" spans="3:10" x14ac:dyDescent="0.3">
      <c r="C7814" s="9"/>
      <c r="D7814" s="10">
        <v>44984</v>
      </c>
      <c r="E7814" t="s">
        <v>5574</v>
      </c>
      <c r="F7814" s="11" t="s">
        <v>3869</v>
      </c>
      <c r="G7814" s="8">
        <v>0</v>
      </c>
      <c r="H7814" s="8">
        <v>-0.81</v>
      </c>
      <c r="I7814" s="8">
        <f t="shared" si="237"/>
        <v>-50564.909999999989</v>
      </c>
      <c r="J7814" s="12"/>
    </row>
    <row r="7815" spans="3:10" x14ac:dyDescent="0.3">
      <c r="C7815" s="9"/>
      <c r="D7815" s="10">
        <v>44984</v>
      </c>
      <c r="E7815" t="s">
        <v>5731</v>
      </c>
      <c r="F7815" s="11" t="s">
        <v>2785</v>
      </c>
      <c r="G7815" s="8">
        <v>0</v>
      </c>
      <c r="H7815" s="8">
        <v>-1.1000000000000001</v>
      </c>
      <c r="I7815" s="8">
        <f t="shared" si="237"/>
        <v>-50563.80999999999</v>
      </c>
      <c r="J7815" s="12"/>
    </row>
    <row r="7816" spans="3:10" x14ac:dyDescent="0.3">
      <c r="C7816" s="9"/>
      <c r="D7816" s="10">
        <v>44984</v>
      </c>
      <c r="E7816" t="s">
        <v>5727</v>
      </c>
      <c r="F7816" s="11" t="s">
        <v>3302</v>
      </c>
      <c r="G7816" s="8">
        <v>0</v>
      </c>
      <c r="H7816" s="8">
        <v>142.32</v>
      </c>
      <c r="I7816" s="8">
        <f t="shared" si="237"/>
        <v>-50706.12999999999</v>
      </c>
      <c r="J7816" s="12"/>
    </row>
    <row r="7817" spans="3:10" x14ac:dyDescent="0.3">
      <c r="C7817" s="9"/>
      <c r="D7817" s="10">
        <v>44985</v>
      </c>
      <c r="E7817" t="s">
        <v>5678</v>
      </c>
      <c r="F7817" s="11" t="s">
        <v>3971</v>
      </c>
      <c r="G7817" s="8">
        <v>0</v>
      </c>
      <c r="H7817" s="8">
        <v>-5.47</v>
      </c>
      <c r="I7817" s="8">
        <f t="shared" si="237"/>
        <v>-50700.659999999989</v>
      </c>
      <c r="J7817" s="12"/>
    </row>
    <row r="7818" spans="3:10" x14ac:dyDescent="0.3">
      <c r="C7818" s="9"/>
      <c r="D7818" s="10">
        <v>44985</v>
      </c>
      <c r="E7818" t="s">
        <v>5679</v>
      </c>
      <c r="F7818" s="11" t="s">
        <v>3971</v>
      </c>
      <c r="G7818" s="8">
        <v>0</v>
      </c>
      <c r="H7818" s="8">
        <v>-1.35</v>
      </c>
      <c r="I7818" s="8">
        <f t="shared" si="237"/>
        <v>-50699.30999999999</v>
      </c>
      <c r="J7818" s="12"/>
    </row>
    <row r="7819" spans="3:10" x14ac:dyDescent="0.3">
      <c r="C7819" s="9"/>
      <c r="D7819" s="10">
        <v>44985</v>
      </c>
      <c r="E7819" t="s">
        <v>5732</v>
      </c>
      <c r="F7819" s="11" t="s">
        <v>4487</v>
      </c>
      <c r="G7819" s="8">
        <v>0</v>
      </c>
      <c r="H7819" s="8">
        <v>32.72</v>
      </c>
      <c r="I7819" s="8">
        <f t="shared" si="237"/>
        <v>-50732.029999999992</v>
      </c>
      <c r="J7819" s="12"/>
    </row>
    <row r="7820" spans="3:10" x14ac:dyDescent="0.3">
      <c r="C7820" s="9"/>
      <c r="D7820" s="10">
        <v>44985</v>
      </c>
      <c r="E7820" t="s">
        <v>5733</v>
      </c>
      <c r="F7820" s="11" t="s">
        <v>4487</v>
      </c>
      <c r="G7820" s="8">
        <v>0</v>
      </c>
      <c r="H7820" s="8">
        <v>8.1</v>
      </c>
      <c r="I7820" s="8">
        <f t="shared" si="237"/>
        <v>-50740.12999999999</v>
      </c>
      <c r="J7820" s="12"/>
    </row>
    <row r="7821" spans="3:10" x14ac:dyDescent="0.3">
      <c r="C7821" s="9"/>
      <c r="D7821" s="10">
        <v>44985</v>
      </c>
      <c r="E7821" t="s">
        <v>5572</v>
      </c>
      <c r="F7821" s="11" t="s">
        <v>2024</v>
      </c>
      <c r="G7821" s="8">
        <v>0</v>
      </c>
      <c r="H7821" s="8">
        <v>164.99</v>
      </c>
      <c r="I7821" s="8">
        <f t="shared" si="237"/>
        <v>-50905.119999999988</v>
      </c>
      <c r="J7821" s="12"/>
    </row>
    <row r="7822" spans="3:10" x14ac:dyDescent="0.3">
      <c r="C7822" s="9"/>
      <c r="D7822" s="10">
        <v>44985</v>
      </c>
      <c r="E7822" t="s">
        <v>5543</v>
      </c>
      <c r="F7822" s="11" t="s">
        <v>2585</v>
      </c>
      <c r="G7822" s="8">
        <v>0</v>
      </c>
      <c r="H7822" s="8">
        <v>8.25</v>
      </c>
      <c r="I7822" s="8">
        <f t="shared" si="237"/>
        <v>-50913.369999999988</v>
      </c>
      <c r="J7822" s="12"/>
    </row>
    <row r="7823" spans="3:10" x14ac:dyDescent="0.3">
      <c r="C7823" s="9"/>
      <c r="D7823" s="10">
        <v>44985</v>
      </c>
      <c r="E7823" t="s">
        <v>5734</v>
      </c>
      <c r="F7823" s="11" t="s">
        <v>4490</v>
      </c>
      <c r="G7823" s="8">
        <v>0</v>
      </c>
      <c r="H7823" s="8">
        <v>149.13</v>
      </c>
      <c r="I7823" s="8">
        <f t="shared" si="237"/>
        <v>-51062.499999999985</v>
      </c>
      <c r="J7823" s="12"/>
    </row>
    <row r="7824" spans="3:10" x14ac:dyDescent="0.3">
      <c r="C7824" s="9"/>
      <c r="D7824" s="10">
        <v>44985</v>
      </c>
      <c r="E7824" t="s">
        <v>5735</v>
      </c>
      <c r="F7824" s="11" t="s">
        <v>4490</v>
      </c>
      <c r="G7824" s="8">
        <v>0</v>
      </c>
      <c r="H7824" s="8">
        <v>36.93</v>
      </c>
      <c r="I7824" s="8">
        <f t="shared" si="237"/>
        <v>-51099.429999999986</v>
      </c>
      <c r="J7824" s="12"/>
    </row>
    <row r="7825" spans="3:10" x14ac:dyDescent="0.3">
      <c r="C7825" s="9"/>
      <c r="D7825" s="10">
        <v>44985</v>
      </c>
      <c r="E7825" t="s">
        <v>5512</v>
      </c>
      <c r="F7825" s="11" t="s">
        <v>1225</v>
      </c>
      <c r="G7825" s="8">
        <v>0</v>
      </c>
      <c r="H7825" s="8">
        <v>-17.36</v>
      </c>
      <c r="I7825" s="8">
        <f t="shared" si="237"/>
        <v>-51082.069999999985</v>
      </c>
      <c r="J7825" s="12"/>
    </row>
    <row r="7826" spans="3:10" x14ac:dyDescent="0.3">
      <c r="C7826" s="9"/>
      <c r="D7826" s="10">
        <v>44985</v>
      </c>
      <c r="E7826" t="s">
        <v>5728</v>
      </c>
      <c r="F7826" s="11" t="s">
        <v>4480</v>
      </c>
      <c r="G7826" s="8">
        <v>0</v>
      </c>
      <c r="H7826" s="8">
        <v>9.73</v>
      </c>
      <c r="I7826" s="8">
        <f t="shared" si="237"/>
        <v>-51091.799999999988</v>
      </c>
      <c r="J7826" s="12"/>
    </row>
    <row r="7827" spans="3:10" x14ac:dyDescent="0.3">
      <c r="C7827" s="9"/>
      <c r="D7827" s="10">
        <v>44985</v>
      </c>
      <c r="E7827" t="s">
        <v>5729</v>
      </c>
      <c r="F7827" s="11" t="s">
        <v>4480</v>
      </c>
      <c r="G7827" s="8">
        <v>0</v>
      </c>
      <c r="H7827" s="8">
        <v>2.41</v>
      </c>
      <c r="I7827" s="8">
        <f t="shared" si="237"/>
        <v>-51094.209999999992</v>
      </c>
      <c r="J7827" s="12"/>
    </row>
    <row r="7828" spans="3:10" x14ac:dyDescent="0.3">
      <c r="C7828" s="9"/>
      <c r="D7828" s="10">
        <v>44985</v>
      </c>
      <c r="E7828" t="s">
        <v>5539</v>
      </c>
      <c r="F7828" s="11" t="s">
        <v>4170</v>
      </c>
      <c r="G7828" s="8">
        <v>0</v>
      </c>
      <c r="H7828" s="8">
        <v>118.74</v>
      </c>
      <c r="I7828" s="8">
        <f t="shared" si="237"/>
        <v>-51212.94999999999</v>
      </c>
      <c r="J7828" s="12"/>
    </row>
    <row r="7829" spans="3:10" x14ac:dyDescent="0.3">
      <c r="C7829" s="9"/>
      <c r="D7829" s="10">
        <v>44985</v>
      </c>
      <c r="E7829" t="s">
        <v>5589</v>
      </c>
      <c r="F7829" s="11" t="s">
        <v>2487</v>
      </c>
      <c r="G7829" s="8">
        <v>0</v>
      </c>
      <c r="H7829" s="8">
        <v>533.87</v>
      </c>
      <c r="I7829" s="8">
        <f t="shared" si="237"/>
        <v>-51746.819999999992</v>
      </c>
      <c r="J7829" s="12"/>
    </row>
    <row r="7830" spans="3:10" x14ac:dyDescent="0.3">
      <c r="C7830" s="9"/>
      <c r="D7830" s="10">
        <v>44985</v>
      </c>
      <c r="E7830" t="s">
        <v>5513</v>
      </c>
      <c r="F7830" s="11" t="s">
        <v>4035</v>
      </c>
      <c r="G7830" s="8">
        <v>0</v>
      </c>
      <c r="H7830" s="8">
        <v>-3.44</v>
      </c>
      <c r="I7830" s="8">
        <f t="shared" si="237"/>
        <v>-51743.37999999999</v>
      </c>
      <c r="J7830" s="12"/>
    </row>
    <row r="7831" spans="3:10" x14ac:dyDescent="0.3">
      <c r="C7831" s="9"/>
      <c r="D7831" s="10">
        <v>44985</v>
      </c>
      <c r="E7831" t="s">
        <v>5736</v>
      </c>
      <c r="F7831" s="11" t="s">
        <v>3759</v>
      </c>
      <c r="G7831" s="8">
        <v>0</v>
      </c>
      <c r="H7831" s="8">
        <v>-13.68</v>
      </c>
      <c r="I7831" s="8">
        <f t="shared" si="237"/>
        <v>-51729.69999999999</v>
      </c>
      <c r="J7831" s="12"/>
    </row>
    <row r="7832" spans="3:10" x14ac:dyDescent="0.3">
      <c r="C7832" s="9"/>
      <c r="D7832" s="10">
        <v>44985</v>
      </c>
      <c r="E7832" t="s">
        <v>5737</v>
      </c>
      <c r="F7832" s="11" t="s">
        <v>3759</v>
      </c>
      <c r="G7832" s="8">
        <v>0</v>
      </c>
      <c r="H7832" s="8">
        <v>-3.39</v>
      </c>
      <c r="I7832" s="8">
        <f t="shared" si="237"/>
        <v>-51726.30999999999</v>
      </c>
      <c r="J7832" s="12"/>
    </row>
    <row r="7833" spans="3:10" x14ac:dyDescent="0.3">
      <c r="C7833" s="9"/>
      <c r="D7833" s="10">
        <v>44985</v>
      </c>
      <c r="E7833" t="s">
        <v>5738</v>
      </c>
      <c r="F7833" s="11" t="s">
        <v>4493</v>
      </c>
      <c r="G7833" s="8">
        <v>0</v>
      </c>
      <c r="H7833" s="8">
        <v>76.42</v>
      </c>
      <c r="I7833" s="8">
        <f t="shared" si="237"/>
        <v>-51802.729999999989</v>
      </c>
      <c r="J7833" s="12"/>
    </row>
    <row r="7834" spans="3:10" x14ac:dyDescent="0.3">
      <c r="C7834" s="9"/>
      <c r="D7834" s="10">
        <v>44985</v>
      </c>
      <c r="E7834" t="s">
        <v>5589</v>
      </c>
      <c r="F7834" s="11" t="s">
        <v>2489</v>
      </c>
      <c r="G7834" s="8">
        <v>0</v>
      </c>
      <c r="H7834" s="8">
        <v>-16.850000000000001</v>
      </c>
      <c r="I7834" s="8">
        <f t="shared" si="237"/>
        <v>-51785.87999999999</v>
      </c>
      <c r="J7834" s="12"/>
    </row>
    <row r="7835" spans="3:10" x14ac:dyDescent="0.3">
      <c r="C7835" s="9"/>
      <c r="D7835" s="10">
        <v>44985</v>
      </c>
      <c r="E7835" t="s">
        <v>5589</v>
      </c>
      <c r="F7835" s="11" t="s">
        <v>2491</v>
      </c>
      <c r="G7835" s="8">
        <v>0</v>
      </c>
      <c r="H7835" s="8">
        <v>-6.33</v>
      </c>
      <c r="I7835" s="8">
        <f t="shared" si="237"/>
        <v>-51779.549999999988</v>
      </c>
      <c r="J7835" s="12"/>
    </row>
    <row r="7836" spans="3:10" x14ac:dyDescent="0.3">
      <c r="C7836" s="9"/>
      <c r="D7836" s="10">
        <v>44985</v>
      </c>
      <c r="E7836" t="s">
        <v>5728</v>
      </c>
      <c r="F7836" s="11" t="s">
        <v>4482</v>
      </c>
      <c r="G7836" s="8">
        <v>0</v>
      </c>
      <c r="H7836" s="8">
        <v>-16.64</v>
      </c>
      <c r="I7836" s="8">
        <f t="shared" si="237"/>
        <v>-51762.909999999989</v>
      </c>
      <c r="J7836" s="12"/>
    </row>
    <row r="7837" spans="3:10" x14ac:dyDescent="0.3">
      <c r="C7837" s="9"/>
      <c r="D7837" s="10">
        <v>44985</v>
      </c>
      <c r="E7837" t="s">
        <v>5729</v>
      </c>
      <c r="F7837" s="11" t="s">
        <v>4482</v>
      </c>
      <c r="G7837" s="8">
        <v>0</v>
      </c>
      <c r="H7837" s="8">
        <v>-4.12</v>
      </c>
      <c r="I7837" s="8">
        <f t="shared" si="237"/>
        <v>-51758.789999999986</v>
      </c>
      <c r="J7837" s="12"/>
    </row>
    <row r="7838" spans="3:10" x14ac:dyDescent="0.3">
      <c r="C7838" s="9"/>
      <c r="D7838" s="10">
        <v>44985</v>
      </c>
      <c r="E7838" t="s">
        <v>5625</v>
      </c>
      <c r="F7838" s="11" t="s">
        <v>3794</v>
      </c>
      <c r="G7838" s="8">
        <v>0</v>
      </c>
      <c r="H7838" s="8">
        <v>731.51</v>
      </c>
      <c r="I7838" s="8">
        <f t="shared" si="237"/>
        <v>-52490.299999999988</v>
      </c>
      <c r="J7838" s="12"/>
    </row>
    <row r="7839" spans="3:10" x14ac:dyDescent="0.3">
      <c r="C7839" s="9"/>
      <c r="D7839" s="10">
        <v>44985</v>
      </c>
      <c r="E7839" t="s">
        <v>5590</v>
      </c>
      <c r="F7839" s="11" t="s">
        <v>4285</v>
      </c>
      <c r="G7839" s="8">
        <v>0</v>
      </c>
      <c r="H7839" s="8">
        <v>45</v>
      </c>
      <c r="I7839" s="8">
        <f t="shared" si="237"/>
        <v>-52535.299999999988</v>
      </c>
      <c r="J7839" s="12"/>
    </row>
    <row r="7840" spans="3:10" x14ac:dyDescent="0.3">
      <c r="C7840" s="9"/>
      <c r="D7840" s="10">
        <v>44985</v>
      </c>
      <c r="E7840" t="s">
        <v>5591</v>
      </c>
      <c r="F7840" s="11" t="s">
        <v>4285</v>
      </c>
      <c r="G7840" s="8">
        <v>0</v>
      </c>
      <c r="H7840" s="8">
        <v>11.14</v>
      </c>
      <c r="I7840" s="8">
        <f t="shared" si="237"/>
        <v>-52546.439999999988</v>
      </c>
      <c r="J7840" s="12"/>
    </row>
    <row r="7841" spans="3:10" x14ac:dyDescent="0.3">
      <c r="C7841" s="9"/>
      <c r="D7841" s="10">
        <v>44985</v>
      </c>
      <c r="E7841" t="s">
        <v>5477</v>
      </c>
      <c r="F7841" s="11" t="s">
        <v>3611</v>
      </c>
      <c r="G7841" s="8">
        <v>0</v>
      </c>
      <c r="H7841" s="8">
        <v>108.6</v>
      </c>
      <c r="I7841" s="8">
        <f t="shared" si="237"/>
        <v>-52655.039999999986</v>
      </c>
      <c r="J7841" s="12"/>
    </row>
    <row r="7842" spans="3:10" x14ac:dyDescent="0.3">
      <c r="C7842" s="9"/>
      <c r="D7842" s="10">
        <v>44986</v>
      </c>
      <c r="E7842" t="s">
        <v>5589</v>
      </c>
      <c r="F7842" s="11" t="s">
        <v>2493</v>
      </c>
      <c r="G7842" s="8">
        <v>0</v>
      </c>
      <c r="H7842" s="8">
        <v>31.65</v>
      </c>
      <c r="I7842" s="8">
        <f t="shared" si="237"/>
        <v>-52686.689999999988</v>
      </c>
      <c r="J7842" s="12"/>
    </row>
    <row r="7843" spans="3:10" x14ac:dyDescent="0.3">
      <c r="C7843" s="9"/>
      <c r="D7843" s="10">
        <v>44986</v>
      </c>
      <c r="E7843" t="s">
        <v>5739</v>
      </c>
      <c r="F7843" s="11" t="s">
        <v>4503</v>
      </c>
      <c r="G7843" s="8">
        <v>0</v>
      </c>
      <c r="H7843" s="8">
        <v>41.47</v>
      </c>
      <c r="I7843" s="8">
        <f t="shared" si="237"/>
        <v>-52728.159999999989</v>
      </c>
      <c r="J7843" s="12"/>
    </row>
    <row r="7844" spans="3:10" x14ac:dyDescent="0.3">
      <c r="C7844" s="9"/>
      <c r="D7844" s="10">
        <v>44986</v>
      </c>
      <c r="E7844" t="s">
        <v>5740</v>
      </c>
      <c r="F7844" s="11" t="s">
        <v>4503</v>
      </c>
      <c r="G7844" s="8">
        <v>0</v>
      </c>
      <c r="H7844" s="8">
        <v>10.27</v>
      </c>
      <c r="I7844" s="8">
        <f t="shared" si="237"/>
        <v>-52738.429999999986</v>
      </c>
      <c r="J7844" s="12"/>
    </row>
    <row r="7845" spans="3:10" x14ac:dyDescent="0.3">
      <c r="C7845" s="9"/>
      <c r="D7845" s="10">
        <v>44986</v>
      </c>
      <c r="E7845" t="s">
        <v>5741</v>
      </c>
      <c r="F7845" s="11" t="s">
        <v>2564</v>
      </c>
      <c r="G7845" s="8">
        <v>0</v>
      </c>
      <c r="H7845" s="8">
        <v>-0.13</v>
      </c>
      <c r="I7845" s="8">
        <f t="shared" si="237"/>
        <v>-52738.299999999988</v>
      </c>
      <c r="J7845" s="12"/>
    </row>
    <row r="7846" spans="3:10" x14ac:dyDescent="0.3">
      <c r="C7846" s="9"/>
      <c r="D7846" s="10">
        <v>44986</v>
      </c>
      <c r="E7846" t="s">
        <v>5742</v>
      </c>
      <c r="F7846" s="11" t="s">
        <v>4506</v>
      </c>
      <c r="G7846" s="8">
        <v>0</v>
      </c>
      <c r="H7846" s="8">
        <v>147.54</v>
      </c>
      <c r="I7846" s="8">
        <f t="shared" si="237"/>
        <v>-52885.839999999989</v>
      </c>
      <c r="J7846" s="12"/>
    </row>
    <row r="7847" spans="3:10" x14ac:dyDescent="0.3">
      <c r="C7847" s="9"/>
      <c r="D7847" s="10">
        <v>44986</v>
      </c>
      <c r="E7847" t="s">
        <v>5743</v>
      </c>
      <c r="F7847" s="11" t="s">
        <v>4506</v>
      </c>
      <c r="G7847" s="8">
        <v>0</v>
      </c>
      <c r="H7847" s="8">
        <v>36.53</v>
      </c>
      <c r="I7847" s="8">
        <f t="shared" si="237"/>
        <v>-52922.369999999988</v>
      </c>
      <c r="J7847" s="12"/>
    </row>
    <row r="7848" spans="3:10" x14ac:dyDescent="0.3">
      <c r="C7848" s="9"/>
      <c r="D7848" s="10">
        <v>44986</v>
      </c>
      <c r="E7848" t="s">
        <v>5584</v>
      </c>
      <c r="F7848" s="11" t="s">
        <v>2424</v>
      </c>
      <c r="G7848" s="8">
        <v>0</v>
      </c>
      <c r="H7848" s="8">
        <v>277.44</v>
      </c>
      <c r="I7848" s="8">
        <f t="shared" si="237"/>
        <v>-53199.80999999999</v>
      </c>
      <c r="J7848" s="12"/>
    </row>
    <row r="7849" spans="3:10" x14ac:dyDescent="0.3">
      <c r="C7849" s="9"/>
      <c r="D7849" s="10">
        <v>44986</v>
      </c>
      <c r="E7849" t="s">
        <v>5589</v>
      </c>
      <c r="F7849" s="11" t="s">
        <v>2495</v>
      </c>
      <c r="G7849" s="8">
        <v>0</v>
      </c>
      <c r="H7849" s="8">
        <v>-7.4</v>
      </c>
      <c r="I7849" s="8">
        <f t="shared" si="237"/>
        <v>-53192.409999999989</v>
      </c>
      <c r="J7849" s="12"/>
    </row>
    <row r="7850" spans="3:10" x14ac:dyDescent="0.3">
      <c r="C7850" s="9"/>
      <c r="D7850" s="10">
        <v>44986</v>
      </c>
      <c r="E7850" t="s">
        <v>5744</v>
      </c>
      <c r="F7850" s="11" t="s">
        <v>2624</v>
      </c>
      <c r="G7850" s="8">
        <v>0</v>
      </c>
      <c r="H7850" s="8">
        <v>188.88</v>
      </c>
      <c r="I7850" s="8">
        <f t="shared" si="237"/>
        <v>-53381.289999999986</v>
      </c>
      <c r="J7850" s="12"/>
    </row>
    <row r="7851" spans="3:10" x14ac:dyDescent="0.3">
      <c r="C7851" s="9"/>
      <c r="D7851" s="10">
        <v>44986</v>
      </c>
      <c r="E7851" t="s">
        <v>5745</v>
      </c>
      <c r="F7851" s="11" t="s">
        <v>988</v>
      </c>
      <c r="G7851" s="8">
        <v>0</v>
      </c>
      <c r="H7851" s="8">
        <v>34.26</v>
      </c>
      <c r="I7851" s="8">
        <f t="shared" si="237"/>
        <v>-53415.549999999988</v>
      </c>
      <c r="J7851" s="12"/>
    </row>
    <row r="7852" spans="3:10" x14ac:dyDescent="0.3">
      <c r="C7852" s="9"/>
      <c r="D7852" s="10">
        <v>44986</v>
      </c>
      <c r="E7852" t="s">
        <v>5746</v>
      </c>
      <c r="F7852" s="11" t="s">
        <v>988</v>
      </c>
      <c r="G7852" s="8">
        <v>0</v>
      </c>
      <c r="H7852" s="8">
        <v>8.48</v>
      </c>
      <c r="I7852" s="8">
        <f t="shared" si="237"/>
        <v>-53424.029999999992</v>
      </c>
      <c r="J7852" s="12"/>
    </row>
    <row r="7853" spans="3:10" x14ac:dyDescent="0.3">
      <c r="C7853" s="9"/>
      <c r="D7853" s="10">
        <v>44986</v>
      </c>
      <c r="E7853" t="s">
        <v>5487</v>
      </c>
      <c r="F7853" s="11" t="s">
        <v>1085</v>
      </c>
      <c r="G7853" s="8">
        <v>0</v>
      </c>
      <c r="H7853" s="8">
        <v>1.26</v>
      </c>
      <c r="I7853" s="8">
        <f t="shared" si="237"/>
        <v>-53425.289999999994</v>
      </c>
      <c r="J7853" s="12"/>
    </row>
    <row r="7854" spans="3:10" x14ac:dyDescent="0.3">
      <c r="C7854" s="9"/>
      <c r="D7854" s="10">
        <v>44987</v>
      </c>
      <c r="E7854" t="s">
        <v>5534</v>
      </c>
      <c r="F7854" s="11" t="s">
        <v>3272</v>
      </c>
      <c r="G7854" s="8">
        <v>0</v>
      </c>
      <c r="H7854" s="8">
        <v>25.17</v>
      </c>
      <c r="I7854" s="8">
        <f t="shared" si="237"/>
        <v>-53450.459999999992</v>
      </c>
      <c r="J7854" s="12"/>
    </row>
    <row r="7855" spans="3:10" x14ac:dyDescent="0.3">
      <c r="C7855" s="9"/>
      <c r="D7855" s="10">
        <v>44987</v>
      </c>
      <c r="E7855" t="s">
        <v>5584</v>
      </c>
      <c r="F7855" s="11" t="s">
        <v>2426</v>
      </c>
      <c r="G7855" s="8">
        <v>0</v>
      </c>
      <c r="H7855" s="8">
        <v>-6.2</v>
      </c>
      <c r="I7855" s="8">
        <f t="shared" si="237"/>
        <v>-53444.259999999995</v>
      </c>
      <c r="J7855" s="12"/>
    </row>
    <row r="7856" spans="3:10" x14ac:dyDescent="0.3">
      <c r="C7856" s="9"/>
      <c r="D7856" s="10">
        <v>44987</v>
      </c>
      <c r="E7856" t="s">
        <v>5747</v>
      </c>
      <c r="F7856" s="11" t="s">
        <v>2058</v>
      </c>
      <c r="G7856" s="8">
        <v>0</v>
      </c>
      <c r="H7856" s="8">
        <v>266.10000000000002</v>
      </c>
      <c r="I7856" s="8">
        <f t="shared" si="237"/>
        <v>-53710.359999999993</v>
      </c>
      <c r="J7856" s="12"/>
    </row>
    <row r="7857" spans="3:10" x14ac:dyDescent="0.3">
      <c r="C7857" s="9"/>
      <c r="D7857" s="10">
        <v>44987</v>
      </c>
      <c r="E7857" t="s">
        <v>5748</v>
      </c>
      <c r="F7857" s="11" t="s">
        <v>2811</v>
      </c>
      <c r="G7857" s="8">
        <v>0</v>
      </c>
      <c r="H7857" s="8">
        <v>1</v>
      </c>
      <c r="I7857" s="8">
        <f t="shared" si="237"/>
        <v>-53711.359999999993</v>
      </c>
      <c r="J7857" s="12"/>
    </row>
    <row r="7858" spans="3:10" x14ac:dyDescent="0.3">
      <c r="C7858" s="9"/>
      <c r="D7858" s="10">
        <v>44987</v>
      </c>
      <c r="E7858" t="s">
        <v>5665</v>
      </c>
      <c r="F7858" s="11" t="s">
        <v>4405</v>
      </c>
      <c r="G7858" s="8">
        <v>0</v>
      </c>
      <c r="H7858" s="8">
        <v>-17.36</v>
      </c>
      <c r="I7858" s="8">
        <f t="shared" si="237"/>
        <v>-53693.999999999993</v>
      </c>
      <c r="J7858" s="12"/>
    </row>
    <row r="7859" spans="3:10" x14ac:dyDescent="0.3">
      <c r="C7859" s="9"/>
      <c r="D7859" s="10">
        <v>44987</v>
      </c>
      <c r="E7859" t="s">
        <v>5701</v>
      </c>
      <c r="F7859" s="11" t="s">
        <v>1933</v>
      </c>
      <c r="G7859" s="8">
        <v>0</v>
      </c>
      <c r="H7859" s="8">
        <v>9.11</v>
      </c>
      <c r="I7859" s="8">
        <f t="shared" si="237"/>
        <v>-53703.109999999993</v>
      </c>
      <c r="J7859" s="12"/>
    </row>
    <row r="7860" spans="3:10" x14ac:dyDescent="0.3">
      <c r="C7860" s="9"/>
      <c r="D7860" s="10">
        <v>44987</v>
      </c>
      <c r="E7860" t="s">
        <v>5702</v>
      </c>
      <c r="F7860" s="11" t="s">
        <v>1933</v>
      </c>
      <c r="G7860" s="8">
        <v>0</v>
      </c>
      <c r="H7860" s="8">
        <v>2.2599999999999998</v>
      </c>
      <c r="I7860" s="8">
        <f t="shared" si="237"/>
        <v>-53705.369999999995</v>
      </c>
      <c r="J7860" s="12"/>
    </row>
    <row r="7861" spans="3:10" x14ac:dyDescent="0.3">
      <c r="C7861" s="9"/>
      <c r="D7861" s="10">
        <v>44987</v>
      </c>
      <c r="E7861" t="s">
        <v>5701</v>
      </c>
      <c r="F7861" s="11" t="s">
        <v>1935</v>
      </c>
      <c r="G7861" s="8">
        <v>0</v>
      </c>
      <c r="H7861" s="8">
        <v>-9.11</v>
      </c>
      <c r="I7861" s="8">
        <f t="shared" si="237"/>
        <v>-53696.259999999995</v>
      </c>
      <c r="J7861" s="12"/>
    </row>
    <row r="7862" spans="3:10" x14ac:dyDescent="0.3">
      <c r="C7862" s="9"/>
      <c r="D7862" s="10">
        <v>44987</v>
      </c>
      <c r="E7862" t="s">
        <v>5702</v>
      </c>
      <c r="F7862" s="11" t="s">
        <v>1935</v>
      </c>
      <c r="G7862" s="8">
        <v>0</v>
      </c>
      <c r="H7862" s="8">
        <v>-2.2599999999999998</v>
      </c>
      <c r="I7862" s="8">
        <f t="shared" si="237"/>
        <v>-53693.999999999993</v>
      </c>
      <c r="J7862" s="12"/>
    </row>
    <row r="7863" spans="3:10" x14ac:dyDescent="0.3">
      <c r="C7863" s="9"/>
      <c r="D7863" s="10">
        <v>44988</v>
      </c>
      <c r="E7863" t="s">
        <v>5749</v>
      </c>
      <c r="F7863" s="11" t="s">
        <v>2759</v>
      </c>
      <c r="G7863" s="8">
        <v>0</v>
      </c>
      <c r="H7863" s="8">
        <v>-95.83</v>
      </c>
      <c r="I7863" s="8">
        <f t="shared" si="237"/>
        <v>-53598.169999999991</v>
      </c>
      <c r="J7863" s="12"/>
    </row>
    <row r="7864" spans="3:10" x14ac:dyDescent="0.3">
      <c r="C7864" s="9"/>
      <c r="D7864" s="10">
        <v>44988</v>
      </c>
      <c r="E7864" t="s">
        <v>5750</v>
      </c>
      <c r="F7864" s="11" t="s">
        <v>3925</v>
      </c>
      <c r="G7864" s="8">
        <v>0</v>
      </c>
      <c r="H7864" s="8">
        <v>184.16</v>
      </c>
      <c r="I7864" s="8">
        <f t="shared" si="237"/>
        <v>-53782.329999999994</v>
      </c>
      <c r="J7864" s="12"/>
    </row>
    <row r="7865" spans="3:10" x14ac:dyDescent="0.3">
      <c r="C7865" s="9"/>
      <c r="D7865" s="10">
        <v>44988</v>
      </c>
      <c r="E7865" t="s">
        <v>5481</v>
      </c>
      <c r="F7865" s="11" t="s">
        <v>1625</v>
      </c>
      <c r="G7865" s="8">
        <v>0</v>
      </c>
      <c r="H7865" s="8">
        <v>769.74</v>
      </c>
      <c r="I7865" s="8">
        <f t="shared" si="237"/>
        <v>-54552.069999999992</v>
      </c>
      <c r="J7865" s="12"/>
    </row>
    <row r="7866" spans="3:10" x14ac:dyDescent="0.3">
      <c r="C7866" s="9"/>
      <c r="D7866" s="10">
        <v>44988</v>
      </c>
      <c r="E7866" t="s">
        <v>5585</v>
      </c>
      <c r="F7866" s="11" t="s">
        <v>3516</v>
      </c>
      <c r="G7866" s="8">
        <v>0</v>
      </c>
      <c r="H7866" s="8">
        <v>545.39</v>
      </c>
      <c r="I7866" s="8">
        <f t="shared" si="237"/>
        <v>-55097.459999999992</v>
      </c>
      <c r="J7866" s="12"/>
    </row>
    <row r="7867" spans="3:10" x14ac:dyDescent="0.3">
      <c r="C7867" s="9"/>
      <c r="D7867" s="10">
        <v>44988</v>
      </c>
      <c r="E7867" t="s">
        <v>5487</v>
      </c>
      <c r="F7867" s="11" t="s">
        <v>1087</v>
      </c>
      <c r="G7867" s="8">
        <v>0</v>
      </c>
      <c r="H7867" s="8">
        <v>4.62</v>
      </c>
      <c r="I7867" s="8">
        <f t="shared" si="237"/>
        <v>-55102.079999999994</v>
      </c>
      <c r="J7867" s="12"/>
    </row>
    <row r="7868" spans="3:10" x14ac:dyDescent="0.3">
      <c r="C7868" s="9"/>
      <c r="D7868" s="10">
        <v>44991</v>
      </c>
      <c r="E7868" t="s">
        <v>5751</v>
      </c>
      <c r="F7868" s="11" t="s">
        <v>3309</v>
      </c>
      <c r="G7868" s="8">
        <v>0</v>
      </c>
      <c r="H7868" s="8">
        <v>228.97</v>
      </c>
      <c r="I7868" s="8">
        <f t="shared" si="237"/>
        <v>-55331.049999999996</v>
      </c>
      <c r="J7868" s="12"/>
    </row>
    <row r="7869" spans="3:10" x14ac:dyDescent="0.3">
      <c r="C7869" s="9"/>
      <c r="D7869" s="10">
        <v>44991</v>
      </c>
      <c r="E7869" t="s">
        <v>5752</v>
      </c>
      <c r="F7869" s="11" t="s">
        <v>3309</v>
      </c>
      <c r="G7869" s="8">
        <v>0</v>
      </c>
      <c r="H7869" s="8">
        <v>56.7</v>
      </c>
      <c r="I7869" s="8">
        <f t="shared" si="237"/>
        <v>-55387.749999999993</v>
      </c>
      <c r="J7869" s="12"/>
    </row>
    <row r="7870" spans="3:10" x14ac:dyDescent="0.3">
      <c r="C7870" s="9"/>
      <c r="D7870" s="10">
        <v>44991</v>
      </c>
      <c r="E7870" t="s">
        <v>5666</v>
      </c>
      <c r="F7870" s="11" t="s">
        <v>2369</v>
      </c>
      <c r="G7870" s="8">
        <v>0</v>
      </c>
      <c r="H7870" s="8">
        <v>160.22</v>
      </c>
      <c r="I7870" s="8">
        <f t="shared" si="237"/>
        <v>-55547.969999999994</v>
      </c>
      <c r="J7870" s="12"/>
    </row>
    <row r="7871" spans="3:10" x14ac:dyDescent="0.3">
      <c r="C7871" s="9"/>
      <c r="D7871" s="10">
        <v>44991</v>
      </c>
      <c r="E7871" t="s">
        <v>5638</v>
      </c>
      <c r="F7871" s="11" t="s">
        <v>1554</v>
      </c>
      <c r="G7871" s="8">
        <v>0</v>
      </c>
      <c r="H7871" s="8">
        <v>103.06</v>
      </c>
      <c r="I7871" s="8">
        <f t="shared" si="237"/>
        <v>-55651.029999999992</v>
      </c>
      <c r="J7871" s="12"/>
    </row>
    <row r="7872" spans="3:10" x14ac:dyDescent="0.3">
      <c r="C7872" s="9"/>
      <c r="D7872" s="10">
        <v>44991</v>
      </c>
      <c r="E7872" t="s">
        <v>5572</v>
      </c>
      <c r="F7872" s="11" t="s">
        <v>2026</v>
      </c>
      <c r="G7872" s="8">
        <v>0</v>
      </c>
      <c r="H7872" s="8">
        <v>172.44</v>
      </c>
      <c r="I7872" s="8">
        <f t="shared" si="237"/>
        <v>-55823.469999999994</v>
      </c>
      <c r="J7872" s="12"/>
    </row>
    <row r="7873" spans="3:10" x14ac:dyDescent="0.3">
      <c r="C7873" s="9"/>
      <c r="D7873" s="10">
        <v>44991</v>
      </c>
      <c r="E7873" t="s">
        <v>5753</v>
      </c>
      <c r="F7873" s="11" t="s">
        <v>3175</v>
      </c>
      <c r="G7873" s="8">
        <v>0</v>
      </c>
      <c r="H7873" s="8">
        <v>-16.64</v>
      </c>
      <c r="I7873" s="8">
        <f t="shared" si="237"/>
        <v>-55806.829999999994</v>
      </c>
      <c r="J7873" s="12"/>
    </row>
    <row r="7874" spans="3:10" x14ac:dyDescent="0.3">
      <c r="C7874" s="9"/>
      <c r="D7874" s="10">
        <v>44991</v>
      </c>
      <c r="E7874" t="s">
        <v>5754</v>
      </c>
      <c r="F7874" s="11" t="s">
        <v>3175</v>
      </c>
      <c r="G7874" s="8">
        <v>0</v>
      </c>
      <c r="H7874" s="8">
        <v>-4.12</v>
      </c>
      <c r="I7874" s="8">
        <f t="shared" si="237"/>
        <v>-55802.709999999992</v>
      </c>
      <c r="J7874" s="12"/>
    </row>
    <row r="7875" spans="3:10" x14ac:dyDescent="0.3">
      <c r="C7875" s="9"/>
      <c r="D7875" s="10">
        <v>44991</v>
      </c>
      <c r="E7875" t="s">
        <v>5713</v>
      </c>
      <c r="F7875" s="11" t="s">
        <v>4096</v>
      </c>
      <c r="G7875" s="8">
        <v>0</v>
      </c>
      <c r="H7875" s="8">
        <v>9.26</v>
      </c>
      <c r="I7875" s="8">
        <f t="shared" si="237"/>
        <v>-55811.969999999994</v>
      </c>
      <c r="J7875" s="12"/>
    </row>
    <row r="7876" spans="3:10" x14ac:dyDescent="0.3">
      <c r="C7876" s="9"/>
      <c r="D7876" s="10">
        <v>44991</v>
      </c>
      <c r="E7876" t="s">
        <v>5714</v>
      </c>
      <c r="F7876" s="11" t="s">
        <v>4096</v>
      </c>
      <c r="G7876" s="8">
        <v>0</v>
      </c>
      <c r="H7876" s="8">
        <v>2.29</v>
      </c>
      <c r="I7876" s="8">
        <f t="shared" si="237"/>
        <v>-55814.259999999995</v>
      </c>
      <c r="J7876" s="12"/>
    </row>
    <row r="7877" spans="3:10" x14ac:dyDescent="0.3">
      <c r="C7877" s="9"/>
      <c r="D7877" s="10">
        <v>44991</v>
      </c>
      <c r="E7877" t="s">
        <v>5634</v>
      </c>
      <c r="F7877" s="11" t="s">
        <v>2381</v>
      </c>
      <c r="G7877" s="8">
        <v>0</v>
      </c>
      <c r="H7877" s="8">
        <v>123.99</v>
      </c>
      <c r="I7877" s="8">
        <f t="shared" ref="I7877:I7940" si="238">G7877-H7877+I7876</f>
        <v>-55938.249999999993</v>
      </c>
      <c r="J7877" s="12"/>
    </row>
    <row r="7878" spans="3:10" x14ac:dyDescent="0.3">
      <c r="C7878" s="9"/>
      <c r="D7878" s="10">
        <v>44991</v>
      </c>
      <c r="E7878" t="s">
        <v>5635</v>
      </c>
      <c r="F7878" s="11" t="s">
        <v>2381</v>
      </c>
      <c r="G7878" s="8">
        <v>0</v>
      </c>
      <c r="H7878" s="8">
        <v>30.7</v>
      </c>
      <c r="I7878" s="8">
        <f t="shared" si="238"/>
        <v>-55968.94999999999</v>
      </c>
      <c r="J7878" s="12"/>
    </row>
    <row r="7879" spans="3:10" x14ac:dyDescent="0.3">
      <c r="C7879" s="9"/>
      <c r="D7879" s="10">
        <v>44991</v>
      </c>
      <c r="E7879" t="s">
        <v>5684</v>
      </c>
      <c r="F7879" s="11" t="s">
        <v>2966</v>
      </c>
      <c r="G7879" s="8">
        <v>0</v>
      </c>
      <c r="H7879" s="8">
        <v>659.97</v>
      </c>
      <c r="I7879" s="8">
        <f t="shared" si="238"/>
        <v>-56628.919999999991</v>
      </c>
      <c r="J7879" s="12"/>
    </row>
    <row r="7880" spans="3:10" x14ac:dyDescent="0.3">
      <c r="C7880" s="9"/>
      <c r="D7880" s="10">
        <v>44991</v>
      </c>
      <c r="E7880" t="s">
        <v>5755</v>
      </c>
      <c r="F7880" s="11" t="s">
        <v>2189</v>
      </c>
      <c r="G7880" s="8">
        <v>0</v>
      </c>
      <c r="H7880" s="8">
        <v>569.41999999999996</v>
      </c>
      <c r="I7880" s="8">
        <f t="shared" si="238"/>
        <v>-57198.339999999989</v>
      </c>
      <c r="J7880" s="12"/>
    </row>
    <row r="7881" spans="3:10" x14ac:dyDescent="0.3">
      <c r="C7881" s="9"/>
      <c r="D7881" s="10">
        <v>44991</v>
      </c>
      <c r="E7881" t="s">
        <v>5753</v>
      </c>
      <c r="F7881" s="11" t="s">
        <v>3177</v>
      </c>
      <c r="G7881" s="8">
        <v>0</v>
      </c>
      <c r="H7881" s="8">
        <v>115.25</v>
      </c>
      <c r="I7881" s="8">
        <f t="shared" si="238"/>
        <v>-57313.589999999989</v>
      </c>
      <c r="J7881" s="12"/>
    </row>
    <row r="7882" spans="3:10" x14ac:dyDescent="0.3">
      <c r="C7882" s="9"/>
      <c r="D7882" s="10">
        <v>44991</v>
      </c>
      <c r="E7882" t="s">
        <v>5754</v>
      </c>
      <c r="F7882" s="11" t="s">
        <v>3177</v>
      </c>
      <c r="G7882" s="8">
        <v>0</v>
      </c>
      <c r="H7882" s="8">
        <v>28.54</v>
      </c>
      <c r="I7882" s="8">
        <f t="shared" si="238"/>
        <v>-57342.12999999999</v>
      </c>
      <c r="J7882" s="12"/>
    </row>
    <row r="7883" spans="3:10" x14ac:dyDescent="0.3">
      <c r="C7883" s="9"/>
      <c r="D7883" s="10">
        <v>44992</v>
      </c>
      <c r="E7883" t="s">
        <v>5664</v>
      </c>
      <c r="F7883" s="11" t="s">
        <v>2470</v>
      </c>
      <c r="G7883" s="8">
        <v>0</v>
      </c>
      <c r="H7883" s="8">
        <v>-10.23</v>
      </c>
      <c r="I7883" s="8">
        <f t="shared" si="238"/>
        <v>-57331.899999999987</v>
      </c>
      <c r="J7883" s="12"/>
    </row>
    <row r="7884" spans="3:10" x14ac:dyDescent="0.3">
      <c r="C7884" s="9"/>
      <c r="D7884" s="10">
        <v>44992</v>
      </c>
      <c r="E7884" t="s">
        <v>5715</v>
      </c>
      <c r="F7884" s="11" t="s">
        <v>3108</v>
      </c>
      <c r="G7884" s="8">
        <v>0</v>
      </c>
      <c r="H7884" s="8">
        <v>-7.3</v>
      </c>
      <c r="I7884" s="8">
        <f t="shared" si="238"/>
        <v>-57324.599999999984</v>
      </c>
      <c r="J7884" s="12"/>
    </row>
    <row r="7885" spans="3:10" x14ac:dyDescent="0.3">
      <c r="C7885" s="9"/>
      <c r="D7885" s="10">
        <v>44992</v>
      </c>
      <c r="E7885" t="s">
        <v>5678</v>
      </c>
      <c r="F7885" s="11" t="s">
        <v>3973</v>
      </c>
      <c r="G7885" s="8">
        <v>0</v>
      </c>
      <c r="H7885" s="8">
        <v>141.15</v>
      </c>
      <c r="I7885" s="8">
        <f t="shared" si="238"/>
        <v>-57465.749999999985</v>
      </c>
      <c r="J7885" s="12"/>
    </row>
    <row r="7886" spans="3:10" x14ac:dyDescent="0.3">
      <c r="C7886" s="9"/>
      <c r="D7886" s="10">
        <v>44992</v>
      </c>
      <c r="E7886" t="s">
        <v>5679</v>
      </c>
      <c r="F7886" s="11" t="s">
        <v>3973</v>
      </c>
      <c r="G7886" s="8">
        <v>0</v>
      </c>
      <c r="H7886" s="8">
        <v>34.950000000000003</v>
      </c>
      <c r="I7886" s="8">
        <f t="shared" si="238"/>
        <v>-57500.699999999983</v>
      </c>
      <c r="J7886" s="12"/>
    </row>
    <row r="7887" spans="3:10" x14ac:dyDescent="0.3">
      <c r="C7887" s="9"/>
      <c r="D7887" s="10">
        <v>44992</v>
      </c>
      <c r="E7887" t="s">
        <v>5555</v>
      </c>
      <c r="F7887" s="11" t="s">
        <v>3495</v>
      </c>
      <c r="G7887" s="8">
        <v>0</v>
      </c>
      <c r="H7887" s="8">
        <v>449.17</v>
      </c>
      <c r="I7887" s="8">
        <f t="shared" si="238"/>
        <v>-57949.869999999981</v>
      </c>
      <c r="J7887" s="12"/>
    </row>
    <row r="7888" spans="3:10" x14ac:dyDescent="0.3">
      <c r="C7888" s="9"/>
      <c r="D7888" s="10">
        <v>44992</v>
      </c>
      <c r="E7888" t="s">
        <v>5575</v>
      </c>
      <c r="F7888" s="11" t="s">
        <v>3734</v>
      </c>
      <c r="G7888" s="8">
        <v>0</v>
      </c>
      <c r="H7888" s="8">
        <v>69.150000000000006</v>
      </c>
      <c r="I7888" s="8">
        <f t="shared" si="238"/>
        <v>-58019.019999999982</v>
      </c>
      <c r="J7888" s="12"/>
    </row>
    <row r="7889" spans="3:10" x14ac:dyDescent="0.3">
      <c r="C7889" s="9"/>
      <c r="D7889" s="10">
        <v>44992</v>
      </c>
      <c r="E7889" t="s">
        <v>5576</v>
      </c>
      <c r="F7889" s="11" t="s">
        <v>3734</v>
      </c>
      <c r="G7889" s="8">
        <v>0</v>
      </c>
      <c r="H7889" s="8">
        <v>17.12</v>
      </c>
      <c r="I7889" s="8">
        <f t="shared" si="238"/>
        <v>-58036.139999999985</v>
      </c>
      <c r="J7889" s="12"/>
    </row>
    <row r="7890" spans="3:10" x14ac:dyDescent="0.3">
      <c r="C7890" s="9"/>
      <c r="D7890" s="10">
        <v>44992</v>
      </c>
      <c r="E7890" t="s">
        <v>5756</v>
      </c>
      <c r="F7890" s="11" t="s">
        <v>4129</v>
      </c>
      <c r="G7890" s="8">
        <v>0</v>
      </c>
      <c r="H7890" s="8">
        <v>41.06</v>
      </c>
      <c r="I7890" s="8">
        <f t="shared" si="238"/>
        <v>-58077.199999999983</v>
      </c>
      <c r="J7890" s="12"/>
    </row>
    <row r="7891" spans="3:10" x14ac:dyDescent="0.3">
      <c r="C7891" s="9"/>
      <c r="D7891" s="10">
        <v>44992</v>
      </c>
      <c r="E7891" t="s">
        <v>5757</v>
      </c>
      <c r="F7891" s="11" t="s">
        <v>4129</v>
      </c>
      <c r="G7891" s="8">
        <v>0</v>
      </c>
      <c r="H7891" s="8">
        <v>10.17</v>
      </c>
      <c r="I7891" s="8">
        <f t="shared" si="238"/>
        <v>-58087.369999999981</v>
      </c>
      <c r="J7891" s="12"/>
    </row>
    <row r="7892" spans="3:10" x14ac:dyDescent="0.3">
      <c r="C7892" s="9"/>
      <c r="D7892" s="10">
        <v>44993</v>
      </c>
      <c r="E7892" t="s">
        <v>5758</v>
      </c>
      <c r="F7892" s="11" t="s">
        <v>1176</v>
      </c>
      <c r="G7892" s="8">
        <v>0</v>
      </c>
      <c r="H7892" s="8">
        <v>153.62</v>
      </c>
      <c r="I7892" s="8">
        <f t="shared" si="238"/>
        <v>-58240.989999999983</v>
      </c>
      <c r="J7892" s="12"/>
    </row>
    <row r="7893" spans="3:10" x14ac:dyDescent="0.3">
      <c r="C7893" s="9"/>
      <c r="D7893" s="10">
        <v>44993</v>
      </c>
      <c r="E7893" t="s">
        <v>5499</v>
      </c>
      <c r="F7893" s="11" t="s">
        <v>2210</v>
      </c>
      <c r="G7893" s="8">
        <v>0</v>
      </c>
      <c r="H7893" s="8">
        <v>140.44999999999999</v>
      </c>
      <c r="I7893" s="8">
        <f t="shared" si="238"/>
        <v>-58381.439999999981</v>
      </c>
      <c r="J7893" s="12"/>
    </row>
    <row r="7894" spans="3:10" x14ac:dyDescent="0.3">
      <c r="C7894" s="9"/>
      <c r="D7894" s="10">
        <v>44993</v>
      </c>
      <c r="E7894" t="s">
        <v>5759</v>
      </c>
      <c r="F7894" s="11" t="s">
        <v>2944</v>
      </c>
      <c r="G7894" s="8">
        <v>0</v>
      </c>
      <c r="H7894" s="8">
        <v>87.34</v>
      </c>
      <c r="I7894" s="8">
        <f t="shared" si="238"/>
        <v>-58468.779999999977</v>
      </c>
      <c r="J7894" s="12"/>
    </row>
    <row r="7895" spans="3:10" x14ac:dyDescent="0.3">
      <c r="C7895" s="9"/>
      <c r="D7895" s="10">
        <v>44993</v>
      </c>
      <c r="E7895" t="s">
        <v>5477</v>
      </c>
      <c r="F7895" s="11" t="s">
        <v>3613</v>
      </c>
      <c r="G7895" s="8">
        <v>0</v>
      </c>
      <c r="H7895" s="8">
        <v>32.76</v>
      </c>
      <c r="I7895" s="8">
        <f t="shared" si="238"/>
        <v>-58501.539999999979</v>
      </c>
      <c r="J7895" s="12"/>
    </row>
    <row r="7896" spans="3:10" x14ac:dyDescent="0.3">
      <c r="C7896" s="9"/>
      <c r="D7896" s="10">
        <v>44993</v>
      </c>
      <c r="E7896" t="s">
        <v>5487</v>
      </c>
      <c r="F7896" s="11" t="s">
        <v>1089</v>
      </c>
      <c r="G7896" s="8">
        <v>0</v>
      </c>
      <c r="H7896" s="8">
        <v>2.11</v>
      </c>
      <c r="I7896" s="8">
        <f t="shared" si="238"/>
        <v>-58503.64999999998</v>
      </c>
      <c r="J7896" s="12"/>
    </row>
    <row r="7897" spans="3:10" x14ac:dyDescent="0.3">
      <c r="C7897" s="9"/>
      <c r="D7897" s="10">
        <v>44993</v>
      </c>
      <c r="E7897" t="s">
        <v>5487</v>
      </c>
      <c r="F7897" s="11" t="s">
        <v>1091</v>
      </c>
      <c r="G7897" s="8">
        <v>0</v>
      </c>
      <c r="H7897" s="8">
        <v>11.95</v>
      </c>
      <c r="I7897" s="8">
        <f t="shared" si="238"/>
        <v>-58515.599999999977</v>
      </c>
      <c r="J7897" s="12"/>
    </row>
    <row r="7898" spans="3:10" x14ac:dyDescent="0.3">
      <c r="C7898" s="9"/>
      <c r="D7898" s="10">
        <v>44993</v>
      </c>
      <c r="E7898" t="s">
        <v>5487</v>
      </c>
      <c r="F7898" s="11" t="s">
        <v>1093</v>
      </c>
      <c r="G7898" s="8">
        <v>0</v>
      </c>
      <c r="H7898" s="8">
        <v>20.93</v>
      </c>
      <c r="I7898" s="8">
        <f t="shared" si="238"/>
        <v>-58536.529999999977</v>
      </c>
      <c r="J7898" s="12"/>
    </row>
    <row r="7899" spans="3:10" x14ac:dyDescent="0.3">
      <c r="C7899" s="9"/>
      <c r="D7899" s="10">
        <v>44993</v>
      </c>
      <c r="E7899" t="s">
        <v>5592</v>
      </c>
      <c r="F7899" s="11" t="s">
        <v>4294</v>
      </c>
      <c r="G7899" s="8">
        <v>0</v>
      </c>
      <c r="H7899" s="8">
        <v>60.34</v>
      </c>
      <c r="I7899" s="8">
        <f t="shared" si="238"/>
        <v>-58596.869999999974</v>
      </c>
      <c r="J7899" s="12"/>
    </row>
    <row r="7900" spans="3:10" x14ac:dyDescent="0.3">
      <c r="C7900" s="9"/>
      <c r="D7900" s="10">
        <v>44993</v>
      </c>
      <c r="E7900" t="s">
        <v>5593</v>
      </c>
      <c r="F7900" s="11" t="s">
        <v>4294</v>
      </c>
      <c r="G7900" s="8">
        <v>0</v>
      </c>
      <c r="H7900" s="8">
        <v>14.94</v>
      </c>
      <c r="I7900" s="8">
        <f t="shared" si="238"/>
        <v>-58611.809999999976</v>
      </c>
      <c r="J7900" s="12"/>
    </row>
    <row r="7901" spans="3:10" x14ac:dyDescent="0.3">
      <c r="C7901" s="9"/>
      <c r="D7901" s="10">
        <v>44993</v>
      </c>
      <c r="E7901" t="s">
        <v>5534</v>
      </c>
      <c r="F7901" s="11" t="s">
        <v>3274</v>
      </c>
      <c r="G7901" s="8">
        <v>0</v>
      </c>
      <c r="H7901" s="8">
        <v>-5.72</v>
      </c>
      <c r="I7901" s="8">
        <f t="shared" si="238"/>
        <v>-58606.089999999975</v>
      </c>
      <c r="J7901" s="12"/>
    </row>
    <row r="7902" spans="3:10" x14ac:dyDescent="0.3">
      <c r="C7902" s="9"/>
      <c r="D7902" s="10">
        <v>44994</v>
      </c>
      <c r="E7902" t="s">
        <v>5760</v>
      </c>
      <c r="F7902" s="11" t="s">
        <v>3220</v>
      </c>
      <c r="G7902" s="8">
        <v>0</v>
      </c>
      <c r="H7902" s="8">
        <v>132.74</v>
      </c>
      <c r="I7902" s="8">
        <f t="shared" si="238"/>
        <v>-58738.829999999973</v>
      </c>
      <c r="J7902" s="12"/>
    </row>
    <row r="7903" spans="3:10" x14ac:dyDescent="0.3">
      <c r="C7903" s="9"/>
      <c r="D7903" s="10">
        <v>44994</v>
      </c>
      <c r="E7903" t="s">
        <v>5761</v>
      </c>
      <c r="F7903" s="11" t="s">
        <v>3220</v>
      </c>
      <c r="G7903" s="8">
        <v>0</v>
      </c>
      <c r="H7903" s="8">
        <v>32.869999999999997</v>
      </c>
      <c r="I7903" s="8">
        <f t="shared" si="238"/>
        <v>-58771.699999999975</v>
      </c>
      <c r="J7903" s="12"/>
    </row>
    <row r="7904" spans="3:10" x14ac:dyDescent="0.3">
      <c r="C7904" s="9"/>
      <c r="D7904" s="10">
        <v>44994</v>
      </c>
      <c r="E7904" t="s">
        <v>5606</v>
      </c>
      <c r="F7904" s="11" t="s">
        <v>1164</v>
      </c>
      <c r="G7904" s="8">
        <v>0</v>
      </c>
      <c r="H7904" s="8">
        <v>170.91</v>
      </c>
      <c r="I7904" s="8">
        <f t="shared" si="238"/>
        <v>-58942.609999999979</v>
      </c>
      <c r="J7904" s="12"/>
    </row>
    <row r="7905" spans="3:10" x14ac:dyDescent="0.3">
      <c r="C7905" s="9"/>
      <c r="D7905" s="10">
        <v>44994</v>
      </c>
      <c r="E7905" t="s">
        <v>5607</v>
      </c>
      <c r="F7905" s="11" t="s">
        <v>1164</v>
      </c>
      <c r="G7905" s="8">
        <v>0</v>
      </c>
      <c r="H7905" s="8">
        <v>42.32</v>
      </c>
      <c r="I7905" s="8">
        <f t="shared" si="238"/>
        <v>-58984.929999999978</v>
      </c>
      <c r="J7905" s="12"/>
    </row>
    <row r="7906" spans="3:10" x14ac:dyDescent="0.3">
      <c r="C7906" s="9"/>
      <c r="D7906" s="10">
        <v>44994</v>
      </c>
      <c r="E7906" t="s">
        <v>5608</v>
      </c>
      <c r="F7906" s="11" t="s">
        <v>4335</v>
      </c>
      <c r="G7906" s="8">
        <v>0</v>
      </c>
      <c r="H7906" s="8">
        <v>-61.05</v>
      </c>
      <c r="I7906" s="8">
        <f t="shared" si="238"/>
        <v>-58923.879999999976</v>
      </c>
      <c r="J7906" s="12"/>
    </row>
    <row r="7907" spans="3:10" x14ac:dyDescent="0.3">
      <c r="C7907" s="9"/>
      <c r="D7907" s="10">
        <v>44994</v>
      </c>
      <c r="E7907" t="s">
        <v>5609</v>
      </c>
      <c r="F7907" s="11" t="s">
        <v>4335</v>
      </c>
      <c r="G7907" s="8">
        <v>0</v>
      </c>
      <c r="H7907" s="8">
        <v>-15.12</v>
      </c>
      <c r="I7907" s="8">
        <f t="shared" si="238"/>
        <v>-58908.759999999973</v>
      </c>
      <c r="J7907" s="12"/>
    </row>
    <row r="7908" spans="3:10" x14ac:dyDescent="0.3">
      <c r="C7908" s="9"/>
      <c r="D7908" s="10">
        <v>44994</v>
      </c>
      <c r="E7908" t="s">
        <v>5608</v>
      </c>
      <c r="F7908" s="11" t="s">
        <v>4337</v>
      </c>
      <c r="G7908" s="8">
        <v>0</v>
      </c>
      <c r="H7908" s="8">
        <v>-4.74</v>
      </c>
      <c r="I7908" s="8">
        <f t="shared" si="238"/>
        <v>-58904.019999999975</v>
      </c>
      <c r="J7908" s="12"/>
    </row>
    <row r="7909" spans="3:10" x14ac:dyDescent="0.3">
      <c r="C7909" s="9"/>
      <c r="D7909" s="10">
        <v>44994</v>
      </c>
      <c r="E7909" t="s">
        <v>5487</v>
      </c>
      <c r="F7909" s="11" t="s">
        <v>1095</v>
      </c>
      <c r="G7909" s="8">
        <v>0</v>
      </c>
      <c r="H7909" s="8">
        <v>16.73</v>
      </c>
      <c r="I7909" s="8">
        <f t="shared" si="238"/>
        <v>-58920.749999999978</v>
      </c>
      <c r="J7909" s="12"/>
    </row>
    <row r="7910" spans="3:10" x14ac:dyDescent="0.3">
      <c r="C7910" s="9"/>
      <c r="D7910" s="10">
        <v>44995</v>
      </c>
      <c r="E7910" t="s">
        <v>5762</v>
      </c>
      <c r="F7910" s="11" t="s">
        <v>1887</v>
      </c>
      <c r="G7910" s="8">
        <v>0</v>
      </c>
      <c r="H7910" s="8">
        <v>-2.2000000000000002</v>
      </c>
      <c r="I7910" s="8">
        <f t="shared" si="238"/>
        <v>-58918.549999999981</v>
      </c>
      <c r="J7910" s="12"/>
    </row>
    <row r="7911" spans="3:10" x14ac:dyDescent="0.3">
      <c r="C7911" s="9"/>
      <c r="D7911" s="10">
        <v>44995</v>
      </c>
      <c r="E7911" t="s">
        <v>5763</v>
      </c>
      <c r="F7911" s="11" t="s">
        <v>3242</v>
      </c>
      <c r="G7911" s="8">
        <v>0</v>
      </c>
      <c r="H7911" s="8">
        <v>91.11</v>
      </c>
      <c r="I7911" s="8">
        <f t="shared" si="238"/>
        <v>-59009.659999999982</v>
      </c>
      <c r="J7911" s="12"/>
    </row>
    <row r="7912" spans="3:10" x14ac:dyDescent="0.3">
      <c r="C7912" s="9"/>
      <c r="D7912" s="10">
        <v>44995</v>
      </c>
      <c r="E7912" t="s">
        <v>5764</v>
      </c>
      <c r="F7912" s="11" t="s">
        <v>3242</v>
      </c>
      <c r="G7912" s="8">
        <v>0</v>
      </c>
      <c r="H7912" s="8">
        <v>22.56</v>
      </c>
      <c r="I7912" s="8">
        <f t="shared" si="238"/>
        <v>-59032.219999999979</v>
      </c>
      <c r="J7912" s="12"/>
    </row>
    <row r="7913" spans="3:10" x14ac:dyDescent="0.3">
      <c r="C7913" s="9"/>
      <c r="D7913" s="10">
        <v>44995</v>
      </c>
      <c r="E7913" t="s">
        <v>5765</v>
      </c>
      <c r="F7913" s="11" t="s">
        <v>1329</v>
      </c>
      <c r="G7913" s="8">
        <v>0</v>
      </c>
      <c r="H7913" s="8">
        <v>231.69</v>
      </c>
      <c r="I7913" s="8">
        <f t="shared" si="238"/>
        <v>-59263.909999999982</v>
      </c>
      <c r="J7913" s="12"/>
    </row>
    <row r="7914" spans="3:10" x14ac:dyDescent="0.3">
      <c r="C7914" s="9"/>
      <c r="D7914" s="10">
        <v>44995</v>
      </c>
      <c r="E7914" t="s">
        <v>5766</v>
      </c>
      <c r="F7914" s="11" t="s">
        <v>1983</v>
      </c>
      <c r="G7914" s="8">
        <v>0</v>
      </c>
      <c r="H7914" s="8">
        <v>-24.28</v>
      </c>
      <c r="I7914" s="8">
        <f t="shared" si="238"/>
        <v>-59239.629999999983</v>
      </c>
      <c r="J7914" s="12"/>
    </row>
    <row r="7915" spans="3:10" x14ac:dyDescent="0.3">
      <c r="C7915" s="9"/>
      <c r="D7915" s="10">
        <v>44995</v>
      </c>
      <c r="E7915" t="s">
        <v>5483</v>
      </c>
      <c r="F7915" s="11" t="s">
        <v>2249</v>
      </c>
      <c r="G7915" s="8">
        <v>0</v>
      </c>
      <c r="H7915" s="8">
        <v>247.17</v>
      </c>
      <c r="I7915" s="8">
        <f t="shared" si="238"/>
        <v>-59486.799999999981</v>
      </c>
      <c r="J7915" s="12"/>
    </row>
    <row r="7916" spans="3:10" x14ac:dyDescent="0.3">
      <c r="C7916" s="9"/>
      <c r="D7916" s="10">
        <v>44995</v>
      </c>
      <c r="E7916" t="s">
        <v>5504</v>
      </c>
      <c r="F7916" s="11" t="s">
        <v>1340</v>
      </c>
      <c r="G7916" s="8">
        <v>0</v>
      </c>
      <c r="H7916" s="8">
        <v>-24</v>
      </c>
      <c r="I7916" s="8">
        <f t="shared" si="238"/>
        <v>-59462.799999999981</v>
      </c>
      <c r="J7916" s="12"/>
    </row>
    <row r="7917" spans="3:10" x14ac:dyDescent="0.3">
      <c r="C7917" s="9"/>
      <c r="D7917" s="10">
        <v>44995</v>
      </c>
      <c r="E7917" t="s">
        <v>5505</v>
      </c>
      <c r="F7917" s="11" t="s">
        <v>1340</v>
      </c>
      <c r="G7917" s="8">
        <v>0</v>
      </c>
      <c r="H7917" s="8">
        <v>-5.94</v>
      </c>
      <c r="I7917" s="8">
        <f t="shared" si="238"/>
        <v>-59456.859999999979</v>
      </c>
      <c r="J7917" s="12"/>
    </row>
    <row r="7918" spans="3:10" x14ac:dyDescent="0.3">
      <c r="C7918" s="9"/>
      <c r="D7918" s="10">
        <v>44998</v>
      </c>
      <c r="E7918" t="s">
        <v>5572</v>
      </c>
      <c r="F7918" s="11" t="s">
        <v>2028</v>
      </c>
      <c r="G7918" s="8">
        <v>0</v>
      </c>
      <c r="H7918" s="8">
        <v>162.43</v>
      </c>
      <c r="I7918" s="8">
        <f t="shared" si="238"/>
        <v>-59619.289999999979</v>
      </c>
      <c r="J7918" s="12"/>
    </row>
    <row r="7919" spans="3:10" x14ac:dyDescent="0.3">
      <c r="C7919" s="9"/>
      <c r="D7919" s="10">
        <v>44998</v>
      </c>
      <c r="E7919" t="s">
        <v>5767</v>
      </c>
      <c r="F7919" s="11" t="s">
        <v>4519</v>
      </c>
      <c r="G7919" s="8">
        <v>0</v>
      </c>
      <c r="H7919" s="8">
        <v>82.6</v>
      </c>
      <c r="I7919" s="8">
        <f t="shared" si="238"/>
        <v>-59701.889999999978</v>
      </c>
      <c r="J7919" s="12"/>
    </row>
    <row r="7920" spans="3:10" x14ac:dyDescent="0.3">
      <c r="C7920" s="9"/>
      <c r="D7920" s="10">
        <v>44998</v>
      </c>
      <c r="E7920" t="s">
        <v>5768</v>
      </c>
      <c r="F7920" s="11" t="s">
        <v>4519</v>
      </c>
      <c r="G7920" s="8">
        <v>0</v>
      </c>
      <c r="H7920" s="8">
        <v>20.45</v>
      </c>
      <c r="I7920" s="8">
        <f t="shared" si="238"/>
        <v>-59722.339999999975</v>
      </c>
      <c r="J7920" s="12"/>
    </row>
    <row r="7921" spans="3:10" x14ac:dyDescent="0.3">
      <c r="C7921" s="9"/>
      <c r="D7921" s="10">
        <v>44998</v>
      </c>
      <c r="E7921" t="s">
        <v>5578</v>
      </c>
      <c r="F7921" s="11" t="s">
        <v>4063</v>
      </c>
      <c r="G7921" s="8">
        <v>0</v>
      </c>
      <c r="H7921" s="8">
        <v>85.04</v>
      </c>
      <c r="I7921" s="8">
        <f t="shared" si="238"/>
        <v>-59807.379999999976</v>
      </c>
      <c r="J7921" s="12"/>
    </row>
    <row r="7922" spans="3:10" x14ac:dyDescent="0.3">
      <c r="C7922" s="9"/>
      <c r="D7922" s="10">
        <v>44998</v>
      </c>
      <c r="E7922" t="s">
        <v>5579</v>
      </c>
      <c r="F7922" s="11" t="s">
        <v>4063</v>
      </c>
      <c r="G7922" s="8">
        <v>0</v>
      </c>
      <c r="H7922" s="8">
        <v>21.06</v>
      </c>
      <c r="I7922" s="8">
        <f t="shared" si="238"/>
        <v>-59828.439999999973</v>
      </c>
      <c r="J7922" s="12"/>
    </row>
    <row r="7923" spans="3:10" x14ac:dyDescent="0.3">
      <c r="C7923" s="9"/>
      <c r="D7923" s="10">
        <v>44998</v>
      </c>
      <c r="E7923" t="s">
        <v>5769</v>
      </c>
      <c r="F7923" s="11" t="s">
        <v>4522</v>
      </c>
      <c r="G7923" s="8">
        <v>0</v>
      </c>
      <c r="H7923" s="8">
        <v>217.42</v>
      </c>
      <c r="I7923" s="8">
        <f t="shared" si="238"/>
        <v>-60045.859999999971</v>
      </c>
      <c r="J7923" s="12"/>
    </row>
    <row r="7924" spans="3:10" x14ac:dyDescent="0.3">
      <c r="C7924" s="9"/>
      <c r="D7924" s="10">
        <v>44998</v>
      </c>
      <c r="E7924" t="s">
        <v>5584</v>
      </c>
      <c r="F7924" s="11" t="s">
        <v>2428</v>
      </c>
      <c r="G7924" s="8">
        <v>0</v>
      </c>
      <c r="H7924" s="8">
        <v>221.14</v>
      </c>
      <c r="I7924" s="8">
        <f t="shared" si="238"/>
        <v>-60266.999999999971</v>
      </c>
      <c r="J7924" s="12"/>
    </row>
    <row r="7925" spans="3:10" x14ac:dyDescent="0.3">
      <c r="C7925" s="9"/>
      <c r="D7925" s="10">
        <v>44998</v>
      </c>
      <c r="E7925" t="s">
        <v>5770</v>
      </c>
      <c r="F7925" s="11" t="s">
        <v>2129</v>
      </c>
      <c r="G7925" s="8">
        <v>0</v>
      </c>
      <c r="H7925" s="8">
        <v>87.37</v>
      </c>
      <c r="I7925" s="8">
        <f t="shared" si="238"/>
        <v>-60354.369999999974</v>
      </c>
      <c r="J7925" s="12"/>
    </row>
    <row r="7926" spans="3:10" x14ac:dyDescent="0.3">
      <c r="C7926" s="9"/>
      <c r="D7926" s="10">
        <v>44998</v>
      </c>
      <c r="E7926" t="s">
        <v>5665</v>
      </c>
      <c r="F7926" s="11" t="s">
        <v>4407</v>
      </c>
      <c r="G7926" s="8">
        <v>0</v>
      </c>
      <c r="H7926" s="8">
        <v>-4.3600000000000003</v>
      </c>
      <c r="I7926" s="8">
        <f t="shared" si="238"/>
        <v>-60350.009999999973</v>
      </c>
      <c r="J7926" s="12"/>
    </row>
    <row r="7927" spans="3:10" x14ac:dyDescent="0.3">
      <c r="C7927" s="9"/>
      <c r="D7927" s="10">
        <v>44998</v>
      </c>
      <c r="E7927" t="s">
        <v>5565</v>
      </c>
      <c r="F7927" s="11" t="s">
        <v>4181</v>
      </c>
      <c r="G7927" s="8">
        <v>0</v>
      </c>
      <c r="H7927" s="8">
        <v>144.06</v>
      </c>
      <c r="I7927" s="8">
        <f t="shared" si="238"/>
        <v>-60494.069999999971</v>
      </c>
      <c r="J7927" s="12"/>
    </row>
    <row r="7928" spans="3:10" x14ac:dyDescent="0.3">
      <c r="C7928" s="9"/>
      <c r="D7928" s="10">
        <v>44998</v>
      </c>
      <c r="E7928" t="s">
        <v>5707</v>
      </c>
      <c r="F7928" s="11" t="s">
        <v>1482</v>
      </c>
      <c r="G7928" s="8">
        <v>0</v>
      </c>
      <c r="H7928" s="8">
        <v>141.63</v>
      </c>
      <c r="I7928" s="8">
        <f t="shared" si="238"/>
        <v>-60635.699999999968</v>
      </c>
      <c r="J7928" s="12"/>
    </row>
    <row r="7929" spans="3:10" x14ac:dyDescent="0.3">
      <c r="C7929" s="9"/>
      <c r="D7929" s="10">
        <v>44998</v>
      </c>
      <c r="E7929" t="s">
        <v>5771</v>
      </c>
      <c r="F7929" s="11" t="s">
        <v>1896</v>
      </c>
      <c r="G7929" s="8">
        <v>0</v>
      </c>
      <c r="H7929" s="8">
        <v>38.32</v>
      </c>
      <c r="I7929" s="8">
        <f t="shared" si="238"/>
        <v>-60674.019999999968</v>
      </c>
      <c r="J7929" s="12"/>
    </row>
    <row r="7930" spans="3:10" x14ac:dyDescent="0.3">
      <c r="C7930" s="9"/>
      <c r="D7930" s="10">
        <v>44998</v>
      </c>
      <c r="E7930" t="s">
        <v>5772</v>
      </c>
      <c r="F7930" s="11" t="s">
        <v>1896</v>
      </c>
      <c r="G7930" s="8">
        <v>0</v>
      </c>
      <c r="H7930" s="8">
        <v>9.49</v>
      </c>
      <c r="I7930" s="8">
        <f t="shared" si="238"/>
        <v>-60683.509999999966</v>
      </c>
      <c r="J7930" s="12"/>
    </row>
    <row r="7931" spans="3:10" x14ac:dyDescent="0.3">
      <c r="C7931" s="9"/>
      <c r="D7931" s="10">
        <v>44998</v>
      </c>
      <c r="E7931" t="s">
        <v>5578</v>
      </c>
      <c r="F7931" s="11" t="s">
        <v>4065</v>
      </c>
      <c r="G7931" s="8">
        <v>0</v>
      </c>
      <c r="H7931" s="8">
        <v>-85.04</v>
      </c>
      <c r="I7931" s="8">
        <f t="shared" si="238"/>
        <v>-60598.469999999965</v>
      </c>
      <c r="J7931" s="12"/>
    </row>
    <row r="7932" spans="3:10" x14ac:dyDescent="0.3">
      <c r="C7932" s="9"/>
      <c r="D7932" s="10">
        <v>44998</v>
      </c>
      <c r="E7932" t="s">
        <v>5579</v>
      </c>
      <c r="F7932" s="11" t="s">
        <v>4065</v>
      </c>
      <c r="G7932" s="8">
        <v>0</v>
      </c>
      <c r="H7932" s="8">
        <v>-21.06</v>
      </c>
      <c r="I7932" s="8">
        <f t="shared" si="238"/>
        <v>-60577.409999999967</v>
      </c>
      <c r="J7932" s="12"/>
    </row>
    <row r="7933" spans="3:10" x14ac:dyDescent="0.3">
      <c r="C7933" s="9"/>
      <c r="D7933" s="10">
        <v>44998</v>
      </c>
      <c r="E7933" t="s">
        <v>5636</v>
      </c>
      <c r="F7933" s="11" t="s">
        <v>2870</v>
      </c>
      <c r="G7933" s="8">
        <v>0</v>
      </c>
      <c r="H7933" s="8">
        <v>134.74</v>
      </c>
      <c r="I7933" s="8">
        <f t="shared" si="238"/>
        <v>-60712.149999999965</v>
      </c>
      <c r="J7933" s="12"/>
    </row>
    <row r="7934" spans="3:10" x14ac:dyDescent="0.3">
      <c r="C7934" s="9"/>
      <c r="D7934" s="10">
        <v>44998</v>
      </c>
      <c r="E7934" t="s">
        <v>5637</v>
      </c>
      <c r="F7934" s="11" t="s">
        <v>2870</v>
      </c>
      <c r="G7934" s="8">
        <v>0</v>
      </c>
      <c r="H7934" s="8">
        <v>33.36</v>
      </c>
      <c r="I7934" s="8">
        <f t="shared" si="238"/>
        <v>-60745.509999999966</v>
      </c>
      <c r="J7934" s="12"/>
    </row>
    <row r="7935" spans="3:10" x14ac:dyDescent="0.3">
      <c r="C7935" s="9"/>
      <c r="D7935" s="10">
        <v>44998</v>
      </c>
      <c r="E7935" t="s">
        <v>5578</v>
      </c>
      <c r="F7935" s="11" t="s">
        <v>4067</v>
      </c>
      <c r="G7935" s="8">
        <v>0</v>
      </c>
      <c r="H7935" s="8">
        <v>85.83</v>
      </c>
      <c r="I7935" s="8">
        <f t="shared" si="238"/>
        <v>-60831.339999999967</v>
      </c>
      <c r="J7935" s="12"/>
    </row>
    <row r="7936" spans="3:10" x14ac:dyDescent="0.3">
      <c r="C7936" s="9"/>
      <c r="D7936" s="10">
        <v>44998</v>
      </c>
      <c r="E7936" t="s">
        <v>5579</v>
      </c>
      <c r="F7936" s="11" t="s">
        <v>4067</v>
      </c>
      <c r="G7936" s="8">
        <v>0</v>
      </c>
      <c r="H7936" s="8">
        <v>21.25</v>
      </c>
      <c r="I7936" s="8">
        <f t="shared" si="238"/>
        <v>-60852.589999999967</v>
      </c>
      <c r="J7936" s="12"/>
    </row>
    <row r="7937" spans="3:10" x14ac:dyDescent="0.3">
      <c r="C7937" s="9"/>
      <c r="D7937" s="10">
        <v>44999</v>
      </c>
      <c r="E7937" t="s">
        <v>5484</v>
      </c>
      <c r="F7937" s="11" t="s">
        <v>4110</v>
      </c>
      <c r="G7937" s="8">
        <v>0</v>
      </c>
      <c r="H7937" s="8">
        <v>81.38</v>
      </c>
      <c r="I7937" s="8">
        <f t="shared" si="238"/>
        <v>-60933.969999999965</v>
      </c>
      <c r="J7937" s="12"/>
    </row>
    <row r="7938" spans="3:10" x14ac:dyDescent="0.3">
      <c r="C7938" s="9"/>
      <c r="D7938" s="10">
        <v>44999</v>
      </c>
      <c r="E7938" t="s">
        <v>5568</v>
      </c>
      <c r="F7938" s="11" t="s">
        <v>4195</v>
      </c>
      <c r="G7938" s="8">
        <v>0</v>
      </c>
      <c r="H7938" s="8">
        <v>22.63</v>
      </c>
      <c r="I7938" s="8">
        <f t="shared" si="238"/>
        <v>-60956.599999999962</v>
      </c>
      <c r="J7938" s="12"/>
    </row>
    <row r="7939" spans="3:10" x14ac:dyDescent="0.3">
      <c r="C7939" s="9"/>
      <c r="D7939" s="10">
        <v>44999</v>
      </c>
      <c r="E7939" t="s">
        <v>5538</v>
      </c>
      <c r="F7939" s="11" t="s">
        <v>3821</v>
      </c>
      <c r="G7939" s="8">
        <v>0</v>
      </c>
      <c r="H7939" s="8">
        <v>299.52999999999997</v>
      </c>
      <c r="I7939" s="8">
        <f t="shared" si="238"/>
        <v>-61256.129999999961</v>
      </c>
      <c r="J7939" s="12"/>
    </row>
    <row r="7940" spans="3:10" x14ac:dyDescent="0.3">
      <c r="C7940" s="9"/>
      <c r="D7940" s="10">
        <v>44999</v>
      </c>
      <c r="E7940" t="s">
        <v>5487</v>
      </c>
      <c r="F7940" s="11" t="s">
        <v>1097</v>
      </c>
      <c r="G7940" s="8">
        <v>0</v>
      </c>
      <c r="H7940" s="8">
        <v>27.83</v>
      </c>
      <c r="I7940" s="8">
        <f t="shared" si="238"/>
        <v>-61283.959999999963</v>
      </c>
      <c r="J7940" s="12"/>
    </row>
    <row r="7941" spans="3:10" x14ac:dyDescent="0.3">
      <c r="C7941" s="9"/>
      <c r="D7941" s="10">
        <v>44999</v>
      </c>
      <c r="E7941" t="s">
        <v>5722</v>
      </c>
      <c r="F7941" s="11" t="s">
        <v>1357</v>
      </c>
      <c r="G7941" s="8">
        <v>0</v>
      </c>
      <c r="H7941" s="8">
        <v>110.69</v>
      </c>
      <c r="I7941" s="8">
        <f t="shared" ref="I7941:I8004" si="239">G7941-H7941+I7940</f>
        <v>-61394.649999999965</v>
      </c>
      <c r="J7941" s="12"/>
    </row>
    <row r="7942" spans="3:10" x14ac:dyDescent="0.3">
      <c r="C7942" s="9"/>
      <c r="D7942" s="10">
        <v>45000</v>
      </c>
      <c r="E7942" t="s">
        <v>5773</v>
      </c>
      <c r="F7942" s="11" t="s">
        <v>4527</v>
      </c>
      <c r="G7942" s="8">
        <v>0</v>
      </c>
      <c r="H7942" s="8">
        <v>86.34</v>
      </c>
      <c r="I7942" s="8">
        <f t="shared" si="239"/>
        <v>-61480.989999999962</v>
      </c>
      <c r="J7942" s="12"/>
    </row>
    <row r="7943" spans="3:10" x14ac:dyDescent="0.3">
      <c r="C7943" s="9"/>
      <c r="D7943" s="10">
        <v>45000</v>
      </c>
      <c r="E7943" t="s">
        <v>5487</v>
      </c>
      <c r="F7943" s="11" t="s">
        <v>1099</v>
      </c>
      <c r="G7943" s="8">
        <v>0</v>
      </c>
      <c r="H7943" s="8">
        <v>2.29</v>
      </c>
      <c r="I7943" s="8">
        <f t="shared" si="239"/>
        <v>-61483.279999999962</v>
      </c>
      <c r="J7943" s="12"/>
    </row>
    <row r="7944" spans="3:10" x14ac:dyDescent="0.3">
      <c r="C7944" s="9"/>
      <c r="D7944" s="10">
        <v>45000</v>
      </c>
      <c r="E7944" t="s">
        <v>5774</v>
      </c>
      <c r="F7944" s="11" t="s">
        <v>4534</v>
      </c>
      <c r="G7944" s="8">
        <v>0</v>
      </c>
      <c r="H7944" s="8">
        <v>245.17</v>
      </c>
      <c r="I7944" s="8">
        <f t="shared" si="239"/>
        <v>-61728.449999999961</v>
      </c>
      <c r="J7944" s="12"/>
    </row>
    <row r="7945" spans="3:10" x14ac:dyDescent="0.3">
      <c r="C7945" s="9"/>
      <c r="D7945" s="10">
        <v>45000</v>
      </c>
      <c r="E7945" t="s">
        <v>5638</v>
      </c>
      <c r="F7945" s="11" t="s">
        <v>1556</v>
      </c>
      <c r="G7945" s="8">
        <v>0</v>
      </c>
      <c r="H7945" s="8">
        <v>46.86</v>
      </c>
      <c r="I7945" s="8">
        <f t="shared" si="239"/>
        <v>-61775.309999999961</v>
      </c>
      <c r="J7945" s="12"/>
    </row>
    <row r="7946" spans="3:10" x14ac:dyDescent="0.3">
      <c r="C7946" s="9"/>
      <c r="D7946" s="10">
        <v>45000</v>
      </c>
      <c r="E7946" t="s">
        <v>5592</v>
      </c>
      <c r="F7946" s="11" t="s">
        <v>4296</v>
      </c>
      <c r="G7946" s="8">
        <v>0</v>
      </c>
      <c r="H7946" s="8">
        <v>57.85</v>
      </c>
      <c r="I7946" s="8">
        <f t="shared" si="239"/>
        <v>-61833.15999999996</v>
      </c>
      <c r="J7946" s="12"/>
    </row>
    <row r="7947" spans="3:10" x14ac:dyDescent="0.3">
      <c r="C7947" s="9"/>
      <c r="D7947" s="10">
        <v>45000</v>
      </c>
      <c r="E7947" t="s">
        <v>5593</v>
      </c>
      <c r="F7947" s="11" t="s">
        <v>4296</v>
      </c>
      <c r="G7947" s="8">
        <v>0</v>
      </c>
      <c r="H7947" s="8">
        <v>14.33</v>
      </c>
      <c r="I7947" s="8">
        <f t="shared" si="239"/>
        <v>-61847.489999999962</v>
      </c>
      <c r="J7947" s="12"/>
    </row>
    <row r="7948" spans="3:10" x14ac:dyDescent="0.3">
      <c r="C7948" s="9"/>
      <c r="D7948" s="10">
        <v>45000</v>
      </c>
      <c r="E7948" t="s">
        <v>5487</v>
      </c>
      <c r="F7948" s="11" t="s">
        <v>1101</v>
      </c>
      <c r="G7948" s="8">
        <v>0</v>
      </c>
      <c r="H7948" s="8">
        <v>12.26</v>
      </c>
      <c r="I7948" s="8">
        <f t="shared" si="239"/>
        <v>-61859.749999999964</v>
      </c>
      <c r="J7948" s="12"/>
    </row>
    <row r="7949" spans="3:10" x14ac:dyDescent="0.3">
      <c r="C7949" s="9"/>
      <c r="D7949" s="10">
        <v>45000</v>
      </c>
      <c r="E7949" t="s">
        <v>5745</v>
      </c>
      <c r="F7949" s="11" t="s">
        <v>990</v>
      </c>
      <c r="G7949" s="8">
        <v>0</v>
      </c>
      <c r="H7949" s="8">
        <v>50.28</v>
      </c>
      <c r="I7949" s="8">
        <f t="shared" si="239"/>
        <v>-61910.029999999962</v>
      </c>
      <c r="J7949" s="12"/>
    </row>
    <row r="7950" spans="3:10" x14ac:dyDescent="0.3">
      <c r="C7950" s="9"/>
      <c r="D7950" s="10">
        <v>45000</v>
      </c>
      <c r="E7950" t="s">
        <v>5746</v>
      </c>
      <c r="F7950" s="11" t="s">
        <v>990</v>
      </c>
      <c r="G7950" s="8">
        <v>0</v>
      </c>
      <c r="H7950" s="8">
        <v>12.45</v>
      </c>
      <c r="I7950" s="8">
        <f t="shared" si="239"/>
        <v>-61922.47999999996</v>
      </c>
      <c r="J7950" s="12"/>
    </row>
    <row r="7951" spans="3:10" x14ac:dyDescent="0.3">
      <c r="C7951" s="9"/>
      <c r="D7951" s="10">
        <v>45000</v>
      </c>
      <c r="E7951" t="s">
        <v>5487</v>
      </c>
      <c r="F7951" s="11" t="s">
        <v>1103</v>
      </c>
      <c r="G7951" s="8">
        <v>0</v>
      </c>
      <c r="H7951" s="8">
        <v>22.93</v>
      </c>
      <c r="I7951" s="8">
        <f t="shared" si="239"/>
        <v>-61945.40999999996</v>
      </c>
      <c r="J7951" s="12"/>
    </row>
    <row r="7952" spans="3:10" x14ac:dyDescent="0.3">
      <c r="C7952" s="9"/>
      <c r="D7952" s="10">
        <v>45000</v>
      </c>
      <c r="E7952" t="s">
        <v>5487</v>
      </c>
      <c r="F7952" s="11" t="s">
        <v>1105</v>
      </c>
      <c r="G7952" s="8">
        <v>0</v>
      </c>
      <c r="H7952" s="8">
        <v>26.65</v>
      </c>
      <c r="I7952" s="8">
        <f t="shared" si="239"/>
        <v>-61972.059999999961</v>
      </c>
      <c r="J7952" s="12"/>
    </row>
    <row r="7953" spans="3:10" x14ac:dyDescent="0.3">
      <c r="C7953" s="9"/>
      <c r="D7953" s="10">
        <v>45000</v>
      </c>
      <c r="E7953" t="s">
        <v>5775</v>
      </c>
      <c r="F7953" s="11" t="s">
        <v>1187</v>
      </c>
      <c r="G7953" s="8">
        <v>0</v>
      </c>
      <c r="H7953" s="8">
        <v>41.22</v>
      </c>
      <c r="I7953" s="8">
        <f t="shared" si="239"/>
        <v>-62013.279999999962</v>
      </c>
      <c r="J7953" s="12"/>
    </row>
    <row r="7954" spans="3:10" x14ac:dyDescent="0.3">
      <c r="C7954" s="9"/>
      <c r="D7954" s="10">
        <v>45000</v>
      </c>
      <c r="E7954" t="s">
        <v>5776</v>
      </c>
      <c r="F7954" s="11" t="s">
        <v>1187</v>
      </c>
      <c r="G7954" s="8">
        <v>0</v>
      </c>
      <c r="H7954" s="8">
        <v>10.210000000000001</v>
      </c>
      <c r="I7954" s="8">
        <f t="shared" si="239"/>
        <v>-62023.489999999962</v>
      </c>
      <c r="J7954" s="12"/>
    </row>
    <row r="7955" spans="3:10" x14ac:dyDescent="0.3">
      <c r="C7955" s="9"/>
      <c r="D7955" s="10">
        <v>45000</v>
      </c>
      <c r="E7955" t="s">
        <v>5777</v>
      </c>
      <c r="F7955" s="11" t="s">
        <v>4541</v>
      </c>
      <c r="G7955" s="8">
        <v>0</v>
      </c>
      <c r="H7955" s="8">
        <v>426.31</v>
      </c>
      <c r="I7955" s="8">
        <f t="shared" si="239"/>
        <v>-62449.799999999959</v>
      </c>
      <c r="J7955" s="12"/>
    </row>
    <row r="7956" spans="3:10" x14ac:dyDescent="0.3">
      <c r="C7956" s="9"/>
      <c r="D7956" s="10">
        <v>45000</v>
      </c>
      <c r="E7956" t="s">
        <v>5778</v>
      </c>
      <c r="F7956" s="11" t="s">
        <v>4546</v>
      </c>
      <c r="G7956" s="8">
        <v>0</v>
      </c>
      <c r="H7956" s="8">
        <v>1041.0899999999999</v>
      </c>
      <c r="I7956" s="8">
        <f t="shared" si="239"/>
        <v>-63490.889999999956</v>
      </c>
      <c r="J7956" s="12"/>
    </row>
    <row r="7957" spans="3:10" x14ac:dyDescent="0.3">
      <c r="C7957" s="9"/>
      <c r="D7957" s="10">
        <v>45000</v>
      </c>
      <c r="E7957" t="s">
        <v>5779</v>
      </c>
      <c r="F7957" s="11" t="s">
        <v>4546</v>
      </c>
      <c r="G7957" s="8">
        <v>0</v>
      </c>
      <c r="H7957" s="8">
        <v>257.79000000000002</v>
      </c>
      <c r="I7957" s="8">
        <f t="shared" si="239"/>
        <v>-63748.679999999957</v>
      </c>
      <c r="J7957" s="12"/>
    </row>
    <row r="7958" spans="3:10" x14ac:dyDescent="0.3">
      <c r="C7958" s="9"/>
      <c r="D7958" s="10">
        <v>45000</v>
      </c>
      <c r="E7958" t="s">
        <v>5780</v>
      </c>
      <c r="F7958" s="11" t="s">
        <v>4563</v>
      </c>
      <c r="G7958" s="8">
        <v>0</v>
      </c>
      <c r="H7958" s="8">
        <v>235.36</v>
      </c>
      <c r="I7958" s="8">
        <f t="shared" si="239"/>
        <v>-63984.039999999957</v>
      </c>
      <c r="J7958" s="12"/>
    </row>
    <row r="7959" spans="3:10" x14ac:dyDescent="0.3">
      <c r="C7959" s="9"/>
      <c r="D7959" s="10">
        <v>45000</v>
      </c>
      <c r="E7959" t="s">
        <v>5781</v>
      </c>
      <c r="F7959" s="11" t="s">
        <v>4563</v>
      </c>
      <c r="G7959" s="8">
        <v>0</v>
      </c>
      <c r="H7959" s="8">
        <v>58.28</v>
      </c>
      <c r="I7959" s="8">
        <f t="shared" si="239"/>
        <v>-64042.319999999956</v>
      </c>
      <c r="J7959" s="12"/>
    </row>
    <row r="7960" spans="3:10" x14ac:dyDescent="0.3">
      <c r="C7960" s="9"/>
      <c r="D7960" s="10">
        <v>45000</v>
      </c>
      <c r="E7960" t="s">
        <v>5484</v>
      </c>
      <c r="F7960" s="11" t="s">
        <v>4112</v>
      </c>
      <c r="G7960" s="8">
        <v>0</v>
      </c>
      <c r="H7960" s="8">
        <v>-11.28</v>
      </c>
      <c r="I7960" s="8">
        <f t="shared" si="239"/>
        <v>-64031.039999999957</v>
      </c>
      <c r="J7960" s="12"/>
    </row>
    <row r="7961" spans="3:10" x14ac:dyDescent="0.3">
      <c r="C7961" s="9"/>
      <c r="D7961" s="10">
        <v>45000</v>
      </c>
      <c r="E7961" t="s">
        <v>5484</v>
      </c>
      <c r="F7961" s="11" t="s">
        <v>4114</v>
      </c>
      <c r="G7961" s="8">
        <v>0</v>
      </c>
      <c r="H7961" s="8">
        <v>-2.6</v>
      </c>
      <c r="I7961" s="8">
        <f t="shared" si="239"/>
        <v>-64028.439999999959</v>
      </c>
      <c r="J7961" s="12"/>
    </row>
    <row r="7962" spans="3:10" x14ac:dyDescent="0.3">
      <c r="C7962" s="9"/>
      <c r="D7962" s="10">
        <v>45001</v>
      </c>
      <c r="E7962" t="s">
        <v>5596</v>
      </c>
      <c r="F7962" s="11" t="s">
        <v>1276</v>
      </c>
      <c r="G7962" s="8">
        <v>0</v>
      </c>
      <c r="H7962" s="8">
        <v>-2.02</v>
      </c>
      <c r="I7962" s="8">
        <f t="shared" si="239"/>
        <v>-64026.419999999962</v>
      </c>
      <c r="J7962" s="12"/>
    </row>
    <row r="7963" spans="3:10" x14ac:dyDescent="0.3">
      <c r="C7963" s="9"/>
      <c r="D7963" s="10">
        <v>45001</v>
      </c>
      <c r="E7963" t="s">
        <v>5597</v>
      </c>
      <c r="F7963" s="11" t="s">
        <v>1276</v>
      </c>
      <c r="G7963" s="8">
        <v>0</v>
      </c>
      <c r="H7963" s="8">
        <v>-0.5</v>
      </c>
      <c r="I7963" s="8">
        <f t="shared" si="239"/>
        <v>-64025.919999999962</v>
      </c>
      <c r="J7963" s="12"/>
    </row>
    <row r="7964" spans="3:10" x14ac:dyDescent="0.3">
      <c r="C7964" s="9"/>
      <c r="D7964" s="10">
        <v>45001</v>
      </c>
      <c r="E7964" t="s">
        <v>5596</v>
      </c>
      <c r="F7964" s="11" t="s">
        <v>1278</v>
      </c>
      <c r="G7964" s="8">
        <v>0</v>
      </c>
      <c r="H7964" s="8">
        <v>-0.35</v>
      </c>
      <c r="I7964" s="8">
        <f t="shared" si="239"/>
        <v>-64025.569999999963</v>
      </c>
      <c r="J7964" s="12"/>
    </row>
    <row r="7965" spans="3:10" x14ac:dyDescent="0.3">
      <c r="C7965" s="9"/>
      <c r="D7965" s="10">
        <v>45001</v>
      </c>
      <c r="E7965" t="s">
        <v>5597</v>
      </c>
      <c r="F7965" s="11" t="s">
        <v>1278</v>
      </c>
      <c r="G7965" s="8">
        <v>0</v>
      </c>
      <c r="H7965" s="8">
        <v>-0.09</v>
      </c>
      <c r="I7965" s="8">
        <f t="shared" si="239"/>
        <v>-64025.479999999967</v>
      </c>
      <c r="J7965" s="12"/>
    </row>
    <row r="7966" spans="3:10" x14ac:dyDescent="0.3">
      <c r="C7966" s="9"/>
      <c r="D7966" s="10">
        <v>45001</v>
      </c>
      <c r="E7966" t="s">
        <v>5483</v>
      </c>
      <c r="F7966" s="11" t="s">
        <v>2251</v>
      </c>
      <c r="G7966" s="8">
        <v>0</v>
      </c>
      <c r="H7966" s="8">
        <v>-2.8</v>
      </c>
      <c r="I7966" s="8">
        <f t="shared" si="239"/>
        <v>-64022.679999999964</v>
      </c>
      <c r="J7966" s="12"/>
    </row>
    <row r="7967" spans="3:10" x14ac:dyDescent="0.3">
      <c r="C7967" s="9"/>
      <c r="D7967" s="10">
        <v>45001</v>
      </c>
      <c r="E7967" t="s">
        <v>5592</v>
      </c>
      <c r="F7967" s="11" t="s">
        <v>4298</v>
      </c>
      <c r="G7967" s="8">
        <v>0</v>
      </c>
      <c r="H7967" s="8">
        <v>-60.34</v>
      </c>
      <c r="I7967" s="8">
        <f t="shared" si="239"/>
        <v>-63962.339999999967</v>
      </c>
      <c r="J7967" s="12"/>
    </row>
    <row r="7968" spans="3:10" x14ac:dyDescent="0.3">
      <c r="C7968" s="9"/>
      <c r="D7968" s="10">
        <v>45001</v>
      </c>
      <c r="E7968" t="s">
        <v>5593</v>
      </c>
      <c r="F7968" s="11" t="s">
        <v>4298</v>
      </c>
      <c r="G7968" s="8">
        <v>0</v>
      </c>
      <c r="H7968" s="8">
        <v>-14.94</v>
      </c>
      <c r="I7968" s="8">
        <f t="shared" si="239"/>
        <v>-63947.399999999965</v>
      </c>
      <c r="J7968" s="12"/>
    </row>
    <row r="7969" spans="3:10" x14ac:dyDescent="0.3">
      <c r="C7969" s="9"/>
      <c r="D7969" s="10">
        <v>45001</v>
      </c>
      <c r="E7969" t="s">
        <v>5701</v>
      </c>
      <c r="F7969" s="11" t="s">
        <v>1937</v>
      </c>
      <c r="G7969" s="8">
        <v>0</v>
      </c>
      <c r="H7969" s="8">
        <v>-2.2999999999999998</v>
      </c>
      <c r="I7969" s="8">
        <f t="shared" si="239"/>
        <v>-63945.099999999962</v>
      </c>
      <c r="J7969" s="12"/>
    </row>
    <row r="7970" spans="3:10" x14ac:dyDescent="0.3">
      <c r="C7970" s="9"/>
      <c r="D7970" s="10">
        <v>45001</v>
      </c>
      <c r="E7970" t="s">
        <v>5702</v>
      </c>
      <c r="F7970" s="11" t="s">
        <v>1937</v>
      </c>
      <c r="G7970" s="8">
        <v>0</v>
      </c>
      <c r="H7970" s="8">
        <v>-0.56999999999999995</v>
      </c>
      <c r="I7970" s="8">
        <f t="shared" si="239"/>
        <v>-63944.529999999962</v>
      </c>
      <c r="J7970" s="12"/>
    </row>
    <row r="7971" spans="3:10" x14ac:dyDescent="0.3">
      <c r="C7971" s="9"/>
      <c r="D7971" s="10">
        <v>45001</v>
      </c>
      <c r="E7971" t="s">
        <v>5535</v>
      </c>
      <c r="F7971" s="11" t="s">
        <v>2091</v>
      </c>
      <c r="G7971" s="8">
        <v>0</v>
      </c>
      <c r="H7971" s="8">
        <v>-10.39</v>
      </c>
      <c r="I7971" s="8">
        <f t="shared" si="239"/>
        <v>-63934.139999999963</v>
      </c>
      <c r="J7971" s="12"/>
    </row>
    <row r="7972" spans="3:10" x14ac:dyDescent="0.3">
      <c r="C7972" s="9"/>
      <c r="D7972" s="10">
        <v>45001</v>
      </c>
      <c r="E7972" t="s">
        <v>5585</v>
      </c>
      <c r="F7972" s="11" t="s">
        <v>3518</v>
      </c>
      <c r="G7972" s="8">
        <v>0</v>
      </c>
      <c r="H7972" s="8">
        <v>-2.4</v>
      </c>
      <c r="I7972" s="8">
        <f t="shared" si="239"/>
        <v>-63931.739999999962</v>
      </c>
      <c r="J7972" s="12"/>
    </row>
    <row r="7973" spans="3:10" x14ac:dyDescent="0.3">
      <c r="C7973" s="9"/>
      <c r="D7973" s="10">
        <v>45001</v>
      </c>
      <c r="E7973" t="s">
        <v>5481</v>
      </c>
      <c r="F7973" s="11" t="s">
        <v>1627</v>
      </c>
      <c r="G7973" s="8">
        <v>0</v>
      </c>
      <c r="H7973" s="8">
        <v>-16.579999999999998</v>
      </c>
      <c r="I7973" s="8">
        <f t="shared" si="239"/>
        <v>-63915.15999999996</v>
      </c>
      <c r="J7973" s="12"/>
    </row>
    <row r="7974" spans="3:10" x14ac:dyDescent="0.3">
      <c r="C7974" s="9"/>
      <c r="D7974" s="10">
        <v>45001</v>
      </c>
      <c r="E7974" t="s">
        <v>5782</v>
      </c>
      <c r="F7974" s="11" t="s">
        <v>4570</v>
      </c>
      <c r="G7974" s="8">
        <v>0</v>
      </c>
      <c r="H7974" s="8">
        <v>230.3</v>
      </c>
      <c r="I7974" s="8">
        <f t="shared" si="239"/>
        <v>-64145.459999999963</v>
      </c>
      <c r="J7974" s="12"/>
    </row>
    <row r="7975" spans="3:10" x14ac:dyDescent="0.3">
      <c r="C7975" s="9"/>
      <c r="D7975" s="10">
        <v>45001</v>
      </c>
      <c r="E7975" t="s">
        <v>5783</v>
      </c>
      <c r="F7975" s="11" t="s">
        <v>4573</v>
      </c>
      <c r="G7975" s="8">
        <v>0</v>
      </c>
      <c r="H7975" s="8">
        <v>149.1</v>
      </c>
      <c r="I7975" s="8">
        <f t="shared" si="239"/>
        <v>-64294.559999999961</v>
      </c>
      <c r="J7975" s="12"/>
    </row>
    <row r="7976" spans="3:10" x14ac:dyDescent="0.3">
      <c r="C7976" s="9"/>
      <c r="D7976" s="10">
        <v>45001</v>
      </c>
      <c r="E7976" t="s">
        <v>5678</v>
      </c>
      <c r="F7976" s="11" t="s">
        <v>3975</v>
      </c>
      <c r="G7976" s="8">
        <v>0</v>
      </c>
      <c r="H7976" s="8">
        <v>31.24</v>
      </c>
      <c r="I7976" s="8">
        <f t="shared" si="239"/>
        <v>-64325.799999999959</v>
      </c>
      <c r="J7976" s="12"/>
    </row>
    <row r="7977" spans="3:10" x14ac:dyDescent="0.3">
      <c r="C7977" s="9"/>
      <c r="D7977" s="10">
        <v>45001</v>
      </c>
      <c r="E7977" t="s">
        <v>5679</v>
      </c>
      <c r="F7977" s="11" t="s">
        <v>3975</v>
      </c>
      <c r="G7977" s="8">
        <v>0</v>
      </c>
      <c r="H7977" s="8">
        <v>7.74</v>
      </c>
      <c r="I7977" s="8">
        <f t="shared" si="239"/>
        <v>-64333.539999999957</v>
      </c>
      <c r="J7977" s="12"/>
    </row>
    <row r="7978" spans="3:10" x14ac:dyDescent="0.3">
      <c r="C7978" s="9"/>
      <c r="D7978" s="10">
        <v>45001</v>
      </c>
      <c r="E7978" t="s">
        <v>5697</v>
      </c>
      <c r="F7978" s="11" t="s">
        <v>2045</v>
      </c>
      <c r="G7978" s="8">
        <v>0</v>
      </c>
      <c r="H7978" s="8">
        <v>-12.36</v>
      </c>
      <c r="I7978" s="8">
        <f t="shared" si="239"/>
        <v>-64321.179999999957</v>
      </c>
      <c r="J7978" s="12"/>
    </row>
    <row r="7979" spans="3:10" x14ac:dyDescent="0.3">
      <c r="C7979" s="9"/>
      <c r="D7979" s="10">
        <v>45001</v>
      </c>
      <c r="E7979" t="s">
        <v>5625</v>
      </c>
      <c r="F7979" s="11" t="s">
        <v>3796</v>
      </c>
      <c r="G7979" s="8">
        <v>0</v>
      </c>
      <c r="H7979" s="8">
        <v>-18.61</v>
      </c>
      <c r="I7979" s="8">
        <f t="shared" si="239"/>
        <v>-64302.569999999956</v>
      </c>
      <c r="J7979" s="12"/>
    </row>
    <row r="7980" spans="3:10" x14ac:dyDescent="0.3">
      <c r="C7980" s="9"/>
      <c r="D7980" s="10">
        <v>45001</v>
      </c>
      <c r="E7980" t="s">
        <v>5784</v>
      </c>
      <c r="F7980" s="11" t="s">
        <v>1293</v>
      </c>
      <c r="G7980" s="8">
        <v>0</v>
      </c>
      <c r="H7980" s="8">
        <v>653.89</v>
      </c>
      <c r="I7980" s="8">
        <f t="shared" si="239"/>
        <v>-64956.459999999955</v>
      </c>
      <c r="J7980" s="12"/>
    </row>
    <row r="7981" spans="3:10" x14ac:dyDescent="0.3">
      <c r="C7981" s="9"/>
      <c r="D7981" s="10">
        <v>45001</v>
      </c>
      <c r="E7981" t="s">
        <v>5539</v>
      </c>
      <c r="F7981" s="11" t="s">
        <v>4172</v>
      </c>
      <c r="G7981" s="8">
        <v>0</v>
      </c>
      <c r="H7981" s="8">
        <v>107.81</v>
      </c>
      <c r="I7981" s="8">
        <f t="shared" si="239"/>
        <v>-65064.269999999953</v>
      </c>
      <c r="J7981" s="12"/>
    </row>
    <row r="7982" spans="3:10" x14ac:dyDescent="0.3">
      <c r="C7982" s="9"/>
      <c r="D7982" s="10">
        <v>45001</v>
      </c>
      <c r="E7982" t="s">
        <v>5496</v>
      </c>
      <c r="F7982" s="11" t="s">
        <v>1384</v>
      </c>
      <c r="G7982" s="8">
        <v>0</v>
      </c>
      <c r="H7982" s="8">
        <v>58.15</v>
      </c>
      <c r="I7982" s="8">
        <f t="shared" si="239"/>
        <v>-65122.419999999955</v>
      </c>
      <c r="J7982" s="12"/>
    </row>
    <row r="7983" spans="3:10" x14ac:dyDescent="0.3">
      <c r="C7983" s="9"/>
      <c r="D7983" s="10">
        <v>45001</v>
      </c>
      <c r="E7983" t="s">
        <v>5666</v>
      </c>
      <c r="F7983" s="11" t="s">
        <v>2371</v>
      </c>
      <c r="G7983" s="8">
        <v>0</v>
      </c>
      <c r="H7983" s="8">
        <v>164.74</v>
      </c>
      <c r="I7983" s="8">
        <f t="shared" si="239"/>
        <v>-65287.159999999953</v>
      </c>
      <c r="J7983" s="12"/>
    </row>
    <row r="7984" spans="3:10" x14ac:dyDescent="0.3">
      <c r="C7984" s="9"/>
      <c r="D7984" s="10">
        <v>45001</v>
      </c>
      <c r="E7984" t="s">
        <v>5572</v>
      </c>
      <c r="F7984" s="11" t="s">
        <v>2030</v>
      </c>
      <c r="G7984" s="8">
        <v>0</v>
      </c>
      <c r="H7984" s="8">
        <v>165.05</v>
      </c>
      <c r="I7984" s="8">
        <f t="shared" si="239"/>
        <v>-65452.209999999955</v>
      </c>
      <c r="J7984" s="12"/>
    </row>
    <row r="7985" spans="3:10" x14ac:dyDescent="0.3">
      <c r="C7985" s="9"/>
      <c r="D7985" s="10">
        <v>45002</v>
      </c>
      <c r="E7985" t="s">
        <v>5535</v>
      </c>
      <c r="F7985" s="11" t="s">
        <v>2093</v>
      </c>
      <c r="G7985" s="8">
        <v>0</v>
      </c>
      <c r="H7985" s="8">
        <v>447.8</v>
      </c>
      <c r="I7985" s="8">
        <f t="shared" si="239"/>
        <v>-65900.009999999951</v>
      </c>
      <c r="J7985" s="12"/>
    </row>
    <row r="7986" spans="3:10" x14ac:dyDescent="0.3">
      <c r="C7986" s="9"/>
      <c r="D7986" s="10">
        <v>45002</v>
      </c>
      <c r="E7986" t="s">
        <v>5785</v>
      </c>
      <c r="F7986" s="11" t="s">
        <v>4576</v>
      </c>
      <c r="G7986" s="8">
        <v>0</v>
      </c>
      <c r="H7986" s="8">
        <v>149.65</v>
      </c>
      <c r="I7986" s="8">
        <f t="shared" si="239"/>
        <v>-66049.659999999945</v>
      </c>
      <c r="J7986" s="12"/>
    </row>
    <row r="7987" spans="3:10" x14ac:dyDescent="0.3">
      <c r="C7987" s="9"/>
      <c r="D7987" s="10">
        <v>45002</v>
      </c>
      <c r="E7987" t="s">
        <v>5786</v>
      </c>
      <c r="F7987" s="11" t="s">
        <v>4576</v>
      </c>
      <c r="G7987" s="8">
        <v>0</v>
      </c>
      <c r="H7987" s="8">
        <v>37.06</v>
      </c>
      <c r="I7987" s="8">
        <f t="shared" si="239"/>
        <v>-66086.719999999943</v>
      </c>
      <c r="J7987" s="12"/>
    </row>
    <row r="7988" spans="3:10" x14ac:dyDescent="0.3">
      <c r="C7988" s="9"/>
      <c r="D7988" s="10">
        <v>45002</v>
      </c>
      <c r="E7988" t="s">
        <v>5642</v>
      </c>
      <c r="F7988" s="11" t="s">
        <v>3230</v>
      </c>
      <c r="G7988" s="8">
        <v>0</v>
      </c>
      <c r="H7988" s="8">
        <v>55.25</v>
      </c>
      <c r="I7988" s="8">
        <f t="shared" si="239"/>
        <v>-66141.969999999943</v>
      </c>
      <c r="J7988" s="12"/>
    </row>
    <row r="7989" spans="3:10" x14ac:dyDescent="0.3">
      <c r="C7989" s="9"/>
      <c r="D7989" s="10">
        <v>45002</v>
      </c>
      <c r="E7989" t="s">
        <v>5787</v>
      </c>
      <c r="F7989" s="11" t="s">
        <v>3115</v>
      </c>
      <c r="G7989" s="8">
        <v>0</v>
      </c>
      <c r="H7989" s="8">
        <v>6.13</v>
      </c>
      <c r="I7989" s="8">
        <f t="shared" si="239"/>
        <v>-66148.099999999948</v>
      </c>
      <c r="J7989" s="12"/>
    </row>
    <row r="7990" spans="3:10" x14ac:dyDescent="0.3">
      <c r="C7990" s="9"/>
      <c r="D7990" s="10">
        <v>45002</v>
      </c>
      <c r="E7990" t="s">
        <v>5788</v>
      </c>
      <c r="F7990" s="11" t="s">
        <v>3115</v>
      </c>
      <c r="G7990" s="8">
        <v>0</v>
      </c>
      <c r="H7990" s="8">
        <v>1.52</v>
      </c>
      <c r="I7990" s="8">
        <f t="shared" si="239"/>
        <v>-66149.619999999952</v>
      </c>
      <c r="J7990" s="12"/>
    </row>
    <row r="7991" spans="3:10" x14ac:dyDescent="0.3">
      <c r="C7991" s="9"/>
      <c r="D7991" s="10">
        <v>45002</v>
      </c>
      <c r="E7991" t="s">
        <v>5774</v>
      </c>
      <c r="F7991" s="11" t="s">
        <v>4536</v>
      </c>
      <c r="G7991" s="8">
        <v>0</v>
      </c>
      <c r="H7991" s="8">
        <v>222.27</v>
      </c>
      <c r="I7991" s="8">
        <f t="shared" si="239"/>
        <v>-66371.889999999956</v>
      </c>
      <c r="J7991" s="12"/>
    </row>
    <row r="7992" spans="3:10" x14ac:dyDescent="0.3">
      <c r="C7992" s="9"/>
      <c r="D7992" s="10">
        <v>45002</v>
      </c>
      <c r="E7992" t="s">
        <v>5789</v>
      </c>
      <c r="F7992" s="11" t="s">
        <v>2177</v>
      </c>
      <c r="G7992" s="8">
        <v>0</v>
      </c>
      <c r="H7992" s="8">
        <v>220.1</v>
      </c>
      <c r="I7992" s="8">
        <f t="shared" si="239"/>
        <v>-66591.989999999962</v>
      </c>
      <c r="J7992" s="12"/>
    </row>
    <row r="7993" spans="3:10" x14ac:dyDescent="0.3">
      <c r="C7993" s="9"/>
      <c r="D7993" s="10">
        <v>45002</v>
      </c>
      <c r="E7993" t="s">
        <v>5769</v>
      </c>
      <c r="F7993" s="11" t="s">
        <v>4524</v>
      </c>
      <c r="G7993" s="8">
        <v>0</v>
      </c>
      <c r="H7993" s="8">
        <v>19.59</v>
      </c>
      <c r="I7993" s="8">
        <f t="shared" si="239"/>
        <v>-66611.579999999958</v>
      </c>
      <c r="J7993" s="12"/>
    </row>
    <row r="7994" spans="3:10" x14ac:dyDescent="0.3">
      <c r="C7994" s="9"/>
      <c r="D7994" s="10">
        <v>45002</v>
      </c>
      <c r="E7994" t="s">
        <v>5584</v>
      </c>
      <c r="F7994" s="11" t="s">
        <v>2430</v>
      </c>
      <c r="G7994" s="8">
        <v>0</v>
      </c>
      <c r="H7994" s="8">
        <v>8.02</v>
      </c>
      <c r="I7994" s="8">
        <f t="shared" si="239"/>
        <v>-66619.599999999962</v>
      </c>
      <c r="J7994" s="12"/>
    </row>
    <row r="7995" spans="3:10" x14ac:dyDescent="0.3">
      <c r="C7995" s="9"/>
      <c r="D7995" s="10">
        <v>45002</v>
      </c>
      <c r="E7995" t="s">
        <v>5584</v>
      </c>
      <c r="F7995" s="11" t="s">
        <v>2432</v>
      </c>
      <c r="G7995" s="8">
        <v>0</v>
      </c>
      <c r="H7995" s="8">
        <v>245.31</v>
      </c>
      <c r="I7995" s="8">
        <f t="shared" si="239"/>
        <v>-66864.90999999996</v>
      </c>
      <c r="J7995" s="12"/>
    </row>
    <row r="7996" spans="3:10" x14ac:dyDescent="0.3">
      <c r="C7996" s="9"/>
      <c r="D7996" s="10">
        <v>45002</v>
      </c>
      <c r="E7996" t="s">
        <v>5762</v>
      </c>
      <c r="F7996" s="11" t="s">
        <v>1889</v>
      </c>
      <c r="G7996" s="8">
        <v>0</v>
      </c>
      <c r="H7996" s="8">
        <v>2.2000000000000002</v>
      </c>
      <c r="I7996" s="8">
        <f t="shared" si="239"/>
        <v>-66867.109999999957</v>
      </c>
      <c r="J7996" s="12"/>
    </row>
    <row r="7997" spans="3:10" x14ac:dyDescent="0.3">
      <c r="C7997" s="9"/>
      <c r="D7997" s="10">
        <v>45002</v>
      </c>
      <c r="E7997" t="s">
        <v>5790</v>
      </c>
      <c r="F7997" s="11" t="s">
        <v>1559</v>
      </c>
      <c r="G7997" s="8">
        <v>0</v>
      </c>
      <c r="H7997" s="8">
        <v>170.67</v>
      </c>
      <c r="I7997" s="8">
        <f t="shared" si="239"/>
        <v>-67037.779999999955</v>
      </c>
      <c r="J7997" s="12"/>
    </row>
    <row r="7998" spans="3:10" x14ac:dyDescent="0.3">
      <c r="C7998" s="9"/>
      <c r="D7998" s="10">
        <v>45002</v>
      </c>
      <c r="E7998" t="s">
        <v>5791</v>
      </c>
      <c r="F7998" s="11" t="s">
        <v>4589</v>
      </c>
      <c r="G7998" s="8">
        <v>0</v>
      </c>
      <c r="H7998" s="8">
        <v>164.31</v>
      </c>
      <c r="I7998" s="8">
        <f t="shared" si="239"/>
        <v>-67202.089999999953</v>
      </c>
      <c r="J7998" s="12"/>
    </row>
    <row r="7999" spans="3:10" x14ac:dyDescent="0.3">
      <c r="C7999" s="9"/>
      <c r="D7999" s="10">
        <v>45002</v>
      </c>
      <c r="E7999" t="s">
        <v>5792</v>
      </c>
      <c r="F7999" s="11" t="s">
        <v>1763</v>
      </c>
      <c r="G7999" s="8">
        <v>0</v>
      </c>
      <c r="H7999" s="8">
        <v>79</v>
      </c>
      <c r="I7999" s="8">
        <f t="shared" si="239"/>
        <v>-67281.089999999953</v>
      </c>
      <c r="J7999" s="12"/>
    </row>
    <row r="8000" spans="3:10" x14ac:dyDescent="0.3">
      <c r="C8000" s="9"/>
      <c r="D8000" s="10">
        <v>45002</v>
      </c>
      <c r="E8000" t="s">
        <v>5627</v>
      </c>
      <c r="F8000" s="11" t="s">
        <v>3344</v>
      </c>
      <c r="G8000" s="8">
        <v>0</v>
      </c>
      <c r="H8000" s="8">
        <v>66.63</v>
      </c>
      <c r="I8000" s="8">
        <f t="shared" si="239"/>
        <v>-67347.719999999958</v>
      </c>
      <c r="J8000" s="12"/>
    </row>
    <row r="8001" spans="3:10" x14ac:dyDescent="0.3">
      <c r="C8001" s="9"/>
      <c r="D8001" s="10">
        <v>45002</v>
      </c>
      <c r="E8001" t="s">
        <v>5792</v>
      </c>
      <c r="F8001" s="11" t="s">
        <v>1765</v>
      </c>
      <c r="G8001" s="8">
        <v>0</v>
      </c>
      <c r="H8001" s="8">
        <v>34.299999999999997</v>
      </c>
      <c r="I8001" s="8">
        <f t="shared" si="239"/>
        <v>-67382.01999999996</v>
      </c>
      <c r="J8001" s="12"/>
    </row>
    <row r="8002" spans="3:10" x14ac:dyDescent="0.3">
      <c r="C8002" s="9"/>
      <c r="D8002" s="10">
        <v>45006</v>
      </c>
      <c r="E8002" t="s">
        <v>5793</v>
      </c>
      <c r="F8002" s="11" t="s">
        <v>4596</v>
      </c>
      <c r="G8002" s="8">
        <v>0</v>
      </c>
      <c r="H8002" s="8">
        <v>45.9</v>
      </c>
      <c r="I8002" s="8">
        <f t="shared" si="239"/>
        <v>-67427.919999999955</v>
      </c>
      <c r="J8002" s="12"/>
    </row>
    <row r="8003" spans="3:10" x14ac:dyDescent="0.3">
      <c r="C8003" s="9"/>
      <c r="D8003" s="10">
        <v>45006</v>
      </c>
      <c r="E8003" t="s">
        <v>5794</v>
      </c>
      <c r="F8003" s="11" t="s">
        <v>4596</v>
      </c>
      <c r="G8003" s="8">
        <v>0</v>
      </c>
      <c r="H8003" s="8">
        <v>11.37</v>
      </c>
      <c r="I8003" s="8">
        <f t="shared" si="239"/>
        <v>-67439.28999999995</v>
      </c>
      <c r="J8003" s="12"/>
    </row>
    <row r="8004" spans="3:10" x14ac:dyDescent="0.3">
      <c r="C8004" s="9"/>
      <c r="D8004" s="10">
        <v>45006</v>
      </c>
      <c r="E8004" t="s">
        <v>5795</v>
      </c>
      <c r="F8004" s="11" t="s">
        <v>4599</v>
      </c>
      <c r="G8004" s="8">
        <v>0</v>
      </c>
      <c r="H8004" s="8">
        <v>88.13</v>
      </c>
      <c r="I8004" s="8">
        <f t="shared" si="239"/>
        <v>-67527.419999999955</v>
      </c>
      <c r="J8004" s="12"/>
    </row>
    <row r="8005" spans="3:10" x14ac:dyDescent="0.3">
      <c r="C8005" s="9"/>
      <c r="D8005" s="10">
        <v>45006</v>
      </c>
      <c r="E8005" t="s">
        <v>5796</v>
      </c>
      <c r="F8005" s="11" t="s">
        <v>4599</v>
      </c>
      <c r="G8005" s="8">
        <v>0</v>
      </c>
      <c r="H8005" s="8">
        <v>21.82</v>
      </c>
      <c r="I8005" s="8">
        <f t="shared" ref="I8005:I8068" si="240">G8005-H8005+I8004</f>
        <v>-67549.239999999962</v>
      </c>
      <c r="J8005" s="12"/>
    </row>
    <row r="8006" spans="3:10" x14ac:dyDescent="0.3">
      <c r="C8006" s="9"/>
      <c r="D8006" s="10">
        <v>45006</v>
      </c>
      <c r="E8006" t="s">
        <v>5618</v>
      </c>
      <c r="F8006" s="11" t="s">
        <v>4357</v>
      </c>
      <c r="G8006" s="8">
        <v>0</v>
      </c>
      <c r="H8006" s="8">
        <v>101.62</v>
      </c>
      <c r="I8006" s="8">
        <f t="shared" si="240"/>
        <v>-67650.859999999957</v>
      </c>
      <c r="J8006" s="12"/>
    </row>
    <row r="8007" spans="3:10" x14ac:dyDescent="0.3">
      <c r="C8007" s="9"/>
      <c r="D8007" s="10">
        <v>45006</v>
      </c>
      <c r="E8007" t="s">
        <v>5619</v>
      </c>
      <c r="F8007" s="11" t="s">
        <v>4357</v>
      </c>
      <c r="G8007" s="8">
        <v>0</v>
      </c>
      <c r="H8007" s="8">
        <v>25.16</v>
      </c>
      <c r="I8007" s="8">
        <f t="shared" si="240"/>
        <v>-67676.01999999996</v>
      </c>
      <c r="J8007" s="12"/>
    </row>
    <row r="8008" spans="3:10" x14ac:dyDescent="0.3">
      <c r="C8008" s="9"/>
      <c r="D8008" s="10">
        <v>45006</v>
      </c>
      <c r="E8008" t="s">
        <v>5721</v>
      </c>
      <c r="F8008" s="11" t="s">
        <v>3920</v>
      </c>
      <c r="G8008" s="8">
        <v>0</v>
      </c>
      <c r="H8008" s="8">
        <v>216.93</v>
      </c>
      <c r="I8008" s="8">
        <f t="shared" si="240"/>
        <v>-67892.949999999953</v>
      </c>
      <c r="J8008" s="12"/>
    </row>
    <row r="8009" spans="3:10" x14ac:dyDescent="0.3">
      <c r="C8009" s="9"/>
      <c r="D8009" s="10">
        <v>45006</v>
      </c>
      <c r="E8009" t="s">
        <v>5790</v>
      </c>
      <c r="F8009" s="11" t="s">
        <v>1561</v>
      </c>
      <c r="G8009" s="8">
        <v>0</v>
      </c>
      <c r="H8009" s="8">
        <v>139.9</v>
      </c>
      <c r="I8009" s="8">
        <f t="shared" si="240"/>
        <v>-68032.849999999948</v>
      </c>
      <c r="J8009" s="12"/>
    </row>
    <row r="8010" spans="3:10" x14ac:dyDescent="0.3">
      <c r="C8010" s="9"/>
      <c r="D8010" s="10">
        <v>45006</v>
      </c>
      <c r="E8010" t="s">
        <v>5792</v>
      </c>
      <c r="F8010" s="11" t="s">
        <v>1767</v>
      </c>
      <c r="G8010" s="8">
        <v>0</v>
      </c>
      <c r="H8010" s="8">
        <v>87.59</v>
      </c>
      <c r="I8010" s="8">
        <f t="shared" si="240"/>
        <v>-68120.439999999944</v>
      </c>
      <c r="J8010" s="12"/>
    </row>
    <row r="8011" spans="3:10" x14ac:dyDescent="0.3">
      <c r="C8011" s="9"/>
      <c r="D8011" s="10">
        <v>45006</v>
      </c>
      <c r="E8011" t="s">
        <v>5581</v>
      </c>
      <c r="F8011" s="11" t="s">
        <v>4278</v>
      </c>
      <c r="G8011" s="8">
        <v>0</v>
      </c>
      <c r="H8011" s="8">
        <v>-110.72</v>
      </c>
      <c r="I8011" s="8">
        <f t="shared" si="240"/>
        <v>-68009.719999999943</v>
      </c>
      <c r="J8011" s="12"/>
    </row>
    <row r="8012" spans="3:10" x14ac:dyDescent="0.3">
      <c r="C8012" s="9"/>
      <c r="D8012" s="10">
        <v>45006</v>
      </c>
      <c r="E8012" t="s">
        <v>5578</v>
      </c>
      <c r="F8012" s="11" t="s">
        <v>4069</v>
      </c>
      <c r="G8012" s="8">
        <v>0</v>
      </c>
      <c r="H8012" s="8">
        <v>-0.79</v>
      </c>
      <c r="I8012" s="8">
        <f t="shared" si="240"/>
        <v>-68008.929999999949</v>
      </c>
      <c r="J8012" s="12"/>
    </row>
    <row r="8013" spans="3:10" x14ac:dyDescent="0.3">
      <c r="C8013" s="9"/>
      <c r="D8013" s="10">
        <v>45006</v>
      </c>
      <c r="E8013" t="s">
        <v>5579</v>
      </c>
      <c r="F8013" s="11" t="s">
        <v>4069</v>
      </c>
      <c r="G8013" s="8">
        <v>0</v>
      </c>
      <c r="H8013" s="8">
        <v>-0.19</v>
      </c>
      <c r="I8013" s="8">
        <f t="shared" si="240"/>
        <v>-68008.739999999947</v>
      </c>
      <c r="J8013" s="12"/>
    </row>
    <row r="8014" spans="3:10" x14ac:dyDescent="0.3">
      <c r="C8014" s="9"/>
      <c r="D8014" s="10">
        <v>45006</v>
      </c>
      <c r="E8014" t="s">
        <v>5487</v>
      </c>
      <c r="F8014" s="11" t="s">
        <v>1107</v>
      </c>
      <c r="G8014" s="8">
        <v>0</v>
      </c>
      <c r="H8014" s="8">
        <v>4.33</v>
      </c>
      <c r="I8014" s="8">
        <f t="shared" si="240"/>
        <v>-68013.069999999949</v>
      </c>
      <c r="J8014" s="12"/>
    </row>
    <row r="8015" spans="3:10" x14ac:dyDescent="0.3">
      <c r="C8015" s="9"/>
      <c r="D8015" s="10">
        <v>45006</v>
      </c>
      <c r="E8015" t="s">
        <v>5487</v>
      </c>
      <c r="F8015" s="11" t="s">
        <v>1109</v>
      </c>
      <c r="G8015" s="8">
        <v>0</v>
      </c>
      <c r="H8015" s="8">
        <v>57.12</v>
      </c>
      <c r="I8015" s="8">
        <f t="shared" si="240"/>
        <v>-68070.189999999944</v>
      </c>
      <c r="J8015" s="12"/>
    </row>
    <row r="8016" spans="3:10" x14ac:dyDescent="0.3">
      <c r="C8016" s="9"/>
      <c r="D8016" s="10">
        <v>45006</v>
      </c>
      <c r="E8016" t="s">
        <v>5584</v>
      </c>
      <c r="F8016" s="11" t="s">
        <v>2434</v>
      </c>
      <c r="G8016" s="8">
        <v>0</v>
      </c>
      <c r="H8016" s="8">
        <v>156.79</v>
      </c>
      <c r="I8016" s="8">
        <f t="shared" si="240"/>
        <v>-68226.979999999938</v>
      </c>
      <c r="J8016" s="12"/>
    </row>
    <row r="8017" spans="3:10" x14ac:dyDescent="0.3">
      <c r="C8017" s="9"/>
      <c r="D8017" s="10">
        <v>45006</v>
      </c>
      <c r="E8017" t="s">
        <v>5780</v>
      </c>
      <c r="F8017" s="11" t="s">
        <v>4565</v>
      </c>
      <c r="G8017" s="8">
        <v>0</v>
      </c>
      <c r="H8017" s="8">
        <v>-33.28</v>
      </c>
      <c r="I8017" s="8">
        <f t="shared" si="240"/>
        <v>-68193.699999999939</v>
      </c>
      <c r="J8017" s="12"/>
    </row>
    <row r="8018" spans="3:10" x14ac:dyDescent="0.3">
      <c r="C8018" s="9"/>
      <c r="D8018" s="10">
        <v>45006</v>
      </c>
      <c r="E8018" t="s">
        <v>5781</v>
      </c>
      <c r="F8018" s="11" t="s">
        <v>4565</v>
      </c>
      <c r="G8018" s="8">
        <v>0</v>
      </c>
      <c r="H8018" s="8">
        <v>-8.24</v>
      </c>
      <c r="I8018" s="8">
        <f t="shared" si="240"/>
        <v>-68185.459999999934</v>
      </c>
      <c r="J8018" s="12"/>
    </row>
    <row r="8019" spans="3:10" x14ac:dyDescent="0.3">
      <c r="C8019" s="9"/>
      <c r="D8019" s="10">
        <v>45006</v>
      </c>
      <c r="E8019" t="s">
        <v>5797</v>
      </c>
      <c r="F8019" s="11" t="s">
        <v>4606</v>
      </c>
      <c r="G8019" s="8">
        <v>0</v>
      </c>
      <c r="H8019" s="8">
        <v>85.39</v>
      </c>
      <c r="I8019" s="8">
        <f t="shared" si="240"/>
        <v>-68270.849999999933</v>
      </c>
      <c r="J8019" s="12"/>
    </row>
    <row r="8020" spans="3:10" x14ac:dyDescent="0.3">
      <c r="C8020" s="9"/>
      <c r="D8020" s="10">
        <v>45006</v>
      </c>
      <c r="E8020" t="s">
        <v>5798</v>
      </c>
      <c r="F8020" s="11" t="s">
        <v>4606</v>
      </c>
      <c r="G8020" s="8">
        <v>0</v>
      </c>
      <c r="H8020" s="8">
        <v>21.15</v>
      </c>
      <c r="I8020" s="8">
        <f t="shared" si="240"/>
        <v>-68291.999999999927</v>
      </c>
      <c r="J8020" s="12"/>
    </row>
    <row r="8021" spans="3:10" x14ac:dyDescent="0.3">
      <c r="C8021" s="9"/>
      <c r="D8021" s="10">
        <v>45006</v>
      </c>
      <c r="E8021" t="s">
        <v>5799</v>
      </c>
      <c r="F8021" s="11" t="s">
        <v>1703</v>
      </c>
      <c r="G8021" s="8">
        <v>0</v>
      </c>
      <c r="H8021" s="8">
        <v>394.33</v>
      </c>
      <c r="I8021" s="8">
        <f t="shared" si="240"/>
        <v>-68686.329999999929</v>
      </c>
      <c r="J8021" s="12"/>
    </row>
    <row r="8022" spans="3:10" x14ac:dyDescent="0.3">
      <c r="C8022" s="9"/>
      <c r="D8022" s="10">
        <v>45006</v>
      </c>
      <c r="E8022" t="s">
        <v>5800</v>
      </c>
      <c r="F8022" s="11" t="s">
        <v>3851</v>
      </c>
      <c r="G8022" s="8">
        <v>0</v>
      </c>
      <c r="H8022" s="8">
        <v>222.42</v>
      </c>
      <c r="I8022" s="8">
        <f t="shared" si="240"/>
        <v>-68908.749999999927</v>
      </c>
      <c r="J8022" s="12"/>
    </row>
    <row r="8023" spans="3:10" x14ac:dyDescent="0.3">
      <c r="C8023" s="9"/>
      <c r="D8023" s="10">
        <v>45006</v>
      </c>
      <c r="E8023" t="s">
        <v>5697</v>
      </c>
      <c r="F8023" s="11" t="s">
        <v>2047</v>
      </c>
      <c r="G8023" s="8">
        <v>0</v>
      </c>
      <c r="H8023" s="8">
        <v>268.61</v>
      </c>
      <c r="I8023" s="8">
        <f t="shared" si="240"/>
        <v>-69177.359999999928</v>
      </c>
      <c r="J8023" s="12"/>
    </row>
    <row r="8024" spans="3:10" x14ac:dyDescent="0.3">
      <c r="C8024" s="9"/>
      <c r="D8024" s="10">
        <v>45006</v>
      </c>
      <c r="E8024" t="s">
        <v>5546</v>
      </c>
      <c r="F8024" s="11" t="s">
        <v>1398</v>
      </c>
      <c r="G8024" s="8">
        <v>0</v>
      </c>
      <c r="H8024" s="8">
        <v>223.33</v>
      </c>
      <c r="I8024" s="8">
        <f t="shared" si="240"/>
        <v>-69400.68999999993</v>
      </c>
      <c r="J8024" s="12"/>
    </row>
    <row r="8025" spans="3:10" x14ac:dyDescent="0.3">
      <c r="C8025" s="9"/>
      <c r="D8025" s="10">
        <v>45006</v>
      </c>
      <c r="E8025" t="s">
        <v>5736</v>
      </c>
      <c r="F8025" s="11" t="s">
        <v>3761</v>
      </c>
      <c r="G8025" s="8">
        <v>0</v>
      </c>
      <c r="H8025" s="8">
        <v>150.63</v>
      </c>
      <c r="I8025" s="8">
        <f t="shared" si="240"/>
        <v>-69551.319999999934</v>
      </c>
      <c r="J8025" s="12"/>
    </row>
    <row r="8026" spans="3:10" x14ac:dyDescent="0.3">
      <c r="C8026" s="9"/>
      <c r="D8026" s="10">
        <v>45006</v>
      </c>
      <c r="E8026" t="s">
        <v>5737</v>
      </c>
      <c r="F8026" s="11" t="s">
        <v>3761</v>
      </c>
      <c r="G8026" s="8">
        <v>0</v>
      </c>
      <c r="H8026" s="8">
        <v>37.299999999999997</v>
      </c>
      <c r="I8026" s="8">
        <f t="shared" si="240"/>
        <v>-69588.619999999937</v>
      </c>
      <c r="J8026" s="12"/>
    </row>
    <row r="8027" spans="3:10" x14ac:dyDescent="0.3">
      <c r="C8027" s="9"/>
      <c r="D8027" s="10">
        <v>45006</v>
      </c>
      <c r="E8027" t="s">
        <v>5572</v>
      </c>
      <c r="F8027" s="11" t="s">
        <v>2032</v>
      </c>
      <c r="G8027" s="8">
        <v>0</v>
      </c>
      <c r="H8027" s="8">
        <v>173</v>
      </c>
      <c r="I8027" s="8">
        <f t="shared" si="240"/>
        <v>-69761.619999999937</v>
      </c>
      <c r="J8027" s="12"/>
    </row>
    <row r="8028" spans="3:10" x14ac:dyDescent="0.3">
      <c r="C8028" s="9"/>
      <c r="D8028" s="10">
        <v>45007</v>
      </c>
      <c r="E8028" t="s">
        <v>5546</v>
      </c>
      <c r="F8028" s="11" t="s">
        <v>1400</v>
      </c>
      <c r="G8028" s="8">
        <v>0</v>
      </c>
      <c r="H8028" s="8">
        <v>0.53</v>
      </c>
      <c r="I8028" s="8">
        <f t="shared" si="240"/>
        <v>-69762.149999999936</v>
      </c>
      <c r="J8028" s="12"/>
    </row>
    <row r="8029" spans="3:10" x14ac:dyDescent="0.3">
      <c r="C8029" s="9"/>
      <c r="D8029" s="10">
        <v>45007</v>
      </c>
      <c r="E8029" t="s">
        <v>5801</v>
      </c>
      <c r="F8029" s="11" t="s">
        <v>4609</v>
      </c>
      <c r="G8029" s="8">
        <v>0</v>
      </c>
      <c r="H8029" s="8">
        <v>7.21</v>
      </c>
      <c r="I8029" s="8">
        <f t="shared" si="240"/>
        <v>-69769.359999999942</v>
      </c>
      <c r="J8029" s="12"/>
    </row>
    <row r="8030" spans="3:10" x14ac:dyDescent="0.3">
      <c r="C8030" s="9"/>
      <c r="D8030" s="10">
        <v>45007</v>
      </c>
      <c r="E8030" t="s">
        <v>5482</v>
      </c>
      <c r="F8030" s="11" t="s">
        <v>3549</v>
      </c>
      <c r="G8030" s="8">
        <v>0</v>
      </c>
      <c r="H8030" s="8">
        <v>112.24</v>
      </c>
      <c r="I8030" s="8">
        <f t="shared" si="240"/>
        <v>-69881.599999999948</v>
      </c>
      <c r="J8030" s="12"/>
    </row>
    <row r="8031" spans="3:10" x14ac:dyDescent="0.3">
      <c r="C8031" s="9"/>
      <c r="D8031" s="10">
        <v>45007</v>
      </c>
      <c r="E8031" t="s">
        <v>5672</v>
      </c>
      <c r="F8031" s="11" t="s">
        <v>4366</v>
      </c>
      <c r="G8031" s="8">
        <v>0</v>
      </c>
      <c r="H8031" s="8">
        <v>48.06</v>
      </c>
      <c r="I8031" s="8">
        <f t="shared" si="240"/>
        <v>-69929.659999999945</v>
      </c>
      <c r="J8031" s="12"/>
    </row>
    <row r="8032" spans="3:10" x14ac:dyDescent="0.3">
      <c r="C8032" s="9"/>
      <c r="D8032" s="10">
        <v>45007</v>
      </c>
      <c r="E8032" t="s">
        <v>5673</v>
      </c>
      <c r="F8032" s="11" t="s">
        <v>4366</v>
      </c>
      <c r="G8032" s="8">
        <v>0</v>
      </c>
      <c r="H8032" s="8">
        <v>11.9</v>
      </c>
      <c r="I8032" s="8">
        <f t="shared" si="240"/>
        <v>-69941.559999999939</v>
      </c>
      <c r="J8032" s="12"/>
    </row>
    <row r="8033" spans="3:10" x14ac:dyDescent="0.3">
      <c r="C8033" s="9"/>
      <c r="D8033" s="10">
        <v>45007</v>
      </c>
      <c r="E8033" t="s">
        <v>5487</v>
      </c>
      <c r="F8033" s="11" t="s">
        <v>1111</v>
      </c>
      <c r="G8033" s="8">
        <v>0</v>
      </c>
      <c r="H8033" s="8">
        <v>6.05</v>
      </c>
      <c r="I8033" s="8">
        <f t="shared" si="240"/>
        <v>-69947.609999999942</v>
      </c>
      <c r="J8033" s="12"/>
    </row>
    <row r="8034" spans="3:10" x14ac:dyDescent="0.3">
      <c r="C8034" s="9"/>
      <c r="D8034" s="10">
        <v>45007</v>
      </c>
      <c r="E8034" t="s">
        <v>5598</v>
      </c>
      <c r="F8034" s="11" t="s">
        <v>3880</v>
      </c>
      <c r="G8034" s="8">
        <v>0</v>
      </c>
      <c r="H8034" s="8">
        <v>99.48</v>
      </c>
      <c r="I8034" s="8">
        <f t="shared" si="240"/>
        <v>-70047.089999999938</v>
      </c>
      <c r="J8034" s="12"/>
    </row>
    <row r="8035" spans="3:10" x14ac:dyDescent="0.3">
      <c r="C8035" s="9"/>
      <c r="D8035" s="10">
        <v>45007</v>
      </c>
      <c r="E8035" t="s">
        <v>5802</v>
      </c>
      <c r="F8035" s="11" t="s">
        <v>4612</v>
      </c>
      <c r="G8035" s="8">
        <v>0</v>
      </c>
      <c r="H8035" s="8">
        <v>518.79</v>
      </c>
      <c r="I8035" s="8">
        <f t="shared" si="240"/>
        <v>-70565.879999999932</v>
      </c>
      <c r="J8035" s="12"/>
    </row>
    <row r="8036" spans="3:10" x14ac:dyDescent="0.3">
      <c r="C8036" s="9"/>
      <c r="D8036" s="10">
        <v>45007</v>
      </c>
      <c r="E8036" t="s">
        <v>5803</v>
      </c>
      <c r="F8036" s="11" t="s">
        <v>4635</v>
      </c>
      <c r="G8036" s="8">
        <v>0</v>
      </c>
      <c r="H8036" s="8">
        <v>86.15</v>
      </c>
      <c r="I8036" s="8">
        <f t="shared" si="240"/>
        <v>-70652.029999999926</v>
      </c>
      <c r="J8036" s="12"/>
    </row>
    <row r="8037" spans="3:10" x14ac:dyDescent="0.3">
      <c r="C8037" s="9"/>
      <c r="D8037" s="10">
        <v>45007</v>
      </c>
      <c r="E8037" t="s">
        <v>5804</v>
      </c>
      <c r="F8037" s="11" t="s">
        <v>4635</v>
      </c>
      <c r="G8037" s="8">
        <v>0</v>
      </c>
      <c r="H8037" s="8">
        <v>21.33</v>
      </c>
      <c r="I8037" s="8">
        <f t="shared" si="240"/>
        <v>-70673.359999999928</v>
      </c>
      <c r="J8037" s="12"/>
    </row>
    <row r="8038" spans="3:10" x14ac:dyDescent="0.3">
      <c r="C8038" s="9"/>
      <c r="D8038" s="10">
        <v>45007</v>
      </c>
      <c r="E8038" t="s">
        <v>5581</v>
      </c>
      <c r="F8038" s="11" t="s">
        <v>4280</v>
      </c>
      <c r="G8038" s="8">
        <v>0</v>
      </c>
      <c r="H8038" s="8">
        <v>221.99</v>
      </c>
      <c r="I8038" s="8">
        <f t="shared" si="240"/>
        <v>-70895.349999999933</v>
      </c>
      <c r="J8038" s="12"/>
    </row>
    <row r="8039" spans="3:10" x14ac:dyDescent="0.3">
      <c r="C8039" s="9"/>
      <c r="D8039" s="10">
        <v>45007</v>
      </c>
      <c r="E8039" t="s">
        <v>5487</v>
      </c>
      <c r="F8039" s="11" t="s">
        <v>1113</v>
      </c>
      <c r="G8039" s="8">
        <v>0</v>
      </c>
      <c r="H8039" s="8">
        <v>69.3</v>
      </c>
      <c r="I8039" s="8">
        <f t="shared" si="240"/>
        <v>-70964.649999999936</v>
      </c>
      <c r="J8039" s="12"/>
    </row>
    <row r="8040" spans="3:10" x14ac:dyDescent="0.3">
      <c r="C8040" s="9"/>
      <c r="D8040" s="10">
        <v>45007</v>
      </c>
      <c r="E8040" t="s">
        <v>5477</v>
      </c>
      <c r="F8040" s="11" t="s">
        <v>3615</v>
      </c>
      <c r="G8040" s="8">
        <v>0</v>
      </c>
      <c r="H8040" s="8">
        <v>-6.17</v>
      </c>
      <c r="I8040" s="8">
        <f t="shared" si="240"/>
        <v>-70958.479999999938</v>
      </c>
      <c r="J8040" s="12"/>
    </row>
    <row r="8041" spans="3:10" x14ac:dyDescent="0.3">
      <c r="C8041" s="9"/>
      <c r="D8041" s="10">
        <v>45007</v>
      </c>
      <c r="E8041" t="s">
        <v>5805</v>
      </c>
      <c r="F8041" s="11" t="s">
        <v>3259</v>
      </c>
      <c r="G8041" s="8">
        <v>0</v>
      </c>
      <c r="H8041" s="8">
        <v>110.53</v>
      </c>
      <c r="I8041" s="8">
        <f t="shared" si="240"/>
        <v>-71069.009999999937</v>
      </c>
      <c r="J8041" s="12"/>
    </row>
    <row r="8042" spans="3:10" x14ac:dyDescent="0.3">
      <c r="C8042" s="9"/>
      <c r="D8042" s="10">
        <v>45007</v>
      </c>
      <c r="E8042" t="s">
        <v>5806</v>
      </c>
      <c r="F8042" s="11" t="s">
        <v>4638</v>
      </c>
      <c r="G8042" s="8">
        <v>0</v>
      </c>
      <c r="H8042" s="8">
        <v>15.99</v>
      </c>
      <c r="I8042" s="8">
        <f t="shared" si="240"/>
        <v>-71084.999999999942</v>
      </c>
      <c r="J8042" s="12"/>
    </row>
    <row r="8043" spans="3:10" x14ac:dyDescent="0.3">
      <c r="C8043" s="9"/>
      <c r="D8043" s="10">
        <v>45007</v>
      </c>
      <c r="E8043" t="s">
        <v>5807</v>
      </c>
      <c r="F8043" s="11" t="s">
        <v>4638</v>
      </c>
      <c r="G8043" s="8">
        <v>0</v>
      </c>
      <c r="H8043" s="8">
        <v>3.96</v>
      </c>
      <c r="I8043" s="8">
        <f t="shared" si="240"/>
        <v>-71088.959999999948</v>
      </c>
      <c r="J8043" s="12"/>
    </row>
    <row r="8044" spans="3:10" x14ac:dyDescent="0.3">
      <c r="C8044" s="9"/>
      <c r="D8044" s="10">
        <v>45007</v>
      </c>
      <c r="E8044" t="s">
        <v>5632</v>
      </c>
      <c r="F8044" s="11" t="s">
        <v>2773</v>
      </c>
      <c r="G8044" s="8">
        <v>0</v>
      </c>
      <c r="H8044" s="8">
        <v>-3.41</v>
      </c>
      <c r="I8044" s="8">
        <f t="shared" si="240"/>
        <v>-71085.549999999945</v>
      </c>
      <c r="J8044" s="12"/>
    </row>
    <row r="8045" spans="3:10" x14ac:dyDescent="0.3">
      <c r="C8045" s="9"/>
      <c r="D8045" s="10">
        <v>45007</v>
      </c>
      <c r="E8045" t="s">
        <v>5633</v>
      </c>
      <c r="F8045" s="11" t="s">
        <v>2773</v>
      </c>
      <c r="G8045" s="8">
        <v>0</v>
      </c>
      <c r="H8045" s="8">
        <v>-0.85</v>
      </c>
      <c r="I8045" s="8">
        <f t="shared" si="240"/>
        <v>-71084.699999999939</v>
      </c>
      <c r="J8045" s="12"/>
    </row>
    <row r="8046" spans="3:10" x14ac:dyDescent="0.3">
      <c r="C8046" s="9"/>
      <c r="D8046" s="10">
        <v>45007</v>
      </c>
      <c r="E8046" t="s">
        <v>5755</v>
      </c>
      <c r="F8046" s="11" t="s">
        <v>2191</v>
      </c>
      <c r="G8046" s="8">
        <v>0</v>
      </c>
      <c r="H8046" s="8">
        <v>-3.7</v>
      </c>
      <c r="I8046" s="8">
        <f t="shared" si="240"/>
        <v>-71080.999999999942</v>
      </c>
      <c r="J8046" s="12"/>
    </row>
    <row r="8047" spans="3:10" x14ac:dyDescent="0.3">
      <c r="C8047" s="9"/>
      <c r="D8047" s="10">
        <v>45007</v>
      </c>
      <c r="E8047" t="s">
        <v>5482</v>
      </c>
      <c r="F8047" s="11" t="s">
        <v>3551</v>
      </c>
      <c r="G8047" s="8">
        <v>0</v>
      </c>
      <c r="H8047" s="8">
        <v>-27.79</v>
      </c>
      <c r="I8047" s="8">
        <f t="shared" si="240"/>
        <v>-71053.209999999948</v>
      </c>
      <c r="J8047" s="12"/>
    </row>
    <row r="8048" spans="3:10" x14ac:dyDescent="0.3">
      <c r="C8048" s="9"/>
      <c r="D8048" s="10">
        <v>45007</v>
      </c>
      <c r="E8048" t="s">
        <v>5806</v>
      </c>
      <c r="F8048" s="11" t="s">
        <v>4640</v>
      </c>
      <c r="G8048" s="8">
        <v>0</v>
      </c>
      <c r="H8048" s="8">
        <v>54.38</v>
      </c>
      <c r="I8048" s="8">
        <f t="shared" si="240"/>
        <v>-71107.589999999953</v>
      </c>
      <c r="J8048" s="12"/>
    </row>
    <row r="8049" spans="3:10" x14ac:dyDescent="0.3">
      <c r="C8049" s="9"/>
      <c r="D8049" s="10">
        <v>45007</v>
      </c>
      <c r="E8049" t="s">
        <v>5807</v>
      </c>
      <c r="F8049" s="11" t="s">
        <v>4640</v>
      </c>
      <c r="G8049" s="8">
        <v>0</v>
      </c>
      <c r="H8049" s="8">
        <v>13.46</v>
      </c>
      <c r="I8049" s="8">
        <f t="shared" si="240"/>
        <v>-71121.049999999959</v>
      </c>
      <c r="J8049" s="12"/>
    </row>
    <row r="8050" spans="3:10" x14ac:dyDescent="0.3">
      <c r="C8050" s="9"/>
      <c r="D8050" s="10">
        <v>45007</v>
      </c>
      <c r="E8050" t="s">
        <v>5808</v>
      </c>
      <c r="F8050" s="11" t="s">
        <v>2855</v>
      </c>
      <c r="G8050" s="8">
        <v>0</v>
      </c>
      <c r="H8050" s="8">
        <v>-8.2200000000000006</v>
      </c>
      <c r="I8050" s="8">
        <f t="shared" si="240"/>
        <v>-71112.829999999958</v>
      </c>
      <c r="J8050" s="12"/>
    </row>
    <row r="8051" spans="3:10" x14ac:dyDescent="0.3">
      <c r="C8051" s="9"/>
      <c r="D8051" s="10">
        <v>45007</v>
      </c>
      <c r="E8051" t="s">
        <v>5809</v>
      </c>
      <c r="F8051" s="11" t="s">
        <v>1387</v>
      </c>
      <c r="G8051" s="8">
        <v>0</v>
      </c>
      <c r="H8051" s="8">
        <v>560.91</v>
      </c>
      <c r="I8051" s="8">
        <f t="shared" si="240"/>
        <v>-71673.739999999962</v>
      </c>
      <c r="J8051" s="12"/>
    </row>
    <row r="8052" spans="3:10" x14ac:dyDescent="0.3">
      <c r="C8052" s="9"/>
      <c r="D8052" s="10">
        <v>45007</v>
      </c>
      <c r="E8052" t="s">
        <v>5547</v>
      </c>
      <c r="F8052" s="11" t="s">
        <v>3580</v>
      </c>
      <c r="G8052" s="8">
        <v>0</v>
      </c>
      <c r="H8052" s="8">
        <v>119.51</v>
      </c>
      <c r="I8052" s="8">
        <f t="shared" si="240"/>
        <v>-71793.249999999956</v>
      </c>
      <c r="J8052" s="12"/>
    </row>
    <row r="8053" spans="3:10" x14ac:dyDescent="0.3">
      <c r="C8053" s="9"/>
      <c r="D8053" s="10">
        <v>45007</v>
      </c>
      <c r="E8053" t="s">
        <v>5539</v>
      </c>
      <c r="F8053" s="11" t="s">
        <v>4174</v>
      </c>
      <c r="G8053" s="8">
        <v>0</v>
      </c>
      <c r="H8053" s="8">
        <v>411.5</v>
      </c>
      <c r="I8053" s="8">
        <f t="shared" si="240"/>
        <v>-72204.749999999956</v>
      </c>
      <c r="J8053" s="12"/>
    </row>
    <row r="8054" spans="3:10" x14ac:dyDescent="0.3">
      <c r="C8054" s="9"/>
      <c r="D8054" s="10">
        <v>45008</v>
      </c>
      <c r="E8054" t="s">
        <v>5790</v>
      </c>
      <c r="F8054" s="11" t="s">
        <v>1563</v>
      </c>
      <c r="G8054" s="8">
        <v>0</v>
      </c>
      <c r="H8054" s="8">
        <v>169.86</v>
      </c>
      <c r="I8054" s="8">
        <f t="shared" si="240"/>
        <v>-72374.609999999957</v>
      </c>
      <c r="J8054" s="12"/>
    </row>
    <row r="8055" spans="3:10" x14ac:dyDescent="0.3">
      <c r="C8055" s="9"/>
      <c r="D8055" s="10">
        <v>45008</v>
      </c>
      <c r="E8055" t="s">
        <v>5791</v>
      </c>
      <c r="F8055" s="11" t="s">
        <v>4591</v>
      </c>
      <c r="G8055" s="8">
        <v>0</v>
      </c>
      <c r="H8055" s="8">
        <v>172.2</v>
      </c>
      <c r="I8055" s="8">
        <f t="shared" si="240"/>
        <v>-72546.809999999954</v>
      </c>
      <c r="J8055" s="12"/>
    </row>
    <row r="8056" spans="3:10" x14ac:dyDescent="0.3">
      <c r="C8056" s="9"/>
      <c r="D8056" s="10">
        <v>45008</v>
      </c>
      <c r="E8056" t="s">
        <v>5810</v>
      </c>
      <c r="F8056" s="11" t="s">
        <v>4208</v>
      </c>
      <c r="G8056" s="8">
        <v>0</v>
      </c>
      <c r="H8056" s="8">
        <v>142.72999999999999</v>
      </c>
      <c r="I8056" s="8">
        <f t="shared" si="240"/>
        <v>-72689.53999999995</v>
      </c>
      <c r="J8056" s="12"/>
    </row>
    <row r="8057" spans="3:10" x14ac:dyDescent="0.3">
      <c r="C8057" s="9"/>
      <c r="D8057" s="10">
        <v>45008</v>
      </c>
      <c r="E8057" t="s">
        <v>5652</v>
      </c>
      <c r="F8057" s="11" t="s">
        <v>1643</v>
      </c>
      <c r="G8057" s="8">
        <v>0</v>
      </c>
      <c r="H8057" s="8">
        <v>348.15</v>
      </c>
      <c r="I8057" s="8">
        <f t="shared" si="240"/>
        <v>-73037.689999999944</v>
      </c>
      <c r="J8057" s="12"/>
    </row>
    <row r="8058" spans="3:10" x14ac:dyDescent="0.3">
      <c r="C8058" s="9"/>
      <c r="D8058" s="10">
        <v>45008</v>
      </c>
      <c r="E8058" t="s">
        <v>5487</v>
      </c>
      <c r="F8058" s="11" t="s">
        <v>1115</v>
      </c>
      <c r="G8058" s="8">
        <v>0</v>
      </c>
      <c r="H8058" s="8">
        <v>2.83</v>
      </c>
      <c r="I8058" s="8">
        <f t="shared" si="240"/>
        <v>-73040.519999999946</v>
      </c>
      <c r="J8058" s="12"/>
    </row>
    <row r="8059" spans="3:10" x14ac:dyDescent="0.3">
      <c r="C8059" s="9"/>
      <c r="D8059" s="10">
        <v>45008</v>
      </c>
      <c r="E8059" t="s">
        <v>5559</v>
      </c>
      <c r="F8059" s="11" t="s">
        <v>4255</v>
      </c>
      <c r="G8059" s="8">
        <v>0</v>
      </c>
      <c r="H8059" s="8">
        <v>67.400000000000006</v>
      </c>
      <c r="I8059" s="8">
        <f t="shared" si="240"/>
        <v>-73107.91999999994</v>
      </c>
      <c r="J8059" s="12"/>
    </row>
    <row r="8060" spans="3:10" x14ac:dyDescent="0.3">
      <c r="C8060" s="9"/>
      <c r="D8060" s="10">
        <v>45008</v>
      </c>
      <c r="E8060" t="s">
        <v>5560</v>
      </c>
      <c r="F8060" s="11" t="s">
        <v>4255</v>
      </c>
      <c r="G8060" s="8">
        <v>0</v>
      </c>
      <c r="H8060" s="8">
        <v>16.690000000000001</v>
      </c>
      <c r="I8060" s="8">
        <f t="shared" si="240"/>
        <v>-73124.609999999942</v>
      </c>
      <c r="J8060" s="12"/>
    </row>
    <row r="8061" spans="3:10" x14ac:dyDescent="0.3">
      <c r="C8061" s="9"/>
      <c r="D8061" s="10">
        <v>45008</v>
      </c>
      <c r="E8061" t="s">
        <v>5662</v>
      </c>
      <c r="F8061" s="11" t="s">
        <v>4441</v>
      </c>
      <c r="G8061" s="8">
        <v>0</v>
      </c>
      <c r="H8061" s="8">
        <v>247.81</v>
      </c>
      <c r="I8061" s="8">
        <f t="shared" si="240"/>
        <v>-73372.41999999994</v>
      </c>
      <c r="J8061" s="12"/>
    </row>
    <row r="8062" spans="3:10" x14ac:dyDescent="0.3">
      <c r="C8062" s="9"/>
      <c r="D8062" s="10">
        <v>45008</v>
      </c>
      <c r="E8062" t="s">
        <v>5811</v>
      </c>
      <c r="F8062" s="11" t="s">
        <v>1453</v>
      </c>
      <c r="G8062" s="8">
        <v>0</v>
      </c>
      <c r="H8062" s="8">
        <v>333.36</v>
      </c>
      <c r="I8062" s="8">
        <f t="shared" si="240"/>
        <v>-73705.779999999941</v>
      </c>
      <c r="J8062" s="12"/>
    </row>
    <row r="8063" spans="3:10" x14ac:dyDescent="0.3">
      <c r="C8063" s="9"/>
      <c r="D8063" s="10">
        <v>45008</v>
      </c>
      <c r="E8063" t="s">
        <v>5622</v>
      </c>
      <c r="F8063" s="11" t="s">
        <v>2341</v>
      </c>
      <c r="G8063" s="8">
        <v>0</v>
      </c>
      <c r="H8063" s="8">
        <v>98.09</v>
      </c>
      <c r="I8063" s="8">
        <f t="shared" si="240"/>
        <v>-73803.869999999937</v>
      </c>
      <c r="J8063" s="12"/>
    </row>
    <row r="8064" spans="3:10" x14ac:dyDescent="0.3">
      <c r="C8064" s="9"/>
      <c r="D8064" s="10">
        <v>45008</v>
      </c>
      <c r="E8064" t="s">
        <v>5812</v>
      </c>
      <c r="F8064" s="11" t="s">
        <v>1133</v>
      </c>
      <c r="G8064" s="8">
        <v>0</v>
      </c>
      <c r="H8064" s="8">
        <v>82.57</v>
      </c>
      <c r="I8064" s="8">
        <f t="shared" si="240"/>
        <v>-73886.439999999944</v>
      </c>
      <c r="J8064" s="12"/>
    </row>
    <row r="8065" spans="3:10" x14ac:dyDescent="0.3">
      <c r="C8065" s="9"/>
      <c r="D8065" s="10">
        <v>45008</v>
      </c>
      <c r="E8065" t="s">
        <v>5812</v>
      </c>
      <c r="F8065" s="11" t="s">
        <v>1135</v>
      </c>
      <c r="G8065" s="8">
        <v>0</v>
      </c>
      <c r="H8065" s="8">
        <v>6</v>
      </c>
      <c r="I8065" s="8">
        <f t="shared" si="240"/>
        <v>-73892.439999999944</v>
      </c>
      <c r="J8065" s="12"/>
    </row>
    <row r="8066" spans="3:10" x14ac:dyDescent="0.3">
      <c r="C8066" s="9"/>
      <c r="D8066" s="10">
        <v>45008</v>
      </c>
      <c r="E8066" t="s">
        <v>5634</v>
      </c>
      <c r="F8066" s="11" t="s">
        <v>2383</v>
      </c>
      <c r="G8066" s="8">
        <v>0</v>
      </c>
      <c r="H8066" s="8">
        <v>70.81</v>
      </c>
      <c r="I8066" s="8">
        <f t="shared" si="240"/>
        <v>-73963.249999999942</v>
      </c>
      <c r="J8066" s="12"/>
    </row>
    <row r="8067" spans="3:10" x14ac:dyDescent="0.3">
      <c r="C8067" s="9"/>
      <c r="D8067" s="10">
        <v>45008</v>
      </c>
      <c r="E8067" t="s">
        <v>5635</v>
      </c>
      <c r="F8067" s="11" t="s">
        <v>2383</v>
      </c>
      <c r="G8067" s="8">
        <v>0</v>
      </c>
      <c r="H8067" s="8">
        <v>17.53</v>
      </c>
      <c r="I8067" s="8">
        <f t="shared" si="240"/>
        <v>-73980.779999999941</v>
      </c>
      <c r="J8067" s="12"/>
    </row>
    <row r="8068" spans="3:10" x14ac:dyDescent="0.3">
      <c r="C8068" s="9"/>
      <c r="D8068" s="10">
        <v>45008</v>
      </c>
      <c r="E8068" t="s">
        <v>5575</v>
      </c>
      <c r="F8068" s="11" t="s">
        <v>3736</v>
      </c>
      <c r="G8068" s="8">
        <v>0</v>
      </c>
      <c r="H8068" s="8">
        <v>83.32</v>
      </c>
      <c r="I8068" s="8">
        <f t="shared" si="240"/>
        <v>-74064.099999999948</v>
      </c>
      <c r="J8068" s="12"/>
    </row>
    <row r="8069" spans="3:10" x14ac:dyDescent="0.3">
      <c r="C8069" s="9"/>
      <c r="D8069" s="10">
        <v>45008</v>
      </c>
      <c r="E8069" t="s">
        <v>5576</v>
      </c>
      <c r="F8069" s="11" t="s">
        <v>3736</v>
      </c>
      <c r="G8069" s="8">
        <v>0</v>
      </c>
      <c r="H8069" s="8">
        <v>20.63</v>
      </c>
      <c r="I8069" s="8">
        <f t="shared" ref="I8069:I8132" si="241">G8069-H8069+I8068</f>
        <v>-74084.729999999952</v>
      </c>
      <c r="J8069" s="12"/>
    </row>
    <row r="8070" spans="3:10" x14ac:dyDescent="0.3">
      <c r="C8070" s="9"/>
      <c r="D8070" s="10">
        <v>45009</v>
      </c>
      <c r="E8070" t="s">
        <v>5672</v>
      </c>
      <c r="F8070" s="11" t="s">
        <v>3673</v>
      </c>
      <c r="G8070" s="8">
        <v>0</v>
      </c>
      <c r="H8070" s="8">
        <v>89.61</v>
      </c>
      <c r="I8070" s="8">
        <f t="shared" si="241"/>
        <v>-74174.339999999953</v>
      </c>
      <c r="J8070" s="12"/>
    </row>
    <row r="8071" spans="3:10" x14ac:dyDescent="0.3">
      <c r="C8071" s="9"/>
      <c r="D8071" s="10">
        <v>45009</v>
      </c>
      <c r="E8071" t="s">
        <v>5673</v>
      </c>
      <c r="F8071" s="11" t="s">
        <v>3673</v>
      </c>
      <c r="G8071" s="8">
        <v>0</v>
      </c>
      <c r="H8071" s="8">
        <v>22.19</v>
      </c>
      <c r="I8071" s="8">
        <f t="shared" si="241"/>
        <v>-74196.529999999955</v>
      </c>
      <c r="J8071" s="12"/>
    </row>
    <row r="8072" spans="3:10" x14ac:dyDescent="0.3">
      <c r="C8072" s="9"/>
      <c r="D8072" s="10">
        <v>45009</v>
      </c>
      <c r="E8072" t="s">
        <v>5813</v>
      </c>
      <c r="F8072" s="11" t="s">
        <v>4651</v>
      </c>
      <c r="G8072" s="8">
        <v>0</v>
      </c>
      <c r="H8072" s="8">
        <v>159.57</v>
      </c>
      <c r="I8072" s="8">
        <f t="shared" si="241"/>
        <v>-74356.099999999962</v>
      </c>
      <c r="J8072" s="12"/>
    </row>
    <row r="8073" spans="3:10" x14ac:dyDescent="0.3">
      <c r="C8073" s="9"/>
      <c r="D8073" s="10">
        <v>45009</v>
      </c>
      <c r="E8073" t="s">
        <v>5814</v>
      </c>
      <c r="F8073" s="11" t="s">
        <v>4651</v>
      </c>
      <c r="G8073" s="8">
        <v>0</v>
      </c>
      <c r="H8073" s="8">
        <v>39.51</v>
      </c>
      <c r="I8073" s="8">
        <f t="shared" si="241"/>
        <v>-74395.609999999957</v>
      </c>
      <c r="J8073" s="12"/>
    </row>
    <row r="8074" spans="3:10" x14ac:dyDescent="0.3">
      <c r="C8074" s="9"/>
      <c r="D8074" s="10">
        <v>45009</v>
      </c>
      <c r="E8074" t="s">
        <v>5815</v>
      </c>
      <c r="F8074" s="11" t="s">
        <v>4656</v>
      </c>
      <c r="G8074" s="8">
        <v>0</v>
      </c>
      <c r="H8074" s="8">
        <v>64.150000000000006</v>
      </c>
      <c r="I8074" s="8">
        <f t="shared" si="241"/>
        <v>-74459.759999999951</v>
      </c>
      <c r="J8074" s="12"/>
    </row>
    <row r="8075" spans="3:10" x14ac:dyDescent="0.3">
      <c r="C8075" s="9"/>
      <c r="D8075" s="10">
        <v>45009</v>
      </c>
      <c r="E8075" t="s">
        <v>5816</v>
      </c>
      <c r="F8075" s="11" t="s">
        <v>4656</v>
      </c>
      <c r="G8075" s="8">
        <v>0</v>
      </c>
      <c r="H8075" s="8">
        <v>15.88</v>
      </c>
      <c r="I8075" s="8">
        <f t="shared" si="241"/>
        <v>-74475.639999999956</v>
      </c>
      <c r="J8075" s="12"/>
    </row>
    <row r="8076" spans="3:10" x14ac:dyDescent="0.3">
      <c r="C8076" s="9"/>
      <c r="D8076" s="10">
        <v>45009</v>
      </c>
      <c r="E8076" t="s">
        <v>5817</v>
      </c>
      <c r="F8076" s="11" t="s">
        <v>4661</v>
      </c>
      <c r="G8076" s="8">
        <v>0</v>
      </c>
      <c r="H8076" s="8">
        <v>166.19</v>
      </c>
      <c r="I8076" s="8">
        <f t="shared" si="241"/>
        <v>-74641.829999999958</v>
      </c>
      <c r="J8076" s="12"/>
    </row>
    <row r="8077" spans="3:10" x14ac:dyDescent="0.3">
      <c r="C8077" s="9"/>
      <c r="D8077" s="10">
        <v>45009</v>
      </c>
      <c r="E8077" t="s">
        <v>5818</v>
      </c>
      <c r="F8077" s="11" t="s">
        <v>4661</v>
      </c>
      <c r="G8077" s="8">
        <v>0</v>
      </c>
      <c r="H8077" s="8">
        <v>41.15</v>
      </c>
      <c r="I8077" s="8">
        <f t="shared" si="241"/>
        <v>-74682.979999999952</v>
      </c>
      <c r="J8077" s="12"/>
    </row>
    <row r="8078" spans="3:10" x14ac:dyDescent="0.3">
      <c r="C8078" s="9"/>
      <c r="D8078" s="10">
        <v>45009</v>
      </c>
      <c r="E8078" t="s">
        <v>5632</v>
      </c>
      <c r="F8078" s="11" t="s">
        <v>2775</v>
      </c>
      <c r="G8078" s="8">
        <v>0</v>
      </c>
      <c r="H8078" s="8">
        <v>30.35</v>
      </c>
      <c r="I8078" s="8">
        <f t="shared" si="241"/>
        <v>-74713.329999999958</v>
      </c>
      <c r="J8078" s="12"/>
    </row>
    <row r="8079" spans="3:10" x14ac:dyDescent="0.3">
      <c r="C8079" s="9"/>
      <c r="D8079" s="10">
        <v>45009</v>
      </c>
      <c r="E8079" t="s">
        <v>5633</v>
      </c>
      <c r="F8079" s="11" t="s">
        <v>2775</v>
      </c>
      <c r="G8079" s="8">
        <v>0</v>
      </c>
      <c r="H8079" s="8">
        <v>7.51</v>
      </c>
      <c r="I8079" s="8">
        <f t="shared" si="241"/>
        <v>-74720.839999999953</v>
      </c>
      <c r="J8079" s="12"/>
    </row>
    <row r="8080" spans="3:10" x14ac:dyDescent="0.3">
      <c r="C8080" s="9"/>
      <c r="D8080" s="10">
        <v>45009</v>
      </c>
      <c r="E8080" t="s">
        <v>5683</v>
      </c>
      <c r="F8080" s="11" t="s">
        <v>4394</v>
      </c>
      <c r="G8080" s="8">
        <v>0</v>
      </c>
      <c r="H8080" s="8">
        <v>57.85</v>
      </c>
      <c r="I8080" s="8">
        <f t="shared" si="241"/>
        <v>-74778.689999999959</v>
      </c>
      <c r="J8080" s="12"/>
    </row>
    <row r="8081" spans="3:10" x14ac:dyDescent="0.3">
      <c r="C8081" s="9"/>
      <c r="D8081" s="10">
        <v>45009</v>
      </c>
      <c r="E8081" t="s">
        <v>5730</v>
      </c>
      <c r="F8081" s="11" t="s">
        <v>3770</v>
      </c>
      <c r="G8081" s="8">
        <v>0</v>
      </c>
      <c r="H8081" s="8">
        <v>193.01</v>
      </c>
      <c r="I8081" s="8">
        <f t="shared" si="241"/>
        <v>-74971.699999999953</v>
      </c>
      <c r="J8081" s="12"/>
    </row>
    <row r="8082" spans="3:10" x14ac:dyDescent="0.3">
      <c r="C8082" s="9"/>
      <c r="D8082" s="10">
        <v>45009</v>
      </c>
      <c r="E8082" t="s">
        <v>5819</v>
      </c>
      <c r="F8082" s="11" t="s">
        <v>1514</v>
      </c>
      <c r="G8082" s="8">
        <v>0</v>
      </c>
      <c r="H8082" s="8">
        <v>490.74</v>
      </c>
      <c r="I8082" s="8">
        <f t="shared" si="241"/>
        <v>-75462.439999999959</v>
      </c>
      <c r="J8082" s="12"/>
    </row>
    <row r="8083" spans="3:10" x14ac:dyDescent="0.3">
      <c r="C8083" s="9"/>
      <c r="D8083" s="10">
        <v>45009</v>
      </c>
      <c r="E8083" t="s">
        <v>5820</v>
      </c>
      <c r="F8083" s="11" t="s">
        <v>2329</v>
      </c>
      <c r="G8083" s="8">
        <v>0</v>
      </c>
      <c r="H8083" s="8">
        <v>-0.88</v>
      </c>
      <c r="I8083" s="8">
        <f t="shared" si="241"/>
        <v>-75461.559999999954</v>
      </c>
      <c r="J8083" s="12"/>
    </row>
    <row r="8084" spans="3:10" x14ac:dyDescent="0.3">
      <c r="C8084" s="9"/>
      <c r="D8084" s="10">
        <v>45009</v>
      </c>
      <c r="E8084" t="s">
        <v>5821</v>
      </c>
      <c r="F8084" s="11" t="s">
        <v>4139</v>
      </c>
      <c r="G8084" s="8">
        <v>0</v>
      </c>
      <c r="H8084" s="8">
        <v>40.450000000000003</v>
      </c>
      <c r="I8084" s="8">
        <f t="shared" si="241"/>
        <v>-75502.009999999951</v>
      </c>
      <c r="J8084" s="12"/>
    </row>
    <row r="8085" spans="3:10" x14ac:dyDescent="0.3">
      <c r="C8085" s="9"/>
      <c r="D8085" s="10">
        <v>45009</v>
      </c>
      <c r="E8085" t="s">
        <v>5822</v>
      </c>
      <c r="F8085" s="11" t="s">
        <v>4139</v>
      </c>
      <c r="G8085" s="8">
        <v>0</v>
      </c>
      <c r="H8085" s="8">
        <v>10.02</v>
      </c>
      <c r="I8085" s="8">
        <f t="shared" si="241"/>
        <v>-75512.029999999955</v>
      </c>
      <c r="J8085" s="12"/>
    </row>
    <row r="8086" spans="3:10" x14ac:dyDescent="0.3">
      <c r="C8086" s="9"/>
      <c r="D8086" s="10">
        <v>45009</v>
      </c>
      <c r="E8086" t="s">
        <v>5487</v>
      </c>
      <c r="F8086" s="11" t="s">
        <v>1117</v>
      </c>
      <c r="G8086" s="8">
        <v>0</v>
      </c>
      <c r="H8086" s="8">
        <v>2.86</v>
      </c>
      <c r="I8086" s="8">
        <f t="shared" si="241"/>
        <v>-75514.889999999956</v>
      </c>
      <c r="J8086" s="12"/>
    </row>
    <row r="8087" spans="3:10" x14ac:dyDescent="0.3">
      <c r="C8087" s="9"/>
      <c r="D8087" s="10">
        <v>45009</v>
      </c>
      <c r="E8087" t="s">
        <v>5458</v>
      </c>
      <c r="F8087" s="11" t="s">
        <v>2156</v>
      </c>
      <c r="G8087" s="8">
        <v>0</v>
      </c>
      <c r="H8087" s="8">
        <v>154.63999999999999</v>
      </c>
      <c r="I8087" s="8">
        <f t="shared" si="241"/>
        <v>-75669.529999999955</v>
      </c>
      <c r="J8087" s="12"/>
    </row>
    <row r="8088" spans="3:10" x14ac:dyDescent="0.3">
      <c r="C8088" s="9"/>
      <c r="D8088" s="10">
        <v>45009</v>
      </c>
      <c r="E8088" t="s">
        <v>5599</v>
      </c>
      <c r="F8088" s="11" t="s">
        <v>3283</v>
      </c>
      <c r="G8088" s="8">
        <v>0</v>
      </c>
      <c r="H8088" s="8">
        <v>39.22</v>
      </c>
      <c r="I8088" s="8">
        <f t="shared" si="241"/>
        <v>-75708.749999999956</v>
      </c>
      <c r="J8088" s="12"/>
    </row>
    <row r="8089" spans="3:10" x14ac:dyDescent="0.3">
      <c r="C8089" s="9"/>
      <c r="D8089" s="10">
        <v>45009</v>
      </c>
      <c r="E8089" t="s">
        <v>5599</v>
      </c>
      <c r="F8089" s="11" t="s">
        <v>3285</v>
      </c>
      <c r="G8089" s="8">
        <v>0</v>
      </c>
      <c r="H8089" s="8">
        <v>66.400000000000006</v>
      </c>
      <c r="I8089" s="8">
        <f t="shared" si="241"/>
        <v>-75775.149999999951</v>
      </c>
      <c r="J8089" s="12"/>
    </row>
    <row r="8090" spans="3:10" x14ac:dyDescent="0.3">
      <c r="C8090" s="9"/>
      <c r="D8090" s="10">
        <v>45009</v>
      </c>
      <c r="E8090" t="s">
        <v>5482</v>
      </c>
      <c r="F8090" s="11" t="s">
        <v>3553</v>
      </c>
      <c r="G8090" s="8">
        <v>0</v>
      </c>
      <c r="H8090" s="8">
        <v>-4.34</v>
      </c>
      <c r="I8090" s="8">
        <f t="shared" si="241"/>
        <v>-75770.809999999954</v>
      </c>
      <c r="J8090" s="12"/>
    </row>
    <row r="8091" spans="3:10" x14ac:dyDescent="0.3">
      <c r="C8091" s="9"/>
      <c r="D8091" s="10">
        <v>45009</v>
      </c>
      <c r="E8091" t="s">
        <v>5823</v>
      </c>
      <c r="F8091" s="11" t="s">
        <v>4664</v>
      </c>
      <c r="G8091" s="8">
        <v>0</v>
      </c>
      <c r="H8091" s="8">
        <v>349.93</v>
      </c>
      <c r="I8091" s="8">
        <f t="shared" si="241"/>
        <v>-76120.739999999947</v>
      </c>
      <c r="J8091" s="12"/>
    </row>
    <row r="8092" spans="3:10" x14ac:dyDescent="0.3">
      <c r="C8092" s="9"/>
      <c r="D8092" s="10">
        <v>45009</v>
      </c>
      <c r="E8092" t="s">
        <v>5824</v>
      </c>
      <c r="F8092" s="11" t="s">
        <v>4664</v>
      </c>
      <c r="G8092" s="8">
        <v>0</v>
      </c>
      <c r="H8092" s="8">
        <v>86.65</v>
      </c>
      <c r="I8092" s="8">
        <f t="shared" si="241"/>
        <v>-76207.389999999941</v>
      </c>
      <c r="J8092" s="12"/>
    </row>
    <row r="8093" spans="3:10" x14ac:dyDescent="0.3">
      <c r="C8093" s="9"/>
      <c r="D8093" s="10">
        <v>45009</v>
      </c>
      <c r="E8093" t="s">
        <v>5823</v>
      </c>
      <c r="F8093" s="11" t="s">
        <v>4666</v>
      </c>
      <c r="G8093" s="8">
        <v>0</v>
      </c>
      <c r="H8093" s="8">
        <v>-49.92</v>
      </c>
      <c r="I8093" s="8">
        <f t="shared" si="241"/>
        <v>-76157.469999999943</v>
      </c>
      <c r="J8093" s="12"/>
    </row>
    <row r="8094" spans="3:10" x14ac:dyDescent="0.3">
      <c r="C8094" s="9"/>
      <c r="D8094" s="10">
        <v>45009</v>
      </c>
      <c r="E8094" t="s">
        <v>5824</v>
      </c>
      <c r="F8094" s="11" t="s">
        <v>4666</v>
      </c>
      <c r="G8094" s="8">
        <v>0</v>
      </c>
      <c r="H8094" s="8">
        <v>-12.36</v>
      </c>
      <c r="I8094" s="8">
        <f t="shared" si="241"/>
        <v>-76145.109999999942</v>
      </c>
      <c r="J8094" s="12"/>
    </row>
    <row r="8095" spans="3:10" x14ac:dyDescent="0.3">
      <c r="C8095" s="9"/>
      <c r="D8095" s="10">
        <v>45012</v>
      </c>
      <c r="E8095" t="s">
        <v>5825</v>
      </c>
      <c r="F8095" s="11" t="s">
        <v>3980</v>
      </c>
      <c r="G8095" s="8">
        <v>0</v>
      </c>
      <c r="H8095" s="8">
        <v>211.35</v>
      </c>
      <c r="I8095" s="8">
        <f t="shared" si="241"/>
        <v>-76356.459999999948</v>
      </c>
      <c r="J8095" s="12"/>
    </row>
    <row r="8096" spans="3:10" x14ac:dyDescent="0.3">
      <c r="C8096" s="9"/>
      <c r="D8096" s="10">
        <v>45012</v>
      </c>
      <c r="E8096" t="s">
        <v>5826</v>
      </c>
      <c r="F8096" s="11" t="s">
        <v>4675</v>
      </c>
      <c r="G8096" s="8">
        <v>0</v>
      </c>
      <c r="H8096" s="8">
        <v>19.77</v>
      </c>
      <c r="I8096" s="8">
        <f t="shared" si="241"/>
        <v>-76376.229999999952</v>
      </c>
      <c r="J8096" s="12"/>
    </row>
    <row r="8097" spans="3:10" x14ac:dyDescent="0.3">
      <c r="C8097" s="9"/>
      <c r="D8097" s="10">
        <v>45012</v>
      </c>
      <c r="E8097" t="s">
        <v>5827</v>
      </c>
      <c r="F8097" s="11" t="s">
        <v>4675</v>
      </c>
      <c r="G8097" s="8">
        <v>0</v>
      </c>
      <c r="H8097" s="8">
        <v>4.8899999999999997</v>
      </c>
      <c r="I8097" s="8">
        <f t="shared" si="241"/>
        <v>-76381.119999999952</v>
      </c>
      <c r="J8097" s="12"/>
    </row>
    <row r="8098" spans="3:10" x14ac:dyDescent="0.3">
      <c r="C8098" s="9"/>
      <c r="D8098" s="10">
        <v>45012</v>
      </c>
      <c r="E8098" t="s">
        <v>5828</v>
      </c>
      <c r="F8098" s="11" t="s">
        <v>4684</v>
      </c>
      <c r="G8098" s="8">
        <v>0</v>
      </c>
      <c r="H8098" s="8">
        <v>213.47</v>
      </c>
      <c r="I8098" s="8">
        <f t="shared" si="241"/>
        <v>-76594.589999999953</v>
      </c>
      <c r="J8098" s="12"/>
    </row>
    <row r="8099" spans="3:10" x14ac:dyDescent="0.3">
      <c r="C8099" s="9"/>
      <c r="D8099" s="10">
        <v>45012</v>
      </c>
      <c r="E8099" t="s">
        <v>5829</v>
      </c>
      <c r="F8099" s="11" t="s">
        <v>4684</v>
      </c>
      <c r="G8099" s="8">
        <v>0</v>
      </c>
      <c r="H8099" s="8">
        <v>52.86</v>
      </c>
      <c r="I8099" s="8">
        <f t="shared" si="241"/>
        <v>-76647.449999999953</v>
      </c>
      <c r="J8099" s="12"/>
    </row>
    <row r="8100" spans="3:10" x14ac:dyDescent="0.3">
      <c r="C8100" s="9"/>
      <c r="D8100" s="10">
        <v>45012</v>
      </c>
      <c r="E8100" t="s">
        <v>5826</v>
      </c>
      <c r="F8100" s="11" t="s">
        <v>4677</v>
      </c>
      <c r="G8100" s="8">
        <v>0</v>
      </c>
      <c r="H8100" s="8">
        <v>62.68</v>
      </c>
      <c r="I8100" s="8">
        <f t="shared" si="241"/>
        <v>-76710.129999999946</v>
      </c>
      <c r="J8100" s="12"/>
    </row>
    <row r="8101" spans="3:10" x14ac:dyDescent="0.3">
      <c r="C8101" s="9"/>
      <c r="D8101" s="10">
        <v>45012</v>
      </c>
      <c r="E8101" t="s">
        <v>5827</v>
      </c>
      <c r="F8101" s="11" t="s">
        <v>4677</v>
      </c>
      <c r="G8101" s="8">
        <v>0</v>
      </c>
      <c r="H8101" s="8">
        <v>15.52</v>
      </c>
      <c r="I8101" s="8">
        <f t="shared" si="241"/>
        <v>-76725.649999999951</v>
      </c>
      <c r="J8101" s="12"/>
    </row>
    <row r="8102" spans="3:10" x14ac:dyDescent="0.3">
      <c r="C8102" s="9"/>
      <c r="D8102" s="10">
        <v>45012</v>
      </c>
      <c r="E8102" t="s">
        <v>5825</v>
      </c>
      <c r="F8102" s="11" t="s">
        <v>3982</v>
      </c>
      <c r="G8102" s="8">
        <v>0</v>
      </c>
      <c r="H8102" s="8">
        <v>232.87</v>
      </c>
      <c r="I8102" s="8">
        <f t="shared" si="241"/>
        <v>-76958.519999999946</v>
      </c>
      <c r="J8102" s="12"/>
    </row>
    <row r="8103" spans="3:10" x14ac:dyDescent="0.3">
      <c r="C8103" s="9"/>
      <c r="D8103" s="10">
        <v>45012</v>
      </c>
      <c r="E8103" t="s">
        <v>5830</v>
      </c>
      <c r="F8103" s="11" t="s">
        <v>1815</v>
      </c>
      <c r="G8103" s="8">
        <v>0</v>
      </c>
      <c r="H8103" s="8">
        <v>59.44</v>
      </c>
      <c r="I8103" s="8">
        <f t="shared" si="241"/>
        <v>-77017.959999999948</v>
      </c>
      <c r="J8103" s="12"/>
    </row>
    <row r="8104" spans="3:10" x14ac:dyDescent="0.3">
      <c r="C8104" s="9"/>
      <c r="D8104" s="10">
        <v>45012</v>
      </c>
      <c r="E8104" t="s">
        <v>5831</v>
      </c>
      <c r="F8104" s="11" t="s">
        <v>1815</v>
      </c>
      <c r="G8104" s="8">
        <v>0</v>
      </c>
      <c r="H8104" s="8">
        <v>14.72</v>
      </c>
      <c r="I8104" s="8">
        <f t="shared" si="241"/>
        <v>-77032.679999999949</v>
      </c>
      <c r="J8104" s="12"/>
    </row>
    <row r="8105" spans="3:10" x14ac:dyDescent="0.3">
      <c r="C8105" s="9"/>
      <c r="D8105" s="10">
        <v>45012</v>
      </c>
      <c r="E8105" t="s">
        <v>5828</v>
      </c>
      <c r="F8105" s="11" t="s">
        <v>4686</v>
      </c>
      <c r="G8105" s="8">
        <v>0</v>
      </c>
      <c r="H8105" s="8">
        <v>1.23</v>
      </c>
      <c r="I8105" s="8">
        <f t="shared" si="241"/>
        <v>-77033.909999999945</v>
      </c>
      <c r="J8105" s="12"/>
    </row>
    <row r="8106" spans="3:10" x14ac:dyDescent="0.3">
      <c r="C8106" s="9"/>
      <c r="D8106" s="10">
        <v>45012</v>
      </c>
      <c r="E8106" t="s">
        <v>5829</v>
      </c>
      <c r="F8106" s="11" t="s">
        <v>4686</v>
      </c>
      <c r="G8106" s="8">
        <v>0</v>
      </c>
      <c r="H8106" s="8">
        <v>0.3</v>
      </c>
      <c r="I8106" s="8">
        <f t="shared" si="241"/>
        <v>-77034.209999999948</v>
      </c>
      <c r="J8106" s="12"/>
    </row>
    <row r="8107" spans="3:10" x14ac:dyDescent="0.3">
      <c r="C8107" s="9"/>
      <c r="D8107" s="10">
        <v>45012</v>
      </c>
      <c r="E8107" t="s">
        <v>5832</v>
      </c>
      <c r="F8107" s="11" t="s">
        <v>4696</v>
      </c>
      <c r="G8107" s="8">
        <v>0</v>
      </c>
      <c r="H8107" s="8">
        <v>520.66</v>
      </c>
      <c r="I8107" s="8">
        <f t="shared" si="241"/>
        <v>-77554.869999999952</v>
      </c>
      <c r="J8107" s="12"/>
    </row>
    <row r="8108" spans="3:10" x14ac:dyDescent="0.3">
      <c r="C8108" s="9"/>
      <c r="D8108" s="10">
        <v>45012</v>
      </c>
      <c r="E8108" t="s">
        <v>5833</v>
      </c>
      <c r="F8108" s="11" t="s">
        <v>1604</v>
      </c>
      <c r="G8108" s="8">
        <v>0</v>
      </c>
      <c r="H8108" s="8">
        <v>270.60000000000002</v>
      </c>
      <c r="I8108" s="8">
        <f t="shared" si="241"/>
        <v>-77825.469999999958</v>
      </c>
      <c r="J8108" s="12"/>
    </row>
    <row r="8109" spans="3:10" x14ac:dyDescent="0.3">
      <c r="C8109" s="9"/>
      <c r="D8109" s="10">
        <v>45012</v>
      </c>
      <c r="E8109" t="s">
        <v>5663</v>
      </c>
      <c r="F8109" s="11" t="s">
        <v>2660</v>
      </c>
      <c r="G8109" s="8">
        <v>0</v>
      </c>
      <c r="H8109" s="8">
        <v>74.040000000000006</v>
      </c>
      <c r="I8109" s="8">
        <f t="shared" si="241"/>
        <v>-77899.509999999951</v>
      </c>
      <c r="J8109" s="12"/>
    </row>
    <row r="8110" spans="3:10" x14ac:dyDescent="0.3">
      <c r="C8110" s="9"/>
      <c r="D8110" s="10">
        <v>45012</v>
      </c>
      <c r="E8110" t="s">
        <v>5806</v>
      </c>
      <c r="F8110" s="11" t="s">
        <v>4642</v>
      </c>
      <c r="G8110" s="8">
        <v>0</v>
      </c>
      <c r="H8110" s="8">
        <v>13.03</v>
      </c>
      <c r="I8110" s="8">
        <f t="shared" si="241"/>
        <v>-77912.53999999995</v>
      </c>
      <c r="J8110" s="12"/>
    </row>
    <row r="8111" spans="3:10" x14ac:dyDescent="0.3">
      <c r="C8111" s="9"/>
      <c r="D8111" s="10">
        <v>45012</v>
      </c>
      <c r="E8111" t="s">
        <v>5807</v>
      </c>
      <c r="F8111" s="11" t="s">
        <v>4642</v>
      </c>
      <c r="G8111" s="8">
        <v>0</v>
      </c>
      <c r="H8111" s="8">
        <v>3.23</v>
      </c>
      <c r="I8111" s="8">
        <f t="shared" si="241"/>
        <v>-77915.769999999946</v>
      </c>
      <c r="J8111" s="12"/>
    </row>
    <row r="8112" spans="3:10" x14ac:dyDescent="0.3">
      <c r="C8112" s="9"/>
      <c r="D8112" s="10">
        <v>45012</v>
      </c>
      <c r="E8112" t="s">
        <v>5458</v>
      </c>
      <c r="F8112" s="11" t="s">
        <v>2158</v>
      </c>
      <c r="G8112" s="8">
        <v>0</v>
      </c>
      <c r="H8112" s="8">
        <v>1305.22</v>
      </c>
      <c r="I8112" s="8">
        <f t="shared" si="241"/>
        <v>-79220.989999999947</v>
      </c>
      <c r="J8112" s="12"/>
    </row>
    <row r="8113" spans="3:10" x14ac:dyDescent="0.3">
      <c r="C8113" s="9"/>
      <c r="D8113" s="10">
        <v>45012</v>
      </c>
      <c r="E8113" t="s">
        <v>5458</v>
      </c>
      <c r="F8113" s="11" t="s">
        <v>2160</v>
      </c>
      <c r="G8113" s="8">
        <v>0</v>
      </c>
      <c r="H8113" s="8">
        <v>137.46</v>
      </c>
      <c r="I8113" s="8">
        <f t="shared" si="241"/>
        <v>-79358.449999999953</v>
      </c>
      <c r="J8113" s="12"/>
    </row>
    <row r="8114" spans="3:10" x14ac:dyDescent="0.3">
      <c r="C8114" s="9"/>
      <c r="D8114" s="10">
        <v>45012</v>
      </c>
      <c r="E8114" t="s">
        <v>5693</v>
      </c>
      <c r="F8114" s="11" t="s">
        <v>3839</v>
      </c>
      <c r="G8114" s="8">
        <v>0</v>
      </c>
      <c r="H8114" s="8">
        <v>66.349999999999994</v>
      </c>
      <c r="I8114" s="8">
        <f t="shared" si="241"/>
        <v>-79424.799999999959</v>
      </c>
      <c r="J8114" s="12"/>
    </row>
    <row r="8115" spans="3:10" x14ac:dyDescent="0.3">
      <c r="C8115" s="9"/>
      <c r="D8115" s="10">
        <v>45012</v>
      </c>
      <c r="E8115" t="s">
        <v>5694</v>
      </c>
      <c r="F8115" s="11" t="s">
        <v>3839</v>
      </c>
      <c r="G8115" s="8">
        <v>0</v>
      </c>
      <c r="H8115" s="8">
        <v>16.43</v>
      </c>
      <c r="I8115" s="8">
        <f t="shared" si="241"/>
        <v>-79441.229999999952</v>
      </c>
      <c r="J8115" s="12"/>
    </row>
    <row r="8116" spans="3:10" x14ac:dyDescent="0.3">
      <c r="C8116" s="9"/>
      <c r="D8116" s="10">
        <v>45012</v>
      </c>
      <c r="E8116" t="s">
        <v>5830</v>
      </c>
      <c r="F8116" s="11" t="s">
        <v>1817</v>
      </c>
      <c r="G8116" s="8">
        <v>0</v>
      </c>
      <c r="H8116" s="8">
        <v>77.58</v>
      </c>
      <c r="I8116" s="8">
        <f t="shared" si="241"/>
        <v>-79518.809999999954</v>
      </c>
      <c r="J8116" s="12"/>
    </row>
    <row r="8117" spans="3:10" x14ac:dyDescent="0.3">
      <c r="C8117" s="9"/>
      <c r="D8117" s="10">
        <v>45012</v>
      </c>
      <c r="E8117" t="s">
        <v>5831</v>
      </c>
      <c r="F8117" s="11" t="s">
        <v>1817</v>
      </c>
      <c r="G8117" s="8">
        <v>0</v>
      </c>
      <c r="H8117" s="8">
        <v>19.21</v>
      </c>
      <c r="I8117" s="8">
        <f t="shared" si="241"/>
        <v>-79538.01999999996</v>
      </c>
      <c r="J8117" s="12"/>
    </row>
    <row r="8118" spans="3:10" x14ac:dyDescent="0.3">
      <c r="C8118" s="9"/>
      <c r="D8118" s="10">
        <v>45012</v>
      </c>
      <c r="E8118" t="s">
        <v>5575</v>
      </c>
      <c r="F8118" s="11" t="s">
        <v>3738</v>
      </c>
      <c r="G8118" s="8">
        <v>0</v>
      </c>
      <c r="H8118" s="8">
        <v>15.45</v>
      </c>
      <c r="I8118" s="8">
        <f t="shared" si="241"/>
        <v>-79553.469999999958</v>
      </c>
      <c r="J8118" s="12"/>
    </row>
    <row r="8119" spans="3:10" x14ac:dyDescent="0.3">
      <c r="C8119" s="9"/>
      <c r="D8119" s="10">
        <v>45012</v>
      </c>
      <c r="E8119" t="s">
        <v>5576</v>
      </c>
      <c r="F8119" s="11" t="s">
        <v>3738</v>
      </c>
      <c r="G8119" s="8">
        <v>0</v>
      </c>
      <c r="H8119" s="8">
        <v>3.83</v>
      </c>
      <c r="I8119" s="8">
        <f t="shared" si="241"/>
        <v>-79557.299999999959</v>
      </c>
      <c r="J8119" s="12"/>
    </row>
    <row r="8120" spans="3:10" x14ac:dyDescent="0.3">
      <c r="C8120" s="9"/>
      <c r="D8120" s="10">
        <v>45012</v>
      </c>
      <c r="E8120" t="s">
        <v>5487</v>
      </c>
      <c r="F8120" s="11" t="s">
        <v>1119</v>
      </c>
      <c r="G8120" s="8">
        <v>0</v>
      </c>
      <c r="H8120" s="8">
        <v>12.25</v>
      </c>
      <c r="I8120" s="8">
        <f t="shared" si="241"/>
        <v>-79569.549999999959</v>
      </c>
      <c r="J8120" s="12"/>
    </row>
    <row r="8121" spans="3:10" x14ac:dyDescent="0.3">
      <c r="C8121" s="9"/>
      <c r="D8121" s="10">
        <v>45012</v>
      </c>
      <c r="E8121" t="s">
        <v>5477</v>
      </c>
      <c r="F8121" s="11" t="s">
        <v>3617</v>
      </c>
      <c r="G8121" s="8">
        <v>0</v>
      </c>
      <c r="H8121" s="8">
        <v>96.91</v>
      </c>
      <c r="I8121" s="8">
        <f t="shared" si="241"/>
        <v>-79666.459999999963</v>
      </c>
      <c r="J8121" s="12"/>
    </row>
    <row r="8122" spans="3:10" x14ac:dyDescent="0.3">
      <c r="C8122" s="9"/>
      <c r="D8122" s="10">
        <v>45012</v>
      </c>
      <c r="E8122" t="s">
        <v>5668</v>
      </c>
      <c r="F8122" s="11" t="s">
        <v>1503</v>
      </c>
      <c r="G8122" s="8">
        <v>0</v>
      </c>
      <c r="H8122" s="8">
        <v>0.52</v>
      </c>
      <c r="I8122" s="8">
        <f t="shared" si="241"/>
        <v>-79666.979999999967</v>
      </c>
      <c r="J8122" s="12"/>
    </row>
    <row r="8123" spans="3:10" x14ac:dyDescent="0.3">
      <c r="C8123" s="9"/>
      <c r="D8123" s="10">
        <v>45012</v>
      </c>
      <c r="E8123" t="s">
        <v>5575</v>
      </c>
      <c r="F8123" s="11" t="s">
        <v>3740</v>
      </c>
      <c r="G8123" s="8">
        <v>0</v>
      </c>
      <c r="H8123" s="8">
        <v>57.18</v>
      </c>
      <c r="I8123" s="8">
        <f t="shared" si="241"/>
        <v>-79724.15999999996</v>
      </c>
      <c r="J8123" s="12"/>
    </row>
    <row r="8124" spans="3:10" x14ac:dyDescent="0.3">
      <c r="C8124" s="9"/>
      <c r="D8124" s="10">
        <v>45012</v>
      </c>
      <c r="E8124" t="s">
        <v>5576</v>
      </c>
      <c r="F8124" s="11" t="s">
        <v>3740</v>
      </c>
      <c r="G8124" s="8">
        <v>0</v>
      </c>
      <c r="H8124" s="8">
        <v>14.16</v>
      </c>
      <c r="I8124" s="8">
        <f t="shared" si="241"/>
        <v>-79738.319999999963</v>
      </c>
      <c r="J8124" s="12"/>
    </row>
    <row r="8125" spans="3:10" x14ac:dyDescent="0.3">
      <c r="C8125" s="9"/>
      <c r="D8125" s="10">
        <v>45012</v>
      </c>
      <c r="E8125" t="s">
        <v>5572</v>
      </c>
      <c r="F8125" s="11" t="s">
        <v>2034</v>
      </c>
      <c r="G8125" s="8">
        <v>0</v>
      </c>
      <c r="H8125" s="8">
        <v>162.06</v>
      </c>
      <c r="I8125" s="8">
        <f t="shared" si="241"/>
        <v>-79900.379999999961</v>
      </c>
      <c r="J8125" s="12"/>
    </row>
    <row r="8126" spans="3:10" x14ac:dyDescent="0.3">
      <c r="C8126" s="9"/>
      <c r="D8126" s="10">
        <v>45012</v>
      </c>
      <c r="E8126" t="s">
        <v>5790</v>
      </c>
      <c r="F8126" s="11" t="s">
        <v>1565</v>
      </c>
      <c r="G8126" s="8">
        <v>0</v>
      </c>
      <c r="H8126" s="8">
        <v>166.23</v>
      </c>
      <c r="I8126" s="8">
        <f t="shared" si="241"/>
        <v>-80066.609999999957</v>
      </c>
      <c r="J8126" s="12"/>
    </row>
    <row r="8127" spans="3:10" x14ac:dyDescent="0.3">
      <c r="C8127" s="9"/>
      <c r="D8127" s="10">
        <v>45012</v>
      </c>
      <c r="E8127" t="s">
        <v>5791</v>
      </c>
      <c r="F8127" s="11" t="s">
        <v>4593</v>
      </c>
      <c r="G8127" s="8">
        <v>0</v>
      </c>
      <c r="H8127" s="8">
        <v>168.53</v>
      </c>
      <c r="I8127" s="8">
        <f t="shared" si="241"/>
        <v>-80235.139999999956</v>
      </c>
      <c r="J8127" s="12"/>
    </row>
    <row r="8128" spans="3:10" x14ac:dyDescent="0.3">
      <c r="C8128" s="9"/>
      <c r="D8128" s="10">
        <v>45013</v>
      </c>
      <c r="E8128" t="s">
        <v>5536</v>
      </c>
      <c r="F8128" s="11" t="s">
        <v>3370</v>
      </c>
      <c r="G8128" s="8">
        <v>0</v>
      </c>
      <c r="H8128" s="8">
        <v>157.61000000000001</v>
      </c>
      <c r="I8128" s="8">
        <f t="shared" si="241"/>
        <v>-80392.749999999956</v>
      </c>
      <c r="J8128" s="12"/>
    </row>
    <row r="8129" spans="3:10" x14ac:dyDescent="0.3">
      <c r="C8129" s="9"/>
      <c r="D8129" s="10">
        <v>45013</v>
      </c>
      <c r="E8129" t="s">
        <v>5823</v>
      </c>
      <c r="F8129" s="11" t="s">
        <v>4668</v>
      </c>
      <c r="G8129" s="8">
        <v>0</v>
      </c>
      <c r="H8129" s="8">
        <v>49.92</v>
      </c>
      <c r="I8129" s="8">
        <f t="shared" si="241"/>
        <v>-80442.669999999955</v>
      </c>
      <c r="J8129" s="12"/>
    </row>
    <row r="8130" spans="3:10" x14ac:dyDescent="0.3">
      <c r="C8130" s="9"/>
      <c r="D8130" s="10">
        <v>45013</v>
      </c>
      <c r="E8130" t="s">
        <v>5824</v>
      </c>
      <c r="F8130" s="11" t="s">
        <v>4668</v>
      </c>
      <c r="G8130" s="8">
        <v>0</v>
      </c>
      <c r="H8130" s="8">
        <v>12.36</v>
      </c>
      <c r="I8130" s="8">
        <f t="shared" si="241"/>
        <v>-80455.029999999955</v>
      </c>
      <c r="J8130" s="12"/>
    </row>
    <row r="8131" spans="3:10" x14ac:dyDescent="0.3">
      <c r="C8131" s="9"/>
      <c r="D8131" s="10">
        <v>45013</v>
      </c>
      <c r="E8131" t="s">
        <v>5834</v>
      </c>
      <c r="F8131" s="11" t="s">
        <v>3093</v>
      </c>
      <c r="G8131" s="8">
        <v>0</v>
      </c>
      <c r="H8131" s="8">
        <v>350.25</v>
      </c>
      <c r="I8131" s="8">
        <f t="shared" si="241"/>
        <v>-80805.279999999955</v>
      </c>
      <c r="J8131" s="12"/>
    </row>
    <row r="8132" spans="3:10" x14ac:dyDescent="0.3">
      <c r="C8132" s="9"/>
      <c r="D8132" s="10">
        <v>45013</v>
      </c>
      <c r="E8132" t="s">
        <v>5835</v>
      </c>
      <c r="F8132" s="11" t="s">
        <v>3093</v>
      </c>
      <c r="G8132" s="8">
        <v>0</v>
      </c>
      <c r="H8132" s="8">
        <v>86.73</v>
      </c>
      <c r="I8132" s="8">
        <f t="shared" si="241"/>
        <v>-80892.009999999951</v>
      </c>
      <c r="J8132" s="12"/>
    </row>
    <row r="8133" spans="3:10" x14ac:dyDescent="0.3">
      <c r="C8133" s="9"/>
      <c r="D8133" s="10">
        <v>45013</v>
      </c>
      <c r="E8133" t="s">
        <v>5604</v>
      </c>
      <c r="F8133" s="11" t="s">
        <v>4328</v>
      </c>
      <c r="G8133" s="8">
        <v>0</v>
      </c>
      <c r="H8133" s="8">
        <v>22.37</v>
      </c>
      <c r="I8133" s="8">
        <f t="shared" ref="I8133:I8196" si="242">G8133-H8133+I8132</f>
        <v>-80914.379999999946</v>
      </c>
      <c r="J8133" s="12"/>
    </row>
    <row r="8134" spans="3:10" x14ac:dyDescent="0.3">
      <c r="C8134" s="9"/>
      <c r="D8134" s="10">
        <v>45013</v>
      </c>
      <c r="E8134" t="s">
        <v>5605</v>
      </c>
      <c r="F8134" s="11" t="s">
        <v>4328</v>
      </c>
      <c r="G8134" s="8">
        <v>0</v>
      </c>
      <c r="H8134" s="8">
        <v>5.54</v>
      </c>
      <c r="I8134" s="8">
        <f t="shared" si="242"/>
        <v>-80919.91999999994</v>
      </c>
      <c r="J8134" s="12"/>
    </row>
    <row r="8135" spans="3:10" x14ac:dyDescent="0.3">
      <c r="C8135" s="9"/>
      <c r="D8135" s="10">
        <v>45013</v>
      </c>
      <c r="E8135" t="s">
        <v>5834</v>
      </c>
      <c r="F8135" s="11" t="s">
        <v>3095</v>
      </c>
      <c r="G8135" s="8">
        <v>0</v>
      </c>
      <c r="H8135" s="8">
        <v>-49.92</v>
      </c>
      <c r="I8135" s="8">
        <f t="shared" si="242"/>
        <v>-80869.999999999942</v>
      </c>
      <c r="J8135" s="12"/>
    </row>
    <row r="8136" spans="3:10" x14ac:dyDescent="0.3">
      <c r="C8136" s="9"/>
      <c r="D8136" s="10">
        <v>45013</v>
      </c>
      <c r="E8136" t="s">
        <v>5835</v>
      </c>
      <c r="F8136" s="11" t="s">
        <v>3095</v>
      </c>
      <c r="G8136" s="8">
        <v>0</v>
      </c>
      <c r="H8136" s="8">
        <v>-12.36</v>
      </c>
      <c r="I8136" s="8">
        <f t="shared" si="242"/>
        <v>-80857.639999999941</v>
      </c>
      <c r="J8136" s="12"/>
    </row>
    <row r="8137" spans="3:10" x14ac:dyDescent="0.3">
      <c r="C8137" s="9"/>
      <c r="D8137" s="10">
        <v>45013</v>
      </c>
      <c r="E8137" t="s">
        <v>5601</v>
      </c>
      <c r="F8137" s="11" t="s">
        <v>4321</v>
      </c>
      <c r="G8137" s="8">
        <v>0</v>
      </c>
      <c r="H8137" s="8">
        <v>57.35</v>
      </c>
      <c r="I8137" s="8">
        <f t="shared" si="242"/>
        <v>-80914.989999999947</v>
      </c>
      <c r="J8137" s="12"/>
    </row>
    <row r="8138" spans="3:10" x14ac:dyDescent="0.3">
      <c r="C8138" s="9"/>
      <c r="D8138" s="10">
        <v>45013</v>
      </c>
      <c r="E8138" t="s">
        <v>5602</v>
      </c>
      <c r="F8138" s="11" t="s">
        <v>4321</v>
      </c>
      <c r="G8138" s="8">
        <v>0</v>
      </c>
      <c r="H8138" s="8">
        <v>14.2</v>
      </c>
      <c r="I8138" s="8">
        <f t="shared" si="242"/>
        <v>-80929.189999999944</v>
      </c>
      <c r="J8138" s="12"/>
    </row>
    <row r="8139" spans="3:10" x14ac:dyDescent="0.3">
      <c r="C8139" s="9"/>
      <c r="D8139" s="10">
        <v>45013</v>
      </c>
      <c r="E8139" t="s">
        <v>5643</v>
      </c>
      <c r="F8139" s="11" t="s">
        <v>4431</v>
      </c>
      <c r="G8139" s="8">
        <v>0</v>
      </c>
      <c r="H8139" s="8">
        <v>61.01</v>
      </c>
      <c r="I8139" s="8">
        <f t="shared" si="242"/>
        <v>-80990.199999999939</v>
      </c>
      <c r="J8139" s="12"/>
    </row>
    <row r="8140" spans="3:10" x14ac:dyDescent="0.3">
      <c r="C8140" s="9"/>
      <c r="D8140" s="10">
        <v>45013</v>
      </c>
      <c r="E8140" t="s">
        <v>5644</v>
      </c>
      <c r="F8140" s="11" t="s">
        <v>4431</v>
      </c>
      <c r="G8140" s="8">
        <v>0</v>
      </c>
      <c r="H8140" s="8">
        <v>15.11</v>
      </c>
      <c r="I8140" s="8">
        <f t="shared" si="242"/>
        <v>-81005.309999999939</v>
      </c>
      <c r="J8140" s="12"/>
    </row>
    <row r="8141" spans="3:10" x14ac:dyDescent="0.3">
      <c r="C8141" s="9"/>
      <c r="D8141" s="10">
        <v>45013</v>
      </c>
      <c r="E8141" t="s">
        <v>5836</v>
      </c>
      <c r="F8141" s="11" t="s">
        <v>2006</v>
      </c>
      <c r="G8141" s="8">
        <v>0</v>
      </c>
      <c r="H8141" s="8">
        <v>1073.49</v>
      </c>
      <c r="I8141" s="8">
        <f t="shared" si="242"/>
        <v>-82078.799999999945</v>
      </c>
      <c r="J8141" s="12"/>
    </row>
    <row r="8142" spans="3:10" x14ac:dyDescent="0.3">
      <c r="C8142" s="9"/>
      <c r="D8142" s="10">
        <v>45013</v>
      </c>
      <c r="E8142" t="s">
        <v>5751</v>
      </c>
      <c r="F8142" s="11" t="s">
        <v>3311</v>
      </c>
      <c r="G8142" s="8">
        <v>0</v>
      </c>
      <c r="H8142" s="8">
        <v>81.86</v>
      </c>
      <c r="I8142" s="8">
        <f t="shared" si="242"/>
        <v>-82160.659999999945</v>
      </c>
      <c r="J8142" s="12"/>
    </row>
    <row r="8143" spans="3:10" x14ac:dyDescent="0.3">
      <c r="C8143" s="9"/>
      <c r="D8143" s="10">
        <v>45013</v>
      </c>
      <c r="E8143" t="s">
        <v>5752</v>
      </c>
      <c r="F8143" s="11" t="s">
        <v>3311</v>
      </c>
      <c r="G8143" s="8">
        <v>0</v>
      </c>
      <c r="H8143" s="8">
        <v>20.27</v>
      </c>
      <c r="I8143" s="8">
        <f t="shared" si="242"/>
        <v>-82180.929999999949</v>
      </c>
      <c r="J8143" s="12"/>
    </row>
    <row r="8144" spans="3:10" x14ac:dyDescent="0.3">
      <c r="C8144" s="9"/>
      <c r="D8144" s="10">
        <v>45013</v>
      </c>
      <c r="E8144" t="s">
        <v>5657</v>
      </c>
      <c r="F8144" s="11" t="s">
        <v>1005</v>
      </c>
      <c r="G8144" s="8">
        <v>0</v>
      </c>
      <c r="H8144" s="8">
        <v>61.59</v>
      </c>
      <c r="I8144" s="8">
        <f t="shared" si="242"/>
        <v>-82242.519999999946</v>
      </c>
      <c r="J8144" s="12"/>
    </row>
    <row r="8145" spans="3:10" x14ac:dyDescent="0.3">
      <c r="C8145" s="9"/>
      <c r="D8145" s="10">
        <v>45013</v>
      </c>
      <c r="E8145" t="s">
        <v>5658</v>
      </c>
      <c r="F8145" s="11" t="s">
        <v>1005</v>
      </c>
      <c r="G8145" s="8">
        <v>0</v>
      </c>
      <c r="H8145" s="8">
        <v>15.25</v>
      </c>
      <c r="I8145" s="8">
        <f t="shared" si="242"/>
        <v>-82257.769999999946</v>
      </c>
      <c r="J8145" s="12"/>
    </row>
    <row r="8146" spans="3:10" x14ac:dyDescent="0.3">
      <c r="C8146" s="9"/>
      <c r="D8146" s="10">
        <v>45013</v>
      </c>
      <c r="E8146" t="s">
        <v>5486</v>
      </c>
      <c r="F8146" s="11" t="s">
        <v>1910</v>
      </c>
      <c r="G8146" s="8">
        <v>0</v>
      </c>
      <c r="H8146" s="8">
        <v>110.13</v>
      </c>
      <c r="I8146" s="8">
        <f t="shared" si="242"/>
        <v>-82367.899999999951</v>
      </c>
      <c r="J8146" s="12"/>
    </row>
    <row r="8147" spans="3:10" x14ac:dyDescent="0.3">
      <c r="C8147" s="9"/>
      <c r="D8147" s="10">
        <v>45013</v>
      </c>
      <c r="E8147" t="s">
        <v>5713</v>
      </c>
      <c r="F8147" s="11" t="s">
        <v>4098</v>
      </c>
      <c r="G8147" s="8">
        <v>0</v>
      </c>
      <c r="H8147" s="8">
        <v>-9.24</v>
      </c>
      <c r="I8147" s="8">
        <f t="shared" si="242"/>
        <v>-82358.659999999945</v>
      </c>
      <c r="J8147" s="12"/>
    </row>
    <row r="8148" spans="3:10" x14ac:dyDescent="0.3">
      <c r="C8148" s="9"/>
      <c r="D8148" s="10">
        <v>45013</v>
      </c>
      <c r="E8148" t="s">
        <v>5714</v>
      </c>
      <c r="F8148" s="11" t="s">
        <v>4098</v>
      </c>
      <c r="G8148" s="8">
        <v>0</v>
      </c>
      <c r="H8148" s="8">
        <v>-2.29</v>
      </c>
      <c r="I8148" s="8">
        <f t="shared" si="242"/>
        <v>-82356.369999999952</v>
      </c>
      <c r="J8148" s="12"/>
    </row>
    <row r="8149" spans="3:10" x14ac:dyDescent="0.3">
      <c r="C8149" s="9"/>
      <c r="D8149" s="10">
        <v>45013</v>
      </c>
      <c r="E8149" t="s">
        <v>5543</v>
      </c>
      <c r="F8149" s="11" t="s">
        <v>2587</v>
      </c>
      <c r="G8149" s="8">
        <v>0</v>
      </c>
      <c r="H8149" s="8">
        <v>-0.28000000000000003</v>
      </c>
      <c r="I8149" s="8">
        <f t="shared" si="242"/>
        <v>-82356.089999999953</v>
      </c>
      <c r="J8149" s="12"/>
    </row>
    <row r="8150" spans="3:10" x14ac:dyDescent="0.3">
      <c r="C8150" s="9"/>
      <c r="D8150" s="10">
        <v>45013</v>
      </c>
      <c r="E8150" t="s">
        <v>5543</v>
      </c>
      <c r="F8150" s="11" t="s">
        <v>2589</v>
      </c>
      <c r="G8150" s="8">
        <v>0</v>
      </c>
      <c r="H8150" s="8">
        <v>-0.67</v>
      </c>
      <c r="I8150" s="8">
        <f t="shared" si="242"/>
        <v>-82355.419999999955</v>
      </c>
      <c r="J8150" s="12"/>
    </row>
    <row r="8151" spans="3:10" x14ac:dyDescent="0.3">
      <c r="C8151" s="9"/>
      <c r="D8151" s="10">
        <v>45013</v>
      </c>
      <c r="E8151" t="s">
        <v>5577</v>
      </c>
      <c r="F8151" s="11" t="s">
        <v>2706</v>
      </c>
      <c r="G8151" s="8">
        <v>0</v>
      </c>
      <c r="H8151" s="8">
        <v>-0.94</v>
      </c>
      <c r="I8151" s="8">
        <f t="shared" si="242"/>
        <v>-82354.479999999952</v>
      </c>
      <c r="J8151" s="12"/>
    </row>
    <row r="8152" spans="3:10" x14ac:dyDescent="0.3">
      <c r="C8152" s="9"/>
      <c r="D8152" s="10">
        <v>45013</v>
      </c>
      <c r="E8152" t="s">
        <v>5748</v>
      </c>
      <c r="F8152" s="11" t="s">
        <v>2813</v>
      </c>
      <c r="G8152" s="8">
        <v>0</v>
      </c>
      <c r="H8152" s="8">
        <v>-0.42</v>
      </c>
      <c r="I8152" s="8">
        <f t="shared" si="242"/>
        <v>-82354.059999999954</v>
      </c>
      <c r="J8152" s="12"/>
    </row>
    <row r="8153" spans="3:10" x14ac:dyDescent="0.3">
      <c r="C8153" s="9"/>
      <c r="D8153" s="10">
        <v>45013</v>
      </c>
      <c r="E8153" t="s">
        <v>5837</v>
      </c>
      <c r="F8153" s="11" t="s">
        <v>2982</v>
      </c>
      <c r="G8153" s="8">
        <v>0</v>
      </c>
      <c r="H8153" s="8">
        <v>-0.34</v>
      </c>
      <c r="I8153" s="8">
        <f t="shared" si="242"/>
        <v>-82353.719999999958</v>
      </c>
      <c r="J8153" s="12"/>
    </row>
    <row r="8154" spans="3:10" x14ac:dyDescent="0.3">
      <c r="C8154" s="9"/>
      <c r="D8154" s="10">
        <v>45014</v>
      </c>
      <c r="E8154" t="s">
        <v>5760</v>
      </c>
      <c r="F8154" s="11" t="s">
        <v>3222</v>
      </c>
      <c r="G8154" s="8">
        <v>0</v>
      </c>
      <c r="H8154" s="8">
        <v>21.85</v>
      </c>
      <c r="I8154" s="8">
        <f t="shared" si="242"/>
        <v>-82375.569999999963</v>
      </c>
      <c r="J8154" s="12"/>
    </row>
    <row r="8155" spans="3:10" x14ac:dyDescent="0.3">
      <c r="C8155" s="9"/>
      <c r="D8155" s="10">
        <v>45014</v>
      </c>
      <c r="E8155" t="s">
        <v>5761</v>
      </c>
      <c r="F8155" s="11" t="s">
        <v>3222</v>
      </c>
      <c r="G8155" s="8">
        <v>0</v>
      </c>
      <c r="H8155" s="8">
        <v>5.41</v>
      </c>
      <c r="I8155" s="8">
        <f t="shared" si="242"/>
        <v>-82380.979999999967</v>
      </c>
      <c r="J8155" s="12"/>
    </row>
    <row r="8156" spans="3:10" x14ac:dyDescent="0.3">
      <c r="C8156" s="9"/>
      <c r="D8156" s="10">
        <v>45014</v>
      </c>
      <c r="E8156" t="s">
        <v>5657</v>
      </c>
      <c r="F8156" s="11" t="s">
        <v>1007</v>
      </c>
      <c r="G8156" s="8">
        <v>0</v>
      </c>
      <c r="H8156" s="8">
        <v>10.23</v>
      </c>
      <c r="I8156" s="8">
        <f t="shared" si="242"/>
        <v>-82391.209999999963</v>
      </c>
      <c r="J8156" s="12"/>
    </row>
    <row r="8157" spans="3:10" x14ac:dyDescent="0.3">
      <c r="C8157" s="9"/>
      <c r="D8157" s="10">
        <v>45014</v>
      </c>
      <c r="E8157" t="s">
        <v>5658</v>
      </c>
      <c r="F8157" s="11" t="s">
        <v>1007</v>
      </c>
      <c r="G8157" s="8">
        <v>0</v>
      </c>
      <c r="H8157" s="8">
        <v>2.5299999999999998</v>
      </c>
      <c r="I8157" s="8">
        <f t="shared" si="242"/>
        <v>-82393.739999999962</v>
      </c>
      <c r="J8157" s="12"/>
    </row>
    <row r="8158" spans="3:10" x14ac:dyDescent="0.3">
      <c r="C8158" s="9"/>
      <c r="D8158" s="10">
        <v>45014</v>
      </c>
      <c r="E8158" t="s">
        <v>5546</v>
      </c>
      <c r="F8158" s="11" t="s">
        <v>1402</v>
      </c>
      <c r="G8158" s="8">
        <v>0</v>
      </c>
      <c r="H8158" s="8">
        <v>68.16</v>
      </c>
      <c r="I8158" s="8">
        <f t="shared" si="242"/>
        <v>-82461.899999999965</v>
      </c>
      <c r="J8158" s="12"/>
    </row>
    <row r="8159" spans="3:10" x14ac:dyDescent="0.3">
      <c r="C8159" s="9"/>
      <c r="D8159" s="10">
        <v>45014</v>
      </c>
      <c r="E8159" t="s">
        <v>5539</v>
      </c>
      <c r="F8159" s="11" t="s">
        <v>4176</v>
      </c>
      <c r="G8159" s="8">
        <v>0</v>
      </c>
      <c r="H8159" s="8">
        <v>41.93</v>
      </c>
      <c r="I8159" s="8">
        <f t="shared" si="242"/>
        <v>-82503.829999999958</v>
      </c>
      <c r="J8159" s="12"/>
    </row>
    <row r="8160" spans="3:10" x14ac:dyDescent="0.3">
      <c r="C8160" s="9"/>
      <c r="D8160" s="10">
        <v>45014</v>
      </c>
      <c r="E8160" t="s">
        <v>5660</v>
      </c>
      <c r="F8160" s="11" t="s">
        <v>1326</v>
      </c>
      <c r="G8160" s="8">
        <v>0</v>
      </c>
      <c r="H8160" s="8">
        <v>90.49</v>
      </c>
      <c r="I8160" s="8">
        <f t="shared" si="242"/>
        <v>-82594.319999999963</v>
      </c>
      <c r="J8160" s="12"/>
    </row>
    <row r="8161" spans="3:10" x14ac:dyDescent="0.3">
      <c r="C8161" s="9"/>
      <c r="D8161" s="10">
        <v>45014</v>
      </c>
      <c r="E8161" t="s">
        <v>5838</v>
      </c>
      <c r="F8161" s="11" t="s">
        <v>3234</v>
      </c>
      <c r="G8161" s="8">
        <v>0</v>
      </c>
      <c r="H8161" s="8">
        <v>0.3</v>
      </c>
      <c r="I8161" s="8">
        <f t="shared" si="242"/>
        <v>-82594.619999999966</v>
      </c>
      <c r="J8161" s="12"/>
    </row>
    <row r="8162" spans="3:10" x14ac:dyDescent="0.3">
      <c r="C8162" s="9"/>
      <c r="D8162" s="10">
        <v>45014</v>
      </c>
      <c r="E8162" t="s">
        <v>5839</v>
      </c>
      <c r="F8162" s="11" t="s">
        <v>1422</v>
      </c>
      <c r="G8162" s="8">
        <v>0</v>
      </c>
      <c r="H8162" s="8">
        <v>386.33</v>
      </c>
      <c r="I8162" s="8">
        <f t="shared" si="242"/>
        <v>-82980.949999999968</v>
      </c>
      <c r="J8162" s="12"/>
    </row>
    <row r="8163" spans="3:10" x14ac:dyDescent="0.3">
      <c r="C8163" s="9"/>
      <c r="D8163" s="10">
        <v>45014</v>
      </c>
      <c r="E8163" t="s">
        <v>5608</v>
      </c>
      <c r="F8163" s="11" t="s">
        <v>4339</v>
      </c>
      <c r="G8163" s="8">
        <v>0</v>
      </c>
      <c r="H8163" s="8">
        <v>19.190000000000001</v>
      </c>
      <c r="I8163" s="8">
        <f t="shared" si="242"/>
        <v>-83000.13999999997</v>
      </c>
      <c r="J8163" s="12"/>
    </row>
    <row r="8164" spans="3:10" x14ac:dyDescent="0.3">
      <c r="C8164" s="9"/>
      <c r="D8164" s="10">
        <v>45014</v>
      </c>
      <c r="E8164" t="s">
        <v>5609</v>
      </c>
      <c r="F8164" s="11" t="s">
        <v>4339</v>
      </c>
      <c r="G8164" s="8">
        <v>0</v>
      </c>
      <c r="H8164" s="8">
        <v>4.75</v>
      </c>
      <c r="I8164" s="8">
        <f t="shared" si="242"/>
        <v>-83004.88999999997</v>
      </c>
      <c r="J8164" s="12"/>
    </row>
    <row r="8165" spans="3:10" x14ac:dyDescent="0.3">
      <c r="C8165" s="9"/>
      <c r="D8165" s="10">
        <v>45014</v>
      </c>
      <c r="E8165" t="s">
        <v>5535</v>
      </c>
      <c r="F8165" s="11" t="s">
        <v>2095</v>
      </c>
      <c r="G8165" s="8">
        <v>0</v>
      </c>
      <c r="H8165" s="8">
        <v>30.85</v>
      </c>
      <c r="I8165" s="8">
        <f t="shared" si="242"/>
        <v>-83035.739999999976</v>
      </c>
      <c r="J8165" s="12"/>
    </row>
    <row r="8166" spans="3:10" x14ac:dyDescent="0.3">
      <c r="C8166" s="9"/>
      <c r="D8166" s="10">
        <v>45014</v>
      </c>
      <c r="E8166" t="s">
        <v>5639</v>
      </c>
      <c r="F8166" s="11" t="s">
        <v>4422</v>
      </c>
      <c r="G8166" s="8">
        <v>0</v>
      </c>
      <c r="H8166" s="8">
        <v>39</v>
      </c>
      <c r="I8166" s="8">
        <f t="shared" si="242"/>
        <v>-83074.739999999976</v>
      </c>
      <c r="J8166" s="12"/>
    </row>
    <row r="8167" spans="3:10" x14ac:dyDescent="0.3">
      <c r="C8167" s="9"/>
      <c r="D8167" s="10">
        <v>45014</v>
      </c>
      <c r="E8167" t="s">
        <v>5640</v>
      </c>
      <c r="F8167" s="11" t="s">
        <v>4422</v>
      </c>
      <c r="G8167" s="8">
        <v>0</v>
      </c>
      <c r="H8167" s="8">
        <v>9.66</v>
      </c>
      <c r="I8167" s="8">
        <f t="shared" si="242"/>
        <v>-83084.39999999998</v>
      </c>
      <c r="J8167" s="12"/>
    </row>
    <row r="8168" spans="3:10" x14ac:dyDescent="0.3">
      <c r="C8168" s="9"/>
      <c r="D8168" s="10">
        <v>45014</v>
      </c>
      <c r="E8168" t="s">
        <v>5840</v>
      </c>
      <c r="F8168" s="11" t="s">
        <v>1506</v>
      </c>
      <c r="G8168" s="8">
        <v>0</v>
      </c>
      <c r="H8168" s="8">
        <v>4869.6400000000003</v>
      </c>
      <c r="I8168" s="8">
        <f t="shared" si="242"/>
        <v>-87954.039999999979</v>
      </c>
      <c r="J8168" s="12"/>
    </row>
    <row r="8169" spans="3:10" x14ac:dyDescent="0.3">
      <c r="C8169" s="9"/>
      <c r="D8169" s="10">
        <v>45014</v>
      </c>
      <c r="E8169" t="s">
        <v>5510</v>
      </c>
      <c r="F8169" s="11" t="s">
        <v>1535</v>
      </c>
      <c r="G8169" s="8">
        <v>0</v>
      </c>
      <c r="H8169" s="8">
        <v>37.299999999999997</v>
      </c>
      <c r="I8169" s="8">
        <f t="shared" si="242"/>
        <v>-87991.339999999982</v>
      </c>
      <c r="J8169" s="12"/>
    </row>
    <row r="8170" spans="3:10" x14ac:dyDescent="0.3">
      <c r="C8170" s="9"/>
      <c r="D8170" s="10">
        <v>45014</v>
      </c>
      <c r="E8170" t="s">
        <v>5511</v>
      </c>
      <c r="F8170" s="11" t="s">
        <v>1535</v>
      </c>
      <c r="G8170" s="8">
        <v>0</v>
      </c>
      <c r="H8170" s="8">
        <v>9.24</v>
      </c>
      <c r="I8170" s="8">
        <f t="shared" si="242"/>
        <v>-88000.579999999987</v>
      </c>
      <c r="J8170" s="12"/>
    </row>
    <row r="8171" spans="3:10" x14ac:dyDescent="0.3">
      <c r="C8171" s="9"/>
      <c r="D8171" s="10">
        <v>45014</v>
      </c>
      <c r="E8171" t="s">
        <v>5724</v>
      </c>
      <c r="F8171" s="11" t="s">
        <v>3961</v>
      </c>
      <c r="G8171" s="8">
        <v>0</v>
      </c>
      <c r="H8171" s="8">
        <v>547.69000000000005</v>
      </c>
      <c r="I8171" s="8">
        <f t="shared" si="242"/>
        <v>-88548.26999999999</v>
      </c>
      <c r="J8171" s="12"/>
    </row>
    <row r="8172" spans="3:10" x14ac:dyDescent="0.3">
      <c r="C8172" s="9"/>
      <c r="D8172" s="10">
        <v>45014</v>
      </c>
      <c r="E8172" t="s">
        <v>5711</v>
      </c>
      <c r="F8172" s="11" t="s">
        <v>4448</v>
      </c>
      <c r="G8172" s="8">
        <v>0</v>
      </c>
      <c r="H8172" s="8">
        <v>90.4</v>
      </c>
      <c r="I8172" s="8">
        <f t="shared" si="242"/>
        <v>-88638.669999999984</v>
      </c>
      <c r="J8172" s="12"/>
    </row>
    <row r="8173" spans="3:10" x14ac:dyDescent="0.3">
      <c r="C8173" s="9"/>
      <c r="D8173" s="10">
        <v>45014</v>
      </c>
      <c r="E8173" t="s">
        <v>5712</v>
      </c>
      <c r="F8173" s="11" t="s">
        <v>4448</v>
      </c>
      <c r="G8173" s="8">
        <v>0</v>
      </c>
      <c r="H8173" s="8">
        <v>22.39</v>
      </c>
      <c r="I8173" s="8">
        <f t="shared" si="242"/>
        <v>-88661.059999999983</v>
      </c>
      <c r="J8173" s="12"/>
    </row>
    <row r="8174" spans="3:10" x14ac:dyDescent="0.3">
      <c r="C8174" s="9"/>
      <c r="D8174" s="10">
        <v>45014</v>
      </c>
      <c r="E8174" t="s">
        <v>5487</v>
      </c>
      <c r="F8174" s="11" t="s">
        <v>1121</v>
      </c>
      <c r="G8174" s="8">
        <v>0</v>
      </c>
      <c r="H8174" s="8">
        <v>16.03</v>
      </c>
      <c r="I8174" s="8">
        <f t="shared" si="242"/>
        <v>-88677.089999999982</v>
      </c>
      <c r="J8174" s="12"/>
    </row>
    <row r="8175" spans="3:10" x14ac:dyDescent="0.3">
      <c r="C8175" s="9"/>
      <c r="D8175" s="10">
        <v>45014</v>
      </c>
      <c r="E8175" t="s">
        <v>5841</v>
      </c>
      <c r="F8175" s="11" t="s">
        <v>1259</v>
      </c>
      <c r="G8175" s="8">
        <v>0</v>
      </c>
      <c r="H8175" s="8">
        <v>83.22</v>
      </c>
      <c r="I8175" s="8">
        <f t="shared" si="242"/>
        <v>-88760.309999999983</v>
      </c>
      <c r="J8175" s="12"/>
    </row>
    <row r="8176" spans="3:10" x14ac:dyDescent="0.3">
      <c r="C8176" s="9"/>
      <c r="D8176" s="10">
        <v>45014</v>
      </c>
      <c r="E8176" t="s">
        <v>5842</v>
      </c>
      <c r="F8176" s="11" t="s">
        <v>1259</v>
      </c>
      <c r="G8176" s="8">
        <v>0</v>
      </c>
      <c r="H8176" s="8">
        <v>20.61</v>
      </c>
      <c r="I8176" s="8">
        <f t="shared" si="242"/>
        <v>-88780.919999999984</v>
      </c>
      <c r="J8176" s="12"/>
    </row>
    <row r="8177" spans="3:10" x14ac:dyDescent="0.3">
      <c r="C8177" s="9"/>
      <c r="D8177" s="10">
        <v>45014</v>
      </c>
      <c r="E8177" t="s">
        <v>5843</v>
      </c>
      <c r="F8177" s="11" t="s">
        <v>4701</v>
      </c>
      <c r="G8177" s="8">
        <v>0</v>
      </c>
      <c r="H8177" s="8">
        <v>127.08</v>
      </c>
      <c r="I8177" s="8">
        <f t="shared" si="242"/>
        <v>-88907.999999999985</v>
      </c>
      <c r="J8177" s="12"/>
    </row>
    <row r="8178" spans="3:10" x14ac:dyDescent="0.3">
      <c r="C8178" s="9"/>
      <c r="D8178" s="10">
        <v>45014</v>
      </c>
      <c r="E8178" t="s">
        <v>5844</v>
      </c>
      <c r="F8178" s="11" t="s">
        <v>4701</v>
      </c>
      <c r="G8178" s="8">
        <v>0</v>
      </c>
      <c r="H8178" s="8">
        <v>31.47</v>
      </c>
      <c r="I8178" s="8">
        <f t="shared" si="242"/>
        <v>-88939.469999999987</v>
      </c>
      <c r="J8178" s="12"/>
    </row>
    <row r="8179" spans="3:10" x14ac:dyDescent="0.3">
      <c r="C8179" s="9"/>
      <c r="D8179" s="10">
        <v>45014</v>
      </c>
      <c r="E8179" t="s">
        <v>5792</v>
      </c>
      <c r="F8179" s="11" t="s">
        <v>1769</v>
      </c>
      <c r="G8179" s="8">
        <v>0</v>
      </c>
      <c r="H8179" s="8">
        <v>-2.75</v>
      </c>
      <c r="I8179" s="8">
        <f t="shared" si="242"/>
        <v>-88936.719999999987</v>
      </c>
      <c r="J8179" s="12"/>
    </row>
    <row r="8180" spans="3:10" x14ac:dyDescent="0.3">
      <c r="C8180" s="9"/>
      <c r="D8180" s="10">
        <v>45014</v>
      </c>
      <c r="E8180" t="s">
        <v>5592</v>
      </c>
      <c r="F8180" s="11" t="s">
        <v>4300</v>
      </c>
      <c r="G8180" s="8">
        <v>0</v>
      </c>
      <c r="H8180" s="8">
        <v>83.26</v>
      </c>
      <c r="I8180" s="8">
        <f t="shared" si="242"/>
        <v>-89019.979999999981</v>
      </c>
      <c r="J8180" s="12"/>
    </row>
    <row r="8181" spans="3:10" x14ac:dyDescent="0.3">
      <c r="C8181" s="9"/>
      <c r="D8181" s="10">
        <v>45014</v>
      </c>
      <c r="E8181" t="s">
        <v>5593</v>
      </c>
      <c r="F8181" s="11" t="s">
        <v>4300</v>
      </c>
      <c r="G8181" s="8">
        <v>0</v>
      </c>
      <c r="H8181" s="8">
        <v>20.62</v>
      </c>
      <c r="I8181" s="8">
        <f t="shared" si="242"/>
        <v>-89040.599999999977</v>
      </c>
      <c r="J8181" s="12"/>
    </row>
    <row r="8182" spans="3:10" x14ac:dyDescent="0.3">
      <c r="C8182" s="9"/>
      <c r="D8182" s="10">
        <v>45014</v>
      </c>
      <c r="E8182" t="s">
        <v>5676</v>
      </c>
      <c r="F8182" s="11" t="s">
        <v>4376</v>
      </c>
      <c r="G8182" s="8">
        <v>0</v>
      </c>
      <c r="H8182" s="8">
        <v>238.79</v>
      </c>
      <c r="I8182" s="8">
        <f t="shared" si="242"/>
        <v>-89279.38999999997</v>
      </c>
      <c r="J8182" s="12"/>
    </row>
    <row r="8183" spans="3:10" x14ac:dyDescent="0.3">
      <c r="C8183" s="9"/>
      <c r="D8183" s="10">
        <v>45014</v>
      </c>
      <c r="E8183" t="s">
        <v>5677</v>
      </c>
      <c r="F8183" s="11" t="s">
        <v>4376</v>
      </c>
      <c r="G8183" s="8">
        <v>0</v>
      </c>
      <c r="H8183" s="8">
        <v>59.13</v>
      </c>
      <c r="I8183" s="8">
        <f t="shared" si="242"/>
        <v>-89338.519999999975</v>
      </c>
      <c r="J8183" s="12"/>
    </row>
    <row r="8184" spans="3:10" x14ac:dyDescent="0.3">
      <c r="C8184" s="9"/>
      <c r="D8184" s="10">
        <v>45015</v>
      </c>
      <c r="E8184" t="s">
        <v>5684</v>
      </c>
      <c r="F8184" s="11" t="s">
        <v>2968</v>
      </c>
      <c r="G8184" s="8">
        <v>0</v>
      </c>
      <c r="H8184" s="8">
        <v>17.63</v>
      </c>
      <c r="I8184" s="8">
        <f t="shared" si="242"/>
        <v>-89356.14999999998</v>
      </c>
      <c r="J8184" s="12"/>
    </row>
    <row r="8185" spans="3:10" x14ac:dyDescent="0.3">
      <c r="C8185" s="9"/>
      <c r="D8185" s="10">
        <v>45015</v>
      </c>
      <c r="E8185" t="s">
        <v>5584</v>
      </c>
      <c r="F8185" s="11" t="s">
        <v>2436</v>
      </c>
      <c r="G8185" s="8">
        <v>0</v>
      </c>
      <c r="H8185" s="8">
        <v>382.69</v>
      </c>
      <c r="I8185" s="8">
        <f t="shared" si="242"/>
        <v>-89738.839999999982</v>
      </c>
      <c r="J8185" s="12"/>
    </row>
    <row r="8186" spans="3:10" x14ac:dyDescent="0.3">
      <c r="C8186" s="9"/>
      <c r="D8186" s="10">
        <v>45015</v>
      </c>
      <c r="E8186" t="s">
        <v>5845</v>
      </c>
      <c r="F8186" s="11" t="s">
        <v>4134</v>
      </c>
      <c r="G8186" s="8">
        <v>0</v>
      </c>
      <c r="H8186" s="8">
        <v>213.03</v>
      </c>
      <c r="I8186" s="8">
        <f t="shared" si="242"/>
        <v>-89951.869999999981</v>
      </c>
      <c r="J8186" s="12"/>
    </row>
    <row r="8187" spans="3:10" x14ac:dyDescent="0.3">
      <c r="C8187" s="9"/>
      <c r="D8187" s="10">
        <v>45015</v>
      </c>
      <c r="E8187" t="s">
        <v>5846</v>
      </c>
      <c r="F8187" s="11" t="s">
        <v>4134</v>
      </c>
      <c r="G8187" s="8">
        <v>0</v>
      </c>
      <c r="H8187" s="8">
        <v>52.75</v>
      </c>
      <c r="I8187" s="8">
        <f t="shared" si="242"/>
        <v>-90004.619999999981</v>
      </c>
      <c r="J8187" s="12"/>
    </row>
    <row r="8188" spans="3:10" x14ac:dyDescent="0.3">
      <c r="C8188" s="9"/>
      <c r="D8188" s="10">
        <v>45015</v>
      </c>
      <c r="E8188" t="s">
        <v>5584</v>
      </c>
      <c r="F8188" s="11" t="s">
        <v>2438</v>
      </c>
      <c r="G8188" s="8">
        <v>0</v>
      </c>
      <c r="H8188" s="8">
        <v>261.89999999999998</v>
      </c>
      <c r="I8188" s="8">
        <f t="shared" si="242"/>
        <v>-90266.519999999975</v>
      </c>
      <c r="J8188" s="12"/>
    </row>
    <row r="8189" spans="3:10" x14ac:dyDescent="0.3">
      <c r="C8189" s="9"/>
      <c r="D8189" s="10">
        <v>45015</v>
      </c>
      <c r="E8189" t="s">
        <v>5652</v>
      </c>
      <c r="F8189" s="11" t="s">
        <v>1645</v>
      </c>
      <c r="G8189" s="8">
        <v>0</v>
      </c>
      <c r="H8189" s="8">
        <v>141.91999999999999</v>
      </c>
      <c r="I8189" s="8">
        <f t="shared" si="242"/>
        <v>-90408.439999999973</v>
      </c>
      <c r="J8189" s="12"/>
    </row>
    <row r="8190" spans="3:10" x14ac:dyDescent="0.3">
      <c r="C8190" s="9"/>
      <c r="D8190" s="10">
        <v>45015</v>
      </c>
      <c r="E8190" t="s">
        <v>5751</v>
      </c>
      <c r="F8190" s="11" t="s">
        <v>3313</v>
      </c>
      <c r="G8190" s="8">
        <v>0</v>
      </c>
      <c r="H8190" s="8">
        <v>4.41</v>
      </c>
      <c r="I8190" s="8">
        <f t="shared" si="242"/>
        <v>-90412.849999999977</v>
      </c>
      <c r="J8190" s="12"/>
    </row>
    <row r="8191" spans="3:10" x14ac:dyDescent="0.3">
      <c r="C8191" s="9"/>
      <c r="D8191" s="10">
        <v>45015</v>
      </c>
      <c r="E8191" t="s">
        <v>5752</v>
      </c>
      <c r="F8191" s="11" t="s">
        <v>3313</v>
      </c>
      <c r="G8191" s="8">
        <v>0</v>
      </c>
      <c r="H8191" s="8">
        <v>1.0900000000000001</v>
      </c>
      <c r="I8191" s="8">
        <f t="shared" si="242"/>
        <v>-90413.939999999973</v>
      </c>
      <c r="J8191" s="12"/>
    </row>
    <row r="8192" spans="3:10" x14ac:dyDescent="0.3">
      <c r="C8192" s="9"/>
      <c r="D8192" s="10">
        <v>45015</v>
      </c>
      <c r="E8192" t="s">
        <v>5847</v>
      </c>
      <c r="F8192" s="11" t="s">
        <v>4704</v>
      </c>
      <c r="G8192" s="8">
        <v>0</v>
      </c>
      <c r="H8192" s="8">
        <v>28.76</v>
      </c>
      <c r="I8192" s="8">
        <f t="shared" si="242"/>
        <v>-90442.699999999968</v>
      </c>
      <c r="J8192" s="12"/>
    </row>
    <row r="8193" spans="3:10" x14ac:dyDescent="0.3">
      <c r="C8193" s="9"/>
      <c r="D8193" s="10">
        <v>45015</v>
      </c>
      <c r="E8193" t="s">
        <v>5848</v>
      </c>
      <c r="F8193" s="11" t="s">
        <v>4704</v>
      </c>
      <c r="G8193" s="8">
        <v>0</v>
      </c>
      <c r="H8193" s="8">
        <v>7.12</v>
      </c>
      <c r="I8193" s="8">
        <f t="shared" si="242"/>
        <v>-90449.819999999963</v>
      </c>
      <c r="J8193" s="12"/>
    </row>
    <row r="8194" spans="3:10" x14ac:dyDescent="0.3">
      <c r="C8194" s="9"/>
      <c r="D8194" s="10">
        <v>45015</v>
      </c>
      <c r="E8194" t="s">
        <v>5742</v>
      </c>
      <c r="F8194" s="11" t="s">
        <v>4508</v>
      </c>
      <c r="G8194" s="8">
        <v>0</v>
      </c>
      <c r="H8194" s="8">
        <v>30.26</v>
      </c>
      <c r="I8194" s="8">
        <f t="shared" si="242"/>
        <v>-90480.079999999958</v>
      </c>
      <c r="J8194" s="12"/>
    </row>
    <row r="8195" spans="3:10" x14ac:dyDescent="0.3">
      <c r="C8195" s="9"/>
      <c r="D8195" s="10">
        <v>45015</v>
      </c>
      <c r="E8195" t="s">
        <v>5743</v>
      </c>
      <c r="F8195" s="11" t="s">
        <v>4508</v>
      </c>
      <c r="G8195" s="8">
        <v>0</v>
      </c>
      <c r="H8195" s="8">
        <v>7.49</v>
      </c>
      <c r="I8195" s="8">
        <f t="shared" si="242"/>
        <v>-90487.569999999963</v>
      </c>
      <c r="J8195" s="12"/>
    </row>
    <row r="8196" spans="3:10" x14ac:dyDescent="0.3">
      <c r="C8196" s="9"/>
      <c r="D8196" s="10">
        <v>45015</v>
      </c>
      <c r="E8196" t="s">
        <v>5849</v>
      </c>
      <c r="F8196" s="11" t="s">
        <v>4707</v>
      </c>
      <c r="G8196" s="8">
        <v>0</v>
      </c>
      <c r="H8196" s="8">
        <v>32.08</v>
      </c>
      <c r="I8196" s="8">
        <f t="shared" si="242"/>
        <v>-90519.649999999965</v>
      </c>
      <c r="J8196" s="12"/>
    </row>
    <row r="8197" spans="3:10" x14ac:dyDescent="0.3">
      <c r="C8197" s="9"/>
      <c r="D8197" s="10">
        <v>45015</v>
      </c>
      <c r="E8197" t="s">
        <v>5850</v>
      </c>
      <c r="F8197" s="11" t="s">
        <v>4707</v>
      </c>
      <c r="G8197" s="8">
        <v>0</v>
      </c>
      <c r="H8197" s="8">
        <v>7.94</v>
      </c>
      <c r="I8197" s="8">
        <f t="shared" ref="I8197:I8260" si="243">G8197-H8197+I8196</f>
        <v>-90527.589999999967</v>
      </c>
      <c r="J8197" s="12"/>
    </row>
    <row r="8198" spans="3:10" x14ac:dyDescent="0.3">
      <c r="C8198" s="9"/>
      <c r="D8198" s="10">
        <v>45015</v>
      </c>
      <c r="E8198" t="s">
        <v>5815</v>
      </c>
      <c r="F8198" s="11" t="s">
        <v>4658</v>
      </c>
      <c r="G8198" s="8">
        <v>0</v>
      </c>
      <c r="H8198" s="8">
        <v>17.75</v>
      </c>
      <c r="I8198" s="8">
        <f t="shared" si="243"/>
        <v>-90545.339999999967</v>
      </c>
      <c r="J8198" s="12"/>
    </row>
    <row r="8199" spans="3:10" x14ac:dyDescent="0.3">
      <c r="C8199" s="9"/>
      <c r="D8199" s="10">
        <v>45015</v>
      </c>
      <c r="E8199" t="s">
        <v>5816</v>
      </c>
      <c r="F8199" s="11" t="s">
        <v>4658</v>
      </c>
      <c r="G8199" s="8">
        <v>0</v>
      </c>
      <c r="H8199" s="8">
        <v>4.3899999999999997</v>
      </c>
      <c r="I8199" s="8">
        <f t="shared" si="243"/>
        <v>-90549.729999999967</v>
      </c>
      <c r="J8199" s="12"/>
    </row>
    <row r="8200" spans="3:10" x14ac:dyDescent="0.3">
      <c r="C8200" s="9"/>
      <c r="D8200" s="10">
        <v>45015</v>
      </c>
      <c r="E8200" t="s">
        <v>5851</v>
      </c>
      <c r="F8200" s="11" t="s">
        <v>4714</v>
      </c>
      <c r="G8200" s="8">
        <v>0</v>
      </c>
      <c r="H8200" s="8">
        <v>214.4</v>
      </c>
      <c r="I8200" s="8">
        <f t="shared" si="243"/>
        <v>-90764.129999999961</v>
      </c>
      <c r="J8200" s="12"/>
    </row>
    <row r="8201" spans="3:10" x14ac:dyDescent="0.3">
      <c r="C8201" s="9"/>
      <c r="D8201" s="10">
        <v>45015</v>
      </c>
      <c r="E8201" t="s">
        <v>5852</v>
      </c>
      <c r="F8201" s="11" t="s">
        <v>4714</v>
      </c>
      <c r="G8201" s="8">
        <v>0</v>
      </c>
      <c r="H8201" s="8">
        <v>53.09</v>
      </c>
      <c r="I8201" s="8">
        <f t="shared" si="243"/>
        <v>-90817.219999999958</v>
      </c>
      <c r="J8201" s="12"/>
    </row>
    <row r="8202" spans="3:10" x14ac:dyDescent="0.3">
      <c r="C8202" s="9"/>
      <c r="D8202" s="10">
        <v>45015</v>
      </c>
      <c r="E8202" t="s">
        <v>5483</v>
      </c>
      <c r="F8202" s="11" t="s">
        <v>2253</v>
      </c>
      <c r="G8202" s="8">
        <v>0</v>
      </c>
      <c r="H8202" s="8">
        <v>50.58</v>
      </c>
      <c r="I8202" s="8">
        <f t="shared" si="243"/>
        <v>-90867.799999999959</v>
      </c>
      <c r="J8202" s="12"/>
    </row>
    <row r="8203" spans="3:10" x14ac:dyDescent="0.3">
      <c r="C8203" s="9"/>
      <c r="D8203" s="10">
        <v>45015</v>
      </c>
      <c r="E8203" t="s">
        <v>5853</v>
      </c>
      <c r="F8203" s="11" t="s">
        <v>4717</v>
      </c>
      <c r="G8203" s="8">
        <v>0</v>
      </c>
      <c r="H8203" s="8">
        <v>80.63</v>
      </c>
      <c r="I8203" s="8">
        <f t="shared" si="243"/>
        <v>-90948.429999999964</v>
      </c>
      <c r="J8203" s="12"/>
    </row>
    <row r="8204" spans="3:10" x14ac:dyDescent="0.3">
      <c r="C8204" s="9"/>
      <c r="D8204" s="10">
        <v>45015</v>
      </c>
      <c r="E8204" t="s">
        <v>5854</v>
      </c>
      <c r="F8204" s="11" t="s">
        <v>4717</v>
      </c>
      <c r="G8204" s="8">
        <v>0</v>
      </c>
      <c r="H8204" s="8">
        <v>19.96</v>
      </c>
      <c r="I8204" s="8">
        <f t="shared" si="243"/>
        <v>-90968.38999999997</v>
      </c>
      <c r="J8204" s="12"/>
    </row>
    <row r="8205" spans="3:10" x14ac:dyDescent="0.3">
      <c r="C8205" s="9"/>
      <c r="D8205" s="10">
        <v>45015</v>
      </c>
      <c r="E8205" t="s">
        <v>5504</v>
      </c>
      <c r="F8205" s="11" t="s">
        <v>1342</v>
      </c>
      <c r="G8205" s="8">
        <v>0</v>
      </c>
      <c r="H8205" s="8">
        <v>28.91</v>
      </c>
      <c r="I8205" s="8">
        <f t="shared" si="243"/>
        <v>-90997.299999999974</v>
      </c>
      <c r="J8205" s="12"/>
    </row>
    <row r="8206" spans="3:10" x14ac:dyDescent="0.3">
      <c r="C8206" s="9"/>
      <c r="D8206" s="10">
        <v>45015</v>
      </c>
      <c r="E8206" t="s">
        <v>5505</v>
      </c>
      <c r="F8206" s="11" t="s">
        <v>1342</v>
      </c>
      <c r="G8206" s="8">
        <v>0</v>
      </c>
      <c r="H8206" s="8">
        <v>7.16</v>
      </c>
      <c r="I8206" s="8">
        <f t="shared" si="243"/>
        <v>-91004.459999999977</v>
      </c>
      <c r="J8206" s="12"/>
    </row>
    <row r="8207" spans="3:10" x14ac:dyDescent="0.3">
      <c r="C8207" s="9"/>
      <c r="D8207" s="10">
        <v>45015</v>
      </c>
      <c r="E8207" t="s">
        <v>5853</v>
      </c>
      <c r="F8207" s="11" t="s">
        <v>4719</v>
      </c>
      <c r="G8207" s="8">
        <v>0</v>
      </c>
      <c r="H8207" s="8">
        <v>0.77</v>
      </c>
      <c r="I8207" s="8">
        <f t="shared" si="243"/>
        <v>-91005.229999999981</v>
      </c>
      <c r="J8207" s="12"/>
    </row>
    <row r="8208" spans="3:10" x14ac:dyDescent="0.3">
      <c r="C8208" s="9"/>
      <c r="D8208" s="10">
        <v>45015</v>
      </c>
      <c r="E8208" t="s">
        <v>5854</v>
      </c>
      <c r="F8208" s="11" t="s">
        <v>4719</v>
      </c>
      <c r="G8208" s="8">
        <v>0</v>
      </c>
      <c r="H8208" s="8">
        <v>0.19</v>
      </c>
      <c r="I8208" s="8">
        <f t="shared" si="243"/>
        <v>-91005.419999999984</v>
      </c>
      <c r="J8208" s="12"/>
    </row>
    <row r="8209" spans="3:10" x14ac:dyDescent="0.3">
      <c r="C8209" s="9"/>
      <c r="D8209" s="10">
        <v>45016</v>
      </c>
      <c r="E8209" t="s">
        <v>5726</v>
      </c>
      <c r="F8209" s="11" t="s">
        <v>4469</v>
      </c>
      <c r="G8209" s="8">
        <v>0</v>
      </c>
      <c r="H8209" s="8">
        <v>25</v>
      </c>
      <c r="I8209" s="8">
        <f t="shared" si="243"/>
        <v>-91030.419999999984</v>
      </c>
      <c r="J8209" s="12"/>
    </row>
    <row r="8210" spans="3:10" x14ac:dyDescent="0.3">
      <c r="C8210" s="9"/>
      <c r="D8210" s="10">
        <v>45016</v>
      </c>
      <c r="E8210" t="s">
        <v>5622</v>
      </c>
      <c r="F8210" s="11" t="s">
        <v>2343</v>
      </c>
      <c r="G8210" s="8">
        <v>0</v>
      </c>
      <c r="H8210" s="8">
        <v>56.59</v>
      </c>
      <c r="I8210" s="8">
        <f t="shared" si="243"/>
        <v>-91087.00999999998</v>
      </c>
      <c r="J8210" s="12"/>
    </row>
    <row r="8211" spans="3:10" x14ac:dyDescent="0.3">
      <c r="C8211" s="9"/>
      <c r="D8211" s="10">
        <v>45016</v>
      </c>
      <c r="E8211" t="s">
        <v>5497</v>
      </c>
      <c r="F8211" s="11" t="s">
        <v>3690</v>
      </c>
      <c r="G8211" s="8">
        <v>0</v>
      </c>
      <c r="H8211" s="8">
        <v>113.98</v>
      </c>
      <c r="I8211" s="8">
        <f t="shared" si="243"/>
        <v>-91200.989999999976</v>
      </c>
      <c r="J8211" s="12"/>
    </row>
    <row r="8212" spans="3:10" x14ac:dyDescent="0.3">
      <c r="C8212" s="9"/>
      <c r="D8212" s="10">
        <v>45016</v>
      </c>
      <c r="E8212" t="s">
        <v>5498</v>
      </c>
      <c r="F8212" s="11" t="s">
        <v>3690</v>
      </c>
      <c r="G8212" s="8">
        <v>0</v>
      </c>
      <c r="H8212" s="8">
        <v>28.22</v>
      </c>
      <c r="I8212" s="8">
        <f t="shared" si="243"/>
        <v>-91229.209999999977</v>
      </c>
      <c r="J8212" s="12"/>
    </row>
    <row r="8213" spans="3:10" x14ac:dyDescent="0.3">
      <c r="C8213" s="9"/>
      <c r="D8213" s="10">
        <v>45016</v>
      </c>
      <c r="E8213" t="s">
        <v>5682</v>
      </c>
      <c r="F8213" s="11" t="s">
        <v>1754</v>
      </c>
      <c r="G8213" s="8">
        <v>0</v>
      </c>
      <c r="H8213" s="8">
        <v>27.58</v>
      </c>
      <c r="I8213" s="8">
        <f t="shared" si="243"/>
        <v>-91256.789999999979</v>
      </c>
      <c r="J8213" s="12"/>
    </row>
    <row r="8214" spans="3:10" x14ac:dyDescent="0.3">
      <c r="C8214" s="9"/>
      <c r="D8214" s="10">
        <v>45016</v>
      </c>
      <c r="E8214" t="s">
        <v>5855</v>
      </c>
      <c r="F8214" s="11" t="s">
        <v>4724</v>
      </c>
      <c r="G8214" s="8">
        <v>0</v>
      </c>
      <c r="H8214" s="8">
        <v>55.58</v>
      </c>
      <c r="I8214" s="8">
        <f t="shared" si="243"/>
        <v>-91312.369999999981</v>
      </c>
      <c r="J8214" s="12"/>
    </row>
    <row r="8215" spans="3:10" x14ac:dyDescent="0.3">
      <c r="C8215" s="9"/>
      <c r="D8215" s="10">
        <v>45016</v>
      </c>
      <c r="E8215" t="s">
        <v>5856</v>
      </c>
      <c r="F8215" s="11" t="s">
        <v>4724</v>
      </c>
      <c r="G8215" s="8">
        <v>0</v>
      </c>
      <c r="H8215" s="8">
        <v>13.76</v>
      </c>
      <c r="I8215" s="8">
        <f t="shared" si="243"/>
        <v>-91326.129999999976</v>
      </c>
      <c r="J8215" s="12"/>
    </row>
    <row r="8216" spans="3:10" x14ac:dyDescent="0.3">
      <c r="C8216" s="9"/>
      <c r="D8216" s="10">
        <v>45016</v>
      </c>
      <c r="E8216" t="s">
        <v>5857</v>
      </c>
      <c r="F8216" s="11" t="s">
        <v>1171</v>
      </c>
      <c r="G8216" s="8">
        <v>0</v>
      </c>
      <c r="H8216" s="8">
        <v>86.59</v>
      </c>
      <c r="I8216" s="8">
        <f t="shared" si="243"/>
        <v>-91412.719999999972</v>
      </c>
      <c r="J8216" s="12"/>
    </row>
    <row r="8217" spans="3:10" x14ac:dyDescent="0.3">
      <c r="C8217" s="9"/>
      <c r="D8217" s="10">
        <v>45016</v>
      </c>
      <c r="E8217" t="s">
        <v>5858</v>
      </c>
      <c r="F8217" s="11" t="s">
        <v>1171</v>
      </c>
      <c r="G8217" s="8">
        <v>0</v>
      </c>
      <c r="H8217" s="8">
        <v>21.44</v>
      </c>
      <c r="I8217" s="8">
        <f t="shared" si="243"/>
        <v>-91434.159999999974</v>
      </c>
      <c r="J8217" s="12"/>
    </row>
    <row r="8218" spans="3:10" x14ac:dyDescent="0.3">
      <c r="C8218" s="9"/>
      <c r="D8218" s="10">
        <v>45016</v>
      </c>
      <c r="E8218" t="s">
        <v>5680</v>
      </c>
      <c r="F8218" s="11" t="s">
        <v>4387</v>
      </c>
      <c r="G8218" s="8">
        <v>0</v>
      </c>
      <c r="H8218" s="8">
        <v>18.079999999999998</v>
      </c>
      <c r="I8218" s="8">
        <f t="shared" si="243"/>
        <v>-91452.239999999976</v>
      </c>
      <c r="J8218" s="12"/>
    </row>
    <row r="8219" spans="3:10" x14ac:dyDescent="0.3">
      <c r="C8219" s="9"/>
      <c r="D8219" s="10">
        <v>45016</v>
      </c>
      <c r="E8219" t="s">
        <v>5681</v>
      </c>
      <c r="F8219" s="11" t="s">
        <v>4387</v>
      </c>
      <c r="G8219" s="8">
        <v>0</v>
      </c>
      <c r="H8219" s="8">
        <v>4.4800000000000004</v>
      </c>
      <c r="I8219" s="8">
        <f t="shared" si="243"/>
        <v>-91456.719999999972</v>
      </c>
      <c r="J8219" s="12"/>
    </row>
    <row r="8220" spans="3:10" x14ac:dyDescent="0.3">
      <c r="C8220" s="9"/>
      <c r="D8220" s="10">
        <v>45016</v>
      </c>
      <c r="E8220" t="s">
        <v>5859</v>
      </c>
      <c r="F8220" s="11" t="s">
        <v>4012</v>
      </c>
      <c r="G8220" s="8">
        <v>0</v>
      </c>
      <c r="H8220" s="8">
        <v>77.7</v>
      </c>
      <c r="I8220" s="8">
        <f t="shared" si="243"/>
        <v>-91534.419999999969</v>
      </c>
      <c r="J8220" s="12"/>
    </row>
    <row r="8221" spans="3:10" x14ac:dyDescent="0.3">
      <c r="C8221" s="9"/>
      <c r="D8221" s="10">
        <v>45016</v>
      </c>
      <c r="E8221" t="s">
        <v>5860</v>
      </c>
      <c r="F8221" s="11" t="s">
        <v>4012</v>
      </c>
      <c r="G8221" s="8">
        <v>0</v>
      </c>
      <c r="H8221" s="8">
        <v>19.239999999999998</v>
      </c>
      <c r="I8221" s="8">
        <f t="shared" si="243"/>
        <v>-91553.659999999974</v>
      </c>
      <c r="J8221" s="12"/>
    </row>
    <row r="8222" spans="3:10" x14ac:dyDescent="0.3">
      <c r="C8222" s="9"/>
      <c r="D8222" s="10">
        <v>45016</v>
      </c>
      <c r="E8222" t="s">
        <v>5723</v>
      </c>
      <c r="F8222" s="11" t="s">
        <v>4462</v>
      </c>
      <c r="G8222" s="8">
        <v>0</v>
      </c>
      <c r="H8222" s="8">
        <v>232.97</v>
      </c>
      <c r="I8222" s="8">
        <f t="shared" si="243"/>
        <v>-91786.629999999976</v>
      </c>
      <c r="J8222" s="12"/>
    </row>
    <row r="8223" spans="3:10" x14ac:dyDescent="0.3">
      <c r="C8223" s="9"/>
      <c r="D8223" s="10">
        <v>45016</v>
      </c>
      <c r="E8223" t="s">
        <v>5676</v>
      </c>
      <c r="F8223" s="11" t="s">
        <v>4378</v>
      </c>
      <c r="G8223" s="8">
        <v>0</v>
      </c>
      <c r="H8223" s="8">
        <v>13.91</v>
      </c>
      <c r="I8223" s="8">
        <f t="shared" si="243"/>
        <v>-91800.539999999979</v>
      </c>
      <c r="J8223" s="12"/>
    </row>
    <row r="8224" spans="3:10" x14ac:dyDescent="0.3">
      <c r="C8224" s="9"/>
      <c r="D8224" s="10">
        <v>45016</v>
      </c>
      <c r="E8224" t="s">
        <v>5677</v>
      </c>
      <c r="F8224" s="11" t="s">
        <v>4378</v>
      </c>
      <c r="G8224" s="8">
        <v>0</v>
      </c>
      <c r="H8224" s="8">
        <v>3.45</v>
      </c>
      <c r="I8224" s="8">
        <f t="shared" si="243"/>
        <v>-91803.989999999976</v>
      </c>
      <c r="J8224" s="12"/>
    </row>
    <row r="8225" spans="3:10" x14ac:dyDescent="0.3">
      <c r="C8225" s="9"/>
      <c r="D8225" s="10">
        <v>45016</v>
      </c>
      <c r="E8225" t="s">
        <v>5620</v>
      </c>
      <c r="F8225" s="11" t="s">
        <v>3908</v>
      </c>
      <c r="G8225" s="8">
        <v>0</v>
      </c>
      <c r="H8225" s="8">
        <v>101.91</v>
      </c>
      <c r="I8225" s="8">
        <f t="shared" si="243"/>
        <v>-91905.89999999998</v>
      </c>
      <c r="J8225" s="12"/>
    </row>
    <row r="8226" spans="3:10" x14ac:dyDescent="0.3">
      <c r="C8226" s="9"/>
      <c r="D8226" s="10">
        <v>45016</v>
      </c>
      <c r="E8226" t="s">
        <v>5621</v>
      </c>
      <c r="F8226" s="11" t="s">
        <v>3908</v>
      </c>
      <c r="G8226" s="8">
        <v>0</v>
      </c>
      <c r="H8226" s="8">
        <v>25.24</v>
      </c>
      <c r="I8226" s="8">
        <f t="shared" si="243"/>
        <v>-91931.139999999985</v>
      </c>
      <c r="J8226" s="12"/>
    </row>
    <row r="8227" spans="3:10" x14ac:dyDescent="0.3">
      <c r="C8227" s="9"/>
      <c r="D8227" s="10">
        <v>45016</v>
      </c>
      <c r="E8227" t="s">
        <v>5589</v>
      </c>
      <c r="F8227" s="11" t="s">
        <v>2497</v>
      </c>
      <c r="G8227" s="8">
        <v>0</v>
      </c>
      <c r="H8227" s="8">
        <v>109.44</v>
      </c>
      <c r="I8227" s="8">
        <f t="shared" si="243"/>
        <v>-92040.579999999987</v>
      </c>
      <c r="J8227" s="12"/>
    </row>
    <row r="8228" spans="3:10" x14ac:dyDescent="0.3">
      <c r="C8228" s="9"/>
      <c r="D8228" s="10">
        <v>45016</v>
      </c>
      <c r="E8228" t="s">
        <v>5538</v>
      </c>
      <c r="F8228" s="11" t="s">
        <v>3823</v>
      </c>
      <c r="G8228" s="8">
        <v>0</v>
      </c>
      <c r="H8228" s="8">
        <v>167.14</v>
      </c>
      <c r="I8228" s="8">
        <f t="shared" si="243"/>
        <v>-92207.719999999987</v>
      </c>
      <c r="J8228" s="12"/>
    </row>
    <row r="8229" spans="3:10" x14ac:dyDescent="0.3">
      <c r="C8229" s="9"/>
      <c r="D8229" s="10">
        <v>45016</v>
      </c>
      <c r="E8229" t="s">
        <v>5861</v>
      </c>
      <c r="F8229" s="11" t="s">
        <v>4729</v>
      </c>
      <c r="G8229" s="8">
        <v>0</v>
      </c>
      <c r="H8229" s="8">
        <v>102.17</v>
      </c>
      <c r="I8229" s="8">
        <f t="shared" si="243"/>
        <v>-92309.889999999985</v>
      </c>
      <c r="J8229" s="12"/>
    </row>
    <row r="8230" spans="3:10" x14ac:dyDescent="0.3">
      <c r="C8230" s="9"/>
      <c r="D8230" s="10">
        <v>45016</v>
      </c>
      <c r="E8230" t="s">
        <v>5862</v>
      </c>
      <c r="F8230" s="11" t="s">
        <v>4729</v>
      </c>
      <c r="G8230" s="8">
        <v>0</v>
      </c>
      <c r="H8230" s="8">
        <v>25.3</v>
      </c>
      <c r="I8230" s="8">
        <f t="shared" si="243"/>
        <v>-92335.189999999988</v>
      </c>
      <c r="J8230" s="12"/>
    </row>
    <row r="8231" spans="3:10" x14ac:dyDescent="0.3">
      <c r="C8231" s="9"/>
      <c r="D8231" s="10">
        <v>45016</v>
      </c>
      <c r="E8231" t="s">
        <v>5747</v>
      </c>
      <c r="F8231" s="11" t="s">
        <v>2060</v>
      </c>
      <c r="G8231" s="8">
        <v>0</v>
      </c>
      <c r="H8231" s="8">
        <v>80.45</v>
      </c>
      <c r="I8231" s="8">
        <f t="shared" si="243"/>
        <v>-92415.639999999985</v>
      </c>
      <c r="J8231" s="12"/>
    </row>
    <row r="8232" spans="3:10" x14ac:dyDescent="0.3">
      <c r="C8232" s="9"/>
      <c r="D8232" s="10">
        <v>45016</v>
      </c>
      <c r="E8232" t="s">
        <v>5631</v>
      </c>
      <c r="F8232" s="11" t="s">
        <v>2922</v>
      </c>
      <c r="G8232" s="8">
        <v>0</v>
      </c>
      <c r="H8232" s="8">
        <v>80.650000000000006</v>
      </c>
      <c r="I8232" s="8">
        <f t="shared" si="243"/>
        <v>-92496.289999999979</v>
      </c>
      <c r="J8232" s="12"/>
    </row>
    <row r="8233" spans="3:10" x14ac:dyDescent="0.3">
      <c r="C8233" s="9"/>
      <c r="D8233" s="10">
        <v>45016</v>
      </c>
      <c r="E8233" t="s">
        <v>5555</v>
      </c>
      <c r="F8233" s="11" t="s">
        <v>3497</v>
      </c>
      <c r="G8233" s="8">
        <v>0</v>
      </c>
      <c r="H8233" s="8">
        <v>140.15</v>
      </c>
      <c r="I8233" s="8">
        <f t="shared" si="243"/>
        <v>-92636.439999999973</v>
      </c>
      <c r="J8233" s="12"/>
    </row>
    <row r="8234" spans="3:10" x14ac:dyDescent="0.3">
      <c r="C8234" s="9"/>
      <c r="D8234" s="10">
        <v>45016</v>
      </c>
      <c r="E8234" t="s">
        <v>5863</v>
      </c>
      <c r="F8234" s="11" t="s">
        <v>1379</v>
      </c>
      <c r="G8234" s="8">
        <v>0</v>
      </c>
      <c r="H8234" s="8">
        <v>364.03</v>
      </c>
      <c r="I8234" s="8">
        <f t="shared" si="243"/>
        <v>-93000.469999999972</v>
      </c>
      <c r="J8234" s="12"/>
    </row>
    <row r="8235" spans="3:10" x14ac:dyDescent="0.3">
      <c r="C8235" s="9"/>
      <c r="D8235" s="10">
        <v>45016</v>
      </c>
      <c r="E8235" t="s">
        <v>5384</v>
      </c>
      <c r="F8235" s="11" t="s">
        <v>5327</v>
      </c>
      <c r="G8235" s="8">
        <v>93000.47</v>
      </c>
      <c r="H8235" s="8">
        <v>0</v>
      </c>
      <c r="I8235" s="8">
        <f t="shared" si="243"/>
        <v>0</v>
      </c>
      <c r="J8235" s="12"/>
    </row>
    <row r="8236" spans="3:10" x14ac:dyDescent="0.3">
      <c r="C8236" s="9"/>
      <c r="D8236" s="10">
        <v>45019</v>
      </c>
      <c r="E8236" t="s">
        <v>5864</v>
      </c>
      <c r="F8236" s="11" t="s">
        <v>3295</v>
      </c>
      <c r="G8236" s="8">
        <v>0</v>
      </c>
      <c r="H8236" s="8">
        <v>192.45</v>
      </c>
      <c r="I8236" s="8">
        <f t="shared" si="243"/>
        <v>-192.45</v>
      </c>
      <c r="J8236" s="12"/>
    </row>
    <row r="8237" spans="3:10" x14ac:dyDescent="0.3">
      <c r="C8237" s="9"/>
      <c r="D8237" s="10">
        <v>45019</v>
      </c>
      <c r="E8237" t="s">
        <v>5865</v>
      </c>
      <c r="F8237" s="11" t="s">
        <v>3295</v>
      </c>
      <c r="G8237" s="8">
        <v>0</v>
      </c>
      <c r="H8237" s="8">
        <v>47.66</v>
      </c>
      <c r="I8237" s="8">
        <f t="shared" si="243"/>
        <v>-240.10999999999999</v>
      </c>
      <c r="J8237" s="12"/>
    </row>
    <row r="8238" spans="3:10" x14ac:dyDescent="0.3">
      <c r="C8238" s="9"/>
      <c r="D8238" s="10">
        <v>45019</v>
      </c>
      <c r="E8238" t="s">
        <v>5527</v>
      </c>
      <c r="F8238" s="11" t="s">
        <v>4238</v>
      </c>
      <c r="G8238" s="8">
        <v>0</v>
      </c>
      <c r="H8238" s="8">
        <v>164.34</v>
      </c>
      <c r="I8238" s="8">
        <f t="shared" si="243"/>
        <v>-404.45</v>
      </c>
      <c r="J8238" s="12"/>
    </row>
    <row r="8239" spans="3:10" x14ac:dyDescent="0.3">
      <c r="C8239" s="9"/>
      <c r="D8239" s="10">
        <v>45019</v>
      </c>
      <c r="E8239" t="s">
        <v>5528</v>
      </c>
      <c r="F8239" s="11" t="s">
        <v>4238</v>
      </c>
      <c r="G8239" s="8">
        <v>0</v>
      </c>
      <c r="H8239" s="8">
        <v>40.69</v>
      </c>
      <c r="I8239" s="8">
        <f t="shared" si="243"/>
        <v>-445.14</v>
      </c>
      <c r="J8239" s="12"/>
    </row>
    <row r="8240" spans="3:10" x14ac:dyDescent="0.3">
      <c r="C8240" s="9"/>
      <c r="D8240" s="10">
        <v>45019</v>
      </c>
      <c r="E8240" t="s">
        <v>5864</v>
      </c>
      <c r="F8240" s="11" t="s">
        <v>3297</v>
      </c>
      <c r="G8240" s="8">
        <v>0</v>
      </c>
      <c r="H8240" s="8">
        <v>33.33</v>
      </c>
      <c r="I8240" s="8">
        <f t="shared" si="243"/>
        <v>-478.46999999999997</v>
      </c>
      <c r="J8240" s="12"/>
    </row>
    <row r="8241" spans="3:10" x14ac:dyDescent="0.3">
      <c r="C8241" s="9"/>
      <c r="D8241" s="10">
        <v>45019</v>
      </c>
      <c r="E8241" t="s">
        <v>5865</v>
      </c>
      <c r="F8241" s="11" t="s">
        <v>3297</v>
      </c>
      <c r="G8241" s="8">
        <v>0</v>
      </c>
      <c r="H8241" s="8">
        <v>8.25</v>
      </c>
      <c r="I8241" s="8">
        <f t="shared" si="243"/>
        <v>-486.71999999999997</v>
      </c>
      <c r="J8241" s="12"/>
    </row>
    <row r="8242" spans="3:10" x14ac:dyDescent="0.3">
      <c r="C8242" s="9"/>
      <c r="D8242" s="10">
        <v>45019</v>
      </c>
      <c r="E8242" t="s">
        <v>5866</v>
      </c>
      <c r="F8242" s="11" t="s">
        <v>4738</v>
      </c>
      <c r="G8242" s="8">
        <v>0</v>
      </c>
      <c r="H8242" s="8">
        <v>223.96</v>
      </c>
      <c r="I8242" s="8">
        <f t="shared" si="243"/>
        <v>-710.68</v>
      </c>
      <c r="J8242" s="12"/>
    </row>
    <row r="8243" spans="3:10" x14ac:dyDescent="0.3">
      <c r="C8243" s="9"/>
      <c r="D8243" s="10">
        <v>45019</v>
      </c>
      <c r="E8243" t="s">
        <v>5867</v>
      </c>
      <c r="F8243" s="11" t="s">
        <v>2677</v>
      </c>
      <c r="G8243" s="8">
        <v>0</v>
      </c>
      <c r="H8243" s="8">
        <v>-272.58</v>
      </c>
      <c r="I8243" s="8">
        <f t="shared" si="243"/>
        <v>-438.09999999999997</v>
      </c>
      <c r="J8243" s="12"/>
    </row>
    <row r="8244" spans="3:10" x14ac:dyDescent="0.3">
      <c r="C8244" s="9"/>
      <c r="D8244" s="10">
        <v>45019</v>
      </c>
      <c r="E8244" t="s">
        <v>5868</v>
      </c>
      <c r="F8244" s="11" t="s">
        <v>1369</v>
      </c>
      <c r="G8244" s="8">
        <v>0</v>
      </c>
      <c r="H8244" s="8">
        <v>466.65</v>
      </c>
      <c r="I8244" s="8">
        <f t="shared" si="243"/>
        <v>-904.75</v>
      </c>
      <c r="J8244" s="12"/>
    </row>
    <row r="8245" spans="3:10" x14ac:dyDescent="0.3">
      <c r="C8245" s="9"/>
      <c r="D8245" s="10">
        <v>45020</v>
      </c>
      <c r="E8245" t="s">
        <v>5706</v>
      </c>
      <c r="F8245" s="11" t="s">
        <v>3993</v>
      </c>
      <c r="G8245" s="8">
        <v>0</v>
      </c>
      <c r="H8245" s="8">
        <v>87.25</v>
      </c>
      <c r="I8245" s="8">
        <f t="shared" si="243"/>
        <v>-992</v>
      </c>
      <c r="J8245" s="12"/>
    </row>
    <row r="8246" spans="3:10" x14ac:dyDescent="0.3">
      <c r="C8246" s="9"/>
      <c r="D8246" s="10">
        <v>45020</v>
      </c>
      <c r="E8246" t="s">
        <v>5510</v>
      </c>
      <c r="F8246" s="11" t="s">
        <v>1537</v>
      </c>
      <c r="G8246" s="8">
        <v>0</v>
      </c>
      <c r="H8246" s="8">
        <v>1.67</v>
      </c>
      <c r="I8246" s="8">
        <f t="shared" si="243"/>
        <v>-993.67</v>
      </c>
      <c r="J8246" s="12"/>
    </row>
    <row r="8247" spans="3:10" x14ac:dyDescent="0.3">
      <c r="C8247" s="9"/>
      <c r="D8247" s="10">
        <v>45020</v>
      </c>
      <c r="E8247" t="s">
        <v>5511</v>
      </c>
      <c r="F8247" s="11" t="s">
        <v>1537</v>
      </c>
      <c r="G8247" s="8">
        <v>0</v>
      </c>
      <c r="H8247" s="8">
        <v>0.41</v>
      </c>
      <c r="I8247" s="8">
        <f t="shared" si="243"/>
        <v>-994.07999999999993</v>
      </c>
      <c r="J8247" s="12"/>
    </row>
    <row r="8248" spans="3:10" x14ac:dyDescent="0.3">
      <c r="C8248" s="9"/>
      <c r="D8248" s="10">
        <v>45020</v>
      </c>
      <c r="E8248" t="s">
        <v>5869</v>
      </c>
      <c r="F8248" s="11" t="s">
        <v>1867</v>
      </c>
      <c r="G8248" s="8">
        <v>0</v>
      </c>
      <c r="H8248" s="8">
        <v>87.97</v>
      </c>
      <c r="I8248" s="8">
        <f t="shared" si="243"/>
        <v>-1082.05</v>
      </c>
      <c r="J8248" s="12"/>
    </row>
    <row r="8249" spans="3:10" x14ac:dyDescent="0.3">
      <c r="C8249" s="9"/>
      <c r="D8249" s="10">
        <v>45020</v>
      </c>
      <c r="E8249" t="s">
        <v>5775</v>
      </c>
      <c r="F8249" s="11" t="s">
        <v>1199</v>
      </c>
      <c r="G8249" s="8">
        <v>0</v>
      </c>
      <c r="H8249" s="8">
        <v>55.73</v>
      </c>
      <c r="I8249" s="8">
        <f t="shared" si="243"/>
        <v>-1137.78</v>
      </c>
      <c r="J8249" s="12"/>
    </row>
    <row r="8250" spans="3:10" x14ac:dyDescent="0.3">
      <c r="C8250" s="9"/>
      <c r="D8250" s="10">
        <v>45020</v>
      </c>
      <c r="E8250" t="s">
        <v>5776</v>
      </c>
      <c r="F8250" s="11" t="s">
        <v>1199</v>
      </c>
      <c r="G8250" s="8">
        <v>0</v>
      </c>
      <c r="H8250" s="8">
        <v>13.8</v>
      </c>
      <c r="I8250" s="8">
        <f t="shared" si="243"/>
        <v>-1151.58</v>
      </c>
      <c r="J8250" s="12"/>
    </row>
    <row r="8251" spans="3:10" x14ac:dyDescent="0.3">
      <c r="C8251" s="9"/>
      <c r="D8251" s="10">
        <v>45020</v>
      </c>
      <c r="E8251" t="s">
        <v>5775</v>
      </c>
      <c r="F8251" s="11" t="s">
        <v>1201</v>
      </c>
      <c r="G8251" s="8">
        <v>0</v>
      </c>
      <c r="H8251" s="8">
        <v>29</v>
      </c>
      <c r="I8251" s="8">
        <f t="shared" si="243"/>
        <v>-1180.58</v>
      </c>
      <c r="J8251" s="12"/>
    </row>
    <row r="8252" spans="3:10" x14ac:dyDescent="0.3">
      <c r="C8252" s="9"/>
      <c r="D8252" s="10">
        <v>45020</v>
      </c>
      <c r="E8252" t="s">
        <v>5776</v>
      </c>
      <c r="F8252" s="11" t="s">
        <v>1201</v>
      </c>
      <c r="G8252" s="8">
        <v>0</v>
      </c>
      <c r="H8252" s="8">
        <v>7.18</v>
      </c>
      <c r="I8252" s="8">
        <f t="shared" si="243"/>
        <v>-1187.76</v>
      </c>
      <c r="J8252" s="12"/>
    </row>
    <row r="8253" spans="3:10" x14ac:dyDescent="0.3">
      <c r="C8253" s="9"/>
      <c r="D8253" s="10">
        <v>45020</v>
      </c>
      <c r="E8253" t="s">
        <v>5703</v>
      </c>
      <c r="F8253" s="11" t="s">
        <v>1745</v>
      </c>
      <c r="G8253" s="8">
        <v>0</v>
      </c>
      <c r="H8253" s="8">
        <v>223.56</v>
      </c>
      <c r="I8253" s="8">
        <f t="shared" si="243"/>
        <v>-1411.32</v>
      </c>
      <c r="J8253" s="12"/>
    </row>
    <row r="8254" spans="3:10" x14ac:dyDescent="0.3">
      <c r="C8254" s="9"/>
      <c r="D8254" s="10">
        <v>45020</v>
      </c>
      <c r="E8254" t="s">
        <v>5680</v>
      </c>
      <c r="F8254" s="11" t="s">
        <v>4389</v>
      </c>
      <c r="G8254" s="8">
        <v>0</v>
      </c>
      <c r="H8254" s="8">
        <v>4.3499999999999996</v>
      </c>
      <c r="I8254" s="8">
        <f t="shared" si="243"/>
        <v>-1415.6699999999998</v>
      </c>
      <c r="J8254" s="12"/>
    </row>
    <row r="8255" spans="3:10" x14ac:dyDescent="0.3">
      <c r="C8255" s="9"/>
      <c r="D8255" s="10">
        <v>45020</v>
      </c>
      <c r="E8255" t="s">
        <v>5681</v>
      </c>
      <c r="F8255" s="11" t="s">
        <v>4389</v>
      </c>
      <c r="G8255" s="8">
        <v>0</v>
      </c>
      <c r="H8255" s="8">
        <v>1.08</v>
      </c>
      <c r="I8255" s="8">
        <f t="shared" si="243"/>
        <v>-1416.7499999999998</v>
      </c>
      <c r="J8255" s="12"/>
    </row>
    <row r="8256" spans="3:10" x14ac:dyDescent="0.3">
      <c r="C8256" s="9"/>
      <c r="D8256" s="10">
        <v>45020</v>
      </c>
      <c r="E8256" t="s">
        <v>5713</v>
      </c>
      <c r="F8256" s="11" t="s">
        <v>4100</v>
      </c>
      <c r="G8256" s="8">
        <v>0</v>
      </c>
      <c r="H8256" s="8">
        <v>25.11</v>
      </c>
      <c r="I8256" s="8">
        <f t="shared" si="243"/>
        <v>-1441.8599999999997</v>
      </c>
      <c r="J8256" s="12"/>
    </row>
    <row r="8257" spans="3:10" x14ac:dyDescent="0.3">
      <c r="C8257" s="9"/>
      <c r="D8257" s="10">
        <v>45020</v>
      </c>
      <c r="E8257" t="s">
        <v>5714</v>
      </c>
      <c r="F8257" s="11" t="s">
        <v>4100</v>
      </c>
      <c r="G8257" s="8">
        <v>0</v>
      </c>
      <c r="H8257" s="8">
        <v>6.22</v>
      </c>
      <c r="I8257" s="8">
        <f t="shared" si="243"/>
        <v>-1448.0799999999997</v>
      </c>
      <c r="J8257" s="12"/>
    </row>
    <row r="8258" spans="3:10" x14ac:dyDescent="0.3">
      <c r="C8258" s="9"/>
      <c r="D8258" s="10">
        <v>45020</v>
      </c>
      <c r="E8258" t="s">
        <v>5483</v>
      </c>
      <c r="F8258" s="11" t="s">
        <v>2255</v>
      </c>
      <c r="G8258" s="8">
        <v>0</v>
      </c>
      <c r="H8258" s="8">
        <v>83.96</v>
      </c>
      <c r="I8258" s="8">
        <f t="shared" si="243"/>
        <v>-1532.0399999999997</v>
      </c>
      <c r="J8258" s="12"/>
    </row>
    <row r="8259" spans="3:10" x14ac:dyDescent="0.3">
      <c r="C8259" s="9"/>
      <c r="D8259" s="10">
        <v>45020</v>
      </c>
      <c r="E8259" t="s">
        <v>5870</v>
      </c>
      <c r="F8259" s="11" t="s">
        <v>3250</v>
      </c>
      <c r="G8259" s="8">
        <v>0</v>
      </c>
      <c r="H8259" s="8">
        <v>83.81</v>
      </c>
      <c r="I8259" s="8">
        <f t="shared" si="243"/>
        <v>-1615.8499999999997</v>
      </c>
      <c r="J8259" s="12"/>
    </row>
    <row r="8260" spans="3:10" x14ac:dyDescent="0.3">
      <c r="C8260" s="9"/>
      <c r="D8260" s="10">
        <v>45020</v>
      </c>
      <c r="E8260" t="s">
        <v>5871</v>
      </c>
      <c r="F8260" s="11" t="s">
        <v>3250</v>
      </c>
      <c r="G8260" s="8">
        <v>0</v>
      </c>
      <c r="H8260" s="8">
        <v>20.75</v>
      </c>
      <c r="I8260" s="8">
        <f t="shared" si="243"/>
        <v>-1636.5999999999997</v>
      </c>
      <c r="J8260" s="12"/>
    </row>
    <row r="8261" spans="3:10" x14ac:dyDescent="0.3">
      <c r="C8261" s="9"/>
      <c r="D8261" s="10">
        <v>45020</v>
      </c>
      <c r="E8261" t="s">
        <v>5870</v>
      </c>
      <c r="F8261" s="11" t="s">
        <v>3252</v>
      </c>
      <c r="G8261" s="8">
        <v>0</v>
      </c>
      <c r="H8261" s="8">
        <v>11.95</v>
      </c>
      <c r="I8261" s="8">
        <f t="shared" ref="I8261:I8324" si="244">G8261-H8261+I8260</f>
        <v>-1648.5499999999997</v>
      </c>
      <c r="J8261" s="12"/>
    </row>
    <row r="8262" spans="3:10" x14ac:dyDescent="0.3">
      <c r="C8262" s="9"/>
      <c r="D8262" s="10">
        <v>45020</v>
      </c>
      <c r="E8262" t="s">
        <v>5871</v>
      </c>
      <c r="F8262" s="11" t="s">
        <v>3252</v>
      </c>
      <c r="G8262" s="8">
        <v>0</v>
      </c>
      <c r="H8262" s="8">
        <v>2.96</v>
      </c>
      <c r="I8262" s="8">
        <f t="shared" si="244"/>
        <v>-1651.5099999999998</v>
      </c>
      <c r="J8262" s="12"/>
    </row>
    <row r="8263" spans="3:10" x14ac:dyDescent="0.3">
      <c r="C8263" s="9"/>
      <c r="D8263" s="10">
        <v>45020</v>
      </c>
      <c r="E8263" t="s">
        <v>5859</v>
      </c>
      <c r="F8263" s="11" t="s">
        <v>4014</v>
      </c>
      <c r="G8263" s="8">
        <v>0</v>
      </c>
      <c r="H8263" s="8">
        <v>5.08</v>
      </c>
      <c r="I8263" s="8">
        <f t="shared" si="244"/>
        <v>-1656.5899999999997</v>
      </c>
      <c r="J8263" s="12"/>
    </row>
    <row r="8264" spans="3:10" x14ac:dyDescent="0.3">
      <c r="C8264" s="9"/>
      <c r="D8264" s="10">
        <v>45020</v>
      </c>
      <c r="E8264" t="s">
        <v>5860</v>
      </c>
      <c r="F8264" s="11" t="s">
        <v>4014</v>
      </c>
      <c r="G8264" s="8">
        <v>0</v>
      </c>
      <c r="H8264" s="8">
        <v>1.26</v>
      </c>
      <c r="I8264" s="8">
        <f t="shared" si="244"/>
        <v>-1657.8499999999997</v>
      </c>
      <c r="J8264" s="12"/>
    </row>
    <row r="8265" spans="3:10" x14ac:dyDescent="0.3">
      <c r="C8265" s="9"/>
      <c r="D8265" s="10">
        <v>45020</v>
      </c>
      <c r="E8265" t="s">
        <v>5773</v>
      </c>
      <c r="F8265" s="11" t="s">
        <v>4529</v>
      </c>
      <c r="G8265" s="8">
        <v>0</v>
      </c>
      <c r="H8265" s="8">
        <v>-86.34</v>
      </c>
      <c r="I8265" s="8">
        <f t="shared" si="244"/>
        <v>-1571.5099999999998</v>
      </c>
      <c r="J8265" s="12"/>
    </row>
    <row r="8266" spans="3:10" x14ac:dyDescent="0.3">
      <c r="C8266" s="9"/>
      <c r="D8266" s="10">
        <v>45020</v>
      </c>
      <c r="E8266" t="s">
        <v>5855</v>
      </c>
      <c r="F8266" s="11" t="s">
        <v>4726</v>
      </c>
      <c r="G8266" s="8">
        <v>0</v>
      </c>
      <c r="H8266" s="8">
        <v>2.39</v>
      </c>
      <c r="I8266" s="8">
        <f t="shared" si="244"/>
        <v>-1573.8999999999999</v>
      </c>
      <c r="J8266" s="12"/>
    </row>
    <row r="8267" spans="3:10" x14ac:dyDescent="0.3">
      <c r="C8267" s="9"/>
      <c r="D8267" s="10">
        <v>45020</v>
      </c>
      <c r="E8267" t="s">
        <v>5856</v>
      </c>
      <c r="F8267" s="11" t="s">
        <v>4726</v>
      </c>
      <c r="G8267" s="8">
        <v>0</v>
      </c>
      <c r="H8267" s="8">
        <v>0.59</v>
      </c>
      <c r="I8267" s="8">
        <f t="shared" si="244"/>
        <v>-1574.4899999999998</v>
      </c>
      <c r="J8267" s="12"/>
    </row>
    <row r="8268" spans="3:10" x14ac:dyDescent="0.3">
      <c r="C8268" s="9"/>
      <c r="D8268" s="10">
        <v>45020</v>
      </c>
      <c r="E8268" t="s">
        <v>5726</v>
      </c>
      <c r="F8268" s="11" t="s">
        <v>4471</v>
      </c>
      <c r="G8268" s="8">
        <v>0</v>
      </c>
      <c r="H8268" s="8">
        <v>3.03</v>
      </c>
      <c r="I8268" s="8">
        <f t="shared" si="244"/>
        <v>-1577.5199999999998</v>
      </c>
      <c r="J8268" s="12"/>
    </row>
    <row r="8269" spans="3:10" x14ac:dyDescent="0.3">
      <c r="C8269" s="9"/>
      <c r="D8269" s="10">
        <v>45020</v>
      </c>
      <c r="E8269" t="s">
        <v>5584</v>
      </c>
      <c r="F8269" s="11" t="s">
        <v>2440</v>
      </c>
      <c r="G8269" s="8">
        <v>0</v>
      </c>
      <c r="H8269" s="8">
        <v>-3.9</v>
      </c>
      <c r="I8269" s="8">
        <f t="shared" si="244"/>
        <v>-1573.6199999999997</v>
      </c>
      <c r="J8269" s="12"/>
    </row>
    <row r="8270" spans="3:10" x14ac:dyDescent="0.3">
      <c r="C8270" s="9"/>
      <c r="D8270" s="10">
        <v>45020</v>
      </c>
      <c r="E8270" t="s">
        <v>5872</v>
      </c>
      <c r="F8270" s="11" t="s">
        <v>4741</v>
      </c>
      <c r="G8270" s="8">
        <v>0</v>
      </c>
      <c r="H8270" s="8">
        <v>82.65</v>
      </c>
      <c r="I8270" s="8">
        <f t="shared" si="244"/>
        <v>-1656.2699999999998</v>
      </c>
      <c r="J8270" s="12"/>
    </row>
    <row r="8271" spans="3:10" x14ac:dyDescent="0.3">
      <c r="C8271" s="9"/>
      <c r="D8271" s="10">
        <v>45020</v>
      </c>
      <c r="E8271" t="s">
        <v>5873</v>
      </c>
      <c r="F8271" s="11" t="s">
        <v>4741</v>
      </c>
      <c r="G8271" s="8">
        <v>0</v>
      </c>
      <c r="H8271" s="8">
        <v>20.47</v>
      </c>
      <c r="I8271" s="8">
        <f t="shared" si="244"/>
        <v>-1676.7399999999998</v>
      </c>
      <c r="J8271" s="12"/>
    </row>
    <row r="8272" spans="3:10" x14ac:dyDescent="0.3">
      <c r="C8272" s="9"/>
      <c r="D8272" s="10">
        <v>45020</v>
      </c>
      <c r="E8272" t="s">
        <v>5575</v>
      </c>
      <c r="F8272" s="11" t="s">
        <v>3742</v>
      </c>
      <c r="G8272" s="8">
        <v>0</v>
      </c>
      <c r="H8272" s="8">
        <v>41.73</v>
      </c>
      <c r="I8272" s="8">
        <f t="shared" si="244"/>
        <v>-1718.4699999999998</v>
      </c>
      <c r="J8272" s="12"/>
    </row>
    <row r="8273" spans="3:10" x14ac:dyDescent="0.3">
      <c r="C8273" s="9"/>
      <c r="D8273" s="10">
        <v>45020</v>
      </c>
      <c r="E8273" t="s">
        <v>5576</v>
      </c>
      <c r="F8273" s="11" t="s">
        <v>3742</v>
      </c>
      <c r="G8273" s="8">
        <v>0</v>
      </c>
      <c r="H8273" s="8">
        <v>10.33</v>
      </c>
      <c r="I8273" s="8">
        <f t="shared" si="244"/>
        <v>-1728.7999999999997</v>
      </c>
      <c r="J8273" s="12"/>
    </row>
    <row r="8274" spans="3:10" x14ac:dyDescent="0.3">
      <c r="C8274" s="9"/>
      <c r="D8274" s="10">
        <v>45020</v>
      </c>
      <c r="E8274" t="s">
        <v>5870</v>
      </c>
      <c r="F8274" s="11" t="s">
        <v>3254</v>
      </c>
      <c r="G8274" s="8">
        <v>0</v>
      </c>
      <c r="H8274" s="8">
        <v>9.9</v>
      </c>
      <c r="I8274" s="8">
        <f t="shared" si="244"/>
        <v>-1738.6999999999998</v>
      </c>
      <c r="J8274" s="12"/>
    </row>
    <row r="8275" spans="3:10" x14ac:dyDescent="0.3">
      <c r="C8275" s="9"/>
      <c r="D8275" s="10">
        <v>45020</v>
      </c>
      <c r="E8275" t="s">
        <v>5871</v>
      </c>
      <c r="F8275" s="11" t="s">
        <v>3254</v>
      </c>
      <c r="G8275" s="8">
        <v>0</v>
      </c>
      <c r="H8275" s="8">
        <v>2.4500000000000002</v>
      </c>
      <c r="I8275" s="8">
        <f t="shared" si="244"/>
        <v>-1741.1499999999999</v>
      </c>
      <c r="J8275" s="12"/>
    </row>
    <row r="8276" spans="3:10" x14ac:dyDescent="0.3">
      <c r="C8276" s="9"/>
      <c r="D8276" s="10">
        <v>45021</v>
      </c>
      <c r="E8276" t="s">
        <v>5483</v>
      </c>
      <c r="F8276" s="11" t="s">
        <v>2257</v>
      </c>
      <c r="G8276" s="8">
        <v>0</v>
      </c>
      <c r="H8276" s="8">
        <v>-11.53</v>
      </c>
      <c r="I8276" s="8">
        <f t="shared" si="244"/>
        <v>-1729.62</v>
      </c>
      <c r="J8276" s="12"/>
    </row>
    <row r="8277" spans="3:10" x14ac:dyDescent="0.3">
      <c r="C8277" s="9"/>
      <c r="D8277" s="10">
        <v>45021</v>
      </c>
      <c r="E8277" t="s">
        <v>5874</v>
      </c>
      <c r="F8277" s="11" t="s">
        <v>2693</v>
      </c>
      <c r="G8277" s="8">
        <v>0</v>
      </c>
      <c r="H8277" s="8">
        <v>-6.83</v>
      </c>
      <c r="I8277" s="8">
        <f t="shared" si="244"/>
        <v>-1722.79</v>
      </c>
      <c r="J8277" s="12"/>
    </row>
    <row r="8278" spans="3:10" x14ac:dyDescent="0.3">
      <c r="C8278" s="9"/>
      <c r="D8278" s="10">
        <v>45021</v>
      </c>
      <c r="E8278" t="s">
        <v>5874</v>
      </c>
      <c r="F8278" s="11" t="s">
        <v>2695</v>
      </c>
      <c r="G8278" s="8">
        <v>0</v>
      </c>
      <c r="H8278" s="8">
        <v>-55.55</v>
      </c>
      <c r="I8278" s="8">
        <f t="shared" si="244"/>
        <v>-1667.24</v>
      </c>
      <c r="J8278" s="12"/>
    </row>
    <row r="8279" spans="3:10" x14ac:dyDescent="0.3">
      <c r="C8279" s="9"/>
      <c r="D8279" s="10">
        <v>45021</v>
      </c>
      <c r="E8279" t="s">
        <v>5773</v>
      </c>
      <c r="F8279" s="11" t="s">
        <v>4531</v>
      </c>
      <c r="G8279" s="8">
        <v>0</v>
      </c>
      <c r="H8279" s="8">
        <v>82.78</v>
      </c>
      <c r="I8279" s="8">
        <f t="shared" si="244"/>
        <v>-1750.02</v>
      </c>
      <c r="J8279" s="12"/>
    </row>
    <row r="8280" spans="3:10" x14ac:dyDescent="0.3">
      <c r="C8280" s="9"/>
      <c r="D8280" s="10">
        <v>45021</v>
      </c>
      <c r="E8280" t="s">
        <v>5875</v>
      </c>
      <c r="F8280" s="11" t="s">
        <v>4531</v>
      </c>
      <c r="G8280" s="8">
        <v>0</v>
      </c>
      <c r="H8280" s="8">
        <v>20.5</v>
      </c>
      <c r="I8280" s="8">
        <f t="shared" si="244"/>
        <v>-1770.52</v>
      </c>
      <c r="J8280" s="12"/>
    </row>
    <row r="8281" spans="3:10" x14ac:dyDescent="0.3">
      <c r="C8281" s="9"/>
      <c r="D8281" s="10">
        <v>45021</v>
      </c>
      <c r="E8281" t="s">
        <v>5513</v>
      </c>
      <c r="F8281" s="11" t="s">
        <v>4037</v>
      </c>
      <c r="G8281" s="8">
        <v>0</v>
      </c>
      <c r="H8281" s="8">
        <v>112.39</v>
      </c>
      <c r="I8281" s="8">
        <f t="shared" si="244"/>
        <v>-1882.91</v>
      </c>
      <c r="J8281" s="12"/>
    </row>
    <row r="8282" spans="3:10" x14ac:dyDescent="0.3">
      <c r="C8282" s="9"/>
      <c r="D8282" s="10">
        <v>45021</v>
      </c>
      <c r="E8282" t="s">
        <v>5876</v>
      </c>
      <c r="F8282" s="11" t="s">
        <v>3964</v>
      </c>
      <c r="G8282" s="8">
        <v>0</v>
      </c>
      <c r="H8282" s="8">
        <v>31.91</v>
      </c>
      <c r="I8282" s="8">
        <f t="shared" si="244"/>
        <v>-1914.8200000000002</v>
      </c>
      <c r="J8282" s="12"/>
    </row>
    <row r="8283" spans="3:10" x14ac:dyDescent="0.3">
      <c r="C8283" s="9"/>
      <c r="D8283" s="10">
        <v>45021</v>
      </c>
      <c r="E8283" t="s">
        <v>5877</v>
      </c>
      <c r="F8283" s="11" t="s">
        <v>3964</v>
      </c>
      <c r="G8283" s="8">
        <v>0</v>
      </c>
      <c r="H8283" s="8">
        <v>7.9</v>
      </c>
      <c r="I8283" s="8">
        <f t="shared" si="244"/>
        <v>-1922.7200000000003</v>
      </c>
      <c r="J8283" s="12"/>
    </row>
    <row r="8284" spans="3:10" x14ac:dyDescent="0.3">
      <c r="C8284" s="9"/>
      <c r="D8284" s="10">
        <v>45021</v>
      </c>
      <c r="E8284" t="s">
        <v>5719</v>
      </c>
      <c r="F8284" s="11" t="s">
        <v>4455</v>
      </c>
      <c r="G8284" s="8">
        <v>0</v>
      </c>
      <c r="H8284" s="8">
        <v>64.599999999999994</v>
      </c>
      <c r="I8284" s="8">
        <f t="shared" si="244"/>
        <v>-1987.3200000000002</v>
      </c>
      <c r="J8284" s="12"/>
    </row>
    <row r="8285" spans="3:10" x14ac:dyDescent="0.3">
      <c r="C8285" s="9"/>
      <c r="D8285" s="10">
        <v>45021</v>
      </c>
      <c r="E8285" t="s">
        <v>5720</v>
      </c>
      <c r="F8285" s="11" t="s">
        <v>4455</v>
      </c>
      <c r="G8285" s="8">
        <v>0</v>
      </c>
      <c r="H8285" s="8">
        <v>16</v>
      </c>
      <c r="I8285" s="8">
        <f t="shared" si="244"/>
        <v>-2003.3200000000002</v>
      </c>
      <c r="J8285" s="12"/>
    </row>
    <row r="8286" spans="3:10" x14ac:dyDescent="0.3">
      <c r="C8286" s="9"/>
      <c r="D8286" s="10">
        <v>45021</v>
      </c>
      <c r="E8286" t="s">
        <v>5813</v>
      </c>
      <c r="F8286" s="11" t="s">
        <v>4653</v>
      </c>
      <c r="G8286" s="8">
        <v>0</v>
      </c>
      <c r="H8286" s="8">
        <v>-5.61</v>
      </c>
      <c r="I8286" s="8">
        <f t="shared" si="244"/>
        <v>-1997.7100000000003</v>
      </c>
      <c r="J8286" s="12"/>
    </row>
    <row r="8287" spans="3:10" x14ac:dyDescent="0.3">
      <c r="C8287" s="9"/>
      <c r="D8287" s="10">
        <v>45021</v>
      </c>
      <c r="E8287" t="s">
        <v>5814</v>
      </c>
      <c r="F8287" s="11" t="s">
        <v>4653</v>
      </c>
      <c r="G8287" s="8">
        <v>0</v>
      </c>
      <c r="H8287" s="8">
        <v>-1.39</v>
      </c>
      <c r="I8287" s="8">
        <f t="shared" si="244"/>
        <v>-1996.3200000000002</v>
      </c>
      <c r="J8287" s="12"/>
    </row>
    <row r="8288" spans="3:10" x14ac:dyDescent="0.3">
      <c r="C8288" s="9"/>
      <c r="D8288" s="10">
        <v>45021</v>
      </c>
      <c r="E8288" t="s">
        <v>5486</v>
      </c>
      <c r="F8288" s="11" t="s">
        <v>1912</v>
      </c>
      <c r="G8288" s="8">
        <v>0</v>
      </c>
      <c r="H8288" s="8">
        <v>0.69</v>
      </c>
      <c r="I8288" s="8">
        <f t="shared" si="244"/>
        <v>-1997.0100000000002</v>
      </c>
      <c r="J8288" s="12"/>
    </row>
    <row r="8289" spans="3:10" x14ac:dyDescent="0.3">
      <c r="C8289" s="9"/>
      <c r="D8289" s="10">
        <v>45025</v>
      </c>
      <c r="E8289" t="s">
        <v>5486</v>
      </c>
      <c r="F8289" s="11" t="s">
        <v>1914</v>
      </c>
      <c r="G8289" s="8">
        <v>0</v>
      </c>
      <c r="H8289" s="8">
        <v>-0.69</v>
      </c>
      <c r="I8289" s="8">
        <f t="shared" si="244"/>
        <v>-1996.3200000000002</v>
      </c>
      <c r="J8289" s="12"/>
    </row>
    <row r="8290" spans="3:10" x14ac:dyDescent="0.3">
      <c r="C8290" s="9"/>
      <c r="D8290" s="10">
        <v>45026</v>
      </c>
      <c r="E8290" t="s">
        <v>5741</v>
      </c>
      <c r="F8290" s="11" t="s">
        <v>2566</v>
      </c>
      <c r="G8290" s="8">
        <v>0</v>
      </c>
      <c r="H8290" s="8">
        <v>-0.35</v>
      </c>
      <c r="I8290" s="8">
        <f t="shared" si="244"/>
        <v>-1995.9700000000003</v>
      </c>
      <c r="J8290" s="12"/>
    </row>
    <row r="8291" spans="3:10" x14ac:dyDescent="0.3">
      <c r="C8291" s="9"/>
      <c r="D8291" s="10">
        <v>45026</v>
      </c>
      <c r="E8291" t="s">
        <v>5878</v>
      </c>
      <c r="F8291" s="11" t="s">
        <v>4744</v>
      </c>
      <c r="G8291" s="8">
        <v>0</v>
      </c>
      <c r="H8291" s="8">
        <v>3.55</v>
      </c>
      <c r="I8291" s="8">
        <f t="shared" si="244"/>
        <v>-1999.5200000000002</v>
      </c>
      <c r="J8291" s="12"/>
    </row>
    <row r="8292" spans="3:10" x14ac:dyDescent="0.3">
      <c r="C8292" s="9"/>
      <c r="D8292" s="10">
        <v>45026</v>
      </c>
      <c r="E8292" t="s">
        <v>5879</v>
      </c>
      <c r="F8292" s="11" t="s">
        <v>4744</v>
      </c>
      <c r="G8292" s="8">
        <v>0</v>
      </c>
      <c r="H8292" s="8">
        <v>0.88</v>
      </c>
      <c r="I8292" s="8">
        <f t="shared" si="244"/>
        <v>-2000.4000000000003</v>
      </c>
      <c r="J8292" s="12"/>
    </row>
    <row r="8293" spans="3:10" x14ac:dyDescent="0.3">
      <c r="C8293" s="9"/>
      <c r="D8293" s="10">
        <v>45026</v>
      </c>
      <c r="E8293" t="s">
        <v>5878</v>
      </c>
      <c r="F8293" s="11" t="s">
        <v>4746</v>
      </c>
      <c r="G8293" s="8">
        <v>0</v>
      </c>
      <c r="H8293" s="8">
        <v>78.09</v>
      </c>
      <c r="I8293" s="8">
        <f t="shared" si="244"/>
        <v>-2078.4900000000002</v>
      </c>
      <c r="J8293" s="12"/>
    </row>
    <row r="8294" spans="3:10" x14ac:dyDescent="0.3">
      <c r="C8294" s="9"/>
      <c r="D8294" s="10">
        <v>45026</v>
      </c>
      <c r="E8294" t="s">
        <v>5879</v>
      </c>
      <c r="F8294" s="11" t="s">
        <v>4746</v>
      </c>
      <c r="G8294" s="8">
        <v>0</v>
      </c>
      <c r="H8294" s="8">
        <v>19.34</v>
      </c>
      <c r="I8294" s="8">
        <f t="shared" si="244"/>
        <v>-2097.8300000000004</v>
      </c>
      <c r="J8294" s="12"/>
    </row>
    <row r="8295" spans="3:10" x14ac:dyDescent="0.3">
      <c r="C8295" s="9"/>
      <c r="D8295" s="10">
        <v>45026</v>
      </c>
      <c r="E8295" t="s">
        <v>5775</v>
      </c>
      <c r="F8295" s="11" t="s">
        <v>1203</v>
      </c>
      <c r="G8295" s="8">
        <v>0</v>
      </c>
      <c r="H8295" s="8">
        <v>27.74</v>
      </c>
      <c r="I8295" s="8">
        <f t="shared" si="244"/>
        <v>-2125.5700000000002</v>
      </c>
      <c r="J8295" s="12"/>
    </row>
    <row r="8296" spans="3:10" x14ac:dyDescent="0.3">
      <c r="C8296" s="9"/>
      <c r="D8296" s="10">
        <v>45026</v>
      </c>
      <c r="E8296" t="s">
        <v>5776</v>
      </c>
      <c r="F8296" s="11" t="s">
        <v>1203</v>
      </c>
      <c r="G8296" s="8">
        <v>0</v>
      </c>
      <c r="H8296" s="8">
        <v>6.87</v>
      </c>
      <c r="I8296" s="8">
        <f t="shared" si="244"/>
        <v>-2132.44</v>
      </c>
      <c r="J8296" s="12"/>
    </row>
    <row r="8297" spans="3:10" x14ac:dyDescent="0.3">
      <c r="C8297" s="9"/>
      <c r="D8297" s="10">
        <v>45026</v>
      </c>
      <c r="E8297" t="s">
        <v>5880</v>
      </c>
      <c r="F8297" s="11" t="s">
        <v>1851</v>
      </c>
      <c r="G8297" s="8">
        <v>0</v>
      </c>
      <c r="H8297" s="8">
        <v>-10.029999999999999</v>
      </c>
      <c r="I8297" s="8">
        <f t="shared" si="244"/>
        <v>-2122.41</v>
      </c>
      <c r="J8297" s="12"/>
    </row>
    <row r="8298" spans="3:10" x14ac:dyDescent="0.3">
      <c r="C8298" s="9"/>
      <c r="D8298" s="10">
        <v>45026</v>
      </c>
      <c r="E8298" t="s">
        <v>5881</v>
      </c>
      <c r="F8298" s="11" t="s">
        <v>1851</v>
      </c>
      <c r="G8298" s="8">
        <v>0</v>
      </c>
      <c r="H8298" s="8">
        <v>-2.48</v>
      </c>
      <c r="I8298" s="8">
        <f t="shared" si="244"/>
        <v>-2119.9299999999998</v>
      </c>
      <c r="J8298" s="12"/>
    </row>
    <row r="8299" spans="3:10" x14ac:dyDescent="0.3">
      <c r="C8299" s="9"/>
      <c r="D8299" s="10">
        <v>45026</v>
      </c>
      <c r="E8299" t="s">
        <v>5671</v>
      </c>
      <c r="F8299" s="11" t="s">
        <v>2139</v>
      </c>
      <c r="G8299" s="8">
        <v>0</v>
      </c>
      <c r="H8299" s="8">
        <v>-3.41</v>
      </c>
      <c r="I8299" s="8">
        <f t="shared" si="244"/>
        <v>-2116.52</v>
      </c>
      <c r="J8299" s="12"/>
    </row>
    <row r="8300" spans="3:10" x14ac:dyDescent="0.3">
      <c r="C8300" s="9"/>
      <c r="D8300" s="10">
        <v>45026</v>
      </c>
      <c r="E8300" t="s">
        <v>5610</v>
      </c>
      <c r="F8300" s="11" t="s">
        <v>4344</v>
      </c>
      <c r="G8300" s="8">
        <v>0</v>
      </c>
      <c r="H8300" s="8">
        <v>214.95</v>
      </c>
      <c r="I8300" s="8">
        <f t="shared" si="244"/>
        <v>-2331.4699999999998</v>
      </c>
      <c r="J8300" s="12"/>
    </row>
    <row r="8301" spans="3:10" x14ac:dyDescent="0.3">
      <c r="C8301" s="9"/>
      <c r="D8301" s="10">
        <v>45026</v>
      </c>
      <c r="E8301" t="s">
        <v>5611</v>
      </c>
      <c r="F8301" s="11" t="s">
        <v>4344</v>
      </c>
      <c r="G8301" s="8">
        <v>0</v>
      </c>
      <c r="H8301" s="8">
        <v>53.23</v>
      </c>
      <c r="I8301" s="8">
        <f t="shared" si="244"/>
        <v>-2384.6999999999998</v>
      </c>
      <c r="J8301" s="12"/>
    </row>
    <row r="8302" spans="3:10" x14ac:dyDescent="0.3">
      <c r="C8302" s="9"/>
      <c r="D8302" s="10">
        <v>45026</v>
      </c>
      <c r="E8302" t="s">
        <v>5882</v>
      </c>
      <c r="F8302" s="11" t="s">
        <v>4753</v>
      </c>
      <c r="G8302" s="8">
        <v>0</v>
      </c>
      <c r="H8302" s="8">
        <v>44.42</v>
      </c>
      <c r="I8302" s="8">
        <f t="shared" si="244"/>
        <v>-2429.12</v>
      </c>
      <c r="J8302" s="12"/>
    </row>
    <row r="8303" spans="3:10" x14ac:dyDescent="0.3">
      <c r="C8303" s="9"/>
      <c r="D8303" s="10">
        <v>45026</v>
      </c>
      <c r="E8303" t="s">
        <v>5487</v>
      </c>
      <c r="F8303" s="11" t="s">
        <v>1123</v>
      </c>
      <c r="G8303" s="8">
        <v>0</v>
      </c>
      <c r="H8303" s="8">
        <v>2.34</v>
      </c>
      <c r="I8303" s="8">
        <f t="shared" si="244"/>
        <v>-2431.46</v>
      </c>
      <c r="J8303" s="12"/>
    </row>
    <row r="8304" spans="3:10" x14ac:dyDescent="0.3">
      <c r="C8304" s="9"/>
      <c r="D8304" s="10">
        <v>45026</v>
      </c>
      <c r="E8304" t="s">
        <v>5487</v>
      </c>
      <c r="F8304" s="11" t="s">
        <v>1125</v>
      </c>
      <c r="G8304" s="8">
        <v>0</v>
      </c>
      <c r="H8304" s="8">
        <v>64.510000000000005</v>
      </c>
      <c r="I8304" s="8">
        <f t="shared" si="244"/>
        <v>-2495.9700000000003</v>
      </c>
      <c r="J8304" s="12"/>
    </row>
    <row r="8305" spans="3:10" x14ac:dyDescent="0.3">
      <c r="C8305" s="9"/>
      <c r="D8305" s="10">
        <v>45027</v>
      </c>
      <c r="E8305" t="s">
        <v>5547</v>
      </c>
      <c r="F8305" s="11" t="s">
        <v>3582</v>
      </c>
      <c r="G8305" s="8">
        <v>0</v>
      </c>
      <c r="H8305" s="8">
        <v>50.81</v>
      </c>
      <c r="I8305" s="8">
        <f t="shared" si="244"/>
        <v>-2546.7800000000002</v>
      </c>
      <c r="J8305" s="12"/>
    </row>
    <row r="8306" spans="3:10" x14ac:dyDescent="0.3">
      <c r="C8306" s="9"/>
      <c r="D8306" s="10">
        <v>45027</v>
      </c>
      <c r="E8306" t="s">
        <v>5882</v>
      </c>
      <c r="F8306" s="11" t="s">
        <v>4755</v>
      </c>
      <c r="G8306" s="8">
        <v>0</v>
      </c>
      <c r="H8306" s="8">
        <v>974.11</v>
      </c>
      <c r="I8306" s="8">
        <f t="shared" si="244"/>
        <v>-3520.8900000000003</v>
      </c>
      <c r="J8306" s="12"/>
    </row>
    <row r="8307" spans="3:10" x14ac:dyDescent="0.3">
      <c r="C8307" s="9"/>
      <c r="D8307" s="10">
        <v>45027</v>
      </c>
      <c r="E8307" t="s">
        <v>5756</v>
      </c>
      <c r="F8307" s="11" t="s">
        <v>4131</v>
      </c>
      <c r="G8307" s="8">
        <v>0</v>
      </c>
      <c r="H8307" s="8">
        <v>52.29</v>
      </c>
      <c r="I8307" s="8">
        <f t="shared" si="244"/>
        <v>-3573.1800000000003</v>
      </c>
      <c r="J8307" s="12"/>
    </row>
    <row r="8308" spans="3:10" x14ac:dyDescent="0.3">
      <c r="C8308" s="9"/>
      <c r="D8308" s="10">
        <v>45027</v>
      </c>
      <c r="E8308" t="s">
        <v>5757</v>
      </c>
      <c r="F8308" s="11" t="s">
        <v>4131</v>
      </c>
      <c r="G8308" s="8">
        <v>0</v>
      </c>
      <c r="H8308" s="8">
        <v>12.95</v>
      </c>
      <c r="I8308" s="8">
        <f t="shared" si="244"/>
        <v>-3586.13</v>
      </c>
      <c r="J8308" s="12"/>
    </row>
    <row r="8309" spans="3:10" x14ac:dyDescent="0.3">
      <c r="C8309" s="9"/>
      <c r="D8309" s="10">
        <v>45027</v>
      </c>
      <c r="E8309" t="s">
        <v>5883</v>
      </c>
      <c r="F8309" s="11" t="s">
        <v>4762</v>
      </c>
      <c r="G8309" s="8">
        <v>0</v>
      </c>
      <c r="H8309" s="8">
        <v>156.66999999999999</v>
      </c>
      <c r="I8309" s="8">
        <f t="shared" si="244"/>
        <v>-3742.8</v>
      </c>
      <c r="J8309" s="12"/>
    </row>
    <row r="8310" spans="3:10" x14ac:dyDescent="0.3">
      <c r="C8310" s="9"/>
      <c r="D8310" s="10">
        <v>45027</v>
      </c>
      <c r="E8310" t="s">
        <v>5884</v>
      </c>
      <c r="F8310" s="11" t="s">
        <v>4762</v>
      </c>
      <c r="G8310" s="8">
        <v>0</v>
      </c>
      <c r="H8310" s="8">
        <v>38.79</v>
      </c>
      <c r="I8310" s="8">
        <f t="shared" si="244"/>
        <v>-3781.59</v>
      </c>
      <c r="J8310" s="12"/>
    </row>
    <row r="8311" spans="3:10" x14ac:dyDescent="0.3">
      <c r="C8311" s="9"/>
      <c r="D8311" s="10">
        <v>45027</v>
      </c>
      <c r="E8311" t="s">
        <v>5885</v>
      </c>
      <c r="F8311" s="11" t="s">
        <v>4765</v>
      </c>
      <c r="G8311" s="8">
        <v>0</v>
      </c>
      <c r="H8311" s="8">
        <v>52.83</v>
      </c>
      <c r="I8311" s="8">
        <f t="shared" si="244"/>
        <v>-3834.42</v>
      </c>
      <c r="J8311" s="12"/>
    </row>
    <row r="8312" spans="3:10" x14ac:dyDescent="0.3">
      <c r="C8312" s="9"/>
      <c r="D8312" s="10">
        <v>45027</v>
      </c>
      <c r="E8312" t="s">
        <v>5886</v>
      </c>
      <c r="F8312" s="11" t="s">
        <v>4765</v>
      </c>
      <c r="G8312" s="8">
        <v>0</v>
      </c>
      <c r="H8312" s="8">
        <v>13.08</v>
      </c>
      <c r="I8312" s="8">
        <f t="shared" si="244"/>
        <v>-3847.5</v>
      </c>
      <c r="J8312" s="12"/>
    </row>
    <row r="8313" spans="3:10" x14ac:dyDescent="0.3">
      <c r="C8313" s="9"/>
      <c r="D8313" s="10">
        <v>45027</v>
      </c>
      <c r="E8313" t="s">
        <v>5887</v>
      </c>
      <c r="F8313" s="11" t="s">
        <v>4768</v>
      </c>
      <c r="G8313" s="8">
        <v>0</v>
      </c>
      <c r="H8313" s="8">
        <v>41.92</v>
      </c>
      <c r="I8313" s="8">
        <f t="shared" si="244"/>
        <v>-3889.42</v>
      </c>
      <c r="J8313" s="12"/>
    </row>
    <row r="8314" spans="3:10" x14ac:dyDescent="0.3">
      <c r="C8314" s="9"/>
      <c r="D8314" s="10">
        <v>45027</v>
      </c>
      <c r="E8314" t="s">
        <v>5888</v>
      </c>
      <c r="F8314" s="11" t="s">
        <v>4768</v>
      </c>
      <c r="G8314" s="8">
        <v>0</v>
      </c>
      <c r="H8314" s="8">
        <v>10.38</v>
      </c>
      <c r="I8314" s="8">
        <f t="shared" si="244"/>
        <v>-3899.8</v>
      </c>
      <c r="J8314" s="12"/>
    </row>
    <row r="8315" spans="3:10" x14ac:dyDescent="0.3">
      <c r="C8315" s="9"/>
      <c r="D8315" s="10">
        <v>45027</v>
      </c>
      <c r="E8315" t="s">
        <v>5870</v>
      </c>
      <c r="F8315" s="11" t="s">
        <v>3256</v>
      </c>
      <c r="G8315" s="8">
        <v>0</v>
      </c>
      <c r="H8315" s="8">
        <v>1.71</v>
      </c>
      <c r="I8315" s="8">
        <f t="shared" si="244"/>
        <v>-3901.51</v>
      </c>
      <c r="J8315" s="12"/>
    </row>
    <row r="8316" spans="3:10" x14ac:dyDescent="0.3">
      <c r="C8316" s="9"/>
      <c r="D8316" s="10">
        <v>45027</v>
      </c>
      <c r="E8316" t="s">
        <v>5871</v>
      </c>
      <c r="F8316" s="11" t="s">
        <v>3256</v>
      </c>
      <c r="G8316" s="8">
        <v>0</v>
      </c>
      <c r="H8316" s="8">
        <v>0.42</v>
      </c>
      <c r="I8316" s="8">
        <f t="shared" si="244"/>
        <v>-3901.9300000000003</v>
      </c>
      <c r="J8316" s="12"/>
    </row>
    <row r="8317" spans="3:10" x14ac:dyDescent="0.3">
      <c r="C8317" s="9"/>
      <c r="D8317" s="10">
        <v>45027</v>
      </c>
      <c r="E8317" t="s">
        <v>5889</v>
      </c>
      <c r="F8317" s="11" t="s">
        <v>1688</v>
      </c>
      <c r="G8317" s="8">
        <v>0</v>
      </c>
      <c r="H8317" s="8">
        <v>265.63</v>
      </c>
      <c r="I8317" s="8">
        <f t="shared" si="244"/>
        <v>-4167.5600000000004</v>
      </c>
      <c r="J8317" s="12"/>
    </row>
    <row r="8318" spans="3:10" x14ac:dyDescent="0.3">
      <c r="C8318" s="9"/>
      <c r="D8318" s="10">
        <v>45027</v>
      </c>
      <c r="E8318" t="s">
        <v>5823</v>
      </c>
      <c r="F8318" s="11" t="s">
        <v>4670</v>
      </c>
      <c r="G8318" s="8">
        <v>0</v>
      </c>
      <c r="H8318" s="8">
        <v>-348.95</v>
      </c>
      <c r="I8318" s="8">
        <f t="shared" si="244"/>
        <v>-3818.6100000000006</v>
      </c>
      <c r="J8318" s="12"/>
    </row>
    <row r="8319" spans="3:10" x14ac:dyDescent="0.3">
      <c r="C8319" s="9"/>
      <c r="D8319" s="10">
        <v>45027</v>
      </c>
      <c r="E8319" t="s">
        <v>5824</v>
      </c>
      <c r="F8319" s="11" t="s">
        <v>4670</v>
      </c>
      <c r="G8319" s="8">
        <v>0</v>
      </c>
      <c r="H8319" s="8">
        <v>-86.41</v>
      </c>
      <c r="I8319" s="8">
        <f t="shared" si="244"/>
        <v>-3732.2000000000007</v>
      </c>
      <c r="J8319" s="12"/>
    </row>
    <row r="8320" spans="3:10" x14ac:dyDescent="0.3">
      <c r="C8320" s="9"/>
      <c r="D8320" s="10">
        <v>45027</v>
      </c>
      <c r="E8320" t="s">
        <v>5487</v>
      </c>
      <c r="F8320" s="11" t="s">
        <v>1127</v>
      </c>
      <c r="G8320" s="8">
        <v>0</v>
      </c>
      <c r="H8320" s="8">
        <v>838.15</v>
      </c>
      <c r="I8320" s="8">
        <f t="shared" si="244"/>
        <v>-4570.3500000000004</v>
      </c>
      <c r="J8320" s="12"/>
    </row>
    <row r="8321" spans="3:10" x14ac:dyDescent="0.3">
      <c r="C8321" s="9"/>
      <c r="D8321" s="10">
        <v>45028</v>
      </c>
      <c r="E8321" t="s">
        <v>5521</v>
      </c>
      <c r="F8321" s="11" t="s">
        <v>1374</v>
      </c>
      <c r="G8321" s="8">
        <v>0</v>
      </c>
      <c r="H8321" s="8">
        <v>403.22</v>
      </c>
      <c r="I8321" s="8">
        <f t="shared" si="244"/>
        <v>-4973.5700000000006</v>
      </c>
      <c r="J8321" s="12"/>
    </row>
    <row r="8322" spans="3:10" x14ac:dyDescent="0.3">
      <c r="C8322" s="9"/>
      <c r="D8322" s="10">
        <v>45028</v>
      </c>
      <c r="E8322" t="s">
        <v>5823</v>
      </c>
      <c r="F8322" s="11" t="s">
        <v>4672</v>
      </c>
      <c r="G8322" s="8">
        <v>0</v>
      </c>
      <c r="H8322" s="8">
        <v>-0.98</v>
      </c>
      <c r="I8322" s="8">
        <f t="shared" si="244"/>
        <v>-4972.5900000000011</v>
      </c>
      <c r="J8322" s="12"/>
    </row>
    <row r="8323" spans="3:10" x14ac:dyDescent="0.3">
      <c r="C8323" s="9"/>
      <c r="D8323" s="10">
        <v>45028</v>
      </c>
      <c r="E8323" t="s">
        <v>5824</v>
      </c>
      <c r="F8323" s="11" t="s">
        <v>4672</v>
      </c>
      <c r="G8323" s="8">
        <v>0</v>
      </c>
      <c r="H8323" s="8">
        <v>-0.24</v>
      </c>
      <c r="I8323" s="8">
        <f t="shared" si="244"/>
        <v>-4972.3500000000013</v>
      </c>
      <c r="J8323" s="12"/>
    </row>
    <row r="8324" spans="3:10" x14ac:dyDescent="0.3">
      <c r="C8324" s="9"/>
      <c r="D8324" s="10">
        <v>45028</v>
      </c>
      <c r="E8324" t="s">
        <v>5889</v>
      </c>
      <c r="F8324" s="11" t="s">
        <v>1690</v>
      </c>
      <c r="G8324" s="8">
        <v>0</v>
      </c>
      <c r="H8324" s="8">
        <v>-1.42</v>
      </c>
      <c r="I8324" s="8">
        <f t="shared" si="244"/>
        <v>-4970.9300000000012</v>
      </c>
      <c r="J8324" s="12"/>
    </row>
    <row r="8325" spans="3:10" x14ac:dyDescent="0.3">
      <c r="C8325" s="9"/>
      <c r="D8325" s="10">
        <v>45028</v>
      </c>
      <c r="E8325" t="s">
        <v>5889</v>
      </c>
      <c r="F8325" s="11" t="s">
        <v>1692</v>
      </c>
      <c r="G8325" s="8">
        <v>0</v>
      </c>
      <c r="H8325" s="8">
        <v>-5.35</v>
      </c>
      <c r="I8325" s="8">
        <f t="shared" ref="I8325:I8388" si="245">G8325-H8325+I8324</f>
        <v>-4965.5800000000008</v>
      </c>
      <c r="J8325" s="12"/>
    </row>
    <row r="8326" spans="3:10" x14ac:dyDescent="0.3">
      <c r="C8326" s="9"/>
      <c r="D8326" s="10">
        <v>45028</v>
      </c>
      <c r="E8326" t="s">
        <v>5808</v>
      </c>
      <c r="F8326" s="11" t="s">
        <v>2857</v>
      </c>
      <c r="G8326" s="8">
        <v>0</v>
      </c>
      <c r="H8326" s="8">
        <v>-3.49</v>
      </c>
      <c r="I8326" s="8">
        <f t="shared" si="245"/>
        <v>-4962.0900000000011</v>
      </c>
      <c r="J8326" s="12"/>
    </row>
    <row r="8327" spans="3:10" x14ac:dyDescent="0.3">
      <c r="C8327" s="9"/>
      <c r="D8327" s="10">
        <v>45028</v>
      </c>
      <c r="E8327" t="s">
        <v>5808</v>
      </c>
      <c r="F8327" s="11" t="s">
        <v>2859</v>
      </c>
      <c r="G8327" s="8">
        <v>0</v>
      </c>
      <c r="H8327" s="8">
        <v>-9.85</v>
      </c>
      <c r="I8327" s="8">
        <f t="shared" si="245"/>
        <v>-4952.2400000000007</v>
      </c>
      <c r="J8327" s="12"/>
    </row>
    <row r="8328" spans="3:10" x14ac:dyDescent="0.3">
      <c r="C8328" s="9"/>
      <c r="D8328" s="10">
        <v>45028</v>
      </c>
      <c r="E8328" t="s">
        <v>5808</v>
      </c>
      <c r="F8328" s="11" t="s">
        <v>2861</v>
      </c>
      <c r="G8328" s="8">
        <v>0</v>
      </c>
      <c r="H8328" s="8">
        <v>-19.87</v>
      </c>
      <c r="I8328" s="8">
        <f t="shared" si="245"/>
        <v>-4932.3700000000008</v>
      </c>
      <c r="J8328" s="12"/>
    </row>
    <row r="8329" spans="3:10" x14ac:dyDescent="0.3">
      <c r="C8329" s="9"/>
      <c r="D8329" s="10">
        <v>45028</v>
      </c>
      <c r="E8329" t="s">
        <v>5808</v>
      </c>
      <c r="F8329" s="11" t="s">
        <v>2863</v>
      </c>
      <c r="G8329" s="8">
        <v>0</v>
      </c>
      <c r="H8329" s="8">
        <v>-6.77</v>
      </c>
      <c r="I8329" s="8">
        <f t="shared" si="245"/>
        <v>-4925.6000000000004</v>
      </c>
      <c r="J8329" s="12"/>
    </row>
    <row r="8330" spans="3:10" x14ac:dyDescent="0.3">
      <c r="C8330" s="9"/>
      <c r="D8330" s="10">
        <v>45028</v>
      </c>
      <c r="E8330" t="s">
        <v>5808</v>
      </c>
      <c r="F8330" s="11" t="s">
        <v>2865</v>
      </c>
      <c r="G8330" s="8">
        <v>0</v>
      </c>
      <c r="H8330" s="8">
        <v>-26.32</v>
      </c>
      <c r="I8330" s="8">
        <f t="shared" si="245"/>
        <v>-4899.2800000000007</v>
      </c>
      <c r="J8330" s="12"/>
    </row>
    <row r="8331" spans="3:10" x14ac:dyDescent="0.3">
      <c r="C8331" s="9"/>
      <c r="D8331" s="10">
        <v>45029</v>
      </c>
      <c r="E8331" t="s">
        <v>5802</v>
      </c>
      <c r="F8331" s="11" t="s">
        <v>4614</v>
      </c>
      <c r="G8331" s="8">
        <v>0</v>
      </c>
      <c r="H8331" s="8">
        <v>-518.79</v>
      </c>
      <c r="I8331" s="8">
        <f t="shared" si="245"/>
        <v>-4380.4900000000007</v>
      </c>
      <c r="J8331" s="12"/>
    </row>
    <row r="8332" spans="3:10" x14ac:dyDescent="0.3">
      <c r="C8332" s="9"/>
      <c r="D8332" s="10">
        <v>45029</v>
      </c>
      <c r="E8332" t="s">
        <v>5513</v>
      </c>
      <c r="F8332" s="11" t="s">
        <v>4039</v>
      </c>
      <c r="G8332" s="8">
        <v>0</v>
      </c>
      <c r="H8332" s="8">
        <v>-39.75</v>
      </c>
      <c r="I8332" s="8">
        <f t="shared" si="245"/>
        <v>-4340.7400000000007</v>
      </c>
      <c r="J8332" s="12"/>
    </row>
    <row r="8333" spans="3:10" x14ac:dyDescent="0.3">
      <c r="C8333" s="9"/>
      <c r="D8333" s="10">
        <v>45029</v>
      </c>
      <c r="E8333" t="s">
        <v>5497</v>
      </c>
      <c r="F8333" s="11" t="s">
        <v>3692</v>
      </c>
      <c r="G8333" s="8">
        <v>0</v>
      </c>
      <c r="H8333" s="8">
        <v>-7</v>
      </c>
      <c r="I8333" s="8">
        <f t="shared" si="245"/>
        <v>-4333.7400000000007</v>
      </c>
      <c r="J8333" s="12"/>
    </row>
    <row r="8334" spans="3:10" x14ac:dyDescent="0.3">
      <c r="C8334" s="9"/>
      <c r="D8334" s="10">
        <v>45029</v>
      </c>
      <c r="E8334" t="s">
        <v>5498</v>
      </c>
      <c r="F8334" s="11" t="s">
        <v>3692</v>
      </c>
      <c r="G8334" s="8">
        <v>0</v>
      </c>
      <c r="H8334" s="8">
        <v>-1.74</v>
      </c>
      <c r="I8334" s="8">
        <f t="shared" si="245"/>
        <v>-4332.0000000000009</v>
      </c>
      <c r="J8334" s="12"/>
    </row>
    <row r="8335" spans="3:10" x14ac:dyDescent="0.3">
      <c r="C8335" s="9"/>
      <c r="D8335" s="10">
        <v>45029</v>
      </c>
      <c r="E8335" t="s">
        <v>5890</v>
      </c>
      <c r="F8335" s="11" t="s">
        <v>1779</v>
      </c>
      <c r="G8335" s="8">
        <v>0</v>
      </c>
      <c r="H8335" s="8">
        <v>-3.92</v>
      </c>
      <c r="I8335" s="8">
        <f t="shared" si="245"/>
        <v>-4328.0800000000008</v>
      </c>
      <c r="J8335" s="12"/>
    </row>
    <row r="8336" spans="3:10" x14ac:dyDescent="0.3">
      <c r="C8336" s="9"/>
      <c r="D8336" s="10">
        <v>45029</v>
      </c>
      <c r="E8336" t="s">
        <v>5891</v>
      </c>
      <c r="F8336" s="11" t="s">
        <v>1779</v>
      </c>
      <c r="G8336" s="8">
        <v>0</v>
      </c>
      <c r="H8336" s="8">
        <v>-0.97</v>
      </c>
      <c r="I8336" s="8">
        <f t="shared" si="245"/>
        <v>-4327.1100000000006</v>
      </c>
      <c r="J8336" s="12"/>
    </row>
    <row r="8337" spans="3:10" x14ac:dyDescent="0.3">
      <c r="C8337" s="9"/>
      <c r="D8337" s="10">
        <v>45029</v>
      </c>
      <c r="E8337" t="s">
        <v>5568</v>
      </c>
      <c r="F8337" s="11" t="s">
        <v>4197</v>
      </c>
      <c r="G8337" s="8">
        <v>0</v>
      </c>
      <c r="H8337" s="8">
        <v>31.92</v>
      </c>
      <c r="I8337" s="8">
        <f t="shared" si="245"/>
        <v>-4359.0300000000007</v>
      </c>
      <c r="J8337" s="12"/>
    </row>
    <row r="8338" spans="3:10" x14ac:dyDescent="0.3">
      <c r="C8338" s="9"/>
      <c r="D8338" s="10">
        <v>45029</v>
      </c>
      <c r="E8338" t="s">
        <v>5861</v>
      </c>
      <c r="F8338" s="11" t="s">
        <v>4731</v>
      </c>
      <c r="G8338" s="8">
        <v>0</v>
      </c>
      <c r="H8338" s="8">
        <v>-102.17</v>
      </c>
      <c r="I8338" s="8">
        <f t="shared" si="245"/>
        <v>-4256.8600000000006</v>
      </c>
      <c r="J8338" s="12"/>
    </row>
    <row r="8339" spans="3:10" x14ac:dyDescent="0.3">
      <c r="C8339" s="9"/>
      <c r="D8339" s="10">
        <v>45029</v>
      </c>
      <c r="E8339" t="s">
        <v>5862</v>
      </c>
      <c r="F8339" s="11" t="s">
        <v>4731</v>
      </c>
      <c r="G8339" s="8">
        <v>0</v>
      </c>
      <c r="H8339" s="8">
        <v>-25.3</v>
      </c>
      <c r="I8339" s="8">
        <f t="shared" si="245"/>
        <v>-4231.5600000000004</v>
      </c>
      <c r="J8339" s="12"/>
    </row>
    <row r="8340" spans="3:10" x14ac:dyDescent="0.3">
      <c r="C8340" s="9"/>
      <c r="D8340" s="10">
        <v>45030</v>
      </c>
      <c r="E8340" t="s">
        <v>5704</v>
      </c>
      <c r="F8340" s="11" t="s">
        <v>3899</v>
      </c>
      <c r="G8340" s="8">
        <v>0</v>
      </c>
      <c r="H8340" s="8">
        <v>82.83</v>
      </c>
      <c r="I8340" s="8">
        <f t="shared" si="245"/>
        <v>-4314.3900000000003</v>
      </c>
      <c r="J8340" s="12"/>
    </row>
    <row r="8341" spans="3:10" x14ac:dyDescent="0.3">
      <c r="C8341" s="9"/>
      <c r="D8341" s="10">
        <v>45030</v>
      </c>
      <c r="E8341" t="s">
        <v>5705</v>
      </c>
      <c r="F8341" s="11" t="s">
        <v>3899</v>
      </c>
      <c r="G8341" s="8">
        <v>0</v>
      </c>
      <c r="H8341" s="8">
        <v>20.51</v>
      </c>
      <c r="I8341" s="8">
        <f t="shared" si="245"/>
        <v>-4334.9000000000005</v>
      </c>
      <c r="J8341" s="12"/>
    </row>
    <row r="8342" spans="3:10" x14ac:dyDescent="0.3">
      <c r="C8342" s="9"/>
      <c r="D8342" s="10">
        <v>45030</v>
      </c>
      <c r="E8342" t="s">
        <v>5832</v>
      </c>
      <c r="F8342" s="11" t="s">
        <v>4698</v>
      </c>
      <c r="G8342" s="8">
        <v>0</v>
      </c>
      <c r="H8342" s="8">
        <v>411.05</v>
      </c>
      <c r="I8342" s="8">
        <f t="shared" si="245"/>
        <v>-4745.9500000000007</v>
      </c>
      <c r="J8342" s="12"/>
    </row>
    <row r="8343" spans="3:10" x14ac:dyDescent="0.3">
      <c r="C8343" s="9"/>
      <c r="D8343" s="10">
        <v>45030</v>
      </c>
      <c r="E8343" t="s">
        <v>5845</v>
      </c>
      <c r="F8343" s="11" t="s">
        <v>4136</v>
      </c>
      <c r="G8343" s="8">
        <v>0</v>
      </c>
      <c r="H8343" s="8">
        <v>1.42</v>
      </c>
      <c r="I8343" s="8">
        <f t="shared" si="245"/>
        <v>-4747.3700000000008</v>
      </c>
      <c r="J8343" s="12"/>
    </row>
    <row r="8344" spans="3:10" x14ac:dyDescent="0.3">
      <c r="C8344" s="9"/>
      <c r="D8344" s="10">
        <v>45030</v>
      </c>
      <c r="E8344" t="s">
        <v>5846</v>
      </c>
      <c r="F8344" s="11" t="s">
        <v>4136</v>
      </c>
      <c r="G8344" s="8">
        <v>0</v>
      </c>
      <c r="H8344" s="8">
        <v>0.35</v>
      </c>
      <c r="I8344" s="8">
        <f t="shared" si="245"/>
        <v>-4747.7200000000012</v>
      </c>
      <c r="J8344" s="12"/>
    </row>
    <row r="8345" spans="3:10" x14ac:dyDescent="0.3">
      <c r="C8345" s="9"/>
      <c r="D8345" s="10">
        <v>45030</v>
      </c>
      <c r="E8345" t="s">
        <v>5892</v>
      </c>
      <c r="F8345" s="11" t="s">
        <v>4789</v>
      </c>
      <c r="G8345" s="8">
        <v>0</v>
      </c>
      <c r="H8345" s="8">
        <v>261.05</v>
      </c>
      <c r="I8345" s="8">
        <f t="shared" si="245"/>
        <v>-5008.7700000000013</v>
      </c>
      <c r="J8345" s="12"/>
    </row>
    <row r="8346" spans="3:10" x14ac:dyDescent="0.3">
      <c r="C8346" s="9"/>
      <c r="D8346" s="10">
        <v>45030</v>
      </c>
      <c r="E8346" t="s">
        <v>5893</v>
      </c>
      <c r="F8346" s="11" t="s">
        <v>4789</v>
      </c>
      <c r="G8346" s="8">
        <v>0</v>
      </c>
      <c r="H8346" s="8">
        <v>64.64</v>
      </c>
      <c r="I8346" s="8">
        <f t="shared" si="245"/>
        <v>-5073.4100000000017</v>
      </c>
      <c r="J8346" s="12"/>
    </row>
    <row r="8347" spans="3:10" x14ac:dyDescent="0.3">
      <c r="C8347" s="9"/>
      <c r="D8347" s="10">
        <v>45030</v>
      </c>
      <c r="E8347" t="s">
        <v>5513</v>
      </c>
      <c r="F8347" s="11" t="s">
        <v>4041</v>
      </c>
      <c r="G8347" s="8">
        <v>0</v>
      </c>
      <c r="H8347" s="8">
        <v>101.07</v>
      </c>
      <c r="I8347" s="8">
        <f t="shared" si="245"/>
        <v>-5174.4800000000014</v>
      </c>
      <c r="J8347" s="12"/>
    </row>
    <row r="8348" spans="3:10" x14ac:dyDescent="0.3">
      <c r="C8348" s="9"/>
      <c r="D8348" s="10">
        <v>45030</v>
      </c>
      <c r="E8348" t="s">
        <v>5889</v>
      </c>
      <c r="F8348" s="11" t="s">
        <v>1694</v>
      </c>
      <c r="G8348" s="8">
        <v>0</v>
      </c>
      <c r="H8348" s="8">
        <v>62.96</v>
      </c>
      <c r="I8348" s="8">
        <f t="shared" si="245"/>
        <v>-5237.4400000000014</v>
      </c>
      <c r="J8348" s="12"/>
    </row>
    <row r="8349" spans="3:10" x14ac:dyDescent="0.3">
      <c r="C8349" s="9"/>
      <c r="D8349" s="10">
        <v>45030</v>
      </c>
      <c r="E8349" t="s">
        <v>5625</v>
      </c>
      <c r="F8349" s="11" t="s">
        <v>3798</v>
      </c>
      <c r="G8349" s="8">
        <v>0</v>
      </c>
      <c r="H8349" s="8">
        <v>1260</v>
      </c>
      <c r="I8349" s="8">
        <f t="shared" si="245"/>
        <v>-6497.4400000000014</v>
      </c>
      <c r="J8349" s="12"/>
    </row>
    <row r="8350" spans="3:10" x14ac:dyDescent="0.3">
      <c r="C8350" s="9"/>
      <c r="D8350" s="10">
        <v>45030</v>
      </c>
      <c r="E8350" t="s">
        <v>5802</v>
      </c>
      <c r="F8350" s="11" t="s">
        <v>4616</v>
      </c>
      <c r="G8350" s="8">
        <v>0</v>
      </c>
      <c r="H8350" s="8">
        <v>172.71</v>
      </c>
      <c r="I8350" s="8">
        <f t="shared" si="245"/>
        <v>-6670.1500000000015</v>
      </c>
      <c r="J8350" s="12"/>
    </row>
    <row r="8351" spans="3:10" x14ac:dyDescent="0.3">
      <c r="C8351" s="9"/>
      <c r="D8351" s="10">
        <v>45030</v>
      </c>
      <c r="E8351" t="s">
        <v>5894</v>
      </c>
      <c r="F8351" s="11" t="s">
        <v>2324</v>
      </c>
      <c r="G8351" s="8">
        <v>0</v>
      </c>
      <c r="H8351" s="8">
        <v>-1.2</v>
      </c>
      <c r="I8351" s="8">
        <f t="shared" si="245"/>
        <v>-6668.9500000000016</v>
      </c>
      <c r="J8351" s="12"/>
    </row>
    <row r="8352" spans="3:10" x14ac:dyDescent="0.3">
      <c r="C8352" s="9"/>
      <c r="D8352" s="10">
        <v>45033</v>
      </c>
      <c r="E8352" t="s">
        <v>5895</v>
      </c>
      <c r="F8352" s="11" t="s">
        <v>4775</v>
      </c>
      <c r="G8352" s="8">
        <v>0</v>
      </c>
      <c r="H8352" s="8">
        <v>58.91</v>
      </c>
      <c r="I8352" s="8">
        <f t="shared" si="245"/>
        <v>-6727.8600000000015</v>
      </c>
      <c r="J8352" s="12"/>
    </row>
    <row r="8353" spans="3:10" x14ac:dyDescent="0.3">
      <c r="C8353" s="9"/>
      <c r="D8353" s="10">
        <v>45033</v>
      </c>
      <c r="E8353" t="s">
        <v>5896</v>
      </c>
      <c r="F8353" s="11" t="s">
        <v>4775</v>
      </c>
      <c r="G8353" s="8">
        <v>0</v>
      </c>
      <c r="H8353" s="8">
        <v>14.59</v>
      </c>
      <c r="I8353" s="8">
        <f t="shared" si="245"/>
        <v>-6742.4500000000016</v>
      </c>
      <c r="J8353" s="12"/>
    </row>
    <row r="8354" spans="3:10" x14ac:dyDescent="0.3">
      <c r="C8354" s="9"/>
      <c r="D8354" s="10">
        <v>45033</v>
      </c>
      <c r="E8354" t="s">
        <v>5859</v>
      </c>
      <c r="F8354" s="11" t="s">
        <v>4016</v>
      </c>
      <c r="G8354" s="8">
        <v>0</v>
      </c>
      <c r="H8354" s="8">
        <v>-5.08</v>
      </c>
      <c r="I8354" s="8">
        <f t="shared" si="245"/>
        <v>-6737.3700000000017</v>
      </c>
      <c r="J8354" s="12"/>
    </row>
    <row r="8355" spans="3:10" x14ac:dyDescent="0.3">
      <c r="C8355" s="9"/>
      <c r="D8355" s="10">
        <v>45033</v>
      </c>
      <c r="E8355" t="s">
        <v>5860</v>
      </c>
      <c r="F8355" s="11" t="s">
        <v>4016</v>
      </c>
      <c r="G8355" s="8">
        <v>0</v>
      </c>
      <c r="H8355" s="8">
        <v>-1.26</v>
      </c>
      <c r="I8355" s="8">
        <f t="shared" si="245"/>
        <v>-6736.1100000000015</v>
      </c>
      <c r="J8355" s="12"/>
    </row>
    <row r="8356" spans="3:10" x14ac:dyDescent="0.3">
      <c r="C8356" s="9"/>
      <c r="D8356" s="10">
        <v>45033</v>
      </c>
      <c r="E8356" t="s">
        <v>5859</v>
      </c>
      <c r="F8356" s="11" t="s">
        <v>4018</v>
      </c>
      <c r="G8356" s="8">
        <v>0</v>
      </c>
      <c r="H8356" s="8">
        <v>3.37</v>
      </c>
      <c r="I8356" s="8">
        <f t="shared" si="245"/>
        <v>-6739.4800000000014</v>
      </c>
      <c r="J8356" s="12"/>
    </row>
    <row r="8357" spans="3:10" x14ac:dyDescent="0.3">
      <c r="C8357" s="9"/>
      <c r="D8357" s="10">
        <v>45033</v>
      </c>
      <c r="E8357" t="s">
        <v>5860</v>
      </c>
      <c r="F8357" s="11" t="s">
        <v>4018</v>
      </c>
      <c r="G8357" s="8">
        <v>0</v>
      </c>
      <c r="H8357" s="8">
        <v>0.83</v>
      </c>
      <c r="I8357" s="8">
        <f t="shared" si="245"/>
        <v>-6740.3100000000013</v>
      </c>
      <c r="J8357" s="12"/>
    </row>
    <row r="8358" spans="3:10" x14ac:dyDescent="0.3">
      <c r="C8358" s="9"/>
      <c r="D8358" s="10">
        <v>45033</v>
      </c>
      <c r="E8358" t="s">
        <v>5859</v>
      </c>
      <c r="F8358" s="11" t="s">
        <v>4020</v>
      </c>
      <c r="G8358" s="8">
        <v>0</v>
      </c>
      <c r="H8358" s="8">
        <v>1.71</v>
      </c>
      <c r="I8358" s="8">
        <f t="shared" si="245"/>
        <v>-6742.0200000000013</v>
      </c>
      <c r="J8358" s="12"/>
    </row>
    <row r="8359" spans="3:10" x14ac:dyDescent="0.3">
      <c r="C8359" s="9"/>
      <c r="D8359" s="10">
        <v>45033</v>
      </c>
      <c r="E8359" t="s">
        <v>5860</v>
      </c>
      <c r="F8359" s="11" t="s">
        <v>4020</v>
      </c>
      <c r="G8359" s="8">
        <v>0</v>
      </c>
      <c r="H8359" s="8">
        <v>0.42</v>
      </c>
      <c r="I8359" s="8">
        <f t="shared" si="245"/>
        <v>-6742.4400000000014</v>
      </c>
      <c r="J8359" s="12"/>
    </row>
    <row r="8360" spans="3:10" x14ac:dyDescent="0.3">
      <c r="C8360" s="9"/>
      <c r="D8360" s="10">
        <v>45033</v>
      </c>
      <c r="E8360" t="s">
        <v>5897</v>
      </c>
      <c r="F8360" s="11" t="s">
        <v>2011</v>
      </c>
      <c r="G8360" s="8">
        <v>0</v>
      </c>
      <c r="H8360" s="8">
        <v>-0.21</v>
      </c>
      <c r="I8360" s="8">
        <f t="shared" si="245"/>
        <v>-6742.2300000000014</v>
      </c>
      <c r="J8360" s="12"/>
    </row>
    <row r="8361" spans="3:10" x14ac:dyDescent="0.3">
      <c r="C8361" s="9"/>
      <c r="D8361" s="10">
        <v>45033</v>
      </c>
      <c r="E8361" t="s">
        <v>5697</v>
      </c>
      <c r="F8361" s="11" t="s">
        <v>2049</v>
      </c>
      <c r="G8361" s="8">
        <v>0</v>
      </c>
      <c r="H8361" s="8">
        <v>-0.86</v>
      </c>
      <c r="I8361" s="8">
        <f t="shared" si="245"/>
        <v>-6741.3700000000017</v>
      </c>
      <c r="J8361" s="12"/>
    </row>
    <row r="8362" spans="3:10" x14ac:dyDescent="0.3">
      <c r="C8362" s="9"/>
      <c r="D8362" s="10">
        <v>45033</v>
      </c>
      <c r="E8362" t="s">
        <v>5898</v>
      </c>
      <c r="F8362" s="11" t="s">
        <v>3143</v>
      </c>
      <c r="G8362" s="8">
        <v>0</v>
      </c>
      <c r="H8362" s="8">
        <v>-1.75</v>
      </c>
      <c r="I8362" s="8">
        <f t="shared" si="245"/>
        <v>-6739.6200000000017</v>
      </c>
      <c r="J8362" s="12"/>
    </row>
    <row r="8363" spans="3:10" x14ac:dyDescent="0.3">
      <c r="C8363" s="9"/>
      <c r="D8363" s="10">
        <v>45033</v>
      </c>
      <c r="E8363" t="s">
        <v>5899</v>
      </c>
      <c r="F8363" s="11" t="s">
        <v>3143</v>
      </c>
      <c r="G8363" s="8">
        <v>0</v>
      </c>
      <c r="H8363" s="8">
        <v>-0.43</v>
      </c>
      <c r="I8363" s="8">
        <f t="shared" si="245"/>
        <v>-6739.1900000000014</v>
      </c>
      <c r="J8363" s="12"/>
    </row>
    <row r="8364" spans="3:10" x14ac:dyDescent="0.3">
      <c r="C8364" s="9"/>
      <c r="D8364" s="10">
        <v>45033</v>
      </c>
      <c r="E8364" t="s">
        <v>5887</v>
      </c>
      <c r="F8364" s="11" t="s">
        <v>4770</v>
      </c>
      <c r="G8364" s="8">
        <v>0</v>
      </c>
      <c r="H8364" s="8">
        <v>-41.92</v>
      </c>
      <c r="I8364" s="8">
        <f t="shared" si="245"/>
        <v>-6697.2700000000013</v>
      </c>
      <c r="J8364" s="12"/>
    </row>
    <row r="8365" spans="3:10" x14ac:dyDescent="0.3">
      <c r="C8365" s="9"/>
      <c r="D8365" s="10">
        <v>45033</v>
      </c>
      <c r="E8365" t="s">
        <v>5888</v>
      </c>
      <c r="F8365" s="11" t="s">
        <v>4770</v>
      </c>
      <c r="G8365" s="8">
        <v>0</v>
      </c>
      <c r="H8365" s="8">
        <v>-10.38</v>
      </c>
      <c r="I8365" s="8">
        <f t="shared" si="245"/>
        <v>-6686.8900000000012</v>
      </c>
      <c r="J8365" s="12"/>
    </row>
    <row r="8366" spans="3:10" x14ac:dyDescent="0.3">
      <c r="C8366" s="9"/>
      <c r="D8366" s="10">
        <v>45034</v>
      </c>
      <c r="E8366" t="s">
        <v>5465</v>
      </c>
      <c r="F8366" s="11" t="s">
        <v>2549</v>
      </c>
      <c r="G8366" s="8">
        <v>0</v>
      </c>
      <c r="H8366" s="8">
        <v>86</v>
      </c>
      <c r="I8366" s="8">
        <f t="shared" si="245"/>
        <v>-6772.8900000000012</v>
      </c>
      <c r="J8366" s="12"/>
    </row>
    <row r="8367" spans="3:10" x14ac:dyDescent="0.3">
      <c r="C8367" s="9"/>
      <c r="D8367" s="10">
        <v>45034</v>
      </c>
      <c r="E8367" t="s">
        <v>5806</v>
      </c>
      <c r="F8367" s="11" t="s">
        <v>4644</v>
      </c>
      <c r="G8367" s="8">
        <v>0</v>
      </c>
      <c r="H8367" s="8">
        <v>9.26</v>
      </c>
      <c r="I8367" s="8">
        <f t="shared" si="245"/>
        <v>-6782.1500000000015</v>
      </c>
      <c r="J8367" s="12"/>
    </row>
    <row r="8368" spans="3:10" x14ac:dyDescent="0.3">
      <c r="C8368" s="9"/>
      <c r="D8368" s="10">
        <v>45034</v>
      </c>
      <c r="E8368" t="s">
        <v>5807</v>
      </c>
      <c r="F8368" s="11" t="s">
        <v>4644</v>
      </c>
      <c r="G8368" s="8">
        <v>0</v>
      </c>
      <c r="H8368" s="8">
        <v>2.29</v>
      </c>
      <c r="I8368" s="8">
        <f t="shared" si="245"/>
        <v>-6784.4400000000014</v>
      </c>
      <c r="J8368" s="12"/>
    </row>
    <row r="8369" spans="3:10" x14ac:dyDescent="0.3">
      <c r="C8369" s="9"/>
      <c r="D8369" s="10">
        <v>45034</v>
      </c>
      <c r="E8369" t="s">
        <v>5802</v>
      </c>
      <c r="F8369" s="11" t="s">
        <v>4618</v>
      </c>
      <c r="G8369" s="8">
        <v>0</v>
      </c>
      <c r="H8369" s="8">
        <v>172.79</v>
      </c>
      <c r="I8369" s="8">
        <f t="shared" si="245"/>
        <v>-6957.2300000000014</v>
      </c>
      <c r="J8369" s="12"/>
    </row>
    <row r="8370" spans="3:10" x14ac:dyDescent="0.3">
      <c r="C8370" s="9"/>
      <c r="D8370" s="10">
        <v>45034</v>
      </c>
      <c r="E8370" t="s">
        <v>5806</v>
      </c>
      <c r="F8370" s="11" t="s">
        <v>4646</v>
      </c>
      <c r="G8370" s="8">
        <v>0</v>
      </c>
      <c r="H8370" s="8">
        <v>46.87</v>
      </c>
      <c r="I8370" s="8">
        <f t="shared" si="245"/>
        <v>-7004.1000000000013</v>
      </c>
      <c r="J8370" s="12"/>
    </row>
    <row r="8371" spans="3:10" x14ac:dyDescent="0.3">
      <c r="C8371" s="9"/>
      <c r="D8371" s="10">
        <v>45034</v>
      </c>
      <c r="E8371" t="s">
        <v>5807</v>
      </c>
      <c r="F8371" s="11" t="s">
        <v>4646</v>
      </c>
      <c r="G8371" s="8">
        <v>0</v>
      </c>
      <c r="H8371" s="8">
        <v>11.6</v>
      </c>
      <c r="I8371" s="8">
        <f t="shared" si="245"/>
        <v>-7015.7000000000016</v>
      </c>
      <c r="J8371" s="12"/>
    </row>
    <row r="8372" spans="3:10" x14ac:dyDescent="0.3">
      <c r="C8372" s="9"/>
      <c r="D8372" s="10">
        <v>45034</v>
      </c>
      <c r="E8372" t="s">
        <v>5527</v>
      </c>
      <c r="F8372" s="11" t="s">
        <v>4240</v>
      </c>
      <c r="G8372" s="8">
        <v>0</v>
      </c>
      <c r="H8372" s="8">
        <v>40.159999999999997</v>
      </c>
      <c r="I8372" s="8">
        <f t="shared" si="245"/>
        <v>-7055.8600000000015</v>
      </c>
      <c r="J8372" s="12"/>
    </row>
    <row r="8373" spans="3:10" x14ac:dyDescent="0.3">
      <c r="C8373" s="9"/>
      <c r="D8373" s="10">
        <v>45034</v>
      </c>
      <c r="E8373" t="s">
        <v>5528</v>
      </c>
      <c r="F8373" s="11" t="s">
        <v>4240</v>
      </c>
      <c r="G8373" s="8">
        <v>0</v>
      </c>
      <c r="H8373" s="8">
        <v>9.9499999999999993</v>
      </c>
      <c r="I8373" s="8">
        <f t="shared" si="245"/>
        <v>-7065.8100000000013</v>
      </c>
      <c r="J8373" s="12"/>
    </row>
    <row r="8374" spans="3:10" x14ac:dyDescent="0.3">
      <c r="C8374" s="9"/>
      <c r="D8374" s="10">
        <v>45034</v>
      </c>
      <c r="E8374" t="s">
        <v>5900</v>
      </c>
      <c r="F8374" s="11" t="s">
        <v>4782</v>
      </c>
      <c r="G8374" s="8">
        <v>0</v>
      </c>
      <c r="H8374" s="8">
        <v>45.76</v>
      </c>
      <c r="I8374" s="8">
        <f t="shared" si="245"/>
        <v>-7111.5700000000015</v>
      </c>
      <c r="J8374" s="12"/>
    </row>
    <row r="8375" spans="3:10" x14ac:dyDescent="0.3">
      <c r="C8375" s="9"/>
      <c r="D8375" s="10">
        <v>45034</v>
      </c>
      <c r="E8375" t="s">
        <v>5901</v>
      </c>
      <c r="F8375" s="11" t="s">
        <v>4782</v>
      </c>
      <c r="G8375" s="8">
        <v>0</v>
      </c>
      <c r="H8375" s="8">
        <v>11.33</v>
      </c>
      <c r="I8375" s="8">
        <f t="shared" si="245"/>
        <v>-7122.9000000000015</v>
      </c>
      <c r="J8375" s="12"/>
    </row>
    <row r="8376" spans="3:10" x14ac:dyDescent="0.3">
      <c r="C8376" s="9"/>
      <c r="D8376" s="10">
        <v>45035</v>
      </c>
      <c r="E8376" t="s">
        <v>5902</v>
      </c>
      <c r="F8376" s="11" t="s">
        <v>2915</v>
      </c>
      <c r="G8376" s="8">
        <v>0</v>
      </c>
      <c r="H8376" s="8">
        <v>45.51</v>
      </c>
      <c r="I8376" s="8">
        <f t="shared" si="245"/>
        <v>-7168.4100000000017</v>
      </c>
      <c r="J8376" s="12"/>
    </row>
    <row r="8377" spans="3:10" x14ac:dyDescent="0.3">
      <c r="C8377" s="9"/>
      <c r="D8377" s="10">
        <v>45035</v>
      </c>
      <c r="E8377" t="s">
        <v>5903</v>
      </c>
      <c r="F8377" s="11" t="s">
        <v>2915</v>
      </c>
      <c r="G8377" s="8">
        <v>0</v>
      </c>
      <c r="H8377" s="8">
        <v>11.27</v>
      </c>
      <c r="I8377" s="8">
        <f t="shared" si="245"/>
        <v>-7179.6800000000021</v>
      </c>
      <c r="J8377" s="12"/>
    </row>
    <row r="8378" spans="3:10" x14ac:dyDescent="0.3">
      <c r="C8378" s="9"/>
      <c r="D8378" s="10">
        <v>45036</v>
      </c>
      <c r="E8378" t="s">
        <v>5802</v>
      </c>
      <c r="F8378" s="11" t="s">
        <v>4620</v>
      </c>
      <c r="G8378" s="8">
        <v>0</v>
      </c>
      <c r="H8378" s="8">
        <v>173.29</v>
      </c>
      <c r="I8378" s="8">
        <f t="shared" si="245"/>
        <v>-7352.9700000000021</v>
      </c>
      <c r="J8378" s="12"/>
    </row>
    <row r="8379" spans="3:10" x14ac:dyDescent="0.3">
      <c r="C8379" s="9"/>
      <c r="D8379" s="10">
        <v>45036</v>
      </c>
      <c r="E8379" t="s">
        <v>5882</v>
      </c>
      <c r="F8379" s="11" t="s">
        <v>4757</v>
      </c>
      <c r="G8379" s="8">
        <v>0</v>
      </c>
      <c r="H8379" s="8">
        <v>24.82</v>
      </c>
      <c r="I8379" s="8">
        <f t="shared" si="245"/>
        <v>-7377.7900000000018</v>
      </c>
      <c r="J8379" s="12"/>
    </row>
    <row r="8380" spans="3:10" x14ac:dyDescent="0.3">
      <c r="C8380" s="9"/>
      <c r="D8380" s="10">
        <v>45036</v>
      </c>
      <c r="E8380" t="s">
        <v>5904</v>
      </c>
      <c r="F8380" s="11" t="s">
        <v>2123</v>
      </c>
      <c r="G8380" s="8">
        <v>0</v>
      </c>
      <c r="H8380" s="8">
        <v>-1</v>
      </c>
      <c r="I8380" s="8">
        <f t="shared" si="245"/>
        <v>-7376.7900000000018</v>
      </c>
      <c r="J8380" s="12"/>
    </row>
    <row r="8381" spans="3:10" x14ac:dyDescent="0.3">
      <c r="C8381" s="9"/>
      <c r="D8381" s="10">
        <v>45037</v>
      </c>
      <c r="E8381" t="s">
        <v>5512</v>
      </c>
      <c r="F8381" s="11" t="s">
        <v>1227</v>
      </c>
      <c r="G8381" s="8">
        <v>0</v>
      </c>
      <c r="H8381" s="8">
        <v>268.3</v>
      </c>
      <c r="I8381" s="8">
        <f t="shared" si="245"/>
        <v>-7645.090000000002</v>
      </c>
      <c r="J8381" s="12"/>
    </row>
    <row r="8382" spans="3:10" x14ac:dyDescent="0.3">
      <c r="C8382" s="9"/>
      <c r="D8382" s="10">
        <v>45037</v>
      </c>
      <c r="E8382" t="s">
        <v>5541</v>
      </c>
      <c r="F8382" s="11" t="s">
        <v>2852</v>
      </c>
      <c r="G8382" s="8">
        <v>0</v>
      </c>
      <c r="H8382" s="8">
        <v>49.16</v>
      </c>
      <c r="I8382" s="8">
        <f t="shared" si="245"/>
        <v>-7694.2500000000018</v>
      </c>
      <c r="J8382" s="12"/>
    </row>
    <row r="8383" spans="3:10" x14ac:dyDescent="0.3">
      <c r="C8383" s="9"/>
      <c r="D8383" s="10">
        <v>45037</v>
      </c>
      <c r="E8383" t="s">
        <v>5542</v>
      </c>
      <c r="F8383" s="11" t="s">
        <v>2852</v>
      </c>
      <c r="G8383" s="8">
        <v>0</v>
      </c>
      <c r="H8383" s="8">
        <v>12.17</v>
      </c>
      <c r="I8383" s="8">
        <f t="shared" si="245"/>
        <v>-7706.4200000000019</v>
      </c>
      <c r="J8383" s="12"/>
    </row>
    <row r="8384" spans="3:10" x14ac:dyDescent="0.3">
      <c r="C8384" s="9"/>
      <c r="D8384" s="10">
        <v>45040</v>
      </c>
      <c r="E8384" t="s">
        <v>5905</v>
      </c>
      <c r="F8384" s="11" t="s">
        <v>2762</v>
      </c>
      <c r="G8384" s="8">
        <v>0</v>
      </c>
      <c r="H8384" s="8">
        <v>69.59</v>
      </c>
      <c r="I8384" s="8">
        <f t="shared" si="245"/>
        <v>-7776.010000000002</v>
      </c>
      <c r="J8384" s="12"/>
    </row>
    <row r="8385" spans="3:10" x14ac:dyDescent="0.3">
      <c r="C8385" s="9"/>
      <c r="D8385" s="10">
        <v>45040</v>
      </c>
      <c r="E8385" t="s">
        <v>5906</v>
      </c>
      <c r="F8385" s="11" t="s">
        <v>2762</v>
      </c>
      <c r="G8385" s="8">
        <v>0</v>
      </c>
      <c r="H8385" s="8">
        <v>17.23</v>
      </c>
      <c r="I8385" s="8">
        <f t="shared" si="245"/>
        <v>-7793.2400000000016</v>
      </c>
      <c r="J8385" s="12"/>
    </row>
    <row r="8386" spans="3:10" x14ac:dyDescent="0.3">
      <c r="C8386" s="9"/>
      <c r="D8386" s="10">
        <v>45040</v>
      </c>
      <c r="E8386" t="s">
        <v>5790</v>
      </c>
      <c r="F8386" s="11" t="s">
        <v>1567</v>
      </c>
      <c r="G8386" s="8">
        <v>0</v>
      </c>
      <c r="H8386" s="8">
        <v>107.04</v>
      </c>
      <c r="I8386" s="8">
        <f t="shared" si="245"/>
        <v>-7900.2800000000016</v>
      </c>
      <c r="J8386" s="12"/>
    </row>
    <row r="8387" spans="3:10" x14ac:dyDescent="0.3">
      <c r="C8387" s="9"/>
      <c r="D8387" s="10">
        <v>45040</v>
      </c>
      <c r="E8387" t="s">
        <v>5907</v>
      </c>
      <c r="F8387" s="11" t="s">
        <v>2690</v>
      </c>
      <c r="G8387" s="8">
        <v>0</v>
      </c>
      <c r="H8387" s="8">
        <v>38.909999999999997</v>
      </c>
      <c r="I8387" s="8">
        <f t="shared" si="245"/>
        <v>-7939.1900000000014</v>
      </c>
      <c r="J8387" s="12"/>
    </row>
    <row r="8388" spans="3:10" x14ac:dyDescent="0.3">
      <c r="C8388" s="9"/>
      <c r="D8388" s="10">
        <v>45040</v>
      </c>
      <c r="E8388" t="s">
        <v>5908</v>
      </c>
      <c r="F8388" s="11" t="s">
        <v>2690</v>
      </c>
      <c r="G8388" s="8">
        <v>0</v>
      </c>
      <c r="H8388" s="8">
        <v>9.6300000000000008</v>
      </c>
      <c r="I8388" s="8">
        <f t="shared" si="245"/>
        <v>-7948.8200000000015</v>
      </c>
      <c r="J8388" s="12"/>
    </row>
    <row r="8389" spans="3:10" x14ac:dyDescent="0.3">
      <c r="C8389" s="9"/>
      <c r="D8389" s="10">
        <v>45040</v>
      </c>
      <c r="E8389" t="s">
        <v>5897</v>
      </c>
      <c r="F8389" s="11" t="s">
        <v>2013</v>
      </c>
      <c r="G8389" s="8">
        <v>0</v>
      </c>
      <c r="H8389" s="8">
        <v>0.21</v>
      </c>
      <c r="I8389" s="8">
        <f t="shared" ref="I8389:I8452" si="246">G8389-H8389+I8388</f>
        <v>-7949.0300000000016</v>
      </c>
      <c r="J8389" s="12"/>
    </row>
    <row r="8390" spans="3:10" x14ac:dyDescent="0.3">
      <c r="C8390" s="9"/>
      <c r="D8390" s="10">
        <v>45040</v>
      </c>
      <c r="E8390" t="s">
        <v>5762</v>
      </c>
      <c r="F8390" s="11" t="s">
        <v>1891</v>
      </c>
      <c r="G8390" s="8">
        <v>0</v>
      </c>
      <c r="H8390" s="8">
        <v>-2.86</v>
      </c>
      <c r="I8390" s="8">
        <f t="shared" si="246"/>
        <v>-7946.1700000000019</v>
      </c>
      <c r="J8390" s="12"/>
    </row>
    <row r="8391" spans="3:10" x14ac:dyDescent="0.3">
      <c r="C8391" s="9"/>
      <c r="D8391" s="10">
        <v>45040</v>
      </c>
      <c r="E8391" t="s">
        <v>5909</v>
      </c>
      <c r="F8391" s="11" t="s">
        <v>3814</v>
      </c>
      <c r="G8391" s="8">
        <v>0</v>
      </c>
      <c r="H8391" s="8">
        <v>60.23</v>
      </c>
      <c r="I8391" s="8">
        <f t="shared" si="246"/>
        <v>-8006.4000000000015</v>
      </c>
      <c r="J8391" s="12"/>
    </row>
    <row r="8392" spans="3:10" x14ac:dyDescent="0.3">
      <c r="C8392" s="9"/>
      <c r="D8392" s="10">
        <v>45041</v>
      </c>
      <c r="E8392" t="s">
        <v>5762</v>
      </c>
      <c r="F8392" s="11" t="s">
        <v>1893</v>
      </c>
      <c r="G8392" s="8">
        <v>0</v>
      </c>
      <c r="H8392" s="8">
        <v>2.86</v>
      </c>
      <c r="I8392" s="8">
        <f t="shared" si="246"/>
        <v>-8009.2600000000011</v>
      </c>
      <c r="J8392" s="12"/>
    </row>
    <row r="8393" spans="3:10" x14ac:dyDescent="0.3">
      <c r="C8393" s="9"/>
      <c r="D8393" s="10">
        <v>45042</v>
      </c>
      <c r="E8393" t="s">
        <v>5484</v>
      </c>
      <c r="F8393" s="11" t="s">
        <v>4116</v>
      </c>
      <c r="G8393" s="8">
        <v>0</v>
      </c>
      <c r="H8393" s="8">
        <v>-45.76</v>
      </c>
      <c r="I8393" s="8">
        <f t="shared" si="246"/>
        <v>-7963.5000000000009</v>
      </c>
      <c r="J8393" s="12"/>
    </row>
    <row r="8394" spans="3:10" x14ac:dyDescent="0.3">
      <c r="C8394" s="9"/>
      <c r="D8394" s="10">
        <v>45042</v>
      </c>
      <c r="E8394" t="s">
        <v>5882</v>
      </c>
      <c r="F8394" s="11" t="s">
        <v>4759</v>
      </c>
      <c r="G8394" s="8">
        <v>0</v>
      </c>
      <c r="H8394" s="8">
        <v>-260.33</v>
      </c>
      <c r="I8394" s="8">
        <f t="shared" si="246"/>
        <v>-7703.170000000001</v>
      </c>
      <c r="J8394" s="12"/>
    </row>
    <row r="8395" spans="3:10" x14ac:dyDescent="0.3">
      <c r="C8395" s="9"/>
      <c r="D8395" s="10">
        <v>45042</v>
      </c>
      <c r="E8395" t="s">
        <v>5904</v>
      </c>
      <c r="F8395" s="11" t="s">
        <v>2125</v>
      </c>
      <c r="G8395" s="8">
        <v>0</v>
      </c>
      <c r="H8395" s="8">
        <v>1</v>
      </c>
      <c r="I8395" s="8">
        <f t="shared" si="246"/>
        <v>-7704.170000000001</v>
      </c>
      <c r="J8395" s="12"/>
    </row>
    <row r="8396" spans="3:10" x14ac:dyDescent="0.3">
      <c r="C8396" s="9"/>
      <c r="D8396" s="10">
        <v>45042</v>
      </c>
      <c r="E8396" t="s">
        <v>5484</v>
      </c>
      <c r="F8396" s="11" t="s">
        <v>4118</v>
      </c>
      <c r="G8396" s="8">
        <v>0</v>
      </c>
      <c r="H8396" s="8">
        <v>60.54</v>
      </c>
      <c r="I8396" s="8">
        <f t="shared" si="246"/>
        <v>-7764.7100000000009</v>
      </c>
      <c r="J8396" s="12"/>
    </row>
    <row r="8397" spans="3:10" x14ac:dyDescent="0.3">
      <c r="C8397" s="9"/>
      <c r="D8397" s="10">
        <v>45042</v>
      </c>
      <c r="E8397" t="s">
        <v>5483</v>
      </c>
      <c r="F8397" s="11" t="s">
        <v>2259</v>
      </c>
      <c r="G8397" s="8">
        <v>0</v>
      </c>
      <c r="H8397" s="8">
        <v>125.91</v>
      </c>
      <c r="I8397" s="8">
        <f t="shared" si="246"/>
        <v>-7890.6200000000008</v>
      </c>
      <c r="J8397" s="12"/>
    </row>
    <row r="8398" spans="3:10" x14ac:dyDescent="0.3">
      <c r="C8398" s="9"/>
      <c r="D8398" s="10">
        <v>45042</v>
      </c>
      <c r="E8398" t="s">
        <v>5499</v>
      </c>
      <c r="F8398" s="11" t="s">
        <v>2212</v>
      </c>
      <c r="G8398" s="8">
        <v>0</v>
      </c>
      <c r="H8398" s="8">
        <v>-25.09</v>
      </c>
      <c r="I8398" s="8">
        <f t="shared" si="246"/>
        <v>-7865.5300000000007</v>
      </c>
      <c r="J8398" s="12"/>
    </row>
    <row r="8399" spans="3:10" x14ac:dyDescent="0.3">
      <c r="C8399" s="9"/>
      <c r="D8399" s="10">
        <v>45042</v>
      </c>
      <c r="E8399" t="s">
        <v>5910</v>
      </c>
      <c r="F8399" s="11" t="s">
        <v>3118</v>
      </c>
      <c r="G8399" s="8">
        <v>0</v>
      </c>
      <c r="H8399" s="8">
        <v>-3.51</v>
      </c>
      <c r="I8399" s="8">
        <f t="shared" si="246"/>
        <v>-7862.02</v>
      </c>
      <c r="J8399" s="12"/>
    </row>
    <row r="8400" spans="3:10" x14ac:dyDescent="0.3">
      <c r="C8400" s="9"/>
      <c r="D8400" s="10">
        <v>45042</v>
      </c>
      <c r="E8400" t="s">
        <v>5483</v>
      </c>
      <c r="F8400" s="11" t="s">
        <v>2261</v>
      </c>
      <c r="G8400" s="8">
        <v>0</v>
      </c>
      <c r="H8400" s="8">
        <v>-3.19</v>
      </c>
      <c r="I8400" s="8">
        <f t="shared" si="246"/>
        <v>-7858.8300000000008</v>
      </c>
      <c r="J8400" s="12"/>
    </row>
    <row r="8401" spans="3:10" x14ac:dyDescent="0.3">
      <c r="C8401" s="9"/>
      <c r="D8401" s="10">
        <v>45042</v>
      </c>
      <c r="E8401" t="s">
        <v>5661</v>
      </c>
      <c r="F8401" s="11" t="s">
        <v>3714</v>
      </c>
      <c r="G8401" s="8">
        <v>0</v>
      </c>
      <c r="H8401" s="8">
        <v>-29.06</v>
      </c>
      <c r="I8401" s="8">
        <f t="shared" si="246"/>
        <v>-7829.77</v>
      </c>
      <c r="J8401" s="12"/>
    </row>
    <row r="8402" spans="3:10" x14ac:dyDescent="0.3">
      <c r="C8402" s="9"/>
      <c r="D8402" s="10">
        <v>45043</v>
      </c>
      <c r="E8402" t="s">
        <v>5911</v>
      </c>
      <c r="F8402" s="11" t="s">
        <v>4000</v>
      </c>
      <c r="G8402" s="8">
        <v>0</v>
      </c>
      <c r="H8402" s="8">
        <v>-329.16</v>
      </c>
      <c r="I8402" s="8">
        <f t="shared" si="246"/>
        <v>-7500.6100000000006</v>
      </c>
      <c r="J8402" s="12"/>
    </row>
    <row r="8403" spans="3:10" x14ac:dyDescent="0.3">
      <c r="C8403" s="9"/>
      <c r="D8403" s="10">
        <v>45043</v>
      </c>
      <c r="E8403" t="s">
        <v>5912</v>
      </c>
      <c r="F8403" s="11" t="s">
        <v>4000</v>
      </c>
      <c r="G8403" s="8">
        <v>0</v>
      </c>
      <c r="H8403" s="8">
        <v>-81.510000000000005</v>
      </c>
      <c r="I8403" s="8">
        <f t="shared" si="246"/>
        <v>-7419.1</v>
      </c>
      <c r="J8403" s="12"/>
    </row>
    <row r="8404" spans="3:10" x14ac:dyDescent="0.3">
      <c r="C8404" s="9"/>
      <c r="D8404" s="10">
        <v>45043</v>
      </c>
      <c r="E8404" t="s">
        <v>5531</v>
      </c>
      <c r="F8404" s="11" t="s">
        <v>3013</v>
      </c>
      <c r="G8404" s="8">
        <v>0</v>
      </c>
      <c r="H8404" s="8">
        <v>173.19</v>
      </c>
      <c r="I8404" s="8">
        <f t="shared" si="246"/>
        <v>-7592.29</v>
      </c>
      <c r="J8404" s="12"/>
    </row>
    <row r="8405" spans="3:10" x14ac:dyDescent="0.3">
      <c r="C8405" s="9"/>
      <c r="D8405" s="10">
        <v>45043</v>
      </c>
      <c r="E8405" t="s">
        <v>5913</v>
      </c>
      <c r="F8405" s="11" t="s">
        <v>1716</v>
      </c>
      <c r="G8405" s="8">
        <v>0</v>
      </c>
      <c r="H8405" s="8">
        <v>1338.08</v>
      </c>
      <c r="I8405" s="8">
        <f t="shared" si="246"/>
        <v>-8930.369999999999</v>
      </c>
      <c r="J8405" s="12"/>
    </row>
    <row r="8406" spans="3:10" x14ac:dyDescent="0.3">
      <c r="C8406" s="9"/>
      <c r="D8406" s="10">
        <v>45043</v>
      </c>
      <c r="E8406" t="s">
        <v>5600</v>
      </c>
      <c r="F8406" s="11" t="s">
        <v>3322</v>
      </c>
      <c r="G8406" s="8">
        <v>0</v>
      </c>
      <c r="H8406" s="8">
        <v>-135.51</v>
      </c>
      <c r="I8406" s="8">
        <f t="shared" si="246"/>
        <v>-8794.8599999999988</v>
      </c>
      <c r="J8406" s="12"/>
    </row>
    <row r="8407" spans="3:10" x14ac:dyDescent="0.3">
      <c r="C8407" s="9"/>
      <c r="D8407" s="10">
        <v>45043</v>
      </c>
      <c r="E8407" t="s">
        <v>5600</v>
      </c>
      <c r="F8407" s="11" t="s">
        <v>3324</v>
      </c>
      <c r="G8407" s="8">
        <v>0</v>
      </c>
      <c r="H8407" s="8">
        <v>-12.59</v>
      </c>
      <c r="I8407" s="8">
        <f t="shared" si="246"/>
        <v>-8782.2699999999986</v>
      </c>
      <c r="J8407" s="12"/>
    </row>
    <row r="8408" spans="3:10" x14ac:dyDescent="0.3">
      <c r="C8408" s="9"/>
      <c r="D8408" s="10">
        <v>45043</v>
      </c>
      <c r="E8408" t="s">
        <v>5744</v>
      </c>
      <c r="F8408" s="11" t="s">
        <v>2626</v>
      </c>
      <c r="G8408" s="8">
        <v>0</v>
      </c>
      <c r="H8408" s="8">
        <v>-3.25</v>
      </c>
      <c r="I8408" s="8">
        <f t="shared" si="246"/>
        <v>-8779.0199999999986</v>
      </c>
      <c r="J8408" s="12"/>
    </row>
    <row r="8409" spans="3:10" x14ac:dyDescent="0.3">
      <c r="C8409" s="9"/>
      <c r="D8409" s="10">
        <v>45043</v>
      </c>
      <c r="E8409" t="s">
        <v>5790</v>
      </c>
      <c r="F8409" s="11" t="s">
        <v>1569</v>
      </c>
      <c r="G8409" s="8">
        <v>0</v>
      </c>
      <c r="H8409" s="8">
        <v>-107.04</v>
      </c>
      <c r="I8409" s="8">
        <f t="shared" si="246"/>
        <v>-8671.9799999999977</v>
      </c>
      <c r="J8409" s="12"/>
    </row>
    <row r="8410" spans="3:10" x14ac:dyDescent="0.3">
      <c r="C8410" s="9"/>
      <c r="D8410" s="10">
        <v>45043</v>
      </c>
      <c r="E8410" t="s">
        <v>5600</v>
      </c>
      <c r="F8410" s="11" t="s">
        <v>3326</v>
      </c>
      <c r="G8410" s="8">
        <v>0</v>
      </c>
      <c r="H8410" s="8">
        <v>2.71</v>
      </c>
      <c r="I8410" s="8">
        <f t="shared" si="246"/>
        <v>-8674.6899999999969</v>
      </c>
      <c r="J8410" s="12"/>
    </row>
    <row r="8411" spans="3:10" x14ac:dyDescent="0.3">
      <c r="C8411" s="9"/>
      <c r="D8411" s="10">
        <v>45044</v>
      </c>
      <c r="E8411" t="s">
        <v>5914</v>
      </c>
      <c r="F8411" s="11" t="s">
        <v>2358</v>
      </c>
      <c r="G8411" s="8">
        <v>0</v>
      </c>
      <c r="H8411" s="8">
        <v>-1.41</v>
      </c>
      <c r="I8411" s="8">
        <f t="shared" si="246"/>
        <v>-8673.279999999997</v>
      </c>
      <c r="J8411" s="12"/>
    </row>
    <row r="8412" spans="3:10" x14ac:dyDescent="0.3">
      <c r="C8412" s="9"/>
      <c r="D8412" s="10">
        <v>45044</v>
      </c>
      <c r="E8412" t="s">
        <v>5744</v>
      </c>
      <c r="F8412" s="11" t="s">
        <v>2628</v>
      </c>
      <c r="G8412" s="8">
        <v>0</v>
      </c>
      <c r="H8412" s="8">
        <v>-69.599999999999994</v>
      </c>
      <c r="I8412" s="8">
        <f t="shared" si="246"/>
        <v>-8603.6799999999967</v>
      </c>
      <c r="J8412" s="12"/>
    </row>
    <row r="8413" spans="3:10" x14ac:dyDescent="0.3">
      <c r="C8413" s="9"/>
      <c r="D8413" s="10">
        <v>45044</v>
      </c>
      <c r="E8413" t="s">
        <v>5915</v>
      </c>
      <c r="F8413" s="11" t="s">
        <v>1980</v>
      </c>
      <c r="G8413" s="8">
        <v>0</v>
      </c>
      <c r="H8413" s="8">
        <v>-5.88</v>
      </c>
      <c r="I8413" s="8">
        <f t="shared" si="246"/>
        <v>-8597.7999999999975</v>
      </c>
      <c r="J8413" s="12"/>
    </row>
    <row r="8414" spans="3:10" x14ac:dyDescent="0.3">
      <c r="C8414" s="9"/>
      <c r="D8414" s="10">
        <v>45044</v>
      </c>
      <c r="E8414" t="s">
        <v>5709</v>
      </c>
      <c r="F8414" s="11" t="s">
        <v>3652</v>
      </c>
      <c r="G8414" s="8">
        <v>0</v>
      </c>
      <c r="H8414" s="8">
        <v>171.21</v>
      </c>
      <c r="I8414" s="8">
        <f t="shared" si="246"/>
        <v>-8769.0099999999966</v>
      </c>
      <c r="J8414" s="12"/>
    </row>
    <row r="8415" spans="3:10" x14ac:dyDescent="0.3">
      <c r="C8415" s="9"/>
      <c r="D8415" s="10">
        <v>45049</v>
      </c>
      <c r="E8415" t="s">
        <v>5910</v>
      </c>
      <c r="F8415" s="11" t="s">
        <v>3120</v>
      </c>
      <c r="G8415" s="8">
        <v>0</v>
      </c>
      <c r="H8415" s="8">
        <v>132.94999999999999</v>
      </c>
      <c r="I8415" s="8">
        <f t="shared" si="246"/>
        <v>-8901.9599999999973</v>
      </c>
      <c r="J8415" s="12"/>
    </row>
    <row r="8416" spans="3:10" x14ac:dyDescent="0.3">
      <c r="C8416" s="9"/>
      <c r="D8416" s="10">
        <v>45049</v>
      </c>
      <c r="E8416" t="s">
        <v>5543</v>
      </c>
      <c r="F8416" s="11" t="s">
        <v>2591</v>
      </c>
      <c r="G8416" s="8">
        <v>0</v>
      </c>
      <c r="H8416" s="8">
        <v>0.95</v>
      </c>
      <c r="I8416" s="8">
        <f t="shared" si="246"/>
        <v>-8902.909999999998</v>
      </c>
      <c r="J8416" s="12"/>
    </row>
    <row r="8417" spans="3:10" x14ac:dyDescent="0.3">
      <c r="C8417" s="9"/>
      <c r="D8417" s="10">
        <v>45049</v>
      </c>
      <c r="E8417" t="s">
        <v>5504</v>
      </c>
      <c r="F8417" s="11" t="s">
        <v>1344</v>
      </c>
      <c r="G8417" s="8">
        <v>0</v>
      </c>
      <c r="H8417" s="8">
        <v>23.32</v>
      </c>
      <c r="I8417" s="8">
        <f t="shared" si="246"/>
        <v>-8926.2299999999977</v>
      </c>
      <c r="J8417" s="12"/>
    </row>
    <row r="8418" spans="3:10" x14ac:dyDescent="0.3">
      <c r="C8418" s="9"/>
      <c r="D8418" s="10">
        <v>45049</v>
      </c>
      <c r="E8418" t="s">
        <v>5505</v>
      </c>
      <c r="F8418" s="11" t="s">
        <v>1344</v>
      </c>
      <c r="G8418" s="8">
        <v>0</v>
      </c>
      <c r="H8418" s="8">
        <v>5.77</v>
      </c>
      <c r="I8418" s="8">
        <f t="shared" si="246"/>
        <v>-8931.9999999999982</v>
      </c>
      <c r="J8418" s="12"/>
    </row>
    <row r="8419" spans="3:10" x14ac:dyDescent="0.3">
      <c r="C8419" s="9"/>
      <c r="D8419" s="10">
        <v>45049</v>
      </c>
      <c r="E8419" t="s">
        <v>5916</v>
      </c>
      <c r="F8419" s="11" t="s">
        <v>3355</v>
      </c>
      <c r="G8419" s="8">
        <v>0</v>
      </c>
      <c r="H8419" s="8">
        <v>-38.49</v>
      </c>
      <c r="I8419" s="8">
        <f t="shared" si="246"/>
        <v>-8893.5099999999984</v>
      </c>
      <c r="J8419" s="12"/>
    </row>
    <row r="8420" spans="3:10" x14ac:dyDescent="0.3">
      <c r="C8420" s="9"/>
      <c r="D8420" s="10">
        <v>45049</v>
      </c>
      <c r="E8420" t="s">
        <v>5916</v>
      </c>
      <c r="F8420" s="11" t="s">
        <v>3357</v>
      </c>
      <c r="G8420" s="8">
        <v>0</v>
      </c>
      <c r="H8420" s="8">
        <v>-46.19</v>
      </c>
      <c r="I8420" s="8">
        <f t="shared" si="246"/>
        <v>-8847.3199999999979</v>
      </c>
      <c r="J8420" s="12"/>
    </row>
    <row r="8421" spans="3:10" x14ac:dyDescent="0.3">
      <c r="C8421" s="9"/>
      <c r="D8421" s="10">
        <v>45049</v>
      </c>
      <c r="E8421" t="s">
        <v>5917</v>
      </c>
      <c r="F8421" s="11" t="s">
        <v>2647</v>
      </c>
      <c r="G8421" s="8">
        <v>0</v>
      </c>
      <c r="H8421" s="8">
        <v>172.54</v>
      </c>
      <c r="I8421" s="8">
        <f t="shared" si="246"/>
        <v>-9019.8599999999988</v>
      </c>
      <c r="J8421" s="12"/>
    </row>
    <row r="8422" spans="3:10" x14ac:dyDescent="0.3">
      <c r="C8422" s="9"/>
      <c r="D8422" s="10">
        <v>45049</v>
      </c>
      <c r="E8422" t="s">
        <v>5646</v>
      </c>
      <c r="F8422" s="11" t="s">
        <v>1438</v>
      </c>
      <c r="G8422" s="8">
        <v>0</v>
      </c>
      <c r="H8422" s="8">
        <v>189.07</v>
      </c>
      <c r="I8422" s="8">
        <f t="shared" si="246"/>
        <v>-9208.9299999999985</v>
      </c>
      <c r="J8422" s="12"/>
    </row>
    <row r="8423" spans="3:10" x14ac:dyDescent="0.3">
      <c r="C8423" s="9"/>
      <c r="D8423" s="10">
        <v>45049</v>
      </c>
      <c r="E8423" t="s">
        <v>5918</v>
      </c>
      <c r="F8423" s="11" t="s">
        <v>4792</v>
      </c>
      <c r="G8423" s="8">
        <v>0</v>
      </c>
      <c r="H8423" s="8">
        <v>284.83</v>
      </c>
      <c r="I8423" s="8">
        <f t="shared" si="246"/>
        <v>-9493.7599999999984</v>
      </c>
      <c r="J8423" s="12"/>
    </row>
    <row r="8424" spans="3:10" x14ac:dyDescent="0.3">
      <c r="C8424" s="9"/>
      <c r="D8424" s="10">
        <v>45050</v>
      </c>
      <c r="E8424" t="s">
        <v>5919</v>
      </c>
      <c r="F8424" s="11" t="s">
        <v>1549</v>
      </c>
      <c r="G8424" s="8">
        <v>0</v>
      </c>
      <c r="H8424" s="8">
        <v>-26.66</v>
      </c>
      <c r="I8424" s="8">
        <f t="shared" si="246"/>
        <v>-9467.0999999999985</v>
      </c>
      <c r="J8424" s="12"/>
    </row>
    <row r="8425" spans="3:10" x14ac:dyDescent="0.3">
      <c r="C8425" s="9"/>
      <c r="D8425" s="10">
        <v>45050</v>
      </c>
      <c r="E8425" t="s">
        <v>5744</v>
      </c>
      <c r="F8425" s="11" t="s">
        <v>2630</v>
      </c>
      <c r="G8425" s="8">
        <v>0</v>
      </c>
      <c r="H8425" s="8">
        <v>113.31</v>
      </c>
      <c r="I8425" s="8">
        <f t="shared" si="246"/>
        <v>-9580.409999999998</v>
      </c>
      <c r="J8425" s="12"/>
    </row>
    <row r="8426" spans="3:10" x14ac:dyDescent="0.3">
      <c r="C8426" s="9"/>
      <c r="D8426" s="10">
        <v>45050</v>
      </c>
      <c r="E8426" t="s">
        <v>5465</v>
      </c>
      <c r="F8426" s="11" t="s">
        <v>2551</v>
      </c>
      <c r="G8426" s="8">
        <v>0</v>
      </c>
      <c r="H8426" s="8">
        <v>-24.28</v>
      </c>
      <c r="I8426" s="8">
        <f t="shared" si="246"/>
        <v>-9556.1299999999974</v>
      </c>
      <c r="J8426" s="12"/>
    </row>
    <row r="8427" spans="3:10" x14ac:dyDescent="0.3">
      <c r="C8427" s="9"/>
      <c r="D8427" s="10">
        <v>45051</v>
      </c>
      <c r="E8427" t="s">
        <v>5799</v>
      </c>
      <c r="F8427" s="11" t="s">
        <v>1705</v>
      </c>
      <c r="G8427" s="8">
        <v>0</v>
      </c>
      <c r="H8427" s="8">
        <v>-45.12</v>
      </c>
      <c r="I8427" s="8">
        <f t="shared" si="246"/>
        <v>-9511.0099999999966</v>
      </c>
      <c r="J8427" s="12"/>
    </row>
    <row r="8428" spans="3:10" x14ac:dyDescent="0.3">
      <c r="C8428" s="9"/>
      <c r="D8428" s="10">
        <v>45051</v>
      </c>
      <c r="E8428" t="s">
        <v>5742</v>
      </c>
      <c r="F8428" s="11" t="s">
        <v>4510</v>
      </c>
      <c r="G8428" s="8">
        <v>0</v>
      </c>
      <c r="H8428" s="8">
        <v>201.49</v>
      </c>
      <c r="I8428" s="8">
        <f t="shared" si="246"/>
        <v>-9712.4999999999964</v>
      </c>
      <c r="J8428" s="12"/>
    </row>
    <row r="8429" spans="3:10" x14ac:dyDescent="0.3">
      <c r="C8429" s="9"/>
      <c r="D8429" s="10">
        <v>45051</v>
      </c>
      <c r="E8429" t="s">
        <v>5743</v>
      </c>
      <c r="F8429" s="11" t="s">
        <v>4510</v>
      </c>
      <c r="G8429" s="8">
        <v>0</v>
      </c>
      <c r="H8429" s="8">
        <v>49.89</v>
      </c>
      <c r="I8429" s="8">
        <f t="shared" si="246"/>
        <v>-9762.3899999999958</v>
      </c>
      <c r="J8429" s="12"/>
    </row>
    <row r="8430" spans="3:10" x14ac:dyDescent="0.3">
      <c r="C8430" s="9"/>
      <c r="D8430" s="10">
        <v>45051</v>
      </c>
      <c r="E8430" t="s">
        <v>5695</v>
      </c>
      <c r="F8430" s="11" t="s">
        <v>2605</v>
      </c>
      <c r="G8430" s="8">
        <v>0</v>
      </c>
      <c r="H8430" s="8">
        <v>127.45</v>
      </c>
      <c r="I8430" s="8">
        <f t="shared" si="246"/>
        <v>-9889.8399999999965</v>
      </c>
      <c r="J8430" s="12"/>
    </row>
    <row r="8431" spans="3:10" x14ac:dyDescent="0.3">
      <c r="C8431" s="9"/>
      <c r="D8431" s="10">
        <v>45051</v>
      </c>
      <c r="E8431" t="s">
        <v>5834</v>
      </c>
      <c r="F8431" s="11" t="s">
        <v>3097</v>
      </c>
      <c r="G8431" s="8">
        <v>0</v>
      </c>
      <c r="H8431" s="8">
        <v>305.22000000000003</v>
      </c>
      <c r="I8431" s="8">
        <f t="shared" si="246"/>
        <v>-10195.059999999996</v>
      </c>
      <c r="J8431" s="12"/>
    </row>
    <row r="8432" spans="3:10" x14ac:dyDescent="0.3">
      <c r="C8432" s="9"/>
      <c r="D8432" s="10">
        <v>45051</v>
      </c>
      <c r="E8432" t="s">
        <v>5835</v>
      </c>
      <c r="F8432" s="11" t="s">
        <v>3097</v>
      </c>
      <c r="G8432" s="8">
        <v>0</v>
      </c>
      <c r="H8432" s="8">
        <v>75.58</v>
      </c>
      <c r="I8432" s="8">
        <f t="shared" si="246"/>
        <v>-10270.639999999996</v>
      </c>
      <c r="J8432" s="12"/>
    </row>
    <row r="8433" spans="3:10" x14ac:dyDescent="0.3">
      <c r="C8433" s="9"/>
      <c r="D8433" s="10">
        <v>45051</v>
      </c>
      <c r="E8433" t="s">
        <v>5685</v>
      </c>
      <c r="F8433" s="11" t="s">
        <v>3639</v>
      </c>
      <c r="G8433" s="8">
        <v>0</v>
      </c>
      <c r="H8433" s="8">
        <v>-273.47000000000003</v>
      </c>
      <c r="I8433" s="8">
        <f t="shared" si="246"/>
        <v>-9997.1699999999964</v>
      </c>
      <c r="J8433" s="12"/>
    </row>
    <row r="8434" spans="3:10" x14ac:dyDescent="0.3">
      <c r="C8434" s="9"/>
      <c r="D8434" s="10">
        <v>45051</v>
      </c>
      <c r="E8434" t="s">
        <v>5914</v>
      </c>
      <c r="F8434" s="11" t="s">
        <v>2360</v>
      </c>
      <c r="G8434" s="8">
        <v>0</v>
      </c>
      <c r="H8434" s="8">
        <v>1.41</v>
      </c>
      <c r="I8434" s="8">
        <f t="shared" si="246"/>
        <v>-9998.5799999999963</v>
      </c>
      <c r="J8434" s="12"/>
    </row>
    <row r="8435" spans="3:10" x14ac:dyDescent="0.3">
      <c r="C8435" s="9"/>
      <c r="D8435" s="10">
        <v>45054</v>
      </c>
      <c r="E8435" t="s">
        <v>5920</v>
      </c>
      <c r="F8435" s="11" t="s">
        <v>1214</v>
      </c>
      <c r="G8435" s="8">
        <v>0</v>
      </c>
      <c r="H8435" s="8">
        <v>97.89</v>
      </c>
      <c r="I8435" s="8">
        <f t="shared" si="246"/>
        <v>-10096.469999999996</v>
      </c>
      <c r="J8435" s="12"/>
    </row>
    <row r="8436" spans="3:10" x14ac:dyDescent="0.3">
      <c r="C8436" s="9"/>
      <c r="D8436" s="10">
        <v>45054</v>
      </c>
      <c r="E8436" t="s">
        <v>5488</v>
      </c>
      <c r="F8436" s="11" t="s">
        <v>4009</v>
      </c>
      <c r="G8436" s="8">
        <v>0</v>
      </c>
      <c r="H8436" s="8">
        <v>138.94999999999999</v>
      </c>
      <c r="I8436" s="8">
        <f t="shared" si="246"/>
        <v>-10235.419999999996</v>
      </c>
      <c r="J8436" s="12"/>
    </row>
    <row r="8437" spans="3:10" x14ac:dyDescent="0.3">
      <c r="C8437" s="9"/>
      <c r="D8437" s="10">
        <v>45054</v>
      </c>
      <c r="E8437" t="s">
        <v>5492</v>
      </c>
      <c r="F8437" s="11" t="s">
        <v>3199</v>
      </c>
      <c r="G8437" s="8">
        <v>0</v>
      </c>
      <c r="H8437" s="8">
        <v>177.59</v>
      </c>
      <c r="I8437" s="8">
        <f t="shared" si="246"/>
        <v>-10413.009999999997</v>
      </c>
      <c r="J8437" s="12"/>
    </row>
    <row r="8438" spans="3:10" x14ac:dyDescent="0.3">
      <c r="C8438" s="9"/>
      <c r="D8438" s="10">
        <v>45054</v>
      </c>
      <c r="E8438" t="s">
        <v>5493</v>
      </c>
      <c r="F8438" s="11" t="s">
        <v>3199</v>
      </c>
      <c r="G8438" s="8">
        <v>0</v>
      </c>
      <c r="H8438" s="8">
        <v>43.97</v>
      </c>
      <c r="I8438" s="8">
        <f t="shared" si="246"/>
        <v>-10456.979999999996</v>
      </c>
      <c r="J8438" s="12"/>
    </row>
    <row r="8439" spans="3:10" x14ac:dyDescent="0.3">
      <c r="C8439" s="9"/>
      <c r="D8439" s="10">
        <v>45054</v>
      </c>
      <c r="E8439" t="s">
        <v>5695</v>
      </c>
      <c r="F8439" s="11" t="s">
        <v>2607</v>
      </c>
      <c r="G8439" s="8">
        <v>0</v>
      </c>
      <c r="H8439" s="8">
        <v>-1.28</v>
      </c>
      <c r="I8439" s="8">
        <f t="shared" si="246"/>
        <v>-10455.699999999995</v>
      </c>
      <c r="J8439" s="12"/>
    </row>
    <row r="8440" spans="3:10" x14ac:dyDescent="0.3">
      <c r="C8440" s="9"/>
      <c r="D8440" s="10">
        <v>45054</v>
      </c>
      <c r="E8440" t="s">
        <v>5512</v>
      </c>
      <c r="F8440" s="11" t="s">
        <v>1229</v>
      </c>
      <c r="G8440" s="8">
        <v>0</v>
      </c>
      <c r="H8440" s="8">
        <v>-12.51</v>
      </c>
      <c r="I8440" s="8">
        <f t="shared" si="246"/>
        <v>-10443.189999999995</v>
      </c>
      <c r="J8440" s="12"/>
    </row>
    <row r="8441" spans="3:10" x14ac:dyDescent="0.3">
      <c r="C8441" s="9"/>
      <c r="D8441" s="10">
        <v>45054</v>
      </c>
      <c r="E8441" t="s">
        <v>5921</v>
      </c>
      <c r="F8441" s="11" t="s">
        <v>3052</v>
      </c>
      <c r="G8441" s="8">
        <v>0</v>
      </c>
      <c r="H8441" s="8">
        <v>354.15</v>
      </c>
      <c r="I8441" s="8">
        <f t="shared" si="246"/>
        <v>-10797.339999999995</v>
      </c>
      <c r="J8441" s="12"/>
    </row>
    <row r="8442" spans="3:10" x14ac:dyDescent="0.3">
      <c r="C8442" s="9"/>
      <c r="D8442" s="10">
        <v>45054</v>
      </c>
      <c r="E8442" t="s">
        <v>5730</v>
      </c>
      <c r="F8442" s="11" t="s">
        <v>3772</v>
      </c>
      <c r="G8442" s="8">
        <v>0</v>
      </c>
      <c r="H8442" s="8">
        <v>-1.22</v>
      </c>
      <c r="I8442" s="8">
        <f t="shared" si="246"/>
        <v>-10796.119999999995</v>
      </c>
      <c r="J8442" s="12"/>
    </row>
    <row r="8443" spans="3:10" x14ac:dyDescent="0.3">
      <c r="C8443" s="9"/>
      <c r="D8443" s="10">
        <v>45054</v>
      </c>
      <c r="E8443" t="s">
        <v>5728</v>
      </c>
      <c r="F8443" s="11" t="s">
        <v>4484</v>
      </c>
      <c r="G8443" s="8">
        <v>0</v>
      </c>
      <c r="H8443" s="8">
        <v>-13.22</v>
      </c>
      <c r="I8443" s="8">
        <f t="shared" si="246"/>
        <v>-10782.899999999996</v>
      </c>
      <c r="J8443" s="12"/>
    </row>
    <row r="8444" spans="3:10" x14ac:dyDescent="0.3">
      <c r="C8444" s="9"/>
      <c r="D8444" s="10">
        <v>45054</v>
      </c>
      <c r="E8444" t="s">
        <v>5729</v>
      </c>
      <c r="F8444" s="11" t="s">
        <v>4484</v>
      </c>
      <c r="G8444" s="8">
        <v>0</v>
      </c>
      <c r="H8444" s="8">
        <v>-3.27</v>
      </c>
      <c r="I8444" s="8">
        <f t="shared" si="246"/>
        <v>-10779.629999999996</v>
      </c>
      <c r="J8444" s="12"/>
    </row>
    <row r="8445" spans="3:10" x14ac:dyDescent="0.3">
      <c r="C8445" s="9"/>
      <c r="D8445" s="10">
        <v>45054</v>
      </c>
      <c r="E8445" t="s">
        <v>5492</v>
      </c>
      <c r="F8445" s="11" t="s">
        <v>3201</v>
      </c>
      <c r="G8445" s="8">
        <v>0</v>
      </c>
      <c r="H8445" s="8">
        <v>-0.48</v>
      </c>
      <c r="I8445" s="8">
        <f t="shared" si="246"/>
        <v>-10779.149999999996</v>
      </c>
      <c r="J8445" s="12"/>
    </row>
    <row r="8446" spans="3:10" x14ac:dyDescent="0.3">
      <c r="C8446" s="9"/>
      <c r="D8446" s="10">
        <v>45054</v>
      </c>
      <c r="E8446" t="s">
        <v>5493</v>
      </c>
      <c r="F8446" s="11" t="s">
        <v>3201</v>
      </c>
      <c r="G8446" s="8">
        <v>0</v>
      </c>
      <c r="H8446" s="8">
        <v>-0.12</v>
      </c>
      <c r="I8446" s="8">
        <f t="shared" si="246"/>
        <v>-10779.029999999995</v>
      </c>
      <c r="J8446" s="12"/>
    </row>
    <row r="8447" spans="3:10" x14ac:dyDescent="0.3">
      <c r="C8447" s="9"/>
      <c r="D8447" s="10">
        <v>45054</v>
      </c>
      <c r="E8447" t="s">
        <v>5920</v>
      </c>
      <c r="F8447" s="11" t="s">
        <v>1216</v>
      </c>
      <c r="G8447" s="8">
        <v>0</v>
      </c>
      <c r="H8447" s="8">
        <v>-97.87</v>
      </c>
      <c r="I8447" s="8">
        <f t="shared" si="246"/>
        <v>-10681.159999999994</v>
      </c>
      <c r="J8447" s="12"/>
    </row>
    <row r="8448" spans="3:10" x14ac:dyDescent="0.3">
      <c r="C8448" s="9"/>
      <c r="D8448" s="10">
        <v>45054</v>
      </c>
      <c r="E8448" t="s">
        <v>5512</v>
      </c>
      <c r="F8448" s="11" t="s">
        <v>1231</v>
      </c>
      <c r="G8448" s="8">
        <v>0</v>
      </c>
      <c r="H8448" s="8">
        <v>97.89</v>
      </c>
      <c r="I8448" s="8">
        <f t="shared" si="246"/>
        <v>-10779.049999999994</v>
      </c>
      <c r="J8448" s="12"/>
    </row>
    <row r="8449" spans="3:10" x14ac:dyDescent="0.3">
      <c r="C8449" s="9"/>
      <c r="D8449" s="10">
        <v>45054</v>
      </c>
      <c r="E8449" t="s">
        <v>5833</v>
      </c>
      <c r="F8449" s="11" t="s">
        <v>1608</v>
      </c>
      <c r="G8449" s="8">
        <v>0</v>
      </c>
      <c r="H8449" s="8">
        <v>280.41000000000003</v>
      </c>
      <c r="I8449" s="8">
        <f t="shared" si="246"/>
        <v>-11059.459999999994</v>
      </c>
      <c r="J8449" s="12"/>
    </row>
    <row r="8450" spans="3:10" x14ac:dyDescent="0.3">
      <c r="C8450" s="9"/>
      <c r="D8450" s="10">
        <v>45055</v>
      </c>
      <c r="E8450" t="s">
        <v>5880</v>
      </c>
      <c r="F8450" s="11" t="s">
        <v>1853</v>
      </c>
      <c r="G8450" s="8">
        <v>0</v>
      </c>
      <c r="H8450" s="8">
        <v>10.029999999999999</v>
      </c>
      <c r="I8450" s="8">
        <f t="shared" si="246"/>
        <v>-11069.489999999994</v>
      </c>
      <c r="J8450" s="12"/>
    </row>
    <row r="8451" spans="3:10" x14ac:dyDescent="0.3">
      <c r="C8451" s="9"/>
      <c r="D8451" s="10">
        <v>45055</v>
      </c>
      <c r="E8451" t="s">
        <v>5881</v>
      </c>
      <c r="F8451" s="11" t="s">
        <v>1853</v>
      </c>
      <c r="G8451" s="8">
        <v>0</v>
      </c>
      <c r="H8451" s="8">
        <v>2.48</v>
      </c>
      <c r="I8451" s="8">
        <f t="shared" si="246"/>
        <v>-11071.969999999994</v>
      </c>
      <c r="J8451" s="12"/>
    </row>
    <row r="8452" spans="3:10" x14ac:dyDescent="0.3">
      <c r="C8452" s="9"/>
      <c r="D8452" s="10">
        <v>45055</v>
      </c>
      <c r="E8452" t="s">
        <v>5523</v>
      </c>
      <c r="F8452" s="11" t="s">
        <v>3045</v>
      </c>
      <c r="G8452" s="8">
        <v>0</v>
      </c>
      <c r="H8452" s="8">
        <v>949.22</v>
      </c>
      <c r="I8452" s="8">
        <f t="shared" si="246"/>
        <v>-12021.189999999993</v>
      </c>
      <c r="J8452" s="12"/>
    </row>
    <row r="8453" spans="3:10" x14ac:dyDescent="0.3">
      <c r="C8453" s="9"/>
      <c r="D8453" s="10">
        <v>45055</v>
      </c>
      <c r="E8453" t="s">
        <v>5492</v>
      </c>
      <c r="F8453" s="11" t="s">
        <v>3203</v>
      </c>
      <c r="G8453" s="8">
        <v>0</v>
      </c>
      <c r="H8453" s="8">
        <v>-3.94</v>
      </c>
      <c r="I8453" s="8">
        <f t="shared" ref="I8453:I8516" si="247">G8453-H8453+I8452</f>
        <v>-12017.249999999993</v>
      </c>
      <c r="J8453" s="12"/>
    </row>
    <row r="8454" spans="3:10" x14ac:dyDescent="0.3">
      <c r="C8454" s="9"/>
      <c r="D8454" s="10">
        <v>45055</v>
      </c>
      <c r="E8454" t="s">
        <v>5493</v>
      </c>
      <c r="F8454" s="11" t="s">
        <v>3203</v>
      </c>
      <c r="G8454" s="8">
        <v>0</v>
      </c>
      <c r="H8454" s="8">
        <v>-0.98</v>
      </c>
      <c r="I8454" s="8">
        <f t="shared" si="247"/>
        <v>-12016.269999999993</v>
      </c>
      <c r="J8454" s="12"/>
    </row>
    <row r="8455" spans="3:10" x14ac:dyDescent="0.3">
      <c r="C8455" s="9"/>
      <c r="D8455" s="10">
        <v>45056</v>
      </c>
      <c r="E8455" t="s">
        <v>5483</v>
      </c>
      <c r="F8455" s="11" t="s">
        <v>2265</v>
      </c>
      <c r="G8455" s="8">
        <v>0</v>
      </c>
      <c r="H8455" s="8">
        <v>21.48</v>
      </c>
      <c r="I8455" s="8">
        <f t="shared" si="247"/>
        <v>-12037.749999999993</v>
      </c>
      <c r="J8455" s="12"/>
    </row>
    <row r="8456" spans="3:10" x14ac:dyDescent="0.3">
      <c r="C8456" s="9"/>
      <c r="D8456" s="10">
        <v>45056</v>
      </c>
      <c r="E8456" t="s">
        <v>5922</v>
      </c>
      <c r="F8456" s="11" t="s">
        <v>4072</v>
      </c>
      <c r="G8456" s="8">
        <v>0</v>
      </c>
      <c r="H8456" s="8">
        <v>-90.36</v>
      </c>
      <c r="I8456" s="8">
        <f t="shared" si="247"/>
        <v>-11947.389999999992</v>
      </c>
      <c r="J8456" s="12"/>
    </row>
    <row r="8457" spans="3:10" x14ac:dyDescent="0.3">
      <c r="C8457" s="9"/>
      <c r="D8457" s="10">
        <v>45056</v>
      </c>
      <c r="E8457" t="s">
        <v>5923</v>
      </c>
      <c r="F8457" s="11" t="s">
        <v>4072</v>
      </c>
      <c r="G8457" s="8">
        <v>0</v>
      </c>
      <c r="H8457" s="8">
        <v>-22.38</v>
      </c>
      <c r="I8457" s="8">
        <f t="shared" si="247"/>
        <v>-11925.009999999993</v>
      </c>
      <c r="J8457" s="12"/>
    </row>
    <row r="8458" spans="3:10" x14ac:dyDescent="0.3">
      <c r="C8458" s="9"/>
      <c r="D8458" s="10">
        <v>45057</v>
      </c>
      <c r="E8458" t="s">
        <v>5483</v>
      </c>
      <c r="F8458" s="11" t="s">
        <v>2263</v>
      </c>
      <c r="G8458" s="8">
        <v>0</v>
      </c>
      <c r="H8458" s="8">
        <v>-1.44</v>
      </c>
      <c r="I8458" s="8">
        <f t="shared" si="247"/>
        <v>-11923.569999999992</v>
      </c>
      <c r="J8458" s="12"/>
    </row>
    <row r="8459" spans="3:10" x14ac:dyDescent="0.3">
      <c r="C8459" s="9"/>
      <c r="D8459" s="10">
        <v>45057</v>
      </c>
      <c r="E8459" t="s">
        <v>5924</v>
      </c>
      <c r="F8459" s="11" t="s">
        <v>4799</v>
      </c>
      <c r="G8459" s="8">
        <v>0</v>
      </c>
      <c r="H8459" s="8">
        <v>1327.35</v>
      </c>
      <c r="I8459" s="8">
        <f t="shared" si="247"/>
        <v>-13250.919999999993</v>
      </c>
      <c r="J8459" s="12"/>
    </row>
    <row r="8460" spans="3:10" x14ac:dyDescent="0.3">
      <c r="C8460" s="9"/>
      <c r="D8460" s="10">
        <v>45057</v>
      </c>
      <c r="E8460" t="s">
        <v>5922</v>
      </c>
      <c r="F8460" s="11" t="s">
        <v>4074</v>
      </c>
      <c r="G8460" s="8">
        <v>0</v>
      </c>
      <c r="H8460" s="8">
        <v>90.47</v>
      </c>
      <c r="I8460" s="8">
        <f t="shared" si="247"/>
        <v>-13341.389999999992</v>
      </c>
      <c r="J8460" s="12"/>
    </row>
    <row r="8461" spans="3:10" x14ac:dyDescent="0.3">
      <c r="C8461" s="9"/>
      <c r="D8461" s="10">
        <v>45057</v>
      </c>
      <c r="E8461" t="s">
        <v>5923</v>
      </c>
      <c r="F8461" s="11" t="s">
        <v>4074</v>
      </c>
      <c r="G8461" s="8">
        <v>0</v>
      </c>
      <c r="H8461" s="8">
        <v>22.4</v>
      </c>
      <c r="I8461" s="8">
        <f t="shared" si="247"/>
        <v>-13363.789999999992</v>
      </c>
      <c r="J8461" s="12"/>
    </row>
    <row r="8462" spans="3:10" x14ac:dyDescent="0.3">
      <c r="C8462" s="9"/>
      <c r="D8462" s="10">
        <v>45057</v>
      </c>
      <c r="E8462" t="s">
        <v>5641</v>
      </c>
      <c r="F8462" s="11" t="s">
        <v>1267</v>
      </c>
      <c r="G8462" s="8">
        <v>0</v>
      </c>
      <c r="H8462" s="8">
        <v>103.81</v>
      </c>
      <c r="I8462" s="8">
        <f t="shared" si="247"/>
        <v>-13467.599999999991</v>
      </c>
      <c r="J8462" s="12"/>
    </row>
    <row r="8463" spans="3:10" x14ac:dyDescent="0.3">
      <c r="C8463" s="9"/>
      <c r="D8463" s="10">
        <v>45057</v>
      </c>
      <c r="E8463" t="s">
        <v>5483</v>
      </c>
      <c r="F8463" s="11" t="s">
        <v>2268</v>
      </c>
      <c r="G8463" s="8">
        <v>0</v>
      </c>
      <c r="H8463" s="8">
        <v>180.25</v>
      </c>
      <c r="I8463" s="8">
        <f t="shared" si="247"/>
        <v>-13647.849999999991</v>
      </c>
      <c r="J8463" s="12"/>
    </row>
    <row r="8464" spans="3:10" x14ac:dyDescent="0.3">
      <c r="C8464" s="9"/>
      <c r="D8464" s="10">
        <v>45058</v>
      </c>
      <c r="E8464" t="s">
        <v>5695</v>
      </c>
      <c r="F8464" s="11" t="s">
        <v>2609</v>
      </c>
      <c r="G8464" s="8">
        <v>0</v>
      </c>
      <c r="H8464" s="8">
        <v>-2.75</v>
      </c>
      <c r="I8464" s="8">
        <f t="shared" si="247"/>
        <v>-13645.099999999991</v>
      </c>
      <c r="J8464" s="12"/>
    </row>
    <row r="8465" spans="3:10" x14ac:dyDescent="0.3">
      <c r="C8465" s="9"/>
      <c r="D8465" s="10">
        <v>45058</v>
      </c>
      <c r="E8465" t="s">
        <v>5785</v>
      </c>
      <c r="F8465" s="11" t="s">
        <v>4578</v>
      </c>
      <c r="G8465" s="8">
        <v>0</v>
      </c>
      <c r="H8465" s="8">
        <v>41.51</v>
      </c>
      <c r="I8465" s="8">
        <f t="shared" si="247"/>
        <v>-13686.609999999991</v>
      </c>
      <c r="J8465" s="12"/>
    </row>
    <row r="8466" spans="3:10" x14ac:dyDescent="0.3">
      <c r="C8466" s="9"/>
      <c r="D8466" s="10">
        <v>45058</v>
      </c>
      <c r="E8466" t="s">
        <v>5786</v>
      </c>
      <c r="F8466" s="11" t="s">
        <v>4578</v>
      </c>
      <c r="G8466" s="8">
        <v>0</v>
      </c>
      <c r="H8466" s="8">
        <v>10.28</v>
      </c>
      <c r="I8466" s="8">
        <f t="shared" si="247"/>
        <v>-13696.889999999992</v>
      </c>
      <c r="J8466" s="12"/>
    </row>
    <row r="8467" spans="3:10" x14ac:dyDescent="0.3">
      <c r="C8467" s="9"/>
      <c r="D8467" s="10">
        <v>45061</v>
      </c>
      <c r="E8467" t="s">
        <v>5925</v>
      </c>
      <c r="F8467" s="11" t="s">
        <v>4808</v>
      </c>
      <c r="G8467" s="8">
        <v>0</v>
      </c>
      <c r="H8467" s="8">
        <v>258.85000000000002</v>
      </c>
      <c r="I8467" s="8">
        <f t="shared" si="247"/>
        <v>-13955.739999999993</v>
      </c>
      <c r="J8467" s="12"/>
    </row>
    <row r="8468" spans="3:10" x14ac:dyDescent="0.3">
      <c r="C8468" s="9"/>
      <c r="D8468" s="10">
        <v>45061</v>
      </c>
      <c r="E8468" t="s">
        <v>5926</v>
      </c>
      <c r="F8468" s="11" t="s">
        <v>4808</v>
      </c>
      <c r="G8468" s="8">
        <v>0</v>
      </c>
      <c r="H8468" s="8">
        <v>64.099999999999994</v>
      </c>
      <c r="I8468" s="8">
        <f t="shared" si="247"/>
        <v>-14019.839999999993</v>
      </c>
      <c r="J8468" s="12"/>
    </row>
    <row r="8469" spans="3:10" x14ac:dyDescent="0.3">
      <c r="C8469" s="9"/>
      <c r="D8469" s="10">
        <v>45062</v>
      </c>
      <c r="E8469" t="s">
        <v>5592</v>
      </c>
      <c r="F8469" s="11" t="s">
        <v>4302</v>
      </c>
      <c r="G8469" s="8">
        <v>0</v>
      </c>
      <c r="H8469" s="8">
        <v>86.38</v>
      </c>
      <c r="I8469" s="8">
        <f t="shared" si="247"/>
        <v>-14106.219999999992</v>
      </c>
      <c r="J8469" s="12"/>
    </row>
    <row r="8470" spans="3:10" x14ac:dyDescent="0.3">
      <c r="C8470" s="9"/>
      <c r="D8470" s="10">
        <v>45062</v>
      </c>
      <c r="E8470" t="s">
        <v>5593</v>
      </c>
      <c r="F8470" s="11" t="s">
        <v>4302</v>
      </c>
      <c r="G8470" s="8">
        <v>0</v>
      </c>
      <c r="H8470" s="8">
        <v>21.39</v>
      </c>
      <c r="I8470" s="8">
        <f t="shared" si="247"/>
        <v>-14127.609999999991</v>
      </c>
      <c r="J8470" s="12"/>
    </row>
    <row r="8471" spans="3:10" x14ac:dyDescent="0.3">
      <c r="C8471" s="9"/>
      <c r="D8471" s="10">
        <v>45062</v>
      </c>
      <c r="E8471" t="s">
        <v>5927</v>
      </c>
      <c r="F8471" s="11" t="s">
        <v>1211</v>
      </c>
      <c r="G8471" s="8">
        <v>0</v>
      </c>
      <c r="H8471" s="8">
        <v>230.66</v>
      </c>
      <c r="I8471" s="8">
        <f t="shared" si="247"/>
        <v>-14358.269999999991</v>
      </c>
      <c r="J8471" s="12"/>
    </row>
    <row r="8472" spans="3:10" x14ac:dyDescent="0.3">
      <c r="C8472" s="9"/>
      <c r="D8472" s="10">
        <v>45063</v>
      </c>
      <c r="E8472" t="s">
        <v>5500</v>
      </c>
      <c r="F8472" s="11" t="s">
        <v>1903</v>
      </c>
      <c r="G8472" s="8">
        <v>0</v>
      </c>
      <c r="H8472" s="8">
        <v>70.430000000000007</v>
      </c>
      <c r="I8472" s="8">
        <f t="shared" si="247"/>
        <v>-14428.699999999992</v>
      </c>
      <c r="J8472" s="12"/>
    </row>
    <row r="8473" spans="3:10" x14ac:dyDescent="0.3">
      <c r="C8473" s="9"/>
      <c r="D8473" s="10">
        <v>45063</v>
      </c>
      <c r="E8473" t="s">
        <v>5501</v>
      </c>
      <c r="F8473" s="11" t="s">
        <v>1903</v>
      </c>
      <c r="G8473" s="8">
        <v>0</v>
      </c>
      <c r="H8473" s="8">
        <v>17.440000000000001</v>
      </c>
      <c r="I8473" s="8">
        <f t="shared" si="247"/>
        <v>-14446.139999999992</v>
      </c>
      <c r="J8473" s="12"/>
    </row>
    <row r="8474" spans="3:10" x14ac:dyDescent="0.3">
      <c r="C8474" s="9"/>
      <c r="D8474" s="10">
        <v>45063</v>
      </c>
      <c r="E8474" t="s">
        <v>5925</v>
      </c>
      <c r="F8474" s="11" t="s">
        <v>4810</v>
      </c>
      <c r="G8474" s="8">
        <v>0</v>
      </c>
      <c r="H8474" s="8">
        <v>-258.85000000000002</v>
      </c>
      <c r="I8474" s="8">
        <f t="shared" si="247"/>
        <v>-14187.289999999992</v>
      </c>
      <c r="J8474" s="12"/>
    </row>
    <row r="8475" spans="3:10" x14ac:dyDescent="0.3">
      <c r="C8475" s="9"/>
      <c r="D8475" s="10">
        <v>45063</v>
      </c>
      <c r="E8475" t="s">
        <v>5926</v>
      </c>
      <c r="F8475" s="11" t="s">
        <v>4810</v>
      </c>
      <c r="G8475" s="8">
        <v>0</v>
      </c>
      <c r="H8475" s="8">
        <v>-64.099999999999994</v>
      </c>
      <c r="I8475" s="8">
        <f t="shared" si="247"/>
        <v>-14123.189999999991</v>
      </c>
      <c r="J8475" s="12"/>
    </row>
    <row r="8476" spans="3:10" x14ac:dyDescent="0.3">
      <c r="C8476" s="9"/>
      <c r="D8476" s="10">
        <v>45063</v>
      </c>
      <c r="E8476" t="s">
        <v>5718</v>
      </c>
      <c r="F8476" s="11" t="s">
        <v>3949</v>
      </c>
      <c r="G8476" s="8">
        <v>0</v>
      </c>
      <c r="H8476" s="8">
        <v>47.59</v>
      </c>
      <c r="I8476" s="8">
        <f t="shared" si="247"/>
        <v>-14170.779999999992</v>
      </c>
      <c r="J8476" s="12"/>
    </row>
    <row r="8477" spans="3:10" x14ac:dyDescent="0.3">
      <c r="C8477" s="9"/>
      <c r="D8477" s="10">
        <v>45063</v>
      </c>
      <c r="E8477" t="s">
        <v>5483</v>
      </c>
      <c r="F8477" s="11" t="s">
        <v>2270</v>
      </c>
      <c r="G8477" s="8">
        <v>0</v>
      </c>
      <c r="H8477" s="8">
        <v>268.14999999999998</v>
      </c>
      <c r="I8477" s="8">
        <f t="shared" si="247"/>
        <v>-14438.929999999991</v>
      </c>
      <c r="J8477" s="12"/>
    </row>
    <row r="8478" spans="3:10" x14ac:dyDescent="0.3">
      <c r="C8478" s="9"/>
      <c r="D8478" s="10">
        <v>45063</v>
      </c>
      <c r="E8478" t="s">
        <v>5928</v>
      </c>
      <c r="F8478" s="11" t="s">
        <v>1151</v>
      </c>
      <c r="G8478" s="8">
        <v>0</v>
      </c>
      <c r="H8478" s="8">
        <v>43.02</v>
      </c>
      <c r="I8478" s="8">
        <f t="shared" si="247"/>
        <v>-14481.949999999992</v>
      </c>
      <c r="J8478" s="12"/>
    </row>
    <row r="8479" spans="3:10" x14ac:dyDescent="0.3">
      <c r="C8479" s="9"/>
      <c r="D8479" s="10">
        <v>45063</v>
      </c>
      <c r="E8479" t="s">
        <v>5929</v>
      </c>
      <c r="F8479" s="11" t="s">
        <v>1477</v>
      </c>
      <c r="G8479" s="8">
        <v>0</v>
      </c>
      <c r="H8479" s="8">
        <v>234.93</v>
      </c>
      <c r="I8479" s="8">
        <f t="shared" si="247"/>
        <v>-14716.879999999992</v>
      </c>
      <c r="J8479" s="12"/>
    </row>
    <row r="8480" spans="3:10" x14ac:dyDescent="0.3">
      <c r="C8480" s="9"/>
      <c r="D8480" s="10">
        <v>45063</v>
      </c>
      <c r="E8480" t="s">
        <v>5930</v>
      </c>
      <c r="F8480" s="11" t="s">
        <v>1477</v>
      </c>
      <c r="G8480" s="8">
        <v>0</v>
      </c>
      <c r="H8480" s="8">
        <v>58.17</v>
      </c>
      <c r="I8480" s="8">
        <f t="shared" si="247"/>
        <v>-14775.049999999992</v>
      </c>
      <c r="J8480" s="12"/>
    </row>
    <row r="8481" spans="3:10" x14ac:dyDescent="0.3">
      <c r="C8481" s="9"/>
      <c r="D8481" s="10">
        <v>45063</v>
      </c>
      <c r="E8481" t="s">
        <v>5696</v>
      </c>
      <c r="F8481" s="11" t="s">
        <v>1542</v>
      </c>
      <c r="G8481" s="8">
        <v>0</v>
      </c>
      <c r="H8481" s="8">
        <v>223.9</v>
      </c>
      <c r="I8481" s="8">
        <f t="shared" si="247"/>
        <v>-14998.949999999992</v>
      </c>
      <c r="J8481" s="12"/>
    </row>
    <row r="8482" spans="3:10" x14ac:dyDescent="0.3">
      <c r="C8482" s="9"/>
      <c r="D8482" s="10">
        <v>45063</v>
      </c>
      <c r="E8482" t="s">
        <v>5696</v>
      </c>
      <c r="F8482" s="11" t="s">
        <v>1544</v>
      </c>
      <c r="G8482" s="8">
        <v>0</v>
      </c>
      <c r="H8482" s="8">
        <v>223.68</v>
      </c>
      <c r="I8482" s="8">
        <f t="shared" si="247"/>
        <v>-15222.629999999992</v>
      </c>
      <c r="J8482" s="12"/>
    </row>
    <row r="8483" spans="3:10" x14ac:dyDescent="0.3">
      <c r="C8483" s="9"/>
      <c r="D8483" s="10">
        <v>45064</v>
      </c>
      <c r="E8483" t="s">
        <v>5918</v>
      </c>
      <c r="F8483" s="11" t="s">
        <v>4794</v>
      </c>
      <c r="G8483" s="8">
        <v>0</v>
      </c>
      <c r="H8483" s="8">
        <v>54.05</v>
      </c>
      <c r="I8483" s="8">
        <f t="shared" si="247"/>
        <v>-15276.679999999991</v>
      </c>
      <c r="J8483" s="12"/>
    </row>
    <row r="8484" spans="3:10" x14ac:dyDescent="0.3">
      <c r="C8484" s="9"/>
      <c r="D8484" s="10">
        <v>45064</v>
      </c>
      <c r="E8484" t="s">
        <v>5931</v>
      </c>
      <c r="F8484" s="11" t="s">
        <v>2800</v>
      </c>
      <c r="G8484" s="8">
        <v>0</v>
      </c>
      <c r="H8484" s="8">
        <v>228.7</v>
      </c>
      <c r="I8484" s="8">
        <f t="shared" si="247"/>
        <v>-15505.379999999992</v>
      </c>
      <c r="J8484" s="12"/>
    </row>
    <row r="8485" spans="3:10" x14ac:dyDescent="0.3">
      <c r="C8485" s="9"/>
      <c r="D8485" s="10">
        <v>45064</v>
      </c>
      <c r="E8485" t="s">
        <v>5932</v>
      </c>
      <c r="F8485" s="11" t="s">
        <v>4813</v>
      </c>
      <c r="G8485" s="8">
        <v>0</v>
      </c>
      <c r="H8485" s="8">
        <v>34.93</v>
      </c>
      <c r="I8485" s="8">
        <f t="shared" si="247"/>
        <v>-15540.309999999992</v>
      </c>
      <c r="J8485" s="12"/>
    </row>
    <row r="8486" spans="3:10" x14ac:dyDescent="0.3">
      <c r="C8486" s="9"/>
      <c r="D8486" s="10">
        <v>45065</v>
      </c>
      <c r="E8486" t="s">
        <v>5809</v>
      </c>
      <c r="F8486" s="11" t="s">
        <v>1389</v>
      </c>
      <c r="G8486" s="8">
        <v>0</v>
      </c>
      <c r="H8486" s="8">
        <v>2123.66</v>
      </c>
      <c r="I8486" s="8">
        <f t="shared" si="247"/>
        <v>-17663.969999999994</v>
      </c>
      <c r="J8486" s="12"/>
    </row>
    <row r="8487" spans="3:10" x14ac:dyDescent="0.3">
      <c r="C8487" s="9"/>
      <c r="D8487" s="10">
        <v>45068</v>
      </c>
      <c r="E8487" t="s">
        <v>5933</v>
      </c>
      <c r="F8487" s="11" t="s">
        <v>1580</v>
      </c>
      <c r="G8487" s="8">
        <v>0</v>
      </c>
      <c r="H8487" s="8">
        <v>847.62</v>
      </c>
      <c r="I8487" s="8">
        <f t="shared" si="247"/>
        <v>-18511.589999999993</v>
      </c>
      <c r="J8487" s="12"/>
    </row>
    <row r="8488" spans="3:10" x14ac:dyDescent="0.3">
      <c r="C8488" s="9"/>
      <c r="D8488" s="10">
        <v>45068</v>
      </c>
      <c r="E8488" t="s">
        <v>5934</v>
      </c>
      <c r="F8488" s="11" t="s">
        <v>4836</v>
      </c>
      <c r="G8488" s="8">
        <v>0</v>
      </c>
      <c r="H8488" s="8">
        <v>82.35</v>
      </c>
      <c r="I8488" s="8">
        <f t="shared" si="247"/>
        <v>-18593.939999999991</v>
      </c>
      <c r="J8488" s="12"/>
    </row>
    <row r="8489" spans="3:10" x14ac:dyDescent="0.3">
      <c r="C8489" s="9"/>
      <c r="D8489" s="10">
        <v>45068</v>
      </c>
      <c r="E8489" t="s">
        <v>5486</v>
      </c>
      <c r="F8489" s="11" t="s">
        <v>1916</v>
      </c>
      <c r="G8489" s="8">
        <v>0</v>
      </c>
      <c r="H8489" s="8">
        <v>234.05</v>
      </c>
      <c r="I8489" s="8">
        <f t="shared" si="247"/>
        <v>-18827.989999999991</v>
      </c>
      <c r="J8489" s="12"/>
    </row>
    <row r="8490" spans="3:10" x14ac:dyDescent="0.3">
      <c r="C8490" s="9"/>
      <c r="D8490" s="10">
        <v>45068</v>
      </c>
      <c r="E8490" t="s">
        <v>5606</v>
      </c>
      <c r="F8490" s="11" t="s">
        <v>1166</v>
      </c>
      <c r="G8490" s="8">
        <v>0</v>
      </c>
      <c r="H8490" s="8">
        <v>208.15</v>
      </c>
      <c r="I8490" s="8">
        <f t="shared" si="247"/>
        <v>-19036.139999999992</v>
      </c>
      <c r="J8490" s="12"/>
    </row>
    <row r="8491" spans="3:10" x14ac:dyDescent="0.3">
      <c r="C8491" s="9"/>
      <c r="D8491" s="10">
        <v>45068</v>
      </c>
      <c r="E8491" t="s">
        <v>5607</v>
      </c>
      <c r="F8491" s="11" t="s">
        <v>1166</v>
      </c>
      <c r="G8491" s="8">
        <v>0</v>
      </c>
      <c r="H8491" s="8">
        <v>51.54</v>
      </c>
      <c r="I8491" s="8">
        <f t="shared" si="247"/>
        <v>-19087.679999999993</v>
      </c>
      <c r="J8491" s="12"/>
    </row>
    <row r="8492" spans="3:10" x14ac:dyDescent="0.3">
      <c r="C8492" s="9"/>
      <c r="D8492" s="10">
        <v>45068</v>
      </c>
      <c r="E8492" t="s">
        <v>5747</v>
      </c>
      <c r="F8492" s="11" t="s">
        <v>2064</v>
      </c>
      <c r="G8492" s="8">
        <v>0</v>
      </c>
      <c r="H8492" s="8">
        <v>117.73</v>
      </c>
      <c r="I8492" s="8">
        <f t="shared" si="247"/>
        <v>-19205.409999999993</v>
      </c>
      <c r="J8492" s="12"/>
    </row>
    <row r="8493" spans="3:10" x14ac:dyDescent="0.3">
      <c r="C8493" s="9"/>
      <c r="D8493" s="10">
        <v>45068</v>
      </c>
      <c r="E8493" t="s">
        <v>5684</v>
      </c>
      <c r="F8493" s="11" t="s">
        <v>2971</v>
      </c>
      <c r="G8493" s="8">
        <v>0</v>
      </c>
      <c r="H8493" s="8">
        <v>-8.44</v>
      </c>
      <c r="I8493" s="8">
        <f t="shared" si="247"/>
        <v>-19196.969999999994</v>
      </c>
      <c r="J8493" s="12"/>
    </row>
    <row r="8494" spans="3:10" x14ac:dyDescent="0.3">
      <c r="C8494" s="9"/>
      <c r="D8494" s="10">
        <v>45068</v>
      </c>
      <c r="E8494" t="s">
        <v>5928</v>
      </c>
      <c r="F8494" s="11" t="s">
        <v>1153</v>
      </c>
      <c r="G8494" s="8">
        <v>0</v>
      </c>
      <c r="H8494" s="8">
        <v>-3.21</v>
      </c>
      <c r="I8494" s="8">
        <f t="shared" si="247"/>
        <v>-19193.759999999995</v>
      </c>
      <c r="J8494" s="12"/>
    </row>
    <row r="8495" spans="3:10" x14ac:dyDescent="0.3">
      <c r="C8495" s="9"/>
      <c r="D8495" s="10">
        <v>45068</v>
      </c>
      <c r="E8495" t="s">
        <v>5935</v>
      </c>
      <c r="F8495" s="11" t="s">
        <v>1800</v>
      </c>
      <c r="G8495" s="8">
        <v>0</v>
      </c>
      <c r="H8495" s="8">
        <v>223.88</v>
      </c>
      <c r="I8495" s="8">
        <f t="shared" si="247"/>
        <v>-19417.639999999996</v>
      </c>
      <c r="J8495" s="12"/>
    </row>
    <row r="8496" spans="3:10" x14ac:dyDescent="0.3">
      <c r="C8496" s="9"/>
      <c r="D8496" s="10">
        <v>45068</v>
      </c>
      <c r="E8496" t="s">
        <v>5725</v>
      </c>
      <c r="F8496" s="11" t="s">
        <v>2736</v>
      </c>
      <c r="G8496" s="8">
        <v>0</v>
      </c>
      <c r="H8496" s="8">
        <v>-2.62</v>
      </c>
      <c r="I8496" s="8">
        <f t="shared" si="247"/>
        <v>-19415.019999999997</v>
      </c>
      <c r="J8496" s="12"/>
    </row>
    <row r="8497" spans="3:10" x14ac:dyDescent="0.3">
      <c r="C8497" s="9"/>
      <c r="D8497" s="10">
        <v>45068</v>
      </c>
      <c r="E8497" t="s">
        <v>5936</v>
      </c>
      <c r="F8497" s="11" t="s">
        <v>1999</v>
      </c>
      <c r="G8497" s="8">
        <v>0</v>
      </c>
      <c r="H8497" s="8">
        <v>-0.99</v>
      </c>
      <c r="I8497" s="8">
        <f t="shared" si="247"/>
        <v>-19414.029999999995</v>
      </c>
      <c r="J8497" s="12"/>
    </row>
    <row r="8498" spans="3:10" x14ac:dyDescent="0.3">
      <c r="C8498" s="9"/>
      <c r="D8498" s="10">
        <v>45069</v>
      </c>
      <c r="E8498" t="s">
        <v>5778</v>
      </c>
      <c r="F8498" s="11" t="s">
        <v>4548</v>
      </c>
      <c r="G8498" s="8">
        <v>0</v>
      </c>
      <c r="H8498" s="8">
        <v>423.84</v>
      </c>
      <c r="I8498" s="8">
        <f t="shared" si="247"/>
        <v>-19837.869999999995</v>
      </c>
      <c r="J8498" s="12"/>
    </row>
    <row r="8499" spans="3:10" x14ac:dyDescent="0.3">
      <c r="C8499" s="9"/>
      <c r="D8499" s="10">
        <v>45069</v>
      </c>
      <c r="E8499" t="s">
        <v>5779</v>
      </c>
      <c r="F8499" s="11" t="s">
        <v>4548</v>
      </c>
      <c r="G8499" s="8">
        <v>0</v>
      </c>
      <c r="H8499" s="8">
        <v>104.95</v>
      </c>
      <c r="I8499" s="8">
        <f t="shared" si="247"/>
        <v>-19942.819999999996</v>
      </c>
      <c r="J8499" s="12"/>
    </row>
    <row r="8500" spans="3:10" x14ac:dyDescent="0.3">
      <c r="C8500" s="9"/>
      <c r="D8500" s="10">
        <v>45069</v>
      </c>
      <c r="E8500" t="s">
        <v>5931</v>
      </c>
      <c r="F8500" s="11" t="s">
        <v>2802</v>
      </c>
      <c r="G8500" s="8">
        <v>0</v>
      </c>
      <c r="H8500" s="8">
        <v>-13.98</v>
      </c>
      <c r="I8500" s="8">
        <f t="shared" si="247"/>
        <v>-19928.839999999997</v>
      </c>
      <c r="J8500" s="12"/>
    </row>
    <row r="8501" spans="3:10" x14ac:dyDescent="0.3">
      <c r="C8501" s="9"/>
      <c r="D8501" s="10">
        <v>45069</v>
      </c>
      <c r="E8501" t="s">
        <v>5684</v>
      </c>
      <c r="F8501" s="11" t="s">
        <v>2973</v>
      </c>
      <c r="G8501" s="8">
        <v>0</v>
      </c>
      <c r="H8501" s="8">
        <v>446.25</v>
      </c>
      <c r="I8501" s="8">
        <f t="shared" si="247"/>
        <v>-20375.089999999997</v>
      </c>
      <c r="J8501" s="12"/>
    </row>
    <row r="8502" spans="3:10" x14ac:dyDescent="0.3">
      <c r="C8502" s="9"/>
      <c r="D8502" s="10">
        <v>45069</v>
      </c>
      <c r="E8502" t="s">
        <v>5592</v>
      </c>
      <c r="F8502" s="11" t="s">
        <v>4304</v>
      </c>
      <c r="G8502" s="8">
        <v>0</v>
      </c>
      <c r="H8502" s="8">
        <v>82.37</v>
      </c>
      <c r="I8502" s="8">
        <f t="shared" si="247"/>
        <v>-20457.459999999995</v>
      </c>
      <c r="J8502" s="12"/>
    </row>
    <row r="8503" spans="3:10" x14ac:dyDescent="0.3">
      <c r="C8503" s="9"/>
      <c r="D8503" s="10">
        <v>45069</v>
      </c>
      <c r="E8503" t="s">
        <v>5593</v>
      </c>
      <c r="F8503" s="11" t="s">
        <v>4304</v>
      </c>
      <c r="G8503" s="8">
        <v>0</v>
      </c>
      <c r="H8503" s="8">
        <v>20.399999999999999</v>
      </c>
      <c r="I8503" s="8">
        <f t="shared" si="247"/>
        <v>-20477.859999999997</v>
      </c>
      <c r="J8503" s="12"/>
    </row>
    <row r="8504" spans="3:10" x14ac:dyDescent="0.3">
      <c r="C8504" s="9"/>
      <c r="D8504" s="10">
        <v>45069</v>
      </c>
      <c r="E8504" t="s">
        <v>5684</v>
      </c>
      <c r="F8504" s="11" t="s">
        <v>2975</v>
      </c>
      <c r="G8504" s="8">
        <v>0</v>
      </c>
      <c r="H8504" s="8">
        <v>1.08</v>
      </c>
      <c r="I8504" s="8">
        <f t="shared" si="247"/>
        <v>-20478.939999999999</v>
      </c>
      <c r="J8504" s="12"/>
    </row>
    <row r="8505" spans="3:10" x14ac:dyDescent="0.3">
      <c r="C8505" s="9"/>
      <c r="D8505" s="10">
        <v>45069</v>
      </c>
      <c r="E8505" t="s">
        <v>5937</v>
      </c>
      <c r="F8505" s="11" t="s">
        <v>4839</v>
      </c>
      <c r="G8505" s="8">
        <v>0</v>
      </c>
      <c r="H8505" s="8">
        <v>285.79000000000002</v>
      </c>
      <c r="I8505" s="8">
        <f t="shared" si="247"/>
        <v>-20764.73</v>
      </c>
      <c r="J8505" s="12"/>
    </row>
    <row r="8506" spans="3:10" x14ac:dyDescent="0.3">
      <c r="C8506" s="9"/>
      <c r="D8506" s="10">
        <v>45069</v>
      </c>
      <c r="E8506" t="s">
        <v>5747</v>
      </c>
      <c r="F8506" s="11" t="s">
        <v>2066</v>
      </c>
      <c r="G8506" s="8">
        <v>0</v>
      </c>
      <c r="H8506" s="8">
        <v>106.52</v>
      </c>
      <c r="I8506" s="8">
        <f t="shared" si="247"/>
        <v>-20871.25</v>
      </c>
      <c r="J8506" s="12"/>
    </row>
    <row r="8507" spans="3:10" x14ac:dyDescent="0.3">
      <c r="C8507" s="9"/>
      <c r="D8507" s="10">
        <v>45069</v>
      </c>
      <c r="E8507" t="s">
        <v>5936</v>
      </c>
      <c r="F8507" s="11" t="s">
        <v>2001</v>
      </c>
      <c r="G8507" s="8">
        <v>0</v>
      </c>
      <c r="H8507" s="8">
        <v>-28.51</v>
      </c>
      <c r="I8507" s="8">
        <f t="shared" si="247"/>
        <v>-20842.740000000002</v>
      </c>
      <c r="J8507" s="12"/>
    </row>
    <row r="8508" spans="3:10" x14ac:dyDescent="0.3">
      <c r="C8508" s="9"/>
      <c r="D8508" s="10">
        <v>45069</v>
      </c>
      <c r="E8508" t="s">
        <v>5600</v>
      </c>
      <c r="F8508" s="11" t="s">
        <v>3328</v>
      </c>
      <c r="G8508" s="8">
        <v>0</v>
      </c>
      <c r="H8508" s="8">
        <v>466.49</v>
      </c>
      <c r="I8508" s="8">
        <f t="shared" si="247"/>
        <v>-21309.230000000003</v>
      </c>
      <c r="J8508" s="12"/>
    </row>
    <row r="8509" spans="3:10" x14ac:dyDescent="0.3">
      <c r="C8509" s="9"/>
      <c r="D8509" s="10">
        <v>45069</v>
      </c>
      <c r="E8509" t="s">
        <v>5938</v>
      </c>
      <c r="F8509" s="11" t="s">
        <v>1288</v>
      </c>
      <c r="G8509" s="8">
        <v>0</v>
      </c>
      <c r="H8509" s="8">
        <v>242.39</v>
      </c>
      <c r="I8509" s="8">
        <f t="shared" si="247"/>
        <v>-21551.620000000003</v>
      </c>
      <c r="J8509" s="12"/>
    </row>
    <row r="8510" spans="3:10" x14ac:dyDescent="0.3">
      <c r="C8510" s="9"/>
      <c r="D8510" s="10">
        <v>45069</v>
      </c>
      <c r="E8510" t="s">
        <v>5939</v>
      </c>
      <c r="F8510" s="11" t="s">
        <v>1288</v>
      </c>
      <c r="G8510" s="8">
        <v>0</v>
      </c>
      <c r="H8510" s="8">
        <v>60.02</v>
      </c>
      <c r="I8510" s="8">
        <f t="shared" si="247"/>
        <v>-21611.640000000003</v>
      </c>
      <c r="J8510" s="12"/>
    </row>
    <row r="8511" spans="3:10" x14ac:dyDescent="0.3">
      <c r="C8511" s="9"/>
      <c r="D8511" s="10">
        <v>45069</v>
      </c>
      <c r="E8511" t="s">
        <v>5933</v>
      </c>
      <c r="F8511" s="11" t="s">
        <v>1582</v>
      </c>
      <c r="G8511" s="8">
        <v>0</v>
      </c>
      <c r="H8511" s="8">
        <v>46.63</v>
      </c>
      <c r="I8511" s="8">
        <f t="shared" si="247"/>
        <v>-21658.270000000004</v>
      </c>
      <c r="J8511" s="12"/>
    </row>
    <row r="8512" spans="3:10" x14ac:dyDescent="0.3">
      <c r="C8512" s="9"/>
      <c r="D8512" s="10">
        <v>45070</v>
      </c>
      <c r="E8512" t="s">
        <v>5755</v>
      </c>
      <c r="F8512" s="11" t="s">
        <v>2193</v>
      </c>
      <c r="G8512" s="8">
        <v>0</v>
      </c>
      <c r="H8512" s="8">
        <v>447.61</v>
      </c>
      <c r="I8512" s="8">
        <f t="shared" si="247"/>
        <v>-22105.880000000005</v>
      </c>
      <c r="J8512" s="12"/>
    </row>
    <row r="8513" spans="3:10" x14ac:dyDescent="0.3">
      <c r="C8513" s="9"/>
      <c r="D8513" s="10">
        <v>45070</v>
      </c>
      <c r="E8513" t="s">
        <v>5632</v>
      </c>
      <c r="F8513" s="11" t="s">
        <v>2777</v>
      </c>
      <c r="G8513" s="8">
        <v>0</v>
      </c>
      <c r="H8513" s="8">
        <v>86.79</v>
      </c>
      <c r="I8513" s="8">
        <f t="shared" si="247"/>
        <v>-22192.670000000006</v>
      </c>
      <c r="J8513" s="12"/>
    </row>
    <row r="8514" spans="3:10" x14ac:dyDescent="0.3">
      <c r="C8514" s="9"/>
      <c r="D8514" s="10">
        <v>45070</v>
      </c>
      <c r="E8514" t="s">
        <v>5633</v>
      </c>
      <c r="F8514" s="11" t="s">
        <v>2777</v>
      </c>
      <c r="G8514" s="8">
        <v>0</v>
      </c>
      <c r="H8514" s="8">
        <v>21.49</v>
      </c>
      <c r="I8514" s="8">
        <f t="shared" si="247"/>
        <v>-22214.160000000007</v>
      </c>
      <c r="J8514" s="12"/>
    </row>
    <row r="8515" spans="3:10" x14ac:dyDescent="0.3">
      <c r="C8515" s="9"/>
      <c r="D8515" s="10">
        <v>45070</v>
      </c>
      <c r="E8515" t="s">
        <v>5940</v>
      </c>
      <c r="F8515" s="11" t="s">
        <v>2680</v>
      </c>
      <c r="G8515" s="8">
        <v>0</v>
      </c>
      <c r="H8515" s="8">
        <v>36.450000000000003</v>
      </c>
      <c r="I8515" s="8">
        <f t="shared" si="247"/>
        <v>-22250.610000000008</v>
      </c>
      <c r="J8515" s="12"/>
    </row>
    <row r="8516" spans="3:10" x14ac:dyDescent="0.3">
      <c r="C8516" s="9"/>
      <c r="D8516" s="10">
        <v>45070</v>
      </c>
      <c r="E8516" t="s">
        <v>5941</v>
      </c>
      <c r="F8516" s="11" t="s">
        <v>2680</v>
      </c>
      <c r="G8516" s="8">
        <v>0</v>
      </c>
      <c r="H8516" s="8">
        <v>9.0299999999999994</v>
      </c>
      <c r="I8516" s="8">
        <f t="shared" si="247"/>
        <v>-22259.640000000007</v>
      </c>
      <c r="J8516" s="12"/>
    </row>
    <row r="8517" spans="3:10" x14ac:dyDescent="0.3">
      <c r="C8517" s="9"/>
      <c r="D8517" s="10">
        <v>45070</v>
      </c>
      <c r="E8517" t="s">
        <v>5585</v>
      </c>
      <c r="F8517" s="11" t="s">
        <v>3520</v>
      </c>
      <c r="G8517" s="8">
        <v>0</v>
      </c>
      <c r="H8517" s="8">
        <v>233.02</v>
      </c>
      <c r="I8517" s="8">
        <f t="shared" ref="I8517:I8580" si="248">G8517-H8517+I8516</f>
        <v>-22492.660000000007</v>
      </c>
      <c r="J8517" s="12"/>
    </row>
    <row r="8518" spans="3:10" x14ac:dyDescent="0.3">
      <c r="C8518" s="9"/>
      <c r="D8518" s="10">
        <v>45070</v>
      </c>
      <c r="E8518" t="s">
        <v>5606</v>
      </c>
      <c r="F8518" s="11" t="s">
        <v>1168</v>
      </c>
      <c r="G8518" s="8">
        <v>0</v>
      </c>
      <c r="H8518" s="8">
        <v>6.4</v>
      </c>
      <c r="I8518" s="8">
        <f t="shared" si="248"/>
        <v>-22499.060000000009</v>
      </c>
      <c r="J8518" s="12"/>
    </row>
    <row r="8519" spans="3:10" x14ac:dyDescent="0.3">
      <c r="C8519" s="9"/>
      <c r="D8519" s="10">
        <v>45070</v>
      </c>
      <c r="E8519" t="s">
        <v>5607</v>
      </c>
      <c r="F8519" s="11" t="s">
        <v>1168</v>
      </c>
      <c r="G8519" s="8">
        <v>0</v>
      </c>
      <c r="H8519" s="8">
        <v>1.59</v>
      </c>
      <c r="I8519" s="8">
        <f t="shared" si="248"/>
        <v>-22500.650000000009</v>
      </c>
      <c r="J8519" s="12"/>
    </row>
    <row r="8520" spans="3:10" x14ac:dyDescent="0.3">
      <c r="C8520" s="9"/>
      <c r="D8520" s="10">
        <v>45070</v>
      </c>
      <c r="E8520" t="s">
        <v>5942</v>
      </c>
      <c r="F8520" s="11" t="s">
        <v>1784</v>
      </c>
      <c r="G8520" s="8">
        <v>0</v>
      </c>
      <c r="H8520" s="8">
        <v>-0.44</v>
      </c>
      <c r="I8520" s="8">
        <f t="shared" si="248"/>
        <v>-22500.21000000001</v>
      </c>
      <c r="J8520" s="12"/>
    </row>
    <row r="8521" spans="3:10" x14ac:dyDescent="0.3">
      <c r="C8521" s="9"/>
      <c r="D8521" s="10">
        <v>45070</v>
      </c>
      <c r="E8521" t="s">
        <v>5495</v>
      </c>
      <c r="F8521" s="11" t="s">
        <v>1321</v>
      </c>
      <c r="G8521" s="8">
        <v>0</v>
      </c>
      <c r="H8521" s="8">
        <v>-7.67</v>
      </c>
      <c r="I8521" s="8">
        <f t="shared" si="248"/>
        <v>-22492.540000000012</v>
      </c>
      <c r="J8521" s="12"/>
    </row>
    <row r="8522" spans="3:10" x14ac:dyDescent="0.3">
      <c r="C8522" s="9"/>
      <c r="D8522" s="10">
        <v>45070</v>
      </c>
      <c r="E8522" t="s">
        <v>5477</v>
      </c>
      <c r="F8522" s="11" t="s">
        <v>3619</v>
      </c>
      <c r="G8522" s="8">
        <v>0</v>
      </c>
      <c r="H8522" s="8">
        <v>224.19</v>
      </c>
      <c r="I8522" s="8">
        <f t="shared" si="248"/>
        <v>-22716.73000000001</v>
      </c>
      <c r="J8522" s="12"/>
    </row>
    <row r="8523" spans="3:10" x14ac:dyDescent="0.3">
      <c r="C8523" s="9"/>
      <c r="D8523" s="10">
        <v>45070</v>
      </c>
      <c r="E8523" t="s">
        <v>5723</v>
      </c>
      <c r="F8523" s="11" t="s">
        <v>4464</v>
      </c>
      <c r="G8523" s="8">
        <v>0</v>
      </c>
      <c r="H8523" s="8">
        <v>223.57</v>
      </c>
      <c r="I8523" s="8">
        <f t="shared" si="248"/>
        <v>-22940.30000000001</v>
      </c>
      <c r="J8523" s="12"/>
    </row>
    <row r="8524" spans="3:10" x14ac:dyDescent="0.3">
      <c r="C8524" s="9"/>
      <c r="D8524" s="10">
        <v>45070</v>
      </c>
      <c r="E8524" t="s">
        <v>5546</v>
      </c>
      <c r="F8524" s="11" t="s">
        <v>1404</v>
      </c>
      <c r="G8524" s="8">
        <v>0</v>
      </c>
      <c r="H8524" s="8">
        <v>73.88</v>
      </c>
      <c r="I8524" s="8">
        <f t="shared" si="248"/>
        <v>-23014.180000000011</v>
      </c>
      <c r="J8524" s="12"/>
    </row>
    <row r="8525" spans="3:10" x14ac:dyDescent="0.3">
      <c r="C8525" s="9"/>
      <c r="D8525" s="10">
        <v>45071</v>
      </c>
      <c r="E8525" t="s">
        <v>5697</v>
      </c>
      <c r="F8525" s="11" t="s">
        <v>2051</v>
      </c>
      <c r="G8525" s="8">
        <v>0</v>
      </c>
      <c r="H8525" s="8">
        <v>281.3</v>
      </c>
      <c r="I8525" s="8">
        <f t="shared" si="248"/>
        <v>-23295.48000000001</v>
      </c>
      <c r="J8525" s="12"/>
    </row>
    <row r="8526" spans="3:10" x14ac:dyDescent="0.3">
      <c r="C8526" s="9"/>
      <c r="D8526" s="10">
        <v>45071</v>
      </c>
      <c r="E8526" t="s">
        <v>5481</v>
      </c>
      <c r="F8526" s="11" t="s">
        <v>1629</v>
      </c>
      <c r="G8526" s="8">
        <v>0</v>
      </c>
      <c r="H8526" s="8">
        <v>224.23</v>
      </c>
      <c r="I8526" s="8">
        <f t="shared" si="248"/>
        <v>-23519.71000000001</v>
      </c>
      <c r="J8526" s="12"/>
    </row>
    <row r="8527" spans="3:10" x14ac:dyDescent="0.3">
      <c r="C8527" s="9"/>
      <c r="D8527" s="10">
        <v>45071</v>
      </c>
      <c r="E8527" t="s">
        <v>5568</v>
      </c>
      <c r="F8527" s="11" t="s">
        <v>4199</v>
      </c>
      <c r="G8527" s="8">
        <v>0</v>
      </c>
      <c r="H8527" s="8">
        <v>22.88</v>
      </c>
      <c r="I8527" s="8">
        <f t="shared" si="248"/>
        <v>-23542.590000000011</v>
      </c>
      <c r="J8527" s="12"/>
    </row>
    <row r="8528" spans="3:10" x14ac:dyDescent="0.3">
      <c r="C8528" s="9"/>
      <c r="D8528" s="10">
        <v>45071</v>
      </c>
      <c r="E8528" t="s">
        <v>5943</v>
      </c>
      <c r="F8528" s="11" t="s">
        <v>1973</v>
      </c>
      <c r="G8528" s="8">
        <v>0</v>
      </c>
      <c r="H8528" s="8">
        <v>257.12</v>
      </c>
      <c r="I8528" s="8">
        <f t="shared" si="248"/>
        <v>-23799.71000000001</v>
      </c>
      <c r="J8528" s="12"/>
    </row>
    <row r="8529" spans="3:10" x14ac:dyDescent="0.3">
      <c r="C8529" s="9"/>
      <c r="D8529" s="10">
        <v>45071</v>
      </c>
      <c r="E8529" t="s">
        <v>5758</v>
      </c>
      <c r="F8529" s="11" t="s">
        <v>1178</v>
      </c>
      <c r="G8529" s="8">
        <v>0</v>
      </c>
      <c r="H8529" s="8">
        <v>271.69</v>
      </c>
      <c r="I8529" s="8">
        <f t="shared" si="248"/>
        <v>-24071.400000000009</v>
      </c>
      <c r="J8529" s="12"/>
    </row>
    <row r="8530" spans="3:10" x14ac:dyDescent="0.3">
      <c r="C8530" s="9"/>
      <c r="D8530" s="10">
        <v>45071</v>
      </c>
      <c r="E8530" t="s">
        <v>5575</v>
      </c>
      <c r="F8530" s="11" t="s">
        <v>3744</v>
      </c>
      <c r="G8530" s="8">
        <v>0</v>
      </c>
      <c r="H8530" s="8">
        <v>215.87</v>
      </c>
      <c r="I8530" s="8">
        <f t="shared" si="248"/>
        <v>-24287.270000000008</v>
      </c>
      <c r="J8530" s="12"/>
    </row>
    <row r="8531" spans="3:10" x14ac:dyDescent="0.3">
      <c r="C8531" s="9"/>
      <c r="D8531" s="10">
        <v>45071</v>
      </c>
      <c r="E8531" t="s">
        <v>5576</v>
      </c>
      <c r="F8531" s="11" t="s">
        <v>3744</v>
      </c>
      <c r="G8531" s="8">
        <v>0</v>
      </c>
      <c r="H8531" s="8">
        <v>53.45</v>
      </c>
      <c r="I8531" s="8">
        <f t="shared" si="248"/>
        <v>-24340.720000000008</v>
      </c>
      <c r="J8531" s="12"/>
    </row>
    <row r="8532" spans="3:10" x14ac:dyDescent="0.3">
      <c r="C8532" s="9"/>
      <c r="D8532" s="10">
        <v>45071</v>
      </c>
      <c r="E8532" t="s">
        <v>5482</v>
      </c>
      <c r="F8532" s="11" t="s">
        <v>3555</v>
      </c>
      <c r="G8532" s="8">
        <v>0</v>
      </c>
      <c r="H8532" s="8">
        <v>220.74</v>
      </c>
      <c r="I8532" s="8">
        <f t="shared" si="248"/>
        <v>-24561.46000000001</v>
      </c>
      <c r="J8532" s="12"/>
    </row>
    <row r="8533" spans="3:10" x14ac:dyDescent="0.3">
      <c r="C8533" s="9"/>
      <c r="D8533" s="10">
        <v>45071</v>
      </c>
      <c r="E8533" t="s">
        <v>5482</v>
      </c>
      <c r="F8533" s="11" t="s">
        <v>3557</v>
      </c>
      <c r="G8533" s="8">
        <v>0</v>
      </c>
      <c r="H8533" s="8">
        <v>3.03</v>
      </c>
      <c r="I8533" s="8">
        <f t="shared" si="248"/>
        <v>-24564.490000000009</v>
      </c>
      <c r="J8533" s="12"/>
    </row>
    <row r="8534" spans="3:10" x14ac:dyDescent="0.3">
      <c r="C8534" s="9"/>
      <c r="D8534" s="10">
        <v>45071</v>
      </c>
      <c r="E8534" t="s">
        <v>5701</v>
      </c>
      <c r="F8534" s="11" t="s">
        <v>1939</v>
      </c>
      <c r="G8534" s="8">
        <v>0</v>
      </c>
      <c r="H8534" s="8">
        <v>-2.78</v>
      </c>
      <c r="I8534" s="8">
        <f t="shared" si="248"/>
        <v>-24561.71000000001</v>
      </c>
      <c r="J8534" s="12"/>
    </row>
    <row r="8535" spans="3:10" x14ac:dyDescent="0.3">
      <c r="C8535" s="9"/>
      <c r="D8535" s="10">
        <v>45071</v>
      </c>
      <c r="E8535" t="s">
        <v>5702</v>
      </c>
      <c r="F8535" s="11" t="s">
        <v>1939</v>
      </c>
      <c r="G8535" s="8">
        <v>0</v>
      </c>
      <c r="H8535" s="8">
        <v>-0.69</v>
      </c>
      <c r="I8535" s="8">
        <f t="shared" si="248"/>
        <v>-24561.020000000011</v>
      </c>
      <c r="J8535" s="12"/>
    </row>
    <row r="8536" spans="3:10" x14ac:dyDescent="0.3">
      <c r="C8536" s="9"/>
      <c r="D8536" s="10">
        <v>45072</v>
      </c>
      <c r="E8536" t="s">
        <v>5484</v>
      </c>
      <c r="F8536" s="11" t="s">
        <v>4120</v>
      </c>
      <c r="G8536" s="8">
        <v>0</v>
      </c>
      <c r="H8536" s="8">
        <v>226.13</v>
      </c>
      <c r="I8536" s="8">
        <f t="shared" si="248"/>
        <v>-24787.150000000012</v>
      </c>
      <c r="J8536" s="12"/>
    </row>
    <row r="8537" spans="3:10" x14ac:dyDescent="0.3">
      <c r="C8537" s="9"/>
      <c r="D8537" s="10">
        <v>45072</v>
      </c>
      <c r="E8537" t="s">
        <v>5482</v>
      </c>
      <c r="F8537" s="11" t="s">
        <v>3559</v>
      </c>
      <c r="G8537" s="8">
        <v>0</v>
      </c>
      <c r="H8537" s="8">
        <v>102.89</v>
      </c>
      <c r="I8537" s="8">
        <f t="shared" si="248"/>
        <v>-24890.040000000012</v>
      </c>
      <c r="J8537" s="12"/>
    </row>
    <row r="8538" spans="3:10" x14ac:dyDescent="0.3">
      <c r="C8538" s="9"/>
      <c r="D8538" s="10">
        <v>45072</v>
      </c>
      <c r="E8538" t="s">
        <v>5913</v>
      </c>
      <c r="F8538" s="11" t="s">
        <v>1718</v>
      </c>
      <c r="G8538" s="8">
        <v>0</v>
      </c>
      <c r="H8538" s="8">
        <v>328.99</v>
      </c>
      <c r="I8538" s="8">
        <f t="shared" si="248"/>
        <v>-25219.030000000013</v>
      </c>
      <c r="J8538" s="12"/>
    </row>
    <row r="8539" spans="3:10" x14ac:dyDescent="0.3">
      <c r="C8539" s="9"/>
      <c r="D8539" s="10">
        <v>45072</v>
      </c>
      <c r="E8539" t="s">
        <v>5696</v>
      </c>
      <c r="F8539" s="11" t="s">
        <v>1546</v>
      </c>
      <c r="G8539" s="8">
        <v>0</v>
      </c>
      <c r="H8539" s="8">
        <v>-2.72</v>
      </c>
      <c r="I8539" s="8">
        <f t="shared" si="248"/>
        <v>-25216.310000000012</v>
      </c>
      <c r="J8539" s="12"/>
    </row>
    <row r="8540" spans="3:10" x14ac:dyDescent="0.3">
      <c r="C8540" s="9"/>
      <c r="D8540" s="10">
        <v>45072</v>
      </c>
      <c r="E8540" t="s">
        <v>5486</v>
      </c>
      <c r="F8540" s="11" t="s">
        <v>1918</v>
      </c>
      <c r="G8540" s="8">
        <v>0</v>
      </c>
      <c r="H8540" s="8">
        <v>-4.12</v>
      </c>
      <c r="I8540" s="8">
        <f t="shared" si="248"/>
        <v>-25212.190000000013</v>
      </c>
      <c r="J8540" s="12"/>
    </row>
    <row r="8541" spans="3:10" x14ac:dyDescent="0.3">
      <c r="C8541" s="9"/>
      <c r="D8541" s="10">
        <v>45072</v>
      </c>
      <c r="E8541" t="s">
        <v>5464</v>
      </c>
      <c r="F8541" s="11" t="s">
        <v>2711</v>
      </c>
      <c r="G8541" s="8">
        <v>0</v>
      </c>
      <c r="H8541" s="8">
        <v>2</v>
      </c>
      <c r="I8541" s="8">
        <f t="shared" si="248"/>
        <v>-25214.190000000013</v>
      </c>
      <c r="J8541" s="12"/>
    </row>
    <row r="8542" spans="3:10" x14ac:dyDescent="0.3">
      <c r="C8542" s="9"/>
      <c r="D8542" s="10">
        <v>45072</v>
      </c>
      <c r="E8542" t="s">
        <v>5706</v>
      </c>
      <c r="F8542" s="11" t="s">
        <v>3995</v>
      </c>
      <c r="G8542" s="8">
        <v>0</v>
      </c>
      <c r="H8542" s="8">
        <v>223.86</v>
      </c>
      <c r="I8542" s="8">
        <f t="shared" si="248"/>
        <v>-25438.050000000014</v>
      </c>
      <c r="J8542" s="12"/>
    </row>
    <row r="8543" spans="3:10" x14ac:dyDescent="0.3">
      <c r="C8543" s="9"/>
      <c r="D8543" s="10">
        <v>45072</v>
      </c>
      <c r="E8543" t="s">
        <v>5944</v>
      </c>
      <c r="F8543" s="11" t="s">
        <v>4852</v>
      </c>
      <c r="G8543" s="8">
        <v>0</v>
      </c>
      <c r="H8543" s="8">
        <v>246.97</v>
      </c>
      <c r="I8543" s="8">
        <f t="shared" si="248"/>
        <v>-25685.020000000015</v>
      </c>
      <c r="J8543" s="12"/>
    </row>
    <row r="8544" spans="3:10" x14ac:dyDescent="0.3">
      <c r="C8544" s="9"/>
      <c r="D8544" s="10">
        <v>45072</v>
      </c>
      <c r="E8544" t="s">
        <v>5945</v>
      </c>
      <c r="F8544" s="11" t="s">
        <v>4855</v>
      </c>
      <c r="G8544" s="8">
        <v>0</v>
      </c>
      <c r="H8544" s="8">
        <v>64.94</v>
      </c>
      <c r="I8544" s="8">
        <f t="shared" si="248"/>
        <v>-25749.960000000014</v>
      </c>
      <c r="J8544" s="12"/>
    </row>
    <row r="8545" spans="3:10" x14ac:dyDescent="0.3">
      <c r="C8545" s="9"/>
      <c r="D8545" s="10">
        <v>45072</v>
      </c>
      <c r="E8545" t="s">
        <v>5465</v>
      </c>
      <c r="F8545" s="11" t="s">
        <v>2553</v>
      </c>
      <c r="G8545" s="8">
        <v>0</v>
      </c>
      <c r="H8545" s="8">
        <v>-3.38</v>
      </c>
      <c r="I8545" s="8">
        <f t="shared" si="248"/>
        <v>-25746.580000000013</v>
      </c>
      <c r="J8545" s="12"/>
    </row>
    <row r="8546" spans="3:10" x14ac:dyDescent="0.3">
      <c r="C8546" s="9"/>
      <c r="D8546" s="10">
        <v>45072</v>
      </c>
      <c r="E8546" t="s">
        <v>5465</v>
      </c>
      <c r="F8546" s="11" t="s">
        <v>2555</v>
      </c>
      <c r="G8546" s="8">
        <v>0</v>
      </c>
      <c r="H8546" s="8">
        <v>-22.96</v>
      </c>
      <c r="I8546" s="8">
        <f t="shared" si="248"/>
        <v>-25723.620000000014</v>
      </c>
      <c r="J8546" s="12"/>
    </row>
    <row r="8547" spans="3:10" x14ac:dyDescent="0.3">
      <c r="C8547" s="9"/>
      <c r="D8547" s="10">
        <v>45072</v>
      </c>
      <c r="E8547" t="s">
        <v>5545</v>
      </c>
      <c r="F8547" s="11" t="s">
        <v>2077</v>
      </c>
      <c r="G8547" s="8">
        <v>0</v>
      </c>
      <c r="H8547" s="8">
        <v>236.38</v>
      </c>
      <c r="I8547" s="8">
        <f t="shared" si="248"/>
        <v>-25960.000000000015</v>
      </c>
      <c r="J8547" s="12"/>
    </row>
    <row r="8548" spans="3:10" x14ac:dyDescent="0.3">
      <c r="C8548" s="9"/>
      <c r="D8548" s="10">
        <v>45075</v>
      </c>
      <c r="E8548" t="s">
        <v>5751</v>
      </c>
      <c r="F8548" s="11" t="s">
        <v>3315</v>
      </c>
      <c r="G8548" s="8">
        <v>0</v>
      </c>
      <c r="H8548" s="8">
        <v>214.57</v>
      </c>
      <c r="I8548" s="8">
        <f t="shared" si="248"/>
        <v>-26174.570000000014</v>
      </c>
      <c r="J8548" s="12"/>
    </row>
    <row r="8549" spans="3:10" x14ac:dyDescent="0.3">
      <c r="C8549" s="9"/>
      <c r="D8549" s="10">
        <v>45075</v>
      </c>
      <c r="E8549" t="s">
        <v>5752</v>
      </c>
      <c r="F8549" s="11" t="s">
        <v>3315</v>
      </c>
      <c r="G8549" s="8">
        <v>0</v>
      </c>
      <c r="H8549" s="8">
        <v>53.13</v>
      </c>
      <c r="I8549" s="8">
        <f t="shared" si="248"/>
        <v>-26227.700000000015</v>
      </c>
      <c r="J8549" s="12"/>
    </row>
    <row r="8550" spans="3:10" x14ac:dyDescent="0.3">
      <c r="C8550" s="9"/>
      <c r="D8550" s="10">
        <v>45075</v>
      </c>
      <c r="E8550" t="s">
        <v>5946</v>
      </c>
      <c r="F8550" s="11" t="s">
        <v>4188</v>
      </c>
      <c r="G8550" s="8">
        <v>0</v>
      </c>
      <c r="H8550" s="8">
        <v>-1.1399999999999999</v>
      </c>
      <c r="I8550" s="8">
        <f t="shared" si="248"/>
        <v>-26226.560000000016</v>
      </c>
      <c r="J8550" s="12"/>
    </row>
    <row r="8551" spans="3:10" x14ac:dyDescent="0.3">
      <c r="C8551" s="9"/>
      <c r="D8551" s="10">
        <v>45075</v>
      </c>
      <c r="E8551" t="s">
        <v>5947</v>
      </c>
      <c r="F8551" s="11" t="s">
        <v>4188</v>
      </c>
      <c r="G8551" s="8">
        <v>0</v>
      </c>
      <c r="H8551" s="8">
        <v>-0.28000000000000003</v>
      </c>
      <c r="I8551" s="8">
        <f t="shared" si="248"/>
        <v>-26226.280000000017</v>
      </c>
      <c r="J8551" s="12"/>
    </row>
    <row r="8552" spans="3:10" x14ac:dyDescent="0.3">
      <c r="C8552" s="9"/>
      <c r="D8552" s="10">
        <v>45075</v>
      </c>
      <c r="E8552" t="s">
        <v>5730</v>
      </c>
      <c r="F8552" s="11" t="s">
        <v>3774</v>
      </c>
      <c r="G8552" s="8">
        <v>0</v>
      </c>
      <c r="H8552" s="8">
        <v>-5.93</v>
      </c>
      <c r="I8552" s="8">
        <f t="shared" si="248"/>
        <v>-26220.350000000017</v>
      </c>
      <c r="J8552" s="12"/>
    </row>
    <row r="8553" spans="3:10" x14ac:dyDescent="0.3">
      <c r="C8553" s="9"/>
      <c r="D8553" s="10">
        <v>45075</v>
      </c>
      <c r="E8553" t="s">
        <v>5943</v>
      </c>
      <c r="F8553" s="11" t="s">
        <v>1975</v>
      </c>
      <c r="G8553" s="8">
        <v>0</v>
      </c>
      <c r="H8553" s="8">
        <v>-25.35</v>
      </c>
      <c r="I8553" s="8">
        <f t="shared" si="248"/>
        <v>-26195.000000000018</v>
      </c>
      <c r="J8553" s="12"/>
    </row>
    <row r="8554" spans="3:10" x14ac:dyDescent="0.3">
      <c r="C8554" s="9"/>
      <c r="D8554" s="10">
        <v>45075</v>
      </c>
      <c r="E8554" t="s">
        <v>5917</v>
      </c>
      <c r="F8554" s="11" t="s">
        <v>2649</v>
      </c>
      <c r="G8554" s="8">
        <v>0</v>
      </c>
      <c r="H8554" s="8">
        <v>-90.84</v>
      </c>
      <c r="I8554" s="8">
        <f t="shared" si="248"/>
        <v>-26104.160000000018</v>
      </c>
      <c r="J8554" s="12"/>
    </row>
    <row r="8555" spans="3:10" x14ac:dyDescent="0.3">
      <c r="C8555" s="9"/>
      <c r="D8555" s="10">
        <v>45075</v>
      </c>
      <c r="E8555" t="s">
        <v>5811</v>
      </c>
      <c r="F8555" s="11" t="s">
        <v>1455</v>
      </c>
      <c r="G8555" s="8">
        <v>0</v>
      </c>
      <c r="H8555" s="8">
        <v>447.88</v>
      </c>
      <c r="I8555" s="8">
        <f t="shared" si="248"/>
        <v>-26552.040000000019</v>
      </c>
      <c r="J8555" s="12"/>
    </row>
    <row r="8556" spans="3:10" x14ac:dyDescent="0.3">
      <c r="C8556" s="9"/>
      <c r="D8556" s="10">
        <v>45075</v>
      </c>
      <c r="E8556" t="s">
        <v>5709</v>
      </c>
      <c r="F8556" s="11" t="s">
        <v>3654</v>
      </c>
      <c r="G8556" s="8">
        <v>0</v>
      </c>
      <c r="H8556" s="8">
        <v>-171.21</v>
      </c>
      <c r="I8556" s="8">
        <f t="shared" si="248"/>
        <v>-26380.83000000002</v>
      </c>
      <c r="J8556" s="12"/>
    </row>
    <row r="8557" spans="3:10" x14ac:dyDescent="0.3">
      <c r="C8557" s="9"/>
      <c r="D8557" s="10">
        <v>45076</v>
      </c>
      <c r="E8557" t="s">
        <v>5937</v>
      </c>
      <c r="F8557" s="11" t="s">
        <v>4841</v>
      </c>
      <c r="G8557" s="8">
        <v>0</v>
      </c>
      <c r="H8557" s="8">
        <v>-285.79000000000002</v>
      </c>
      <c r="I8557" s="8">
        <f t="shared" si="248"/>
        <v>-26095.040000000019</v>
      </c>
      <c r="J8557" s="12"/>
    </row>
    <row r="8558" spans="3:10" x14ac:dyDescent="0.3">
      <c r="C8558" s="9"/>
      <c r="D8558" s="10">
        <v>45076</v>
      </c>
      <c r="E8558" t="s">
        <v>5948</v>
      </c>
      <c r="F8558" s="11" t="s">
        <v>1146</v>
      </c>
      <c r="G8558" s="8">
        <v>0</v>
      </c>
      <c r="H8558" s="8">
        <v>240.15</v>
      </c>
      <c r="I8558" s="8">
        <f t="shared" si="248"/>
        <v>-26335.190000000021</v>
      </c>
      <c r="J8558" s="12"/>
    </row>
    <row r="8559" spans="3:10" x14ac:dyDescent="0.3">
      <c r="C8559" s="9"/>
      <c r="D8559" s="10">
        <v>45076</v>
      </c>
      <c r="E8559" t="s">
        <v>5622</v>
      </c>
      <c r="F8559" s="11" t="s">
        <v>2345</v>
      </c>
      <c r="G8559" s="8">
        <v>0</v>
      </c>
      <c r="H8559" s="8">
        <v>279.17</v>
      </c>
      <c r="I8559" s="8">
        <f t="shared" si="248"/>
        <v>-26614.360000000019</v>
      </c>
      <c r="J8559" s="12"/>
    </row>
    <row r="8560" spans="3:10" x14ac:dyDescent="0.3">
      <c r="C8560" s="9"/>
      <c r="D8560" s="10">
        <v>45076</v>
      </c>
      <c r="E8560" t="s">
        <v>5946</v>
      </c>
      <c r="F8560" s="11" t="s">
        <v>4190</v>
      </c>
      <c r="G8560" s="8">
        <v>0</v>
      </c>
      <c r="H8560" s="8">
        <v>98.91</v>
      </c>
      <c r="I8560" s="8">
        <f t="shared" si="248"/>
        <v>-26713.270000000019</v>
      </c>
      <c r="J8560" s="12"/>
    </row>
    <row r="8561" spans="3:10" x14ac:dyDescent="0.3">
      <c r="C8561" s="9"/>
      <c r="D8561" s="10">
        <v>45076</v>
      </c>
      <c r="E8561" t="s">
        <v>5947</v>
      </c>
      <c r="F8561" s="11" t="s">
        <v>4190</v>
      </c>
      <c r="G8561" s="8">
        <v>0</v>
      </c>
      <c r="H8561" s="8">
        <v>24.49</v>
      </c>
      <c r="I8561" s="8">
        <f t="shared" si="248"/>
        <v>-26737.76000000002</v>
      </c>
      <c r="J8561" s="12"/>
    </row>
    <row r="8562" spans="3:10" x14ac:dyDescent="0.3">
      <c r="C8562" s="9"/>
      <c r="D8562" s="10">
        <v>45076</v>
      </c>
      <c r="E8562" t="s">
        <v>5592</v>
      </c>
      <c r="F8562" s="11" t="s">
        <v>4306</v>
      </c>
      <c r="G8562" s="8">
        <v>0</v>
      </c>
      <c r="H8562" s="8">
        <v>-86.38</v>
      </c>
      <c r="I8562" s="8">
        <f t="shared" si="248"/>
        <v>-26651.380000000019</v>
      </c>
      <c r="J8562" s="12"/>
    </row>
    <row r="8563" spans="3:10" x14ac:dyDescent="0.3">
      <c r="C8563" s="9"/>
      <c r="D8563" s="10">
        <v>45076</v>
      </c>
      <c r="E8563" t="s">
        <v>5593</v>
      </c>
      <c r="F8563" s="11" t="s">
        <v>4306</v>
      </c>
      <c r="G8563" s="8">
        <v>0</v>
      </c>
      <c r="H8563" s="8">
        <v>-21.39</v>
      </c>
      <c r="I8563" s="8">
        <f t="shared" si="248"/>
        <v>-26629.99000000002</v>
      </c>
      <c r="J8563" s="12"/>
    </row>
    <row r="8564" spans="3:10" x14ac:dyDescent="0.3">
      <c r="C8564" s="9"/>
      <c r="D8564" s="10">
        <v>45076</v>
      </c>
      <c r="E8564" t="s">
        <v>5894</v>
      </c>
      <c r="F8564" s="11" t="s">
        <v>2326</v>
      </c>
      <c r="G8564" s="8">
        <v>0</v>
      </c>
      <c r="H8564" s="8">
        <v>1.2</v>
      </c>
      <c r="I8564" s="8">
        <f t="shared" si="248"/>
        <v>-26631.190000000021</v>
      </c>
      <c r="J8564" s="12"/>
    </row>
    <row r="8565" spans="3:10" x14ac:dyDescent="0.3">
      <c r="C8565" s="9"/>
      <c r="D8565" s="10">
        <v>45076</v>
      </c>
      <c r="E8565" t="s">
        <v>5497</v>
      </c>
      <c r="F8565" s="11" t="s">
        <v>3694</v>
      </c>
      <c r="G8565" s="8">
        <v>0</v>
      </c>
      <c r="H8565" s="8">
        <v>-1.51</v>
      </c>
      <c r="I8565" s="8">
        <f t="shared" si="248"/>
        <v>-26629.680000000022</v>
      </c>
      <c r="J8565" s="12"/>
    </row>
    <row r="8566" spans="3:10" x14ac:dyDescent="0.3">
      <c r="C8566" s="9"/>
      <c r="D8566" s="10">
        <v>45076</v>
      </c>
      <c r="E8566" t="s">
        <v>5498</v>
      </c>
      <c r="F8566" s="11" t="s">
        <v>3694</v>
      </c>
      <c r="G8566" s="8">
        <v>0</v>
      </c>
      <c r="H8566" s="8">
        <v>-0.37</v>
      </c>
      <c r="I8566" s="8">
        <f t="shared" si="248"/>
        <v>-26629.310000000023</v>
      </c>
      <c r="J8566" s="12"/>
    </row>
    <row r="8567" spans="3:10" x14ac:dyDescent="0.3">
      <c r="C8567" s="9"/>
      <c r="D8567" s="10">
        <v>45076</v>
      </c>
      <c r="E8567" t="s">
        <v>5535</v>
      </c>
      <c r="F8567" s="11" t="s">
        <v>2097</v>
      </c>
      <c r="G8567" s="8">
        <v>0</v>
      </c>
      <c r="H8567" s="8">
        <v>-10.87</v>
      </c>
      <c r="I8567" s="8">
        <f t="shared" si="248"/>
        <v>-26618.440000000024</v>
      </c>
      <c r="J8567" s="12"/>
    </row>
    <row r="8568" spans="3:10" x14ac:dyDescent="0.3">
      <c r="C8568" s="9"/>
      <c r="D8568" s="10">
        <v>45076</v>
      </c>
      <c r="E8568" t="s">
        <v>5730</v>
      </c>
      <c r="F8568" s="11" t="s">
        <v>3776</v>
      </c>
      <c r="G8568" s="8">
        <v>0</v>
      </c>
      <c r="H8568" s="8">
        <v>266.64999999999998</v>
      </c>
      <c r="I8568" s="8">
        <f t="shared" si="248"/>
        <v>-26885.090000000026</v>
      </c>
      <c r="J8568" s="12"/>
    </row>
    <row r="8569" spans="3:10" x14ac:dyDescent="0.3">
      <c r="C8569" s="9"/>
      <c r="D8569" s="10">
        <v>45077</v>
      </c>
      <c r="E8569" t="s">
        <v>5949</v>
      </c>
      <c r="F8569" s="11" t="s">
        <v>4873</v>
      </c>
      <c r="G8569" s="8">
        <v>0</v>
      </c>
      <c r="H8569" s="8">
        <v>55.36</v>
      </c>
      <c r="I8569" s="8">
        <f t="shared" si="248"/>
        <v>-26940.450000000026</v>
      </c>
      <c r="J8569" s="12"/>
    </row>
    <row r="8570" spans="3:10" x14ac:dyDescent="0.3">
      <c r="C8570" s="9"/>
      <c r="D8570" s="10">
        <v>45077</v>
      </c>
      <c r="E8570" t="s">
        <v>5950</v>
      </c>
      <c r="F8570" s="11" t="s">
        <v>4873</v>
      </c>
      <c r="G8570" s="8">
        <v>0</v>
      </c>
      <c r="H8570" s="8">
        <v>13.71</v>
      </c>
      <c r="I8570" s="8">
        <f t="shared" si="248"/>
        <v>-26954.160000000025</v>
      </c>
      <c r="J8570" s="12"/>
    </row>
    <row r="8571" spans="3:10" x14ac:dyDescent="0.3">
      <c r="C8571" s="9"/>
      <c r="D8571" s="10">
        <v>45077</v>
      </c>
      <c r="E8571" t="s">
        <v>5534</v>
      </c>
      <c r="F8571" s="11" t="s">
        <v>3276</v>
      </c>
      <c r="G8571" s="8">
        <v>0</v>
      </c>
      <c r="H8571" s="8">
        <v>36.840000000000003</v>
      </c>
      <c r="I8571" s="8">
        <f t="shared" si="248"/>
        <v>-26991.000000000025</v>
      </c>
      <c r="J8571" s="12"/>
    </row>
    <row r="8572" spans="3:10" x14ac:dyDescent="0.3">
      <c r="C8572" s="9"/>
      <c r="D8572" s="10">
        <v>45077</v>
      </c>
      <c r="E8572" t="s">
        <v>5932</v>
      </c>
      <c r="F8572" s="11" t="s">
        <v>4815</v>
      </c>
      <c r="G8572" s="8">
        <v>0</v>
      </c>
      <c r="H8572" s="8">
        <v>35.18</v>
      </c>
      <c r="I8572" s="8">
        <f t="shared" si="248"/>
        <v>-27026.180000000026</v>
      </c>
      <c r="J8572" s="12"/>
    </row>
    <row r="8573" spans="3:10" x14ac:dyDescent="0.3">
      <c r="C8573" s="9"/>
      <c r="D8573" s="10">
        <v>45077</v>
      </c>
      <c r="E8573" t="s">
        <v>5789</v>
      </c>
      <c r="F8573" s="11" t="s">
        <v>2181</v>
      </c>
      <c r="G8573" s="8">
        <v>0</v>
      </c>
      <c r="H8573" s="8">
        <v>45.97</v>
      </c>
      <c r="I8573" s="8">
        <f t="shared" si="248"/>
        <v>-27072.150000000027</v>
      </c>
      <c r="J8573" s="12"/>
    </row>
    <row r="8574" spans="3:10" x14ac:dyDescent="0.3">
      <c r="C8574" s="9"/>
      <c r="D8574" s="10">
        <v>45077</v>
      </c>
      <c r="E8574" t="s">
        <v>5536</v>
      </c>
      <c r="F8574" s="11" t="s">
        <v>3372</v>
      </c>
      <c r="G8574" s="8">
        <v>0</v>
      </c>
      <c r="H8574" s="8">
        <v>88.19</v>
      </c>
      <c r="I8574" s="8">
        <f t="shared" si="248"/>
        <v>-27160.340000000026</v>
      </c>
      <c r="J8574" s="12"/>
    </row>
    <row r="8575" spans="3:10" x14ac:dyDescent="0.3">
      <c r="C8575" s="9"/>
      <c r="D8575" s="10">
        <v>45077</v>
      </c>
      <c r="E8575" t="s">
        <v>5951</v>
      </c>
      <c r="F8575" s="11" t="s">
        <v>4878</v>
      </c>
      <c r="G8575" s="8">
        <v>0</v>
      </c>
      <c r="H8575" s="8">
        <v>42.77</v>
      </c>
      <c r="I8575" s="8">
        <f t="shared" si="248"/>
        <v>-27203.110000000026</v>
      </c>
      <c r="J8575" s="12"/>
    </row>
    <row r="8576" spans="3:10" x14ac:dyDescent="0.3">
      <c r="C8576" s="9"/>
      <c r="D8576" s="10">
        <v>45077</v>
      </c>
      <c r="E8576" t="s">
        <v>5952</v>
      </c>
      <c r="F8576" s="11" t="s">
        <v>4878</v>
      </c>
      <c r="G8576" s="8">
        <v>0</v>
      </c>
      <c r="H8576" s="8">
        <v>10.59</v>
      </c>
      <c r="I8576" s="8">
        <f t="shared" si="248"/>
        <v>-27213.700000000026</v>
      </c>
      <c r="J8576" s="12"/>
    </row>
    <row r="8577" spans="3:10" x14ac:dyDescent="0.3">
      <c r="C8577" s="9"/>
      <c r="D8577" s="10">
        <v>45077</v>
      </c>
      <c r="E8577" t="s">
        <v>5701</v>
      </c>
      <c r="F8577" s="11" t="s">
        <v>1941</v>
      </c>
      <c r="G8577" s="8">
        <v>0</v>
      </c>
      <c r="H8577" s="8">
        <v>208.49</v>
      </c>
      <c r="I8577" s="8">
        <f t="shared" si="248"/>
        <v>-27422.190000000028</v>
      </c>
      <c r="J8577" s="12"/>
    </row>
    <row r="8578" spans="3:10" x14ac:dyDescent="0.3">
      <c r="C8578" s="9"/>
      <c r="D8578" s="10">
        <v>45077</v>
      </c>
      <c r="E8578" t="s">
        <v>5702</v>
      </c>
      <c r="F8578" s="11" t="s">
        <v>1941</v>
      </c>
      <c r="G8578" s="8">
        <v>0</v>
      </c>
      <c r="H8578" s="8">
        <v>51.63</v>
      </c>
      <c r="I8578" s="8">
        <f t="shared" si="248"/>
        <v>-27473.820000000029</v>
      </c>
      <c r="J8578" s="12"/>
    </row>
    <row r="8579" spans="3:10" x14ac:dyDescent="0.3">
      <c r="C8579" s="9"/>
      <c r="D8579" s="10">
        <v>45077</v>
      </c>
      <c r="E8579" t="s">
        <v>5942</v>
      </c>
      <c r="F8579" s="11" t="s">
        <v>1786</v>
      </c>
      <c r="G8579" s="8">
        <v>0</v>
      </c>
      <c r="H8579" s="8">
        <v>0.44</v>
      </c>
      <c r="I8579" s="8">
        <f t="shared" si="248"/>
        <v>-27474.260000000028</v>
      </c>
      <c r="J8579" s="12"/>
    </row>
    <row r="8580" spans="3:10" x14ac:dyDescent="0.3">
      <c r="C8580" s="9"/>
      <c r="D8580" s="10">
        <v>45077</v>
      </c>
      <c r="E8580" t="s">
        <v>5703</v>
      </c>
      <c r="F8580" s="11" t="s">
        <v>1747</v>
      </c>
      <c r="G8580" s="8">
        <v>0</v>
      </c>
      <c r="H8580" s="8">
        <v>234.05</v>
      </c>
      <c r="I8580" s="8">
        <f t="shared" si="248"/>
        <v>-27708.310000000027</v>
      </c>
      <c r="J8580" s="12"/>
    </row>
    <row r="8581" spans="3:10" x14ac:dyDescent="0.3">
      <c r="C8581" s="9"/>
      <c r="D8581" s="10">
        <v>45077</v>
      </c>
      <c r="E8581" t="s">
        <v>5582</v>
      </c>
      <c r="F8581" s="11" t="s">
        <v>2102</v>
      </c>
      <c r="G8581" s="8">
        <v>0</v>
      </c>
      <c r="H8581" s="8">
        <v>-21.56</v>
      </c>
      <c r="I8581" s="8">
        <f t="shared" ref="I8581:I8644" si="249">G8581-H8581+I8580</f>
        <v>-27686.750000000025</v>
      </c>
      <c r="J8581" s="12"/>
    </row>
    <row r="8582" spans="3:10" x14ac:dyDescent="0.3">
      <c r="C8582" s="9"/>
      <c r="D8582" s="10">
        <v>45077</v>
      </c>
      <c r="E8582" t="s">
        <v>5582</v>
      </c>
      <c r="F8582" s="11" t="s">
        <v>2104</v>
      </c>
      <c r="G8582" s="8">
        <v>0</v>
      </c>
      <c r="H8582" s="8">
        <v>-0.81</v>
      </c>
      <c r="I8582" s="8">
        <f t="shared" si="249"/>
        <v>-27685.940000000024</v>
      </c>
      <c r="J8582" s="12"/>
    </row>
    <row r="8583" spans="3:10" x14ac:dyDescent="0.3">
      <c r="C8583" s="9"/>
      <c r="D8583" s="10">
        <v>45077</v>
      </c>
      <c r="E8583" t="s">
        <v>5582</v>
      </c>
      <c r="F8583" s="11" t="s">
        <v>2106</v>
      </c>
      <c r="G8583" s="8">
        <v>0</v>
      </c>
      <c r="H8583" s="8">
        <v>-10.56</v>
      </c>
      <c r="I8583" s="8">
        <f t="shared" si="249"/>
        <v>-27675.380000000023</v>
      </c>
      <c r="J8583" s="12"/>
    </row>
    <row r="8584" spans="3:10" x14ac:dyDescent="0.3">
      <c r="C8584" s="9"/>
      <c r="D8584" s="10">
        <v>45077</v>
      </c>
      <c r="E8584" t="s">
        <v>5582</v>
      </c>
      <c r="F8584" s="11" t="s">
        <v>2108</v>
      </c>
      <c r="G8584" s="8">
        <v>0</v>
      </c>
      <c r="H8584" s="8">
        <v>-9.68</v>
      </c>
      <c r="I8584" s="8">
        <f t="shared" si="249"/>
        <v>-27665.700000000023</v>
      </c>
      <c r="J8584" s="12"/>
    </row>
    <row r="8585" spans="3:10" x14ac:dyDescent="0.3">
      <c r="C8585" s="9"/>
      <c r="D8585" s="10">
        <v>45077</v>
      </c>
      <c r="E8585" t="s">
        <v>5582</v>
      </c>
      <c r="F8585" s="11" t="s">
        <v>2110</v>
      </c>
      <c r="G8585" s="8">
        <v>0</v>
      </c>
      <c r="H8585" s="8">
        <v>-32.880000000000003</v>
      </c>
      <c r="I8585" s="8">
        <f t="shared" si="249"/>
        <v>-27632.820000000022</v>
      </c>
      <c r="J8585" s="12"/>
    </row>
    <row r="8586" spans="3:10" x14ac:dyDescent="0.3">
      <c r="C8586" s="9"/>
      <c r="D8586" s="10">
        <v>45077</v>
      </c>
      <c r="E8586" t="s">
        <v>5701</v>
      </c>
      <c r="F8586" s="11" t="s">
        <v>1943</v>
      </c>
      <c r="G8586" s="8">
        <v>0</v>
      </c>
      <c r="H8586" s="8">
        <v>8.49</v>
      </c>
      <c r="I8586" s="8">
        <f t="shared" si="249"/>
        <v>-27641.310000000023</v>
      </c>
      <c r="J8586" s="12"/>
    </row>
    <row r="8587" spans="3:10" x14ac:dyDescent="0.3">
      <c r="C8587" s="9"/>
      <c r="D8587" s="10">
        <v>45077</v>
      </c>
      <c r="E8587" t="s">
        <v>5702</v>
      </c>
      <c r="F8587" s="11" t="s">
        <v>1943</v>
      </c>
      <c r="G8587" s="8">
        <v>0</v>
      </c>
      <c r="H8587" s="8">
        <v>2.1</v>
      </c>
      <c r="I8587" s="8">
        <f t="shared" si="249"/>
        <v>-27643.410000000022</v>
      </c>
      <c r="J8587" s="12"/>
    </row>
    <row r="8588" spans="3:10" x14ac:dyDescent="0.3">
      <c r="C8588" s="9"/>
      <c r="D8588" s="10">
        <v>45077</v>
      </c>
      <c r="E8588" t="s">
        <v>5582</v>
      </c>
      <c r="F8588" s="11" t="s">
        <v>2112</v>
      </c>
      <c r="G8588" s="8">
        <v>0</v>
      </c>
      <c r="H8588" s="8">
        <v>-22.65</v>
      </c>
      <c r="I8588" s="8">
        <f t="shared" si="249"/>
        <v>-27620.76000000002</v>
      </c>
      <c r="J8588" s="12"/>
    </row>
    <row r="8589" spans="3:10" x14ac:dyDescent="0.3">
      <c r="C8589" s="9"/>
      <c r="D8589" s="10">
        <v>45077</v>
      </c>
      <c r="E8589" t="s">
        <v>5953</v>
      </c>
      <c r="F8589" s="11" t="s">
        <v>2332</v>
      </c>
      <c r="G8589" s="8">
        <v>0</v>
      </c>
      <c r="H8589" s="8">
        <v>448.1</v>
      </c>
      <c r="I8589" s="8">
        <f t="shared" si="249"/>
        <v>-28068.860000000019</v>
      </c>
      <c r="J8589" s="12"/>
    </row>
    <row r="8590" spans="3:10" x14ac:dyDescent="0.3">
      <c r="C8590" s="9"/>
      <c r="D8590" s="10">
        <v>45078</v>
      </c>
      <c r="E8590" t="s">
        <v>5954</v>
      </c>
      <c r="F8590" s="11" t="s">
        <v>4864</v>
      </c>
      <c r="G8590" s="8">
        <v>0</v>
      </c>
      <c r="H8590" s="8">
        <v>298.01</v>
      </c>
      <c r="I8590" s="8">
        <f t="shared" si="249"/>
        <v>-28366.870000000017</v>
      </c>
      <c r="J8590" s="12"/>
    </row>
    <row r="8591" spans="3:10" x14ac:dyDescent="0.3">
      <c r="C8591" s="9"/>
      <c r="D8591" s="10">
        <v>45078</v>
      </c>
      <c r="E8591" t="s">
        <v>5955</v>
      </c>
      <c r="F8591" s="11" t="s">
        <v>4864</v>
      </c>
      <c r="G8591" s="8">
        <v>0</v>
      </c>
      <c r="H8591" s="8">
        <v>73.790000000000006</v>
      </c>
      <c r="I8591" s="8">
        <f t="shared" si="249"/>
        <v>-28440.660000000018</v>
      </c>
      <c r="J8591" s="12"/>
    </row>
    <row r="8592" spans="3:10" x14ac:dyDescent="0.3">
      <c r="C8592" s="9"/>
      <c r="D8592" s="10">
        <v>45078</v>
      </c>
      <c r="E8592" t="s">
        <v>5589</v>
      </c>
      <c r="F8592" s="11" t="s">
        <v>2499</v>
      </c>
      <c r="G8592" s="8">
        <v>0</v>
      </c>
      <c r="H8592" s="8">
        <v>447.63</v>
      </c>
      <c r="I8592" s="8">
        <f t="shared" si="249"/>
        <v>-28888.290000000019</v>
      </c>
      <c r="J8592" s="12"/>
    </row>
    <row r="8593" spans="3:10" x14ac:dyDescent="0.3">
      <c r="C8593" s="9"/>
      <c r="D8593" s="10">
        <v>45078</v>
      </c>
      <c r="E8593" t="s">
        <v>5928</v>
      </c>
      <c r="F8593" s="11" t="s">
        <v>1157</v>
      </c>
      <c r="G8593" s="8">
        <v>0</v>
      </c>
      <c r="H8593" s="8">
        <v>-1.7</v>
      </c>
      <c r="I8593" s="8">
        <f t="shared" si="249"/>
        <v>-28886.590000000018</v>
      </c>
      <c r="J8593" s="12"/>
    </row>
    <row r="8594" spans="3:10" x14ac:dyDescent="0.3">
      <c r="C8594" s="9"/>
      <c r="D8594" s="10">
        <v>45078</v>
      </c>
      <c r="E8594" t="s">
        <v>5736</v>
      </c>
      <c r="F8594" s="11" t="s">
        <v>3763</v>
      </c>
      <c r="G8594" s="8">
        <v>0</v>
      </c>
      <c r="H8594" s="8">
        <v>98.13</v>
      </c>
      <c r="I8594" s="8">
        <f t="shared" si="249"/>
        <v>-28984.720000000019</v>
      </c>
      <c r="J8594" s="12"/>
    </row>
    <row r="8595" spans="3:10" x14ac:dyDescent="0.3">
      <c r="C8595" s="9"/>
      <c r="D8595" s="10">
        <v>45078</v>
      </c>
      <c r="E8595" t="s">
        <v>5737</v>
      </c>
      <c r="F8595" s="11" t="s">
        <v>3763</v>
      </c>
      <c r="G8595" s="8">
        <v>0</v>
      </c>
      <c r="H8595" s="8">
        <v>24.3</v>
      </c>
      <c r="I8595" s="8">
        <f t="shared" si="249"/>
        <v>-29009.020000000019</v>
      </c>
      <c r="J8595" s="12"/>
    </row>
    <row r="8596" spans="3:10" x14ac:dyDescent="0.3">
      <c r="C8596" s="9"/>
      <c r="D8596" s="10">
        <v>45078</v>
      </c>
      <c r="E8596" t="s">
        <v>5956</v>
      </c>
      <c r="F8596" s="11" t="s">
        <v>4885</v>
      </c>
      <c r="G8596" s="8">
        <v>0</v>
      </c>
      <c r="H8596" s="8">
        <v>39.58</v>
      </c>
      <c r="I8596" s="8">
        <f t="shared" si="249"/>
        <v>-29048.60000000002</v>
      </c>
      <c r="J8596" s="12"/>
    </row>
    <row r="8597" spans="3:10" x14ac:dyDescent="0.3">
      <c r="C8597" s="9"/>
      <c r="D8597" s="10">
        <v>45078</v>
      </c>
      <c r="E8597" t="s">
        <v>5957</v>
      </c>
      <c r="F8597" s="11" t="s">
        <v>4885</v>
      </c>
      <c r="G8597" s="8">
        <v>0</v>
      </c>
      <c r="H8597" s="8">
        <v>9.8000000000000007</v>
      </c>
      <c r="I8597" s="8">
        <f t="shared" si="249"/>
        <v>-29058.40000000002</v>
      </c>
      <c r="J8597" s="12"/>
    </row>
    <row r="8598" spans="3:10" x14ac:dyDescent="0.3">
      <c r="C8598" s="9"/>
      <c r="D8598" s="10">
        <v>45078</v>
      </c>
      <c r="E8598" t="s">
        <v>5627</v>
      </c>
      <c r="F8598" s="11" t="s">
        <v>3346</v>
      </c>
      <c r="G8598" s="8">
        <v>0</v>
      </c>
      <c r="H8598" s="8">
        <v>223.9</v>
      </c>
      <c r="I8598" s="8">
        <f t="shared" si="249"/>
        <v>-29282.300000000021</v>
      </c>
      <c r="J8598" s="12"/>
    </row>
    <row r="8599" spans="3:10" x14ac:dyDescent="0.3">
      <c r="C8599" s="9"/>
      <c r="D8599" s="10">
        <v>45078</v>
      </c>
      <c r="E8599" t="s">
        <v>5731</v>
      </c>
      <c r="F8599" s="11" t="s">
        <v>2787</v>
      </c>
      <c r="G8599" s="8">
        <v>0</v>
      </c>
      <c r="H8599" s="8">
        <v>353.83</v>
      </c>
      <c r="I8599" s="8">
        <f t="shared" si="249"/>
        <v>-29636.130000000023</v>
      </c>
      <c r="J8599" s="12"/>
    </row>
    <row r="8600" spans="3:10" x14ac:dyDescent="0.3">
      <c r="C8600" s="9"/>
      <c r="D8600" s="10">
        <v>45078</v>
      </c>
      <c r="E8600" t="s">
        <v>5707</v>
      </c>
      <c r="F8600" s="11" t="s">
        <v>1484</v>
      </c>
      <c r="G8600" s="8">
        <v>0</v>
      </c>
      <c r="H8600" s="8">
        <v>223.92</v>
      </c>
      <c r="I8600" s="8">
        <f t="shared" si="249"/>
        <v>-29860.050000000021</v>
      </c>
      <c r="J8600" s="12"/>
    </row>
    <row r="8601" spans="3:10" x14ac:dyDescent="0.3">
      <c r="C8601" s="9"/>
      <c r="D8601" s="10">
        <v>45079</v>
      </c>
      <c r="E8601" t="s">
        <v>5958</v>
      </c>
      <c r="F8601" s="11" t="s">
        <v>3390</v>
      </c>
      <c r="G8601" s="8">
        <v>0</v>
      </c>
      <c r="H8601" s="8">
        <v>223.66</v>
      </c>
      <c r="I8601" s="8">
        <f t="shared" si="249"/>
        <v>-30083.710000000021</v>
      </c>
      <c r="J8601" s="12"/>
    </row>
    <row r="8602" spans="3:10" x14ac:dyDescent="0.3">
      <c r="C8602" s="9"/>
      <c r="D8602" s="10">
        <v>45079</v>
      </c>
      <c r="E8602" t="s">
        <v>5707</v>
      </c>
      <c r="F8602" s="11" t="s">
        <v>1486</v>
      </c>
      <c r="G8602" s="8">
        <v>0</v>
      </c>
      <c r="H8602" s="8">
        <v>2.23</v>
      </c>
      <c r="I8602" s="8">
        <f t="shared" si="249"/>
        <v>-30085.940000000021</v>
      </c>
      <c r="J8602" s="12"/>
    </row>
    <row r="8603" spans="3:10" x14ac:dyDescent="0.3">
      <c r="C8603" s="9"/>
      <c r="D8603" s="10">
        <v>45079</v>
      </c>
      <c r="E8603" t="s">
        <v>5936</v>
      </c>
      <c r="F8603" s="11" t="s">
        <v>2003</v>
      </c>
      <c r="G8603" s="8">
        <v>0</v>
      </c>
      <c r="H8603" s="8">
        <v>29.51</v>
      </c>
      <c r="I8603" s="8">
        <f t="shared" si="249"/>
        <v>-30115.450000000019</v>
      </c>
      <c r="J8603" s="12"/>
    </row>
    <row r="8604" spans="3:10" x14ac:dyDescent="0.3">
      <c r="C8604" s="9"/>
      <c r="D8604" s="10">
        <v>45082</v>
      </c>
      <c r="E8604" t="s">
        <v>5631</v>
      </c>
      <c r="F8604" s="11" t="s">
        <v>2924</v>
      </c>
      <c r="G8604" s="8">
        <v>0</v>
      </c>
      <c r="H8604" s="8">
        <v>140.36000000000001</v>
      </c>
      <c r="I8604" s="8">
        <f t="shared" si="249"/>
        <v>-30255.810000000019</v>
      </c>
      <c r="J8604" s="12"/>
    </row>
    <row r="8605" spans="3:10" x14ac:dyDescent="0.3">
      <c r="C8605" s="9"/>
      <c r="D8605" s="10">
        <v>45082</v>
      </c>
      <c r="E8605" t="s">
        <v>5959</v>
      </c>
      <c r="F8605" s="11" t="s">
        <v>4888</v>
      </c>
      <c r="G8605" s="8">
        <v>0</v>
      </c>
      <c r="H8605" s="8">
        <v>1042.07</v>
      </c>
      <c r="I8605" s="8">
        <f t="shared" si="249"/>
        <v>-31297.880000000019</v>
      </c>
      <c r="J8605" s="12"/>
    </row>
    <row r="8606" spans="3:10" x14ac:dyDescent="0.3">
      <c r="C8606" s="9"/>
      <c r="D8606" s="10">
        <v>45082</v>
      </c>
      <c r="E8606" t="s">
        <v>5821</v>
      </c>
      <c r="F8606" s="11" t="s">
        <v>4141</v>
      </c>
      <c r="G8606" s="8">
        <v>0</v>
      </c>
      <c r="H8606" s="8">
        <v>35.86</v>
      </c>
      <c r="I8606" s="8">
        <f t="shared" si="249"/>
        <v>-31333.74000000002</v>
      </c>
      <c r="J8606" s="12"/>
    </row>
    <row r="8607" spans="3:10" x14ac:dyDescent="0.3">
      <c r="C8607" s="9"/>
      <c r="D8607" s="10">
        <v>45082</v>
      </c>
      <c r="E8607" t="s">
        <v>5822</v>
      </c>
      <c r="F8607" s="11" t="s">
        <v>4141</v>
      </c>
      <c r="G8607" s="8">
        <v>0</v>
      </c>
      <c r="H8607" s="8">
        <v>8.8800000000000008</v>
      </c>
      <c r="I8607" s="8">
        <f t="shared" si="249"/>
        <v>-31342.620000000021</v>
      </c>
      <c r="J8607" s="12"/>
    </row>
    <row r="8608" spans="3:10" x14ac:dyDescent="0.3">
      <c r="C8608" s="9"/>
      <c r="D8608" s="10">
        <v>45082</v>
      </c>
      <c r="E8608" t="s">
        <v>5631</v>
      </c>
      <c r="F8608" s="11" t="s">
        <v>2926</v>
      </c>
      <c r="G8608" s="8">
        <v>0</v>
      </c>
      <c r="H8608" s="8">
        <v>18.5</v>
      </c>
      <c r="I8608" s="8">
        <f t="shared" si="249"/>
        <v>-31361.120000000021</v>
      </c>
      <c r="J8608" s="12"/>
    </row>
    <row r="8609" spans="3:10" x14ac:dyDescent="0.3">
      <c r="C8609" s="9"/>
      <c r="D8609" s="10">
        <v>45082</v>
      </c>
      <c r="E8609" t="s">
        <v>5954</v>
      </c>
      <c r="F8609" s="11" t="s">
        <v>4866</v>
      </c>
      <c r="G8609" s="8">
        <v>0</v>
      </c>
      <c r="H8609" s="8">
        <v>-292.67</v>
      </c>
      <c r="I8609" s="8">
        <f t="shared" si="249"/>
        <v>-31068.450000000023</v>
      </c>
      <c r="J8609" s="12"/>
    </row>
    <row r="8610" spans="3:10" x14ac:dyDescent="0.3">
      <c r="C8610" s="9"/>
      <c r="D8610" s="10">
        <v>45082</v>
      </c>
      <c r="E8610" t="s">
        <v>5955</v>
      </c>
      <c r="F8610" s="11" t="s">
        <v>4866</v>
      </c>
      <c r="G8610" s="8">
        <v>0</v>
      </c>
      <c r="H8610" s="8">
        <v>-72.47</v>
      </c>
      <c r="I8610" s="8">
        <f t="shared" si="249"/>
        <v>-30995.980000000021</v>
      </c>
      <c r="J8610" s="12"/>
    </row>
    <row r="8611" spans="3:10" x14ac:dyDescent="0.3">
      <c r="C8611" s="9"/>
      <c r="D8611" s="10">
        <v>45083</v>
      </c>
      <c r="E8611" t="s">
        <v>5960</v>
      </c>
      <c r="F8611" s="11" t="s">
        <v>4899</v>
      </c>
      <c r="G8611" s="8">
        <v>0</v>
      </c>
      <c r="H8611" s="8">
        <v>117.38</v>
      </c>
      <c r="I8611" s="8">
        <f t="shared" si="249"/>
        <v>-31113.360000000022</v>
      </c>
      <c r="J8611" s="12"/>
    </row>
    <row r="8612" spans="3:10" x14ac:dyDescent="0.3">
      <c r="C8612" s="9"/>
      <c r="D8612" s="10">
        <v>45083</v>
      </c>
      <c r="E8612" t="s">
        <v>5513</v>
      </c>
      <c r="F8612" s="11" t="s">
        <v>4043</v>
      </c>
      <c r="G8612" s="8">
        <v>0</v>
      </c>
      <c r="H8612" s="8">
        <v>448.1</v>
      </c>
      <c r="I8612" s="8">
        <f t="shared" si="249"/>
        <v>-31561.460000000021</v>
      </c>
      <c r="J8612" s="12"/>
    </row>
    <row r="8613" spans="3:10" x14ac:dyDescent="0.3">
      <c r="C8613" s="9"/>
      <c r="D8613" s="10">
        <v>45083</v>
      </c>
      <c r="E8613" t="s">
        <v>5953</v>
      </c>
      <c r="F8613" s="11" t="s">
        <v>2334</v>
      </c>
      <c r="G8613" s="8">
        <v>0</v>
      </c>
      <c r="H8613" s="8">
        <v>-448.1</v>
      </c>
      <c r="I8613" s="8">
        <f t="shared" si="249"/>
        <v>-31113.360000000022</v>
      </c>
      <c r="J8613" s="12"/>
    </row>
    <row r="8614" spans="3:10" x14ac:dyDescent="0.3">
      <c r="C8614" s="9"/>
      <c r="D8614" s="10">
        <v>45083</v>
      </c>
      <c r="E8614" t="s">
        <v>5961</v>
      </c>
      <c r="F8614" s="11" t="s">
        <v>4906</v>
      </c>
      <c r="G8614" s="8">
        <v>0</v>
      </c>
      <c r="H8614" s="8">
        <v>271.64999999999998</v>
      </c>
      <c r="I8614" s="8">
        <f t="shared" si="249"/>
        <v>-31385.010000000024</v>
      </c>
      <c r="J8614" s="12"/>
    </row>
    <row r="8615" spans="3:10" x14ac:dyDescent="0.3">
      <c r="C8615" s="9"/>
      <c r="D8615" s="10">
        <v>45083</v>
      </c>
      <c r="E8615" t="s">
        <v>5962</v>
      </c>
      <c r="F8615" s="11" t="s">
        <v>4906</v>
      </c>
      <c r="G8615" s="8">
        <v>0</v>
      </c>
      <c r="H8615" s="8">
        <v>67.27</v>
      </c>
      <c r="I8615" s="8">
        <f t="shared" si="249"/>
        <v>-31452.280000000024</v>
      </c>
      <c r="J8615" s="12"/>
    </row>
    <row r="8616" spans="3:10" x14ac:dyDescent="0.3">
      <c r="C8616" s="9"/>
      <c r="D8616" s="10">
        <v>45083</v>
      </c>
      <c r="E8616" t="s">
        <v>5963</v>
      </c>
      <c r="F8616" s="11" t="s">
        <v>4909</v>
      </c>
      <c r="G8616" s="8">
        <v>0</v>
      </c>
      <c r="H8616" s="8">
        <v>83.25</v>
      </c>
      <c r="I8616" s="8">
        <f t="shared" si="249"/>
        <v>-31535.530000000024</v>
      </c>
      <c r="J8616" s="12"/>
    </row>
    <row r="8617" spans="3:10" x14ac:dyDescent="0.3">
      <c r="C8617" s="9"/>
      <c r="D8617" s="10">
        <v>45083</v>
      </c>
      <c r="E8617" t="s">
        <v>5964</v>
      </c>
      <c r="F8617" s="11" t="s">
        <v>4909</v>
      </c>
      <c r="G8617" s="8">
        <v>0</v>
      </c>
      <c r="H8617" s="8">
        <v>20.62</v>
      </c>
      <c r="I8617" s="8">
        <f t="shared" si="249"/>
        <v>-31556.150000000023</v>
      </c>
      <c r="J8617" s="12"/>
    </row>
    <row r="8618" spans="3:10" x14ac:dyDescent="0.3">
      <c r="C8618" s="9"/>
      <c r="D8618" s="10">
        <v>45083</v>
      </c>
      <c r="E8618" t="s">
        <v>5838</v>
      </c>
      <c r="F8618" s="11" t="s">
        <v>3236</v>
      </c>
      <c r="G8618" s="8">
        <v>0</v>
      </c>
      <c r="H8618" s="8">
        <v>-0.33</v>
      </c>
      <c r="I8618" s="8">
        <f t="shared" si="249"/>
        <v>-31555.820000000022</v>
      </c>
      <c r="J8618" s="12"/>
    </row>
    <row r="8619" spans="3:10" x14ac:dyDescent="0.3">
      <c r="C8619" s="9"/>
      <c r="D8619" s="10">
        <v>45083</v>
      </c>
      <c r="E8619" t="s">
        <v>5965</v>
      </c>
      <c r="F8619" s="11" t="s">
        <v>4912</v>
      </c>
      <c r="G8619" s="8">
        <v>0</v>
      </c>
      <c r="H8619" s="8">
        <v>87.43</v>
      </c>
      <c r="I8619" s="8">
        <f t="shared" si="249"/>
        <v>-31643.250000000022</v>
      </c>
      <c r="J8619" s="12"/>
    </row>
    <row r="8620" spans="3:10" x14ac:dyDescent="0.3">
      <c r="C8620" s="9"/>
      <c r="D8620" s="10">
        <v>45083</v>
      </c>
      <c r="E8620" t="s">
        <v>5966</v>
      </c>
      <c r="F8620" s="11" t="s">
        <v>4912</v>
      </c>
      <c r="G8620" s="8">
        <v>0</v>
      </c>
      <c r="H8620" s="8">
        <v>21.65</v>
      </c>
      <c r="I8620" s="8">
        <f t="shared" si="249"/>
        <v>-31664.900000000023</v>
      </c>
      <c r="J8620" s="12"/>
    </row>
    <row r="8621" spans="3:10" x14ac:dyDescent="0.3">
      <c r="C8621" s="9"/>
      <c r="D8621" s="10">
        <v>45083</v>
      </c>
      <c r="E8621" t="s">
        <v>5959</v>
      </c>
      <c r="F8621" s="11" t="s">
        <v>4890</v>
      </c>
      <c r="G8621" s="8">
        <v>0</v>
      </c>
      <c r="H8621" s="8">
        <v>-130.16999999999999</v>
      </c>
      <c r="I8621" s="8">
        <f t="shared" si="249"/>
        <v>-31534.730000000025</v>
      </c>
      <c r="J8621" s="12"/>
    </row>
    <row r="8622" spans="3:10" x14ac:dyDescent="0.3">
      <c r="C8622" s="9"/>
      <c r="D8622" s="10">
        <v>45084</v>
      </c>
      <c r="E8622" t="s">
        <v>5805</v>
      </c>
      <c r="F8622" s="11" t="s">
        <v>3261</v>
      </c>
      <c r="G8622" s="8">
        <v>0</v>
      </c>
      <c r="H8622" s="8">
        <v>135.47</v>
      </c>
      <c r="I8622" s="8">
        <f t="shared" si="249"/>
        <v>-31670.200000000026</v>
      </c>
      <c r="J8622" s="12"/>
    </row>
    <row r="8623" spans="3:10" x14ac:dyDescent="0.3">
      <c r="C8623" s="9"/>
      <c r="D8623" s="10">
        <v>45084</v>
      </c>
      <c r="E8623" t="s">
        <v>5959</v>
      </c>
      <c r="F8623" s="11" t="s">
        <v>4892</v>
      </c>
      <c r="G8623" s="8">
        <v>0</v>
      </c>
      <c r="H8623" s="8">
        <v>-130.16999999999999</v>
      </c>
      <c r="I8623" s="8">
        <f t="shared" si="249"/>
        <v>-31540.030000000028</v>
      </c>
      <c r="J8623" s="12"/>
    </row>
    <row r="8624" spans="3:10" x14ac:dyDescent="0.3">
      <c r="C8624" s="9"/>
      <c r="D8624" s="10">
        <v>45084</v>
      </c>
      <c r="E8624" t="s">
        <v>5631</v>
      </c>
      <c r="F8624" s="11" t="s">
        <v>2928</v>
      </c>
      <c r="G8624" s="8">
        <v>0</v>
      </c>
      <c r="H8624" s="8">
        <v>-20.28</v>
      </c>
      <c r="I8624" s="8">
        <f t="shared" si="249"/>
        <v>-31519.750000000029</v>
      </c>
      <c r="J8624" s="12"/>
    </row>
    <row r="8625" spans="3:10" x14ac:dyDescent="0.3">
      <c r="C8625" s="9"/>
      <c r="D8625" s="10">
        <v>45084</v>
      </c>
      <c r="E8625" t="s">
        <v>5467</v>
      </c>
      <c r="F8625" s="11" t="s">
        <v>2598</v>
      </c>
      <c r="G8625" s="8">
        <v>0</v>
      </c>
      <c r="H8625" s="8">
        <v>124.54</v>
      </c>
      <c r="I8625" s="8">
        <f t="shared" si="249"/>
        <v>-31644.29000000003</v>
      </c>
      <c r="J8625" s="12"/>
    </row>
    <row r="8626" spans="3:10" x14ac:dyDescent="0.3">
      <c r="C8626" s="9"/>
      <c r="D8626" s="10">
        <v>45084</v>
      </c>
      <c r="E8626" t="s">
        <v>5646</v>
      </c>
      <c r="F8626" s="11" t="s">
        <v>1440</v>
      </c>
      <c r="G8626" s="8">
        <v>0</v>
      </c>
      <c r="H8626" s="8">
        <v>125.96</v>
      </c>
      <c r="I8626" s="8">
        <f t="shared" si="249"/>
        <v>-31770.250000000029</v>
      </c>
      <c r="J8626" s="12"/>
    </row>
    <row r="8627" spans="3:10" x14ac:dyDescent="0.3">
      <c r="C8627" s="9"/>
      <c r="D8627" s="10">
        <v>45085</v>
      </c>
      <c r="E8627" t="s">
        <v>5967</v>
      </c>
      <c r="F8627" s="11" t="s">
        <v>4917</v>
      </c>
      <c r="G8627" s="8">
        <v>0</v>
      </c>
      <c r="H8627" s="8">
        <v>166.46</v>
      </c>
      <c r="I8627" s="8">
        <f t="shared" si="249"/>
        <v>-31936.710000000028</v>
      </c>
      <c r="J8627" s="12"/>
    </row>
    <row r="8628" spans="3:10" x14ac:dyDescent="0.3">
      <c r="C8628" s="9"/>
      <c r="D8628" s="10">
        <v>45085</v>
      </c>
      <c r="E8628" t="s">
        <v>5968</v>
      </c>
      <c r="F8628" s="11" t="s">
        <v>4917</v>
      </c>
      <c r="G8628" s="8">
        <v>0</v>
      </c>
      <c r="H8628" s="8">
        <v>41.22</v>
      </c>
      <c r="I8628" s="8">
        <f t="shared" si="249"/>
        <v>-31977.930000000029</v>
      </c>
      <c r="J8628" s="12"/>
    </row>
    <row r="8629" spans="3:10" x14ac:dyDescent="0.3">
      <c r="C8629" s="9"/>
      <c r="D8629" s="10">
        <v>45085</v>
      </c>
      <c r="E8629" t="s">
        <v>5467</v>
      </c>
      <c r="F8629" s="11" t="s">
        <v>2600</v>
      </c>
      <c r="G8629" s="8">
        <v>0</v>
      </c>
      <c r="H8629" s="8">
        <v>99.64</v>
      </c>
      <c r="I8629" s="8">
        <f t="shared" si="249"/>
        <v>-32077.570000000029</v>
      </c>
      <c r="J8629" s="12"/>
    </row>
    <row r="8630" spans="3:10" x14ac:dyDescent="0.3">
      <c r="C8630" s="9"/>
      <c r="D8630" s="10">
        <v>45085</v>
      </c>
      <c r="E8630" t="s">
        <v>5646</v>
      </c>
      <c r="F8630" s="11" t="s">
        <v>1442</v>
      </c>
      <c r="G8630" s="8">
        <v>0</v>
      </c>
      <c r="H8630" s="8">
        <v>97.79</v>
      </c>
      <c r="I8630" s="8">
        <f t="shared" si="249"/>
        <v>-32175.36000000003</v>
      </c>
      <c r="J8630" s="12"/>
    </row>
    <row r="8631" spans="3:10" x14ac:dyDescent="0.3">
      <c r="C8631" s="9"/>
      <c r="D8631" s="10">
        <v>45085</v>
      </c>
      <c r="E8631" t="s">
        <v>5898</v>
      </c>
      <c r="F8631" s="11" t="s">
        <v>3145</v>
      </c>
      <c r="G8631" s="8">
        <v>0</v>
      </c>
      <c r="H8631" s="8">
        <v>1.75</v>
      </c>
      <c r="I8631" s="8">
        <f t="shared" si="249"/>
        <v>-32177.11000000003</v>
      </c>
      <c r="J8631" s="12"/>
    </row>
    <row r="8632" spans="3:10" x14ac:dyDescent="0.3">
      <c r="C8632" s="9"/>
      <c r="D8632" s="10">
        <v>45085</v>
      </c>
      <c r="E8632" t="s">
        <v>5899</v>
      </c>
      <c r="F8632" s="11" t="s">
        <v>3145</v>
      </c>
      <c r="G8632" s="8">
        <v>0</v>
      </c>
      <c r="H8632" s="8">
        <v>0.43</v>
      </c>
      <c r="I8632" s="8">
        <f t="shared" si="249"/>
        <v>-32177.54000000003</v>
      </c>
      <c r="J8632" s="12"/>
    </row>
    <row r="8633" spans="3:10" x14ac:dyDescent="0.3">
      <c r="C8633" s="9"/>
      <c r="D8633" s="10">
        <v>45085</v>
      </c>
      <c r="E8633" t="s">
        <v>5826</v>
      </c>
      <c r="F8633" s="11" t="s">
        <v>4679</v>
      </c>
      <c r="G8633" s="8">
        <v>0</v>
      </c>
      <c r="H8633" s="8">
        <v>92.57</v>
      </c>
      <c r="I8633" s="8">
        <f t="shared" si="249"/>
        <v>-32270.11000000003</v>
      </c>
      <c r="J8633" s="12"/>
    </row>
    <row r="8634" spans="3:10" x14ac:dyDescent="0.3">
      <c r="C8634" s="9"/>
      <c r="D8634" s="10">
        <v>45085</v>
      </c>
      <c r="E8634" t="s">
        <v>5827</v>
      </c>
      <c r="F8634" s="11" t="s">
        <v>4679</v>
      </c>
      <c r="G8634" s="8">
        <v>0</v>
      </c>
      <c r="H8634" s="8">
        <v>22.92</v>
      </c>
      <c r="I8634" s="8">
        <f t="shared" si="249"/>
        <v>-32293.030000000028</v>
      </c>
      <c r="J8634" s="12"/>
    </row>
    <row r="8635" spans="3:10" x14ac:dyDescent="0.3">
      <c r="C8635" s="9"/>
      <c r="D8635" s="10">
        <v>45086</v>
      </c>
      <c r="E8635" t="s">
        <v>5478</v>
      </c>
      <c r="F8635" s="11" t="s">
        <v>1875</v>
      </c>
      <c r="G8635" s="8">
        <v>0</v>
      </c>
      <c r="H8635" s="8">
        <v>734.62</v>
      </c>
      <c r="I8635" s="8">
        <f t="shared" si="249"/>
        <v>-33027.650000000031</v>
      </c>
      <c r="J8635" s="12"/>
    </row>
    <row r="8636" spans="3:10" x14ac:dyDescent="0.3">
      <c r="C8636" s="9"/>
      <c r="D8636" s="10">
        <v>45086</v>
      </c>
      <c r="E8636" t="s">
        <v>5911</v>
      </c>
      <c r="F8636" s="11" t="s">
        <v>4002</v>
      </c>
      <c r="G8636" s="8">
        <v>0</v>
      </c>
      <c r="H8636" s="8">
        <v>-227.65</v>
      </c>
      <c r="I8636" s="8">
        <f t="shared" si="249"/>
        <v>-32800.000000000029</v>
      </c>
      <c r="J8636" s="12"/>
    </row>
    <row r="8637" spans="3:10" x14ac:dyDescent="0.3">
      <c r="C8637" s="9"/>
      <c r="D8637" s="10">
        <v>45086</v>
      </c>
      <c r="E8637" t="s">
        <v>5912</v>
      </c>
      <c r="F8637" s="11" t="s">
        <v>4002</v>
      </c>
      <c r="G8637" s="8">
        <v>0</v>
      </c>
      <c r="H8637" s="8">
        <v>-56.37</v>
      </c>
      <c r="I8637" s="8">
        <f t="shared" si="249"/>
        <v>-32743.63000000003</v>
      </c>
      <c r="J8637" s="12"/>
    </row>
    <row r="8638" spans="3:10" x14ac:dyDescent="0.3">
      <c r="C8638" s="9"/>
      <c r="D8638" s="10">
        <v>45086</v>
      </c>
      <c r="E8638" t="s">
        <v>5969</v>
      </c>
      <c r="F8638" s="11" t="s">
        <v>4922</v>
      </c>
      <c r="G8638" s="8">
        <v>0</v>
      </c>
      <c r="H8638" s="8">
        <v>248.5</v>
      </c>
      <c r="I8638" s="8">
        <f t="shared" si="249"/>
        <v>-32992.130000000034</v>
      </c>
      <c r="J8638" s="12"/>
    </row>
    <row r="8639" spans="3:10" x14ac:dyDescent="0.3">
      <c r="C8639" s="9"/>
      <c r="D8639" s="10">
        <v>45086</v>
      </c>
      <c r="E8639" t="s">
        <v>5970</v>
      </c>
      <c r="F8639" s="11" t="s">
        <v>4922</v>
      </c>
      <c r="G8639" s="8">
        <v>0</v>
      </c>
      <c r="H8639" s="8">
        <v>61.53</v>
      </c>
      <c r="I8639" s="8">
        <f t="shared" si="249"/>
        <v>-33053.660000000033</v>
      </c>
      <c r="J8639" s="12"/>
    </row>
    <row r="8640" spans="3:10" x14ac:dyDescent="0.3">
      <c r="C8640" s="9"/>
      <c r="D8640" s="10">
        <v>45089</v>
      </c>
      <c r="E8640" t="s">
        <v>5971</v>
      </c>
      <c r="F8640" s="11" t="s">
        <v>2827</v>
      </c>
      <c r="G8640" s="8">
        <v>0</v>
      </c>
      <c r="H8640" s="8">
        <v>86.92</v>
      </c>
      <c r="I8640" s="8">
        <f t="shared" si="249"/>
        <v>-33140.580000000031</v>
      </c>
      <c r="J8640" s="12"/>
    </row>
    <row r="8641" spans="3:10" x14ac:dyDescent="0.3">
      <c r="C8641" s="9"/>
      <c r="D8641" s="10">
        <v>45089</v>
      </c>
      <c r="E8641" t="s">
        <v>5547</v>
      </c>
      <c r="F8641" s="11" t="s">
        <v>3584</v>
      </c>
      <c r="G8641" s="8">
        <v>0</v>
      </c>
      <c r="H8641" s="8">
        <v>-5.94</v>
      </c>
      <c r="I8641" s="8">
        <f t="shared" si="249"/>
        <v>-33134.640000000029</v>
      </c>
      <c r="J8641" s="12"/>
    </row>
    <row r="8642" spans="3:10" x14ac:dyDescent="0.3">
      <c r="C8642" s="9"/>
      <c r="D8642" s="10">
        <v>45089</v>
      </c>
      <c r="E8642" t="s">
        <v>5568</v>
      </c>
      <c r="F8642" s="11" t="s">
        <v>4201</v>
      </c>
      <c r="G8642" s="8">
        <v>0</v>
      </c>
      <c r="H8642" s="8">
        <v>47.8</v>
      </c>
      <c r="I8642" s="8">
        <f t="shared" si="249"/>
        <v>-33182.440000000031</v>
      </c>
      <c r="J8642" s="12"/>
    </row>
    <row r="8643" spans="3:10" x14ac:dyDescent="0.3">
      <c r="C8643" s="9"/>
      <c r="D8643" s="10">
        <v>45089</v>
      </c>
      <c r="E8643" t="s">
        <v>5830</v>
      </c>
      <c r="F8643" s="11" t="s">
        <v>1821</v>
      </c>
      <c r="G8643" s="8">
        <v>0</v>
      </c>
      <c r="H8643" s="8">
        <v>242.03</v>
      </c>
      <c r="I8643" s="8">
        <f t="shared" si="249"/>
        <v>-33424.47000000003</v>
      </c>
      <c r="J8643" s="12"/>
    </row>
    <row r="8644" spans="3:10" x14ac:dyDescent="0.3">
      <c r="C8644" s="9"/>
      <c r="D8644" s="10">
        <v>45089</v>
      </c>
      <c r="E8644" t="s">
        <v>5831</v>
      </c>
      <c r="F8644" s="11" t="s">
        <v>1821</v>
      </c>
      <c r="G8644" s="8">
        <v>0</v>
      </c>
      <c r="H8644" s="8">
        <v>59.93</v>
      </c>
      <c r="I8644" s="8">
        <f t="shared" si="249"/>
        <v>-33484.400000000031</v>
      </c>
      <c r="J8644" s="12"/>
    </row>
    <row r="8645" spans="3:10" x14ac:dyDescent="0.3">
      <c r="C8645" s="9"/>
      <c r="D8645" s="10">
        <v>45089</v>
      </c>
      <c r="E8645" t="s">
        <v>5523</v>
      </c>
      <c r="F8645" s="11" t="s">
        <v>3047</v>
      </c>
      <c r="G8645" s="8">
        <v>0</v>
      </c>
      <c r="H8645" s="8">
        <v>578.66999999999996</v>
      </c>
      <c r="I8645" s="8">
        <f t="shared" ref="I8645:I8708" si="250">G8645-H8645+I8644</f>
        <v>-34063.070000000029</v>
      </c>
      <c r="J8645" s="12"/>
    </row>
    <row r="8646" spans="3:10" x14ac:dyDescent="0.3">
      <c r="C8646" s="9"/>
      <c r="D8646" s="10">
        <v>45089</v>
      </c>
      <c r="E8646" t="s">
        <v>5826</v>
      </c>
      <c r="F8646" s="11" t="s">
        <v>4681</v>
      </c>
      <c r="G8646" s="8">
        <v>0</v>
      </c>
      <c r="H8646" s="8">
        <v>-10.59</v>
      </c>
      <c r="I8646" s="8">
        <f t="shared" si="250"/>
        <v>-34052.480000000032</v>
      </c>
      <c r="J8646" s="12"/>
    </row>
    <row r="8647" spans="3:10" x14ac:dyDescent="0.3">
      <c r="C8647" s="9"/>
      <c r="D8647" s="10">
        <v>45089</v>
      </c>
      <c r="E8647" t="s">
        <v>5827</v>
      </c>
      <c r="F8647" s="11" t="s">
        <v>4681</v>
      </c>
      <c r="G8647" s="8">
        <v>0</v>
      </c>
      <c r="H8647" s="8">
        <v>-2.62</v>
      </c>
      <c r="I8647" s="8">
        <f t="shared" si="250"/>
        <v>-34049.86000000003</v>
      </c>
      <c r="J8647" s="12"/>
    </row>
    <row r="8648" spans="3:10" x14ac:dyDescent="0.3">
      <c r="C8648" s="9"/>
      <c r="D8648" s="10">
        <v>45089</v>
      </c>
      <c r="E8648" t="s">
        <v>5878</v>
      </c>
      <c r="F8648" s="11" t="s">
        <v>4748</v>
      </c>
      <c r="G8648" s="8">
        <v>0</v>
      </c>
      <c r="H8648" s="8">
        <v>-11.65</v>
      </c>
      <c r="I8648" s="8">
        <f t="shared" si="250"/>
        <v>-34038.210000000028</v>
      </c>
      <c r="J8648" s="12"/>
    </row>
    <row r="8649" spans="3:10" x14ac:dyDescent="0.3">
      <c r="C8649" s="9"/>
      <c r="D8649" s="10">
        <v>45089</v>
      </c>
      <c r="E8649" t="s">
        <v>5879</v>
      </c>
      <c r="F8649" s="11" t="s">
        <v>4748</v>
      </c>
      <c r="G8649" s="8">
        <v>0</v>
      </c>
      <c r="H8649" s="8">
        <v>-2.88</v>
      </c>
      <c r="I8649" s="8">
        <f t="shared" si="250"/>
        <v>-34035.330000000031</v>
      </c>
      <c r="J8649" s="12"/>
    </row>
    <row r="8650" spans="3:10" x14ac:dyDescent="0.3">
      <c r="C8650" s="9"/>
      <c r="D8650" s="10">
        <v>45089</v>
      </c>
      <c r="E8650" t="s">
        <v>5959</v>
      </c>
      <c r="F8650" s="11" t="s">
        <v>4894</v>
      </c>
      <c r="G8650" s="8">
        <v>0</v>
      </c>
      <c r="H8650" s="8">
        <v>8.9</v>
      </c>
      <c r="I8650" s="8">
        <f t="shared" si="250"/>
        <v>-34044.230000000032</v>
      </c>
      <c r="J8650" s="12"/>
    </row>
    <row r="8651" spans="3:10" x14ac:dyDescent="0.3">
      <c r="C8651" s="9"/>
      <c r="D8651" s="10">
        <v>45089</v>
      </c>
      <c r="E8651" t="s">
        <v>5547</v>
      </c>
      <c r="F8651" s="11" t="s">
        <v>3586</v>
      </c>
      <c r="G8651" s="8">
        <v>0</v>
      </c>
      <c r="H8651" s="8">
        <v>71.290000000000006</v>
      </c>
      <c r="I8651" s="8">
        <f t="shared" si="250"/>
        <v>-34115.520000000033</v>
      </c>
      <c r="J8651" s="12"/>
    </row>
    <row r="8652" spans="3:10" x14ac:dyDescent="0.3">
      <c r="C8652" s="9"/>
      <c r="D8652" s="10">
        <v>45089</v>
      </c>
      <c r="E8652" t="s">
        <v>5972</v>
      </c>
      <c r="F8652" s="11" t="s">
        <v>4931</v>
      </c>
      <c r="G8652" s="8">
        <v>0</v>
      </c>
      <c r="H8652" s="8">
        <v>87.33</v>
      </c>
      <c r="I8652" s="8">
        <f t="shared" si="250"/>
        <v>-34202.850000000035</v>
      </c>
      <c r="J8652" s="12"/>
    </row>
    <row r="8653" spans="3:10" x14ac:dyDescent="0.3">
      <c r="C8653" s="9"/>
      <c r="D8653" s="10">
        <v>45089</v>
      </c>
      <c r="E8653" t="s">
        <v>5612</v>
      </c>
      <c r="F8653" s="11" t="s">
        <v>2957</v>
      </c>
      <c r="G8653" s="8">
        <v>0</v>
      </c>
      <c r="H8653" s="8">
        <v>-0.31</v>
      </c>
      <c r="I8653" s="8">
        <f t="shared" si="250"/>
        <v>-34202.540000000037</v>
      </c>
      <c r="J8653" s="12"/>
    </row>
    <row r="8654" spans="3:10" x14ac:dyDescent="0.3">
      <c r="C8654" s="9"/>
      <c r="D8654" s="10">
        <v>45089</v>
      </c>
      <c r="E8654" t="s">
        <v>5671</v>
      </c>
      <c r="F8654" s="11" t="s">
        <v>2141</v>
      </c>
      <c r="G8654" s="8">
        <v>0</v>
      </c>
      <c r="H8654" s="8">
        <v>-2.96</v>
      </c>
      <c r="I8654" s="8">
        <f t="shared" si="250"/>
        <v>-34199.580000000038</v>
      </c>
      <c r="J8654" s="12"/>
    </row>
    <row r="8655" spans="3:10" x14ac:dyDescent="0.3">
      <c r="C8655" s="9"/>
      <c r="D8655" s="10">
        <v>45089</v>
      </c>
      <c r="E8655" t="s">
        <v>5662</v>
      </c>
      <c r="F8655" s="11" t="s">
        <v>4443</v>
      </c>
      <c r="G8655" s="8">
        <v>0</v>
      </c>
      <c r="H8655" s="8">
        <v>83.77</v>
      </c>
      <c r="I8655" s="8">
        <f t="shared" si="250"/>
        <v>-34283.350000000035</v>
      </c>
      <c r="J8655" s="12"/>
    </row>
    <row r="8656" spans="3:10" x14ac:dyDescent="0.3">
      <c r="C8656" s="9"/>
      <c r="D8656" s="10">
        <v>45089</v>
      </c>
      <c r="E8656" t="s">
        <v>5572</v>
      </c>
      <c r="F8656" s="11" t="s">
        <v>2036</v>
      </c>
      <c r="G8656" s="8">
        <v>0</v>
      </c>
      <c r="H8656" s="8">
        <v>1721.59</v>
      </c>
      <c r="I8656" s="8">
        <f t="shared" si="250"/>
        <v>-36004.940000000031</v>
      </c>
      <c r="J8656" s="12"/>
    </row>
    <row r="8657" spans="3:10" x14ac:dyDescent="0.3">
      <c r="C8657" s="9"/>
      <c r="D8657" s="10">
        <v>45090</v>
      </c>
      <c r="E8657" t="s">
        <v>5627</v>
      </c>
      <c r="F8657" s="11" t="s">
        <v>3348</v>
      </c>
      <c r="G8657" s="8">
        <v>0</v>
      </c>
      <c r="H8657" s="8">
        <v>-0.65</v>
      </c>
      <c r="I8657" s="8">
        <f t="shared" si="250"/>
        <v>-36004.29000000003</v>
      </c>
      <c r="J8657" s="12"/>
    </row>
    <row r="8658" spans="3:10" x14ac:dyDescent="0.3">
      <c r="C8658" s="9"/>
      <c r="D8658" s="10">
        <v>45090</v>
      </c>
      <c r="E8658" t="s">
        <v>5973</v>
      </c>
      <c r="F8658" s="11" t="s">
        <v>3361</v>
      </c>
      <c r="G8658" s="8">
        <v>0</v>
      </c>
      <c r="H8658" s="8">
        <v>88.54</v>
      </c>
      <c r="I8658" s="8">
        <f t="shared" si="250"/>
        <v>-36092.830000000031</v>
      </c>
      <c r="J8658" s="12"/>
    </row>
    <row r="8659" spans="3:10" x14ac:dyDescent="0.3">
      <c r="C8659" s="9"/>
      <c r="D8659" s="10">
        <v>45090</v>
      </c>
      <c r="E8659" t="s">
        <v>5596</v>
      </c>
      <c r="F8659" s="11" t="s">
        <v>1280</v>
      </c>
      <c r="G8659" s="8">
        <v>0</v>
      </c>
      <c r="H8659" s="8">
        <v>107.36</v>
      </c>
      <c r="I8659" s="8">
        <f t="shared" si="250"/>
        <v>-36200.190000000031</v>
      </c>
      <c r="J8659" s="12"/>
    </row>
    <row r="8660" spans="3:10" x14ac:dyDescent="0.3">
      <c r="C8660" s="9"/>
      <c r="D8660" s="10">
        <v>45090</v>
      </c>
      <c r="E8660" t="s">
        <v>5597</v>
      </c>
      <c r="F8660" s="11" t="s">
        <v>1280</v>
      </c>
      <c r="G8660" s="8">
        <v>0</v>
      </c>
      <c r="H8660" s="8">
        <v>26.58</v>
      </c>
      <c r="I8660" s="8">
        <f t="shared" si="250"/>
        <v>-36226.770000000033</v>
      </c>
      <c r="J8660" s="12"/>
    </row>
    <row r="8661" spans="3:10" x14ac:dyDescent="0.3">
      <c r="C8661" s="9"/>
      <c r="D8661" s="10">
        <v>45090</v>
      </c>
      <c r="E8661" t="s">
        <v>5482</v>
      </c>
      <c r="F8661" s="11" t="s">
        <v>3561</v>
      </c>
      <c r="G8661" s="8">
        <v>0</v>
      </c>
      <c r="H8661" s="8">
        <v>50.7</v>
      </c>
      <c r="I8661" s="8">
        <f t="shared" si="250"/>
        <v>-36277.47000000003</v>
      </c>
      <c r="J8661" s="12"/>
    </row>
    <row r="8662" spans="3:10" x14ac:dyDescent="0.3">
      <c r="C8662" s="9"/>
      <c r="D8662" s="10">
        <v>45090</v>
      </c>
      <c r="E8662" t="s">
        <v>5913</v>
      </c>
      <c r="F8662" s="11" t="s">
        <v>1720</v>
      </c>
      <c r="G8662" s="8">
        <v>0</v>
      </c>
      <c r="H8662" s="8">
        <v>-416.53</v>
      </c>
      <c r="I8662" s="8">
        <f t="shared" si="250"/>
        <v>-35860.940000000031</v>
      </c>
      <c r="J8662" s="12"/>
    </row>
    <row r="8663" spans="3:10" x14ac:dyDescent="0.3">
      <c r="C8663" s="9"/>
      <c r="D8663" s="10">
        <v>45091</v>
      </c>
      <c r="E8663" t="s">
        <v>5538</v>
      </c>
      <c r="F8663" s="11" t="s">
        <v>3825</v>
      </c>
      <c r="G8663" s="8">
        <v>0</v>
      </c>
      <c r="H8663" s="8">
        <v>356.62</v>
      </c>
      <c r="I8663" s="8">
        <f t="shared" si="250"/>
        <v>-36217.560000000034</v>
      </c>
      <c r="J8663" s="12"/>
    </row>
    <row r="8664" spans="3:10" x14ac:dyDescent="0.3">
      <c r="C8664" s="9"/>
      <c r="D8664" s="10">
        <v>45091</v>
      </c>
      <c r="E8664" t="s">
        <v>5625</v>
      </c>
      <c r="F8664" s="11" t="s">
        <v>3802</v>
      </c>
      <c r="G8664" s="8">
        <v>0</v>
      </c>
      <c r="H8664" s="8">
        <v>1260</v>
      </c>
      <c r="I8664" s="8">
        <f t="shared" si="250"/>
        <v>-37477.560000000034</v>
      </c>
      <c r="J8664" s="12"/>
    </row>
    <row r="8665" spans="3:10" x14ac:dyDescent="0.3">
      <c r="C8665" s="9"/>
      <c r="D8665" s="10">
        <v>45091</v>
      </c>
      <c r="E8665" t="s">
        <v>5547</v>
      </c>
      <c r="F8665" s="11" t="s">
        <v>3588</v>
      </c>
      <c r="G8665" s="8">
        <v>0</v>
      </c>
      <c r="H8665" s="8">
        <v>-7.83</v>
      </c>
      <c r="I8665" s="8">
        <f t="shared" si="250"/>
        <v>-37469.730000000032</v>
      </c>
      <c r="J8665" s="12"/>
    </row>
    <row r="8666" spans="3:10" x14ac:dyDescent="0.3">
      <c r="C8666" s="9"/>
      <c r="D8666" s="10">
        <v>45091</v>
      </c>
      <c r="E8666" t="s">
        <v>5695</v>
      </c>
      <c r="F8666" s="11" t="s">
        <v>2611</v>
      </c>
      <c r="G8666" s="8">
        <v>0</v>
      </c>
      <c r="H8666" s="8">
        <v>110.88</v>
      </c>
      <c r="I8666" s="8">
        <f t="shared" si="250"/>
        <v>-37580.61000000003</v>
      </c>
      <c r="J8666" s="12"/>
    </row>
    <row r="8667" spans="3:10" x14ac:dyDescent="0.3">
      <c r="C8667" s="9"/>
      <c r="D8667" s="10">
        <v>45091</v>
      </c>
      <c r="E8667" t="s">
        <v>5612</v>
      </c>
      <c r="F8667" s="11" t="s">
        <v>2959</v>
      </c>
      <c r="G8667" s="8">
        <v>0</v>
      </c>
      <c r="H8667" s="8">
        <v>0.31</v>
      </c>
      <c r="I8667" s="8">
        <f t="shared" si="250"/>
        <v>-37580.920000000027</v>
      </c>
      <c r="J8667" s="12"/>
    </row>
    <row r="8668" spans="3:10" x14ac:dyDescent="0.3">
      <c r="C8668" s="9"/>
      <c r="D8668" s="10">
        <v>45092</v>
      </c>
      <c r="E8668" t="s">
        <v>5704</v>
      </c>
      <c r="F8668" s="11" t="s">
        <v>3901</v>
      </c>
      <c r="G8668" s="8">
        <v>0</v>
      </c>
      <c r="H8668" s="8">
        <v>147.97999999999999</v>
      </c>
      <c r="I8668" s="8">
        <f t="shared" si="250"/>
        <v>-37728.900000000031</v>
      </c>
      <c r="J8668" s="12"/>
    </row>
    <row r="8669" spans="3:10" x14ac:dyDescent="0.3">
      <c r="C8669" s="9"/>
      <c r="D8669" s="10">
        <v>45092</v>
      </c>
      <c r="E8669" t="s">
        <v>5705</v>
      </c>
      <c r="F8669" s="11" t="s">
        <v>3901</v>
      </c>
      <c r="G8669" s="8">
        <v>0</v>
      </c>
      <c r="H8669" s="8">
        <v>36.64</v>
      </c>
      <c r="I8669" s="8">
        <f t="shared" si="250"/>
        <v>-37765.54000000003</v>
      </c>
      <c r="J8669" s="12"/>
    </row>
    <row r="8670" spans="3:10" x14ac:dyDescent="0.3">
      <c r="C8670" s="9"/>
      <c r="D8670" s="10">
        <v>45092</v>
      </c>
      <c r="E8670" t="s">
        <v>5799</v>
      </c>
      <c r="F8670" s="11" t="s">
        <v>1707</v>
      </c>
      <c r="G8670" s="8">
        <v>0</v>
      </c>
      <c r="H8670" s="8">
        <v>166.05</v>
      </c>
      <c r="I8670" s="8">
        <f t="shared" si="250"/>
        <v>-37931.590000000033</v>
      </c>
      <c r="J8670" s="12"/>
    </row>
    <row r="8671" spans="3:10" x14ac:dyDescent="0.3">
      <c r="C8671" s="9"/>
      <c r="D8671" s="10">
        <v>45092</v>
      </c>
      <c r="E8671" t="s">
        <v>5974</v>
      </c>
      <c r="F8671" s="11" t="s">
        <v>4934</v>
      </c>
      <c r="G8671" s="8">
        <v>0</v>
      </c>
      <c r="H8671" s="8">
        <v>96.28</v>
      </c>
      <c r="I8671" s="8">
        <f t="shared" si="250"/>
        <v>-38027.870000000032</v>
      </c>
      <c r="J8671" s="12"/>
    </row>
    <row r="8672" spans="3:10" x14ac:dyDescent="0.3">
      <c r="C8672" s="9"/>
      <c r="D8672" s="10">
        <v>45092</v>
      </c>
      <c r="E8672" t="s">
        <v>5975</v>
      </c>
      <c r="F8672" s="11" t="s">
        <v>4934</v>
      </c>
      <c r="G8672" s="8">
        <v>0</v>
      </c>
      <c r="H8672" s="8">
        <v>23.84</v>
      </c>
      <c r="I8672" s="8">
        <f t="shared" si="250"/>
        <v>-38051.710000000028</v>
      </c>
      <c r="J8672" s="12"/>
    </row>
    <row r="8673" spans="3:10" x14ac:dyDescent="0.3">
      <c r="C8673" s="9"/>
      <c r="D8673" s="10">
        <v>45092</v>
      </c>
      <c r="E8673" t="s">
        <v>5976</v>
      </c>
      <c r="F8673" s="11" t="s">
        <v>3184</v>
      </c>
      <c r="G8673" s="8">
        <v>0</v>
      </c>
      <c r="H8673" s="8">
        <v>177.74</v>
      </c>
      <c r="I8673" s="8">
        <f t="shared" si="250"/>
        <v>-38229.450000000026</v>
      </c>
      <c r="J8673" s="12"/>
    </row>
    <row r="8674" spans="3:10" x14ac:dyDescent="0.3">
      <c r="C8674" s="9"/>
      <c r="D8674" s="10">
        <v>45092</v>
      </c>
      <c r="E8674" t="s">
        <v>5977</v>
      </c>
      <c r="F8674" s="11" t="s">
        <v>3184</v>
      </c>
      <c r="G8674" s="8">
        <v>0</v>
      </c>
      <c r="H8674" s="8">
        <v>44.01</v>
      </c>
      <c r="I8674" s="8">
        <f t="shared" si="250"/>
        <v>-38273.460000000028</v>
      </c>
      <c r="J8674" s="12"/>
    </row>
    <row r="8675" spans="3:10" x14ac:dyDescent="0.3">
      <c r="C8675" s="9"/>
      <c r="D8675" s="10">
        <v>45096</v>
      </c>
      <c r="E8675" t="s">
        <v>5935</v>
      </c>
      <c r="F8675" s="11" t="s">
        <v>1802</v>
      </c>
      <c r="G8675" s="8">
        <v>0</v>
      </c>
      <c r="H8675" s="8">
        <v>214.54</v>
      </c>
      <c r="I8675" s="8">
        <f t="shared" si="250"/>
        <v>-38488.000000000029</v>
      </c>
      <c r="J8675" s="12"/>
    </row>
    <row r="8676" spans="3:10" x14ac:dyDescent="0.3">
      <c r="C8676" s="9"/>
      <c r="D8676" s="10">
        <v>45096</v>
      </c>
      <c r="E8676" t="s">
        <v>5978</v>
      </c>
      <c r="F8676" s="11" t="s">
        <v>1802</v>
      </c>
      <c r="G8676" s="8">
        <v>0</v>
      </c>
      <c r="H8676" s="8">
        <v>53.13</v>
      </c>
      <c r="I8676" s="8">
        <f t="shared" si="250"/>
        <v>-38541.130000000026</v>
      </c>
      <c r="J8676" s="12"/>
    </row>
    <row r="8677" spans="3:10" x14ac:dyDescent="0.3">
      <c r="C8677" s="9"/>
      <c r="D8677" s="10">
        <v>45096</v>
      </c>
      <c r="E8677" t="s">
        <v>5935</v>
      </c>
      <c r="F8677" s="11" t="s">
        <v>1806</v>
      </c>
      <c r="G8677" s="8">
        <v>0</v>
      </c>
      <c r="H8677" s="8">
        <v>-223.88</v>
      </c>
      <c r="I8677" s="8">
        <f t="shared" si="250"/>
        <v>-38317.250000000029</v>
      </c>
      <c r="J8677" s="12"/>
    </row>
    <row r="8678" spans="3:10" x14ac:dyDescent="0.3">
      <c r="C8678" s="9"/>
      <c r="D8678" s="10">
        <v>45096</v>
      </c>
      <c r="E8678" t="s">
        <v>5935</v>
      </c>
      <c r="F8678" s="11" t="s">
        <v>1804</v>
      </c>
      <c r="G8678" s="8">
        <v>0</v>
      </c>
      <c r="H8678" s="8">
        <v>0.11</v>
      </c>
      <c r="I8678" s="8">
        <f t="shared" si="250"/>
        <v>-38317.36000000003</v>
      </c>
      <c r="J8678" s="12"/>
    </row>
    <row r="8679" spans="3:10" x14ac:dyDescent="0.3">
      <c r="C8679" s="9"/>
      <c r="D8679" s="10">
        <v>45096</v>
      </c>
      <c r="E8679" t="s">
        <v>5978</v>
      </c>
      <c r="F8679" s="11" t="s">
        <v>1804</v>
      </c>
      <c r="G8679" s="8">
        <v>0</v>
      </c>
      <c r="H8679" s="8">
        <v>0.03</v>
      </c>
      <c r="I8679" s="8">
        <f t="shared" si="250"/>
        <v>-38317.390000000029</v>
      </c>
      <c r="J8679" s="12"/>
    </row>
    <row r="8680" spans="3:10" x14ac:dyDescent="0.3">
      <c r="C8680" s="9"/>
      <c r="D8680" s="10">
        <v>45096</v>
      </c>
      <c r="E8680" t="s">
        <v>5695</v>
      </c>
      <c r="F8680" s="11" t="s">
        <v>2613</v>
      </c>
      <c r="G8680" s="8">
        <v>0</v>
      </c>
      <c r="H8680" s="8">
        <v>-10.67</v>
      </c>
      <c r="I8680" s="8">
        <f t="shared" si="250"/>
        <v>-38306.72000000003</v>
      </c>
      <c r="J8680" s="12"/>
    </row>
    <row r="8681" spans="3:10" x14ac:dyDescent="0.3">
      <c r="C8681" s="9"/>
      <c r="D8681" s="10">
        <v>45096</v>
      </c>
      <c r="E8681" t="s">
        <v>5910</v>
      </c>
      <c r="F8681" s="11" t="s">
        <v>3122</v>
      </c>
      <c r="G8681" s="8">
        <v>0</v>
      </c>
      <c r="H8681" s="8">
        <v>99.67</v>
      </c>
      <c r="I8681" s="8">
        <f t="shared" si="250"/>
        <v>-38406.390000000029</v>
      </c>
      <c r="J8681" s="12"/>
    </row>
    <row r="8682" spans="3:10" x14ac:dyDescent="0.3">
      <c r="C8682" s="9"/>
      <c r="D8682" s="10">
        <v>45097</v>
      </c>
      <c r="E8682" t="s">
        <v>5979</v>
      </c>
      <c r="F8682" s="11" t="s">
        <v>1496</v>
      </c>
      <c r="G8682" s="8">
        <v>0</v>
      </c>
      <c r="H8682" s="8">
        <v>173.67</v>
      </c>
      <c r="I8682" s="8">
        <f t="shared" si="250"/>
        <v>-38580.060000000027</v>
      </c>
      <c r="J8682" s="12"/>
    </row>
    <row r="8683" spans="3:10" x14ac:dyDescent="0.3">
      <c r="C8683" s="9"/>
      <c r="D8683" s="10">
        <v>45097</v>
      </c>
      <c r="E8683" t="s">
        <v>5980</v>
      </c>
      <c r="F8683" s="11" t="s">
        <v>4941</v>
      </c>
      <c r="G8683" s="8">
        <v>0</v>
      </c>
      <c r="H8683" s="8">
        <v>117.11</v>
      </c>
      <c r="I8683" s="8">
        <f t="shared" si="250"/>
        <v>-38697.170000000027</v>
      </c>
      <c r="J8683" s="12"/>
    </row>
    <row r="8684" spans="3:10" x14ac:dyDescent="0.3">
      <c r="C8684" s="9"/>
      <c r="D8684" s="10">
        <v>45097</v>
      </c>
      <c r="E8684" t="s">
        <v>5731</v>
      </c>
      <c r="F8684" s="11" t="s">
        <v>2789</v>
      </c>
      <c r="G8684" s="8">
        <v>0</v>
      </c>
      <c r="H8684" s="8">
        <v>-15.75</v>
      </c>
      <c r="I8684" s="8">
        <f t="shared" si="250"/>
        <v>-38681.420000000027</v>
      </c>
      <c r="J8684" s="12"/>
    </row>
    <row r="8685" spans="3:10" x14ac:dyDescent="0.3">
      <c r="C8685" s="9"/>
      <c r="D8685" s="10">
        <v>45097</v>
      </c>
      <c r="E8685" t="s">
        <v>5731</v>
      </c>
      <c r="F8685" s="11" t="s">
        <v>2791</v>
      </c>
      <c r="G8685" s="8">
        <v>0</v>
      </c>
      <c r="H8685" s="8">
        <v>-32.72</v>
      </c>
      <c r="I8685" s="8">
        <f t="shared" si="250"/>
        <v>-38648.700000000026</v>
      </c>
      <c r="J8685" s="12"/>
    </row>
    <row r="8686" spans="3:10" x14ac:dyDescent="0.3">
      <c r="C8686" s="9"/>
      <c r="D8686" s="10">
        <v>45097</v>
      </c>
      <c r="E8686" t="s">
        <v>5731</v>
      </c>
      <c r="F8686" s="11" t="s">
        <v>2793</v>
      </c>
      <c r="G8686" s="8">
        <v>0</v>
      </c>
      <c r="H8686" s="8">
        <v>-96.89</v>
      </c>
      <c r="I8686" s="8">
        <f t="shared" si="250"/>
        <v>-38551.810000000027</v>
      </c>
      <c r="J8686" s="12"/>
    </row>
    <row r="8687" spans="3:10" x14ac:dyDescent="0.3">
      <c r="C8687" s="9"/>
      <c r="D8687" s="10">
        <v>45097</v>
      </c>
      <c r="E8687" t="s">
        <v>5468</v>
      </c>
      <c r="F8687" s="11" t="s">
        <v>1468</v>
      </c>
      <c r="G8687" s="8">
        <v>0</v>
      </c>
      <c r="H8687" s="8">
        <v>-2.36</v>
      </c>
      <c r="I8687" s="8">
        <f t="shared" si="250"/>
        <v>-38549.450000000026</v>
      </c>
      <c r="J8687" s="12"/>
    </row>
    <row r="8688" spans="3:10" x14ac:dyDescent="0.3">
      <c r="C8688" s="9"/>
      <c r="D8688" s="10">
        <v>45097</v>
      </c>
      <c r="E8688" t="s">
        <v>5469</v>
      </c>
      <c r="F8688" s="11" t="s">
        <v>1468</v>
      </c>
      <c r="G8688" s="8">
        <v>0</v>
      </c>
      <c r="H8688" s="8">
        <v>-0.59</v>
      </c>
      <c r="I8688" s="8">
        <f t="shared" si="250"/>
        <v>-38548.86000000003</v>
      </c>
      <c r="J8688" s="12"/>
    </row>
    <row r="8689" spans="3:10" x14ac:dyDescent="0.3">
      <c r="C8689" s="9"/>
      <c r="D8689" s="10">
        <v>45097</v>
      </c>
      <c r="E8689" t="s">
        <v>5981</v>
      </c>
      <c r="F8689" s="11" t="s">
        <v>1948</v>
      </c>
      <c r="G8689" s="8">
        <v>0</v>
      </c>
      <c r="H8689" s="8">
        <v>-11.86</v>
      </c>
      <c r="I8689" s="8">
        <f t="shared" si="250"/>
        <v>-38537.000000000029</v>
      </c>
      <c r="J8689" s="12"/>
    </row>
    <row r="8690" spans="3:10" x14ac:dyDescent="0.3">
      <c r="C8690" s="9"/>
      <c r="D8690" s="10">
        <v>45098</v>
      </c>
      <c r="E8690" t="s">
        <v>5512</v>
      </c>
      <c r="F8690" s="11" t="s">
        <v>1233</v>
      </c>
      <c r="G8690" s="8">
        <v>0</v>
      </c>
      <c r="H8690" s="8">
        <v>315.38</v>
      </c>
      <c r="I8690" s="8">
        <f t="shared" si="250"/>
        <v>-38852.380000000026</v>
      </c>
      <c r="J8690" s="12"/>
    </row>
    <row r="8691" spans="3:10" x14ac:dyDescent="0.3">
      <c r="C8691" s="9"/>
      <c r="D8691" s="10">
        <v>45098</v>
      </c>
      <c r="E8691" t="s">
        <v>5719</v>
      </c>
      <c r="F8691" s="11" t="s">
        <v>4457</v>
      </c>
      <c r="G8691" s="8">
        <v>0</v>
      </c>
      <c r="H8691" s="8">
        <v>29.19</v>
      </c>
      <c r="I8691" s="8">
        <f t="shared" si="250"/>
        <v>-38881.570000000029</v>
      </c>
      <c r="J8691" s="12"/>
    </row>
    <row r="8692" spans="3:10" x14ac:dyDescent="0.3">
      <c r="C8692" s="9"/>
      <c r="D8692" s="10">
        <v>45098</v>
      </c>
      <c r="E8692" t="s">
        <v>5720</v>
      </c>
      <c r="F8692" s="11" t="s">
        <v>4457</v>
      </c>
      <c r="G8692" s="8">
        <v>0</v>
      </c>
      <c r="H8692" s="8">
        <v>7.23</v>
      </c>
      <c r="I8692" s="8">
        <f t="shared" si="250"/>
        <v>-38888.800000000032</v>
      </c>
      <c r="J8692" s="12"/>
    </row>
    <row r="8693" spans="3:10" x14ac:dyDescent="0.3">
      <c r="C8693" s="9"/>
      <c r="D8693" s="10">
        <v>45098</v>
      </c>
      <c r="E8693" t="s">
        <v>5594</v>
      </c>
      <c r="F8693" s="11" t="s">
        <v>1415</v>
      </c>
      <c r="G8693" s="8">
        <v>0</v>
      </c>
      <c r="H8693" s="8">
        <v>64.16</v>
      </c>
      <c r="I8693" s="8">
        <f t="shared" si="250"/>
        <v>-38952.960000000036</v>
      </c>
      <c r="J8693" s="12"/>
    </row>
    <row r="8694" spans="3:10" x14ac:dyDescent="0.3">
      <c r="C8694" s="9"/>
      <c r="D8694" s="10">
        <v>45098</v>
      </c>
      <c r="E8694" t="s">
        <v>5595</v>
      </c>
      <c r="F8694" s="11" t="s">
        <v>1415</v>
      </c>
      <c r="G8694" s="8">
        <v>0</v>
      </c>
      <c r="H8694" s="8">
        <v>15.89</v>
      </c>
      <c r="I8694" s="8">
        <f t="shared" si="250"/>
        <v>-38968.850000000035</v>
      </c>
      <c r="J8694" s="12"/>
    </row>
    <row r="8695" spans="3:10" x14ac:dyDescent="0.3">
      <c r="C8695" s="9"/>
      <c r="D8695" s="10">
        <v>45099</v>
      </c>
      <c r="E8695" t="s">
        <v>5473</v>
      </c>
      <c r="F8695" s="11" t="s">
        <v>1256</v>
      </c>
      <c r="G8695" s="8">
        <v>0</v>
      </c>
      <c r="H8695" s="8">
        <v>92.56</v>
      </c>
      <c r="I8695" s="8">
        <f t="shared" si="250"/>
        <v>-39061.410000000033</v>
      </c>
      <c r="J8695" s="12"/>
    </row>
    <row r="8696" spans="3:10" x14ac:dyDescent="0.3">
      <c r="C8696" s="9"/>
      <c r="D8696" s="10">
        <v>45099</v>
      </c>
      <c r="E8696" t="s">
        <v>5853</v>
      </c>
      <c r="F8696" s="11" t="s">
        <v>4721</v>
      </c>
      <c r="G8696" s="8">
        <v>0</v>
      </c>
      <c r="H8696" s="8">
        <v>30.09</v>
      </c>
      <c r="I8696" s="8">
        <f t="shared" si="250"/>
        <v>-39091.500000000029</v>
      </c>
      <c r="J8696" s="12"/>
    </row>
    <row r="8697" spans="3:10" x14ac:dyDescent="0.3">
      <c r="C8697" s="9"/>
      <c r="D8697" s="10">
        <v>45099</v>
      </c>
      <c r="E8697" t="s">
        <v>5854</v>
      </c>
      <c r="F8697" s="11" t="s">
        <v>4721</v>
      </c>
      <c r="G8697" s="8">
        <v>0</v>
      </c>
      <c r="H8697" s="8">
        <v>7.45</v>
      </c>
      <c r="I8697" s="8">
        <f t="shared" si="250"/>
        <v>-39098.950000000026</v>
      </c>
      <c r="J8697" s="12"/>
    </row>
    <row r="8698" spans="3:10" x14ac:dyDescent="0.3">
      <c r="C8698" s="9"/>
      <c r="D8698" s="10">
        <v>45099</v>
      </c>
      <c r="E8698" t="s">
        <v>5982</v>
      </c>
      <c r="F8698" s="11" t="s">
        <v>4944</v>
      </c>
      <c r="G8698" s="8">
        <v>0</v>
      </c>
      <c r="H8698" s="8">
        <v>260.62</v>
      </c>
      <c r="I8698" s="8">
        <f t="shared" si="250"/>
        <v>-39359.570000000029</v>
      </c>
      <c r="J8698" s="12"/>
    </row>
    <row r="8699" spans="3:10" x14ac:dyDescent="0.3">
      <c r="C8699" s="9"/>
      <c r="D8699" s="10">
        <v>45099</v>
      </c>
      <c r="E8699" t="s">
        <v>5573</v>
      </c>
      <c r="F8699" s="11" t="s">
        <v>3871</v>
      </c>
      <c r="G8699" s="8">
        <v>0</v>
      </c>
      <c r="H8699" s="8">
        <v>83.25</v>
      </c>
      <c r="I8699" s="8">
        <f t="shared" si="250"/>
        <v>-39442.820000000029</v>
      </c>
      <c r="J8699" s="12"/>
    </row>
    <row r="8700" spans="3:10" x14ac:dyDescent="0.3">
      <c r="C8700" s="9"/>
      <c r="D8700" s="10">
        <v>45099</v>
      </c>
      <c r="E8700" t="s">
        <v>5574</v>
      </c>
      <c r="F8700" s="11" t="s">
        <v>3871</v>
      </c>
      <c r="G8700" s="8">
        <v>0</v>
      </c>
      <c r="H8700" s="8">
        <v>20.61</v>
      </c>
      <c r="I8700" s="8">
        <f t="shared" si="250"/>
        <v>-39463.430000000029</v>
      </c>
      <c r="J8700" s="12"/>
    </row>
    <row r="8701" spans="3:10" x14ac:dyDescent="0.3">
      <c r="C8701" s="9"/>
      <c r="D8701" s="10">
        <v>45100</v>
      </c>
      <c r="E8701" t="s">
        <v>5745</v>
      </c>
      <c r="F8701" s="11" t="s">
        <v>992</v>
      </c>
      <c r="G8701" s="8">
        <v>0</v>
      </c>
      <c r="H8701" s="8">
        <v>30.7</v>
      </c>
      <c r="I8701" s="8">
        <f t="shared" si="250"/>
        <v>-39494.130000000026</v>
      </c>
      <c r="J8701" s="12"/>
    </row>
    <row r="8702" spans="3:10" x14ac:dyDescent="0.3">
      <c r="C8702" s="9"/>
      <c r="D8702" s="10">
        <v>45100</v>
      </c>
      <c r="E8702" t="s">
        <v>5746</v>
      </c>
      <c r="F8702" s="11" t="s">
        <v>992</v>
      </c>
      <c r="G8702" s="8">
        <v>0</v>
      </c>
      <c r="H8702" s="8">
        <v>7.6</v>
      </c>
      <c r="I8702" s="8">
        <f t="shared" si="250"/>
        <v>-39501.730000000025</v>
      </c>
      <c r="J8702" s="12"/>
    </row>
    <row r="8703" spans="3:10" x14ac:dyDescent="0.3">
      <c r="C8703" s="9"/>
      <c r="D8703" s="10">
        <v>45100</v>
      </c>
      <c r="E8703" t="s">
        <v>5979</v>
      </c>
      <c r="F8703" s="11" t="s">
        <v>1498</v>
      </c>
      <c r="G8703" s="8">
        <v>0</v>
      </c>
      <c r="H8703" s="8">
        <v>-173.67</v>
      </c>
      <c r="I8703" s="8">
        <f t="shared" si="250"/>
        <v>-39328.060000000027</v>
      </c>
      <c r="J8703" s="12"/>
    </row>
    <row r="8704" spans="3:10" x14ac:dyDescent="0.3">
      <c r="C8704" s="9"/>
      <c r="D8704" s="10">
        <v>45100</v>
      </c>
      <c r="E8704" t="s">
        <v>5983</v>
      </c>
      <c r="F8704" s="11" t="s">
        <v>4951</v>
      </c>
      <c r="G8704" s="8">
        <v>0</v>
      </c>
      <c r="H8704" s="8">
        <v>1041.5899999999999</v>
      </c>
      <c r="I8704" s="8">
        <f t="shared" si="250"/>
        <v>-40369.650000000023</v>
      </c>
      <c r="J8704" s="12"/>
    </row>
    <row r="8705" spans="3:10" x14ac:dyDescent="0.3">
      <c r="C8705" s="9"/>
      <c r="D8705" s="10">
        <v>45103</v>
      </c>
      <c r="E8705" t="s">
        <v>5937</v>
      </c>
      <c r="F8705" s="11" t="s">
        <v>4843</v>
      </c>
      <c r="G8705" s="8">
        <v>0</v>
      </c>
      <c r="H8705" s="8">
        <v>462.16</v>
      </c>
      <c r="I8705" s="8">
        <f t="shared" si="250"/>
        <v>-40831.810000000027</v>
      </c>
      <c r="J8705" s="12"/>
    </row>
    <row r="8706" spans="3:10" x14ac:dyDescent="0.3">
      <c r="C8706" s="9"/>
      <c r="D8706" s="10">
        <v>45103</v>
      </c>
      <c r="E8706" t="s">
        <v>5932</v>
      </c>
      <c r="F8706" s="11" t="s">
        <v>4817</v>
      </c>
      <c r="G8706" s="8">
        <v>0</v>
      </c>
      <c r="H8706" s="8">
        <v>36.6</v>
      </c>
      <c r="I8706" s="8">
        <f t="shared" si="250"/>
        <v>-40868.410000000025</v>
      </c>
      <c r="J8706" s="12"/>
    </row>
    <row r="8707" spans="3:10" x14ac:dyDescent="0.3">
      <c r="C8707" s="9"/>
      <c r="D8707" s="10">
        <v>45104</v>
      </c>
      <c r="E8707" t="s">
        <v>5984</v>
      </c>
      <c r="F8707" s="11" t="s">
        <v>2542</v>
      </c>
      <c r="G8707" s="8">
        <v>0</v>
      </c>
      <c r="H8707" s="8">
        <v>-0.6</v>
      </c>
      <c r="I8707" s="8">
        <f t="shared" si="250"/>
        <v>-40867.810000000027</v>
      </c>
      <c r="J8707" s="12"/>
    </row>
    <row r="8708" spans="3:10" x14ac:dyDescent="0.3">
      <c r="C8708" s="9"/>
      <c r="D8708" s="10">
        <v>45104</v>
      </c>
      <c r="E8708" t="s">
        <v>5983</v>
      </c>
      <c r="F8708" s="11" t="s">
        <v>4953</v>
      </c>
      <c r="G8708" s="8">
        <v>0</v>
      </c>
      <c r="H8708" s="8">
        <v>-1041.5899999999999</v>
      </c>
      <c r="I8708" s="8">
        <f t="shared" si="250"/>
        <v>-39826.22000000003</v>
      </c>
      <c r="J8708" s="12"/>
    </row>
    <row r="8709" spans="3:10" x14ac:dyDescent="0.3">
      <c r="C8709" s="9"/>
      <c r="D8709" s="10">
        <v>45104</v>
      </c>
      <c r="E8709" t="s">
        <v>5985</v>
      </c>
      <c r="F8709" s="11" t="s">
        <v>2391</v>
      </c>
      <c r="G8709" s="8">
        <v>0</v>
      </c>
      <c r="H8709" s="8">
        <v>-1.27</v>
      </c>
      <c r="I8709" s="8">
        <f t="shared" ref="I8709:I8772" si="251">G8709-H8709+I8708</f>
        <v>-39824.950000000033</v>
      </c>
      <c r="J8709" s="12"/>
    </row>
    <row r="8710" spans="3:10" x14ac:dyDescent="0.3">
      <c r="C8710" s="9"/>
      <c r="D8710" s="10">
        <v>45104</v>
      </c>
      <c r="E8710" t="s">
        <v>5986</v>
      </c>
      <c r="F8710" s="11" t="s">
        <v>2391</v>
      </c>
      <c r="G8710" s="8">
        <v>0</v>
      </c>
      <c r="H8710" s="8">
        <v>-0.31</v>
      </c>
      <c r="I8710" s="8">
        <f t="shared" si="251"/>
        <v>-39824.640000000036</v>
      </c>
      <c r="J8710" s="12"/>
    </row>
    <row r="8711" spans="3:10" x14ac:dyDescent="0.3">
      <c r="C8711" s="9"/>
      <c r="D8711" s="10">
        <v>45104</v>
      </c>
      <c r="E8711" t="s">
        <v>5849</v>
      </c>
      <c r="F8711" s="11" t="s">
        <v>4709</v>
      </c>
      <c r="G8711" s="8">
        <v>0</v>
      </c>
      <c r="H8711" s="8">
        <v>55.04</v>
      </c>
      <c r="I8711" s="8">
        <f t="shared" si="251"/>
        <v>-39879.680000000037</v>
      </c>
      <c r="J8711" s="12"/>
    </row>
    <row r="8712" spans="3:10" x14ac:dyDescent="0.3">
      <c r="C8712" s="9"/>
      <c r="D8712" s="10">
        <v>45104</v>
      </c>
      <c r="E8712" t="s">
        <v>5850</v>
      </c>
      <c r="F8712" s="11" t="s">
        <v>4709</v>
      </c>
      <c r="G8712" s="8">
        <v>0</v>
      </c>
      <c r="H8712" s="8">
        <v>13.63</v>
      </c>
      <c r="I8712" s="8">
        <f t="shared" si="251"/>
        <v>-39893.310000000034</v>
      </c>
      <c r="J8712" s="12"/>
    </row>
    <row r="8713" spans="3:10" x14ac:dyDescent="0.3">
      <c r="C8713" s="9"/>
      <c r="D8713" s="10">
        <v>45104</v>
      </c>
      <c r="E8713" t="s">
        <v>5987</v>
      </c>
      <c r="F8713" s="11" t="s">
        <v>4151</v>
      </c>
      <c r="G8713" s="8">
        <v>0</v>
      </c>
      <c r="H8713" s="8">
        <v>90.63</v>
      </c>
      <c r="I8713" s="8">
        <f t="shared" si="251"/>
        <v>-39983.940000000031</v>
      </c>
      <c r="J8713" s="12"/>
    </row>
    <row r="8714" spans="3:10" x14ac:dyDescent="0.3">
      <c r="C8714" s="9"/>
      <c r="D8714" s="10">
        <v>45104</v>
      </c>
      <c r="E8714" t="s">
        <v>5988</v>
      </c>
      <c r="F8714" s="11" t="s">
        <v>4151</v>
      </c>
      <c r="G8714" s="8">
        <v>0</v>
      </c>
      <c r="H8714" s="8">
        <v>22.44</v>
      </c>
      <c r="I8714" s="8">
        <f t="shared" si="251"/>
        <v>-40006.380000000034</v>
      </c>
      <c r="J8714" s="12"/>
    </row>
    <row r="8715" spans="3:10" x14ac:dyDescent="0.3">
      <c r="C8715" s="9"/>
      <c r="D8715" s="10">
        <v>45105</v>
      </c>
      <c r="E8715" t="s">
        <v>5512</v>
      </c>
      <c r="F8715" s="11" t="s">
        <v>1235</v>
      </c>
      <c r="G8715" s="8">
        <v>0</v>
      </c>
      <c r="H8715" s="8">
        <v>-2.61</v>
      </c>
      <c r="I8715" s="8">
        <f t="shared" si="251"/>
        <v>-40003.770000000033</v>
      </c>
      <c r="J8715" s="12"/>
    </row>
    <row r="8716" spans="3:10" x14ac:dyDescent="0.3">
      <c r="C8716" s="9"/>
      <c r="D8716" s="10">
        <v>45105</v>
      </c>
      <c r="E8716" t="s">
        <v>5582</v>
      </c>
      <c r="F8716" s="11" t="s">
        <v>2114</v>
      </c>
      <c r="G8716" s="8">
        <v>0</v>
      </c>
      <c r="H8716" s="8">
        <v>-15.46</v>
      </c>
      <c r="I8716" s="8">
        <f t="shared" si="251"/>
        <v>-39988.310000000034</v>
      </c>
      <c r="J8716" s="12"/>
    </row>
    <row r="8717" spans="3:10" x14ac:dyDescent="0.3">
      <c r="C8717" s="9"/>
      <c r="D8717" s="10">
        <v>45105</v>
      </c>
      <c r="E8717" t="s">
        <v>5582</v>
      </c>
      <c r="F8717" s="11" t="s">
        <v>2116</v>
      </c>
      <c r="G8717" s="8">
        <v>0</v>
      </c>
      <c r="H8717" s="8">
        <v>-57.92</v>
      </c>
      <c r="I8717" s="8">
        <f t="shared" si="251"/>
        <v>-39930.390000000036</v>
      </c>
      <c r="J8717" s="12"/>
    </row>
    <row r="8718" spans="3:10" x14ac:dyDescent="0.3">
      <c r="C8718" s="9"/>
      <c r="D8718" s="10">
        <v>45105</v>
      </c>
      <c r="E8718" t="s">
        <v>5582</v>
      </c>
      <c r="F8718" s="11" t="s">
        <v>2118</v>
      </c>
      <c r="G8718" s="8">
        <v>0</v>
      </c>
      <c r="H8718" s="8">
        <v>-16.309999999999999</v>
      </c>
      <c r="I8718" s="8">
        <f t="shared" si="251"/>
        <v>-39914.080000000038</v>
      </c>
      <c r="J8718" s="12"/>
    </row>
    <row r="8719" spans="3:10" x14ac:dyDescent="0.3">
      <c r="C8719" s="9"/>
      <c r="D8719" s="10">
        <v>45105</v>
      </c>
      <c r="E8719" t="s">
        <v>5582</v>
      </c>
      <c r="F8719" s="11" t="s">
        <v>2120</v>
      </c>
      <c r="G8719" s="8">
        <v>0</v>
      </c>
      <c r="H8719" s="8">
        <v>-16.41</v>
      </c>
      <c r="I8719" s="8">
        <f t="shared" si="251"/>
        <v>-39897.670000000035</v>
      </c>
      <c r="J8719" s="12"/>
    </row>
    <row r="8720" spans="3:10" x14ac:dyDescent="0.3">
      <c r="C8720" s="9"/>
      <c r="D8720" s="10">
        <v>45105</v>
      </c>
      <c r="E8720" t="s">
        <v>5774</v>
      </c>
      <c r="F8720" s="11" t="s">
        <v>4538</v>
      </c>
      <c r="G8720" s="8">
        <v>0</v>
      </c>
      <c r="H8720" s="8">
        <v>222.27</v>
      </c>
      <c r="I8720" s="8">
        <f t="shared" si="251"/>
        <v>-40119.940000000031</v>
      </c>
      <c r="J8720" s="12"/>
    </row>
    <row r="8721" spans="3:10" x14ac:dyDescent="0.3">
      <c r="C8721" s="9"/>
      <c r="D8721" s="10">
        <v>45106</v>
      </c>
      <c r="E8721" t="s">
        <v>5905</v>
      </c>
      <c r="F8721" s="11" t="s">
        <v>2764</v>
      </c>
      <c r="G8721" s="8">
        <v>0</v>
      </c>
      <c r="H8721" s="8">
        <v>59.91</v>
      </c>
      <c r="I8721" s="8">
        <f t="shared" si="251"/>
        <v>-40179.850000000035</v>
      </c>
      <c r="J8721" s="12"/>
    </row>
    <row r="8722" spans="3:10" x14ac:dyDescent="0.3">
      <c r="C8722" s="9"/>
      <c r="D8722" s="10">
        <v>45106</v>
      </c>
      <c r="E8722" t="s">
        <v>5906</v>
      </c>
      <c r="F8722" s="11" t="s">
        <v>2764</v>
      </c>
      <c r="G8722" s="8">
        <v>0</v>
      </c>
      <c r="H8722" s="8">
        <v>14.83</v>
      </c>
      <c r="I8722" s="8">
        <f t="shared" si="251"/>
        <v>-40194.680000000037</v>
      </c>
      <c r="J8722" s="12"/>
    </row>
    <row r="8723" spans="3:10" x14ac:dyDescent="0.3">
      <c r="C8723" s="9"/>
      <c r="D8723" s="10">
        <v>45106</v>
      </c>
      <c r="E8723" t="s">
        <v>5989</v>
      </c>
      <c r="F8723" s="11" t="s">
        <v>4960</v>
      </c>
      <c r="G8723" s="8">
        <v>0</v>
      </c>
      <c r="H8723" s="8">
        <v>83.56</v>
      </c>
      <c r="I8723" s="8">
        <f t="shared" si="251"/>
        <v>-40278.240000000034</v>
      </c>
      <c r="J8723" s="12"/>
    </row>
    <row r="8724" spans="3:10" x14ac:dyDescent="0.3">
      <c r="C8724" s="9"/>
      <c r="D8724" s="10">
        <v>45106</v>
      </c>
      <c r="E8724" t="s">
        <v>5990</v>
      </c>
      <c r="F8724" s="11" t="s">
        <v>4960</v>
      </c>
      <c r="G8724" s="8">
        <v>0</v>
      </c>
      <c r="H8724" s="8">
        <v>20.69</v>
      </c>
      <c r="I8724" s="8">
        <f t="shared" si="251"/>
        <v>-40298.930000000037</v>
      </c>
      <c r="J8724" s="12"/>
    </row>
    <row r="8725" spans="3:10" x14ac:dyDescent="0.3">
      <c r="C8725" s="9"/>
      <c r="D8725" s="10">
        <v>45106</v>
      </c>
      <c r="E8725" t="s">
        <v>5991</v>
      </c>
      <c r="F8725" s="11" t="s">
        <v>4965</v>
      </c>
      <c r="G8725" s="8">
        <v>0</v>
      </c>
      <c r="H8725" s="8">
        <v>83.5</v>
      </c>
      <c r="I8725" s="8">
        <f t="shared" si="251"/>
        <v>-40382.430000000037</v>
      </c>
      <c r="J8725" s="12"/>
    </row>
    <row r="8726" spans="3:10" x14ac:dyDescent="0.3">
      <c r="C8726" s="9"/>
      <c r="D8726" s="10">
        <v>45106</v>
      </c>
      <c r="E8726" t="s">
        <v>5992</v>
      </c>
      <c r="F8726" s="11" t="s">
        <v>4965</v>
      </c>
      <c r="G8726" s="8">
        <v>0</v>
      </c>
      <c r="H8726" s="8">
        <v>20.68</v>
      </c>
      <c r="I8726" s="8">
        <f t="shared" si="251"/>
        <v>-40403.110000000037</v>
      </c>
      <c r="J8726" s="12"/>
    </row>
    <row r="8727" spans="3:10" x14ac:dyDescent="0.3">
      <c r="C8727" s="9"/>
      <c r="D8727" s="10">
        <v>45106</v>
      </c>
      <c r="E8727" t="s">
        <v>5738</v>
      </c>
      <c r="F8727" s="11" t="s">
        <v>4495</v>
      </c>
      <c r="G8727" s="8">
        <v>0</v>
      </c>
      <c r="H8727" s="8">
        <v>86.84</v>
      </c>
      <c r="I8727" s="8">
        <f t="shared" si="251"/>
        <v>-40489.950000000033</v>
      </c>
      <c r="J8727" s="12"/>
    </row>
    <row r="8728" spans="3:10" x14ac:dyDescent="0.3">
      <c r="C8728" s="9"/>
      <c r="D8728" s="10">
        <v>45106</v>
      </c>
      <c r="E8728" t="s">
        <v>5938</v>
      </c>
      <c r="F8728" s="11" t="s">
        <v>1290</v>
      </c>
      <c r="G8728" s="8">
        <v>0</v>
      </c>
      <c r="H8728" s="8">
        <v>-5.75</v>
      </c>
      <c r="I8728" s="8">
        <f t="shared" si="251"/>
        <v>-40484.200000000033</v>
      </c>
      <c r="J8728" s="12"/>
    </row>
    <row r="8729" spans="3:10" x14ac:dyDescent="0.3">
      <c r="C8729" s="9"/>
      <c r="D8729" s="10">
        <v>45106</v>
      </c>
      <c r="E8729" t="s">
        <v>5939</v>
      </c>
      <c r="F8729" s="11" t="s">
        <v>1290</v>
      </c>
      <c r="G8729" s="8">
        <v>0</v>
      </c>
      <c r="H8729" s="8">
        <v>-1.42</v>
      </c>
      <c r="I8729" s="8">
        <f t="shared" si="251"/>
        <v>-40482.780000000035</v>
      </c>
      <c r="J8729" s="12"/>
    </row>
    <row r="8730" spans="3:10" x14ac:dyDescent="0.3">
      <c r="C8730" s="9"/>
      <c r="D8730" s="10">
        <v>45106</v>
      </c>
      <c r="E8730" t="s">
        <v>5991</v>
      </c>
      <c r="F8730" s="11" t="s">
        <v>4967</v>
      </c>
      <c r="G8730" s="8">
        <v>0</v>
      </c>
      <c r="H8730" s="8">
        <v>-83.5</v>
      </c>
      <c r="I8730" s="8">
        <f t="shared" si="251"/>
        <v>-40399.280000000035</v>
      </c>
      <c r="J8730" s="12"/>
    </row>
    <row r="8731" spans="3:10" x14ac:dyDescent="0.3">
      <c r="C8731" s="9"/>
      <c r="D8731" s="10">
        <v>45106</v>
      </c>
      <c r="E8731" t="s">
        <v>5992</v>
      </c>
      <c r="F8731" s="11" t="s">
        <v>4967</v>
      </c>
      <c r="G8731" s="8">
        <v>0</v>
      </c>
      <c r="H8731" s="8">
        <v>-20.68</v>
      </c>
      <c r="I8731" s="8">
        <f t="shared" si="251"/>
        <v>-40378.600000000035</v>
      </c>
      <c r="J8731" s="12"/>
    </row>
    <row r="8732" spans="3:10" x14ac:dyDescent="0.3">
      <c r="C8732" s="9"/>
      <c r="D8732" s="10">
        <v>45106</v>
      </c>
      <c r="E8732" t="s">
        <v>5458</v>
      </c>
      <c r="F8732" s="11" t="s">
        <v>2162</v>
      </c>
      <c r="G8732" s="8">
        <v>0</v>
      </c>
      <c r="H8732" s="8">
        <v>354.83</v>
      </c>
      <c r="I8732" s="8">
        <f t="shared" si="251"/>
        <v>-40733.430000000037</v>
      </c>
      <c r="J8732" s="12"/>
    </row>
    <row r="8733" spans="3:10" x14ac:dyDescent="0.3">
      <c r="C8733" s="9"/>
      <c r="D8733" s="10">
        <v>45106</v>
      </c>
      <c r="E8733" t="s">
        <v>5458</v>
      </c>
      <c r="F8733" s="11" t="s">
        <v>2164</v>
      </c>
      <c r="G8733" s="8">
        <v>0</v>
      </c>
      <c r="H8733" s="8">
        <v>435.42</v>
      </c>
      <c r="I8733" s="8">
        <f t="shared" si="251"/>
        <v>-41168.850000000035</v>
      </c>
      <c r="J8733" s="12"/>
    </row>
    <row r="8734" spans="3:10" x14ac:dyDescent="0.3">
      <c r="C8734" s="9"/>
      <c r="D8734" s="10">
        <v>45106</v>
      </c>
      <c r="E8734" t="s">
        <v>5458</v>
      </c>
      <c r="F8734" s="11" t="s">
        <v>2166</v>
      </c>
      <c r="G8734" s="8">
        <v>0</v>
      </c>
      <c r="H8734" s="8">
        <v>1909.04</v>
      </c>
      <c r="I8734" s="8">
        <f t="shared" si="251"/>
        <v>-43077.890000000036</v>
      </c>
      <c r="J8734" s="12"/>
    </row>
    <row r="8735" spans="3:10" x14ac:dyDescent="0.3">
      <c r="C8735" s="9"/>
      <c r="D8735" s="10">
        <v>45106</v>
      </c>
      <c r="E8735" t="s">
        <v>5458</v>
      </c>
      <c r="F8735" s="11" t="s">
        <v>2168</v>
      </c>
      <c r="G8735" s="8">
        <v>0</v>
      </c>
      <c r="H8735" s="8">
        <v>659.05</v>
      </c>
      <c r="I8735" s="8">
        <f t="shared" si="251"/>
        <v>-43736.940000000039</v>
      </c>
      <c r="J8735" s="12"/>
    </row>
    <row r="8736" spans="3:10" x14ac:dyDescent="0.3">
      <c r="C8736" s="9"/>
      <c r="D8736" s="10">
        <v>45107</v>
      </c>
      <c r="E8736" t="s">
        <v>5458</v>
      </c>
      <c r="F8736" s="11" t="s">
        <v>2170</v>
      </c>
      <c r="G8736" s="8">
        <v>0</v>
      </c>
      <c r="H8736" s="8">
        <v>8.81</v>
      </c>
      <c r="I8736" s="8">
        <f t="shared" si="251"/>
        <v>-43745.750000000036</v>
      </c>
      <c r="J8736" s="12"/>
    </row>
    <row r="8737" spans="3:10" x14ac:dyDescent="0.3">
      <c r="C8737" s="9"/>
      <c r="D8737" s="10">
        <v>45107</v>
      </c>
      <c r="E8737" t="s">
        <v>5993</v>
      </c>
      <c r="F8737" s="11" t="s">
        <v>4972</v>
      </c>
      <c r="G8737" s="8">
        <v>0</v>
      </c>
      <c r="H8737" s="8">
        <v>379.97</v>
      </c>
      <c r="I8737" s="8">
        <f t="shared" si="251"/>
        <v>-44125.720000000038</v>
      </c>
      <c r="J8737" s="12"/>
    </row>
    <row r="8738" spans="3:10" x14ac:dyDescent="0.3">
      <c r="C8738" s="9"/>
      <c r="D8738" s="10">
        <v>45107</v>
      </c>
      <c r="E8738" t="s">
        <v>5943</v>
      </c>
      <c r="F8738" s="11" t="s">
        <v>1977</v>
      </c>
      <c r="G8738" s="8">
        <v>0</v>
      </c>
      <c r="H8738" s="8">
        <v>-2.86</v>
      </c>
      <c r="I8738" s="8">
        <f t="shared" si="251"/>
        <v>-44122.860000000037</v>
      </c>
      <c r="J8738" s="12"/>
    </row>
    <row r="8739" spans="3:10" x14ac:dyDescent="0.3">
      <c r="C8739" s="9"/>
      <c r="D8739" s="10">
        <v>45107</v>
      </c>
      <c r="E8739" t="s">
        <v>5741</v>
      </c>
      <c r="F8739" s="11" t="s">
        <v>2568</v>
      </c>
      <c r="G8739" s="8">
        <v>0</v>
      </c>
      <c r="H8739" s="8">
        <v>42.18</v>
      </c>
      <c r="I8739" s="8">
        <f t="shared" si="251"/>
        <v>-44165.040000000037</v>
      </c>
      <c r="J8739" s="12"/>
    </row>
    <row r="8740" spans="3:10" x14ac:dyDescent="0.3">
      <c r="C8740" s="9"/>
      <c r="D8740" s="10">
        <v>45107</v>
      </c>
      <c r="E8740" t="s">
        <v>5981</v>
      </c>
      <c r="F8740" s="11" t="s">
        <v>1950</v>
      </c>
      <c r="G8740" s="8">
        <v>0</v>
      </c>
      <c r="H8740" s="8">
        <v>11.86</v>
      </c>
      <c r="I8740" s="8">
        <f t="shared" si="251"/>
        <v>-44176.900000000038</v>
      </c>
      <c r="J8740" s="12"/>
    </row>
    <row r="8741" spans="3:10" x14ac:dyDescent="0.3">
      <c r="C8741" s="9"/>
      <c r="D8741" s="10">
        <v>45107</v>
      </c>
      <c r="E8741" t="s">
        <v>5913</v>
      </c>
      <c r="F8741" s="11" t="s">
        <v>1722</v>
      </c>
      <c r="G8741" s="8">
        <v>0</v>
      </c>
      <c r="H8741" s="8">
        <v>-4.18</v>
      </c>
      <c r="I8741" s="8">
        <f t="shared" si="251"/>
        <v>-44172.720000000038</v>
      </c>
      <c r="J8741" s="12"/>
    </row>
    <row r="8742" spans="3:10" x14ac:dyDescent="0.3">
      <c r="C8742" s="9"/>
      <c r="D8742" s="10">
        <v>45107</v>
      </c>
      <c r="E8742" t="s">
        <v>5913</v>
      </c>
      <c r="F8742" s="11" t="s">
        <v>1724</v>
      </c>
      <c r="G8742" s="8">
        <v>0</v>
      </c>
      <c r="H8742" s="8">
        <v>-9.4</v>
      </c>
      <c r="I8742" s="8">
        <f t="shared" si="251"/>
        <v>-44163.320000000036</v>
      </c>
      <c r="J8742" s="12"/>
    </row>
    <row r="8743" spans="3:10" x14ac:dyDescent="0.3">
      <c r="C8743" s="9"/>
      <c r="D8743" s="10">
        <v>45107</v>
      </c>
      <c r="E8743" t="s">
        <v>5328</v>
      </c>
      <c r="F8743" s="11" t="s">
        <v>5329</v>
      </c>
      <c r="G8743" s="8">
        <v>44163.32</v>
      </c>
      <c r="H8743" s="8">
        <v>0</v>
      </c>
      <c r="I8743" s="8">
        <f t="shared" si="251"/>
        <v>0</v>
      </c>
      <c r="J8743" s="12"/>
    </row>
    <row r="8744" spans="3:10" x14ac:dyDescent="0.3">
      <c r="C8744" s="9"/>
      <c r="D8744" s="10">
        <v>45109</v>
      </c>
      <c r="E8744" t="s">
        <v>5686</v>
      </c>
      <c r="F8744" s="11" t="s">
        <v>3038</v>
      </c>
      <c r="G8744" s="8">
        <v>0</v>
      </c>
      <c r="H8744" s="8">
        <v>383.32</v>
      </c>
      <c r="I8744" s="8">
        <f t="shared" si="251"/>
        <v>-383.32</v>
      </c>
      <c r="J8744" s="12"/>
    </row>
    <row r="8745" spans="3:10" x14ac:dyDescent="0.3">
      <c r="C8745" s="9"/>
      <c r="D8745" s="10">
        <v>45109</v>
      </c>
      <c r="E8745" t="s">
        <v>5921</v>
      </c>
      <c r="F8745" s="11" t="s">
        <v>3054</v>
      </c>
      <c r="G8745" s="8">
        <v>0</v>
      </c>
      <c r="H8745" s="8">
        <v>436.48</v>
      </c>
      <c r="I8745" s="8">
        <f t="shared" si="251"/>
        <v>-819.8</v>
      </c>
      <c r="J8745" s="12"/>
    </row>
    <row r="8746" spans="3:10" x14ac:dyDescent="0.3">
      <c r="C8746" s="9"/>
      <c r="D8746" s="10">
        <v>45109</v>
      </c>
      <c r="E8746" t="s">
        <v>5825</v>
      </c>
      <c r="F8746" s="11" t="s">
        <v>3984</v>
      </c>
      <c r="G8746" s="8">
        <v>0</v>
      </c>
      <c r="H8746" s="8">
        <v>200.28</v>
      </c>
      <c r="I8746" s="8">
        <f t="shared" si="251"/>
        <v>-1020.0799999999999</v>
      </c>
      <c r="J8746" s="12"/>
    </row>
    <row r="8747" spans="3:10" x14ac:dyDescent="0.3">
      <c r="C8747" s="9"/>
      <c r="D8747" s="10">
        <v>45109</v>
      </c>
      <c r="E8747" t="s">
        <v>5825</v>
      </c>
      <c r="F8747" s="11" t="s">
        <v>3986</v>
      </c>
      <c r="G8747" s="8">
        <v>0</v>
      </c>
      <c r="H8747" s="8">
        <v>381.63</v>
      </c>
      <c r="I8747" s="8">
        <f t="shared" si="251"/>
        <v>-1401.71</v>
      </c>
      <c r="J8747" s="12"/>
    </row>
    <row r="8748" spans="3:10" x14ac:dyDescent="0.3">
      <c r="C8748" s="9"/>
      <c r="D8748" s="10">
        <v>45109</v>
      </c>
      <c r="E8748" t="s">
        <v>5523</v>
      </c>
      <c r="F8748" s="11" t="s">
        <v>3049</v>
      </c>
      <c r="G8748" s="8">
        <v>0</v>
      </c>
      <c r="H8748" s="8">
        <v>184.92</v>
      </c>
      <c r="I8748" s="8">
        <f t="shared" si="251"/>
        <v>-1586.63</v>
      </c>
      <c r="J8748" s="12"/>
    </row>
    <row r="8749" spans="3:10" x14ac:dyDescent="0.3">
      <c r="C8749" s="9"/>
      <c r="D8749" s="10">
        <v>45109</v>
      </c>
      <c r="E8749" t="s">
        <v>5468</v>
      </c>
      <c r="F8749" s="11" t="s">
        <v>1470</v>
      </c>
      <c r="G8749" s="8">
        <v>0</v>
      </c>
      <c r="H8749" s="8">
        <v>79.97</v>
      </c>
      <c r="I8749" s="8">
        <f t="shared" si="251"/>
        <v>-1666.6000000000001</v>
      </c>
      <c r="J8749" s="12"/>
    </row>
    <row r="8750" spans="3:10" x14ac:dyDescent="0.3">
      <c r="C8750" s="9"/>
      <c r="D8750" s="10">
        <v>45109</v>
      </c>
      <c r="E8750" t="s">
        <v>5469</v>
      </c>
      <c r="F8750" s="11" t="s">
        <v>1470</v>
      </c>
      <c r="G8750" s="8">
        <v>0</v>
      </c>
      <c r="H8750" s="8">
        <v>19.8</v>
      </c>
      <c r="I8750" s="8">
        <f t="shared" si="251"/>
        <v>-1686.4</v>
      </c>
      <c r="J8750" s="12"/>
    </row>
    <row r="8751" spans="3:10" x14ac:dyDescent="0.3">
      <c r="C8751" s="9"/>
      <c r="D8751" s="10">
        <v>45109</v>
      </c>
      <c r="E8751" t="s">
        <v>5468</v>
      </c>
      <c r="F8751" s="11" t="s">
        <v>1472</v>
      </c>
      <c r="G8751" s="8">
        <v>0</v>
      </c>
      <c r="H8751" s="8">
        <v>0.02</v>
      </c>
      <c r="I8751" s="8">
        <f t="shared" si="251"/>
        <v>-1686.42</v>
      </c>
      <c r="J8751" s="12"/>
    </row>
    <row r="8752" spans="3:10" x14ac:dyDescent="0.3">
      <c r="C8752" s="9"/>
      <c r="D8752" s="10">
        <v>45110</v>
      </c>
      <c r="E8752" t="s">
        <v>5805</v>
      </c>
      <c r="F8752" s="11" t="s">
        <v>3263</v>
      </c>
      <c r="G8752" s="8">
        <v>0</v>
      </c>
      <c r="H8752" s="8">
        <v>99.51</v>
      </c>
      <c r="I8752" s="8">
        <f t="shared" si="251"/>
        <v>-1785.93</v>
      </c>
      <c r="J8752" s="12"/>
    </row>
    <row r="8753" spans="3:10" x14ac:dyDescent="0.3">
      <c r="C8753" s="9"/>
      <c r="D8753" s="10">
        <v>45110</v>
      </c>
      <c r="E8753" t="s">
        <v>5921</v>
      </c>
      <c r="F8753" s="11" t="s">
        <v>3056</v>
      </c>
      <c r="G8753" s="8">
        <v>0</v>
      </c>
      <c r="H8753" s="8">
        <v>-4.5</v>
      </c>
      <c r="I8753" s="8">
        <f t="shared" si="251"/>
        <v>-1781.43</v>
      </c>
      <c r="J8753" s="12"/>
    </row>
    <row r="8754" spans="3:10" x14ac:dyDescent="0.3">
      <c r="C8754" s="9"/>
      <c r="D8754" s="10">
        <v>45110</v>
      </c>
      <c r="E8754" t="s">
        <v>5921</v>
      </c>
      <c r="F8754" s="11" t="s">
        <v>3058</v>
      </c>
      <c r="G8754" s="8">
        <v>0</v>
      </c>
      <c r="H8754" s="8">
        <v>-4.16</v>
      </c>
      <c r="I8754" s="8">
        <f t="shared" si="251"/>
        <v>-1777.27</v>
      </c>
      <c r="J8754" s="12"/>
    </row>
    <row r="8755" spans="3:10" x14ac:dyDescent="0.3">
      <c r="C8755" s="9"/>
      <c r="D8755" s="10">
        <v>45112</v>
      </c>
      <c r="E8755" t="s">
        <v>5994</v>
      </c>
      <c r="F8755" s="11" t="s">
        <v>4975</v>
      </c>
      <c r="G8755" s="8">
        <v>0</v>
      </c>
      <c r="H8755" s="8">
        <v>82.29</v>
      </c>
      <c r="I8755" s="8">
        <f t="shared" si="251"/>
        <v>-1859.56</v>
      </c>
      <c r="J8755" s="12"/>
    </row>
    <row r="8756" spans="3:10" x14ac:dyDescent="0.3">
      <c r="C8756" s="9"/>
      <c r="D8756" s="10">
        <v>45112</v>
      </c>
      <c r="E8756" t="s">
        <v>5995</v>
      </c>
      <c r="F8756" s="11" t="s">
        <v>4975</v>
      </c>
      <c r="G8756" s="8">
        <v>0</v>
      </c>
      <c r="H8756" s="8">
        <v>20.38</v>
      </c>
      <c r="I8756" s="8">
        <f t="shared" si="251"/>
        <v>-1879.94</v>
      </c>
      <c r="J8756" s="12"/>
    </row>
    <row r="8757" spans="3:10" x14ac:dyDescent="0.3">
      <c r="C8757" s="9"/>
      <c r="D8757" s="10">
        <v>45112</v>
      </c>
      <c r="E8757" t="s">
        <v>5954</v>
      </c>
      <c r="F8757" s="11" t="s">
        <v>4868</v>
      </c>
      <c r="G8757" s="8">
        <v>0</v>
      </c>
      <c r="H8757" s="8">
        <v>-5.34</v>
      </c>
      <c r="I8757" s="8">
        <f t="shared" si="251"/>
        <v>-1874.6000000000001</v>
      </c>
      <c r="J8757" s="12"/>
    </row>
    <row r="8758" spans="3:10" x14ac:dyDescent="0.3">
      <c r="C8758" s="9"/>
      <c r="D8758" s="10">
        <v>45112</v>
      </c>
      <c r="E8758" t="s">
        <v>5955</v>
      </c>
      <c r="F8758" s="11" t="s">
        <v>4868</v>
      </c>
      <c r="G8758" s="8">
        <v>0</v>
      </c>
      <c r="H8758" s="8">
        <v>-1.32</v>
      </c>
      <c r="I8758" s="8">
        <f t="shared" si="251"/>
        <v>-1873.2800000000002</v>
      </c>
      <c r="J8758" s="12"/>
    </row>
    <row r="8759" spans="3:10" x14ac:dyDescent="0.3">
      <c r="C8759" s="9"/>
      <c r="D8759" s="10">
        <v>45112</v>
      </c>
      <c r="E8759" t="s">
        <v>5996</v>
      </c>
      <c r="F8759" s="11" t="s">
        <v>4978</v>
      </c>
      <c r="G8759" s="8">
        <v>0</v>
      </c>
      <c r="H8759" s="8">
        <v>47.74</v>
      </c>
      <c r="I8759" s="8">
        <f t="shared" si="251"/>
        <v>-1921.0200000000002</v>
      </c>
      <c r="J8759" s="12"/>
    </row>
    <row r="8760" spans="3:10" x14ac:dyDescent="0.3">
      <c r="C8760" s="9"/>
      <c r="D8760" s="10">
        <v>45113</v>
      </c>
      <c r="E8760" t="s">
        <v>5997</v>
      </c>
      <c r="F8760" s="11" t="s">
        <v>4981</v>
      </c>
      <c r="G8760" s="8">
        <v>0</v>
      </c>
      <c r="H8760" s="8">
        <v>29.04</v>
      </c>
      <c r="I8760" s="8">
        <f t="shared" si="251"/>
        <v>-1950.0600000000002</v>
      </c>
      <c r="J8760" s="12"/>
    </row>
    <row r="8761" spans="3:10" x14ac:dyDescent="0.3">
      <c r="C8761" s="9"/>
      <c r="D8761" s="10">
        <v>45113</v>
      </c>
      <c r="E8761" t="s">
        <v>5998</v>
      </c>
      <c r="F8761" s="11" t="s">
        <v>4981</v>
      </c>
      <c r="G8761" s="8">
        <v>0</v>
      </c>
      <c r="H8761" s="8">
        <v>7.19</v>
      </c>
      <c r="I8761" s="8">
        <f t="shared" si="251"/>
        <v>-1957.2500000000002</v>
      </c>
      <c r="J8761" s="12"/>
    </row>
    <row r="8762" spans="3:10" x14ac:dyDescent="0.3">
      <c r="C8762" s="9"/>
      <c r="D8762" s="10">
        <v>45113</v>
      </c>
      <c r="E8762" t="s">
        <v>5932</v>
      </c>
      <c r="F8762" s="11" t="s">
        <v>4819</v>
      </c>
      <c r="G8762" s="8">
        <v>0</v>
      </c>
      <c r="H8762" s="8">
        <v>32.71</v>
      </c>
      <c r="I8762" s="8">
        <f t="shared" si="251"/>
        <v>-1989.9600000000003</v>
      </c>
      <c r="J8762" s="12"/>
    </row>
    <row r="8763" spans="3:10" x14ac:dyDescent="0.3">
      <c r="C8763" s="9"/>
      <c r="D8763" s="10">
        <v>45113</v>
      </c>
      <c r="E8763" t="s">
        <v>5999</v>
      </c>
      <c r="F8763" s="11" t="s">
        <v>4985</v>
      </c>
      <c r="G8763" s="8">
        <v>0</v>
      </c>
      <c r="H8763" s="8">
        <v>76.209999999999994</v>
      </c>
      <c r="I8763" s="8">
        <f t="shared" si="251"/>
        <v>-2066.17</v>
      </c>
      <c r="J8763" s="12"/>
    </row>
    <row r="8764" spans="3:10" x14ac:dyDescent="0.3">
      <c r="C8764" s="9"/>
      <c r="D8764" s="10">
        <v>45113</v>
      </c>
      <c r="E8764" t="s">
        <v>5931</v>
      </c>
      <c r="F8764" s="11" t="s">
        <v>2804</v>
      </c>
      <c r="G8764" s="8">
        <v>0</v>
      </c>
      <c r="H8764" s="8">
        <v>50.04</v>
      </c>
      <c r="I8764" s="8">
        <f t="shared" si="251"/>
        <v>-2116.21</v>
      </c>
      <c r="J8764" s="12"/>
    </row>
    <row r="8765" spans="3:10" x14ac:dyDescent="0.3">
      <c r="C8765" s="9"/>
      <c r="D8765" s="10">
        <v>45113</v>
      </c>
      <c r="E8765" t="s">
        <v>5834</v>
      </c>
      <c r="F8765" s="11" t="s">
        <v>3099</v>
      </c>
      <c r="G8765" s="8">
        <v>0</v>
      </c>
      <c r="H8765" s="8">
        <v>201.89</v>
      </c>
      <c r="I8765" s="8">
        <f t="shared" si="251"/>
        <v>-2318.1</v>
      </c>
      <c r="J8765" s="12"/>
    </row>
    <row r="8766" spans="3:10" x14ac:dyDescent="0.3">
      <c r="C8766" s="9"/>
      <c r="D8766" s="10">
        <v>45113</v>
      </c>
      <c r="E8766" t="s">
        <v>5835</v>
      </c>
      <c r="F8766" s="11" t="s">
        <v>3099</v>
      </c>
      <c r="G8766" s="8">
        <v>0</v>
      </c>
      <c r="H8766" s="8">
        <v>49.99</v>
      </c>
      <c r="I8766" s="8">
        <f t="shared" si="251"/>
        <v>-2368.0899999999997</v>
      </c>
      <c r="J8766" s="12"/>
    </row>
    <row r="8767" spans="3:10" x14ac:dyDescent="0.3">
      <c r="C8767" s="9"/>
      <c r="D8767" s="10">
        <v>45113</v>
      </c>
      <c r="E8767" t="s">
        <v>5483</v>
      </c>
      <c r="F8767" s="11" t="s">
        <v>2272</v>
      </c>
      <c r="G8767" s="8">
        <v>0</v>
      </c>
      <c r="H8767" s="8">
        <v>66.56</v>
      </c>
      <c r="I8767" s="8">
        <f t="shared" si="251"/>
        <v>-2434.6499999999996</v>
      </c>
      <c r="J8767" s="12"/>
    </row>
    <row r="8768" spans="3:10" x14ac:dyDescent="0.3">
      <c r="C8768" s="9"/>
      <c r="D8768" s="10">
        <v>45115</v>
      </c>
      <c r="E8768" t="s">
        <v>5671</v>
      </c>
      <c r="F8768" s="11" t="s">
        <v>2143</v>
      </c>
      <c r="G8768" s="8">
        <v>0</v>
      </c>
      <c r="H8768" s="8">
        <v>6.37</v>
      </c>
      <c r="I8768" s="8">
        <f t="shared" si="251"/>
        <v>-2441.0199999999995</v>
      </c>
      <c r="J8768" s="12"/>
    </row>
    <row r="8769" spans="3:10" x14ac:dyDescent="0.3">
      <c r="C8769" s="9"/>
      <c r="D8769" s="10">
        <v>45116</v>
      </c>
      <c r="E8769" t="s">
        <v>5887</v>
      </c>
      <c r="F8769" s="11" t="s">
        <v>4772</v>
      </c>
      <c r="G8769" s="8">
        <v>0</v>
      </c>
      <c r="H8769" s="8">
        <v>53</v>
      </c>
      <c r="I8769" s="8">
        <f t="shared" si="251"/>
        <v>-2494.0199999999995</v>
      </c>
      <c r="J8769" s="12"/>
    </row>
    <row r="8770" spans="3:10" x14ac:dyDescent="0.3">
      <c r="C8770" s="9"/>
      <c r="D8770" s="10">
        <v>45116</v>
      </c>
      <c r="E8770" t="s">
        <v>5888</v>
      </c>
      <c r="F8770" s="11" t="s">
        <v>4772</v>
      </c>
      <c r="G8770" s="8">
        <v>0</v>
      </c>
      <c r="H8770" s="8">
        <v>13.12</v>
      </c>
      <c r="I8770" s="8">
        <f t="shared" si="251"/>
        <v>-2507.1399999999994</v>
      </c>
      <c r="J8770" s="12"/>
    </row>
    <row r="8771" spans="3:10" x14ac:dyDescent="0.3">
      <c r="C8771" s="9"/>
      <c r="D8771" s="10">
        <v>45116</v>
      </c>
      <c r="E8771" t="s">
        <v>5655</v>
      </c>
      <c r="F8771" s="11" t="s">
        <v>2447</v>
      </c>
      <c r="G8771" s="8">
        <v>0</v>
      </c>
      <c r="H8771" s="8">
        <v>88.36</v>
      </c>
      <c r="I8771" s="8">
        <f t="shared" si="251"/>
        <v>-2595.4999999999995</v>
      </c>
      <c r="J8771" s="12"/>
    </row>
    <row r="8772" spans="3:10" x14ac:dyDescent="0.3">
      <c r="C8772" s="9"/>
      <c r="D8772" s="10">
        <v>45116</v>
      </c>
      <c r="E8772" t="s">
        <v>5656</v>
      </c>
      <c r="F8772" s="11" t="s">
        <v>2447</v>
      </c>
      <c r="G8772" s="8">
        <v>0</v>
      </c>
      <c r="H8772" s="8">
        <v>21.88</v>
      </c>
      <c r="I8772" s="8">
        <f t="shared" si="251"/>
        <v>-2617.3799999999997</v>
      </c>
      <c r="J8772" s="12"/>
    </row>
    <row r="8773" spans="3:10" x14ac:dyDescent="0.3">
      <c r="C8773" s="9"/>
      <c r="D8773" s="10">
        <v>45116</v>
      </c>
      <c r="E8773" t="s">
        <v>6000</v>
      </c>
      <c r="F8773" s="11" t="s">
        <v>4990</v>
      </c>
      <c r="G8773" s="8">
        <v>0</v>
      </c>
      <c r="H8773" s="8">
        <v>15.79</v>
      </c>
      <c r="I8773" s="8">
        <f t="shared" ref="I8773:I8836" si="252">G8773-H8773+I8772</f>
        <v>-2633.1699999999996</v>
      </c>
      <c r="J8773" s="12"/>
    </row>
    <row r="8774" spans="3:10" x14ac:dyDescent="0.3">
      <c r="C8774" s="9"/>
      <c r="D8774" s="10">
        <v>45116</v>
      </c>
      <c r="E8774" t="s">
        <v>6001</v>
      </c>
      <c r="F8774" s="11" t="s">
        <v>4990</v>
      </c>
      <c r="G8774" s="8">
        <v>0</v>
      </c>
      <c r="H8774" s="8">
        <v>3.91</v>
      </c>
      <c r="I8774" s="8">
        <f t="shared" si="252"/>
        <v>-2637.0799999999995</v>
      </c>
      <c r="J8774" s="12"/>
    </row>
    <row r="8775" spans="3:10" x14ac:dyDescent="0.3">
      <c r="C8775" s="9"/>
      <c r="D8775" s="10">
        <v>45116</v>
      </c>
      <c r="E8775" t="s">
        <v>6002</v>
      </c>
      <c r="F8775" s="11" t="s">
        <v>3074</v>
      </c>
      <c r="G8775" s="8">
        <v>0</v>
      </c>
      <c r="H8775" s="8">
        <v>-3.62</v>
      </c>
      <c r="I8775" s="8">
        <f t="shared" si="252"/>
        <v>-2633.4599999999996</v>
      </c>
      <c r="J8775" s="12"/>
    </row>
    <row r="8776" spans="3:10" x14ac:dyDescent="0.3">
      <c r="C8776" s="9"/>
      <c r="D8776" s="10">
        <v>45116</v>
      </c>
      <c r="E8776" t="s">
        <v>5549</v>
      </c>
      <c r="F8776" s="11" t="s">
        <v>1302</v>
      </c>
      <c r="G8776" s="8">
        <v>0</v>
      </c>
      <c r="H8776" s="8">
        <v>175.22</v>
      </c>
      <c r="I8776" s="8">
        <f t="shared" si="252"/>
        <v>-2808.6799999999994</v>
      </c>
      <c r="J8776" s="12"/>
    </row>
    <row r="8777" spans="3:10" x14ac:dyDescent="0.3">
      <c r="C8777" s="9"/>
      <c r="D8777" s="10">
        <v>45116</v>
      </c>
      <c r="E8777" t="s">
        <v>5550</v>
      </c>
      <c r="F8777" s="11" t="s">
        <v>1302</v>
      </c>
      <c r="G8777" s="8">
        <v>0</v>
      </c>
      <c r="H8777" s="8">
        <v>43.39</v>
      </c>
      <c r="I8777" s="8">
        <f t="shared" si="252"/>
        <v>-2852.0699999999993</v>
      </c>
      <c r="J8777" s="12"/>
    </row>
    <row r="8778" spans="3:10" x14ac:dyDescent="0.3">
      <c r="C8778" s="9"/>
      <c r="D8778" s="10">
        <v>45116</v>
      </c>
      <c r="E8778" t="s">
        <v>5932</v>
      </c>
      <c r="F8778" s="11" t="s">
        <v>4821</v>
      </c>
      <c r="G8778" s="8">
        <v>0</v>
      </c>
      <c r="H8778" s="8">
        <v>10.36</v>
      </c>
      <c r="I8778" s="8">
        <f t="shared" si="252"/>
        <v>-2862.4299999999994</v>
      </c>
      <c r="J8778" s="12"/>
    </row>
    <row r="8779" spans="3:10" x14ac:dyDescent="0.3">
      <c r="C8779" s="9"/>
      <c r="D8779" s="10">
        <v>45116</v>
      </c>
      <c r="E8779" t="s">
        <v>5622</v>
      </c>
      <c r="F8779" s="11" t="s">
        <v>2347</v>
      </c>
      <c r="G8779" s="8">
        <v>0</v>
      </c>
      <c r="H8779" s="8">
        <v>89.27</v>
      </c>
      <c r="I8779" s="8">
        <f t="shared" si="252"/>
        <v>-2951.6999999999994</v>
      </c>
      <c r="J8779" s="12"/>
    </row>
    <row r="8780" spans="3:10" x14ac:dyDescent="0.3">
      <c r="C8780" s="9"/>
      <c r="D8780" s="10">
        <v>45116</v>
      </c>
      <c r="E8780" t="s">
        <v>5834</v>
      </c>
      <c r="F8780" s="11" t="s">
        <v>3101</v>
      </c>
      <c r="G8780" s="8">
        <v>0</v>
      </c>
      <c r="H8780" s="8">
        <v>-5.48</v>
      </c>
      <c r="I8780" s="8">
        <f t="shared" si="252"/>
        <v>-2946.2199999999993</v>
      </c>
      <c r="J8780" s="12"/>
    </row>
    <row r="8781" spans="3:10" x14ac:dyDescent="0.3">
      <c r="C8781" s="9"/>
      <c r="D8781" s="10">
        <v>45116</v>
      </c>
      <c r="E8781" t="s">
        <v>5835</v>
      </c>
      <c r="F8781" s="11" t="s">
        <v>3101</v>
      </c>
      <c r="G8781" s="8">
        <v>0</v>
      </c>
      <c r="H8781" s="8">
        <v>-1.36</v>
      </c>
      <c r="I8781" s="8">
        <f t="shared" si="252"/>
        <v>-2944.8599999999992</v>
      </c>
      <c r="J8781" s="12"/>
    </row>
    <row r="8782" spans="3:10" x14ac:dyDescent="0.3">
      <c r="C8782" s="9"/>
      <c r="D8782" s="10">
        <v>45116</v>
      </c>
      <c r="E8782" t="s">
        <v>6003</v>
      </c>
      <c r="F8782" s="11" t="s">
        <v>1996</v>
      </c>
      <c r="G8782" s="8">
        <v>0</v>
      </c>
      <c r="H8782" s="8">
        <v>-1.47</v>
      </c>
      <c r="I8782" s="8">
        <f t="shared" si="252"/>
        <v>-2943.3899999999994</v>
      </c>
      <c r="J8782" s="12"/>
    </row>
    <row r="8783" spans="3:10" x14ac:dyDescent="0.3">
      <c r="C8783" s="9"/>
      <c r="D8783" s="10">
        <v>45117</v>
      </c>
      <c r="E8783" t="s">
        <v>6004</v>
      </c>
      <c r="F8783" s="11" t="s">
        <v>4995</v>
      </c>
      <c r="G8783" s="8">
        <v>0</v>
      </c>
      <c r="H8783" s="8">
        <v>281.91000000000003</v>
      </c>
      <c r="I8783" s="8">
        <f t="shared" si="252"/>
        <v>-3225.2999999999993</v>
      </c>
      <c r="J8783" s="12"/>
    </row>
    <row r="8784" spans="3:10" x14ac:dyDescent="0.3">
      <c r="C8784" s="9"/>
      <c r="D8784" s="10">
        <v>45117</v>
      </c>
      <c r="E8784" t="s">
        <v>5565</v>
      </c>
      <c r="F8784" s="11" t="s">
        <v>4183</v>
      </c>
      <c r="G8784" s="8">
        <v>0</v>
      </c>
      <c r="H8784" s="8">
        <v>188.8</v>
      </c>
      <c r="I8784" s="8">
        <f t="shared" si="252"/>
        <v>-3414.0999999999995</v>
      </c>
      <c r="J8784" s="12"/>
    </row>
    <row r="8785" spans="3:10" x14ac:dyDescent="0.3">
      <c r="C8785" s="9"/>
      <c r="D8785" s="10">
        <v>45117</v>
      </c>
      <c r="E8785" t="s">
        <v>6002</v>
      </c>
      <c r="F8785" s="11" t="s">
        <v>3076</v>
      </c>
      <c r="G8785" s="8">
        <v>0</v>
      </c>
      <c r="H8785" s="8">
        <v>3.62</v>
      </c>
      <c r="I8785" s="8">
        <f t="shared" si="252"/>
        <v>-3417.7199999999993</v>
      </c>
      <c r="J8785" s="12"/>
    </row>
    <row r="8786" spans="3:10" x14ac:dyDescent="0.3">
      <c r="C8786" s="9"/>
      <c r="D8786" s="10">
        <v>45117</v>
      </c>
      <c r="E8786" t="s">
        <v>6005</v>
      </c>
      <c r="F8786" s="11" t="s">
        <v>4998</v>
      </c>
      <c r="G8786" s="8">
        <v>0</v>
      </c>
      <c r="H8786" s="8">
        <v>173.67</v>
      </c>
      <c r="I8786" s="8">
        <f t="shared" si="252"/>
        <v>-3591.3899999999994</v>
      </c>
      <c r="J8786" s="12"/>
    </row>
    <row r="8787" spans="3:10" x14ac:dyDescent="0.3">
      <c r="C8787" s="9"/>
      <c r="D8787" s="10">
        <v>45118</v>
      </c>
      <c r="E8787" t="s">
        <v>6006</v>
      </c>
      <c r="F8787" s="11" t="s">
        <v>5007</v>
      </c>
      <c r="G8787" s="8">
        <v>0</v>
      </c>
      <c r="H8787" s="8">
        <v>118.24</v>
      </c>
      <c r="I8787" s="8">
        <f t="shared" si="252"/>
        <v>-3709.6299999999992</v>
      </c>
      <c r="J8787" s="12"/>
    </row>
    <row r="8788" spans="3:10" x14ac:dyDescent="0.3">
      <c r="C8788" s="9"/>
      <c r="D8788" s="10">
        <v>45119</v>
      </c>
      <c r="E8788" t="s">
        <v>5483</v>
      </c>
      <c r="F8788" s="11" t="s">
        <v>2274</v>
      </c>
      <c r="G8788" s="8">
        <v>0</v>
      </c>
      <c r="H8788" s="8">
        <v>32.94</v>
      </c>
      <c r="I8788" s="8">
        <f t="shared" si="252"/>
        <v>-3742.5699999999993</v>
      </c>
      <c r="J8788" s="12"/>
    </row>
    <row r="8789" spans="3:10" x14ac:dyDescent="0.3">
      <c r="C8789" s="9"/>
      <c r="D8789" s="10">
        <v>45119</v>
      </c>
      <c r="E8789" t="s">
        <v>5483</v>
      </c>
      <c r="F8789" s="11" t="s">
        <v>2276</v>
      </c>
      <c r="G8789" s="8">
        <v>0</v>
      </c>
      <c r="H8789" s="8">
        <v>22.07</v>
      </c>
      <c r="I8789" s="8">
        <f t="shared" si="252"/>
        <v>-3764.6399999999994</v>
      </c>
      <c r="J8789" s="12"/>
    </row>
    <row r="8790" spans="3:10" x14ac:dyDescent="0.3">
      <c r="C8790" s="9"/>
      <c r="D8790" s="10">
        <v>45119</v>
      </c>
      <c r="E8790" t="s">
        <v>5655</v>
      </c>
      <c r="F8790" s="11" t="s">
        <v>2449</v>
      </c>
      <c r="G8790" s="8">
        <v>0</v>
      </c>
      <c r="H8790" s="8">
        <v>86</v>
      </c>
      <c r="I8790" s="8">
        <f t="shared" si="252"/>
        <v>-3850.6399999999994</v>
      </c>
      <c r="J8790" s="12"/>
    </row>
    <row r="8791" spans="3:10" x14ac:dyDescent="0.3">
      <c r="C8791" s="9"/>
      <c r="D8791" s="10">
        <v>45119</v>
      </c>
      <c r="E8791" t="s">
        <v>5656</v>
      </c>
      <c r="F8791" s="11" t="s">
        <v>2449</v>
      </c>
      <c r="G8791" s="8">
        <v>0</v>
      </c>
      <c r="H8791" s="8">
        <v>21.3</v>
      </c>
      <c r="I8791" s="8">
        <f t="shared" si="252"/>
        <v>-3871.9399999999996</v>
      </c>
      <c r="J8791" s="12"/>
    </row>
    <row r="8792" spans="3:10" x14ac:dyDescent="0.3">
      <c r="C8792" s="9"/>
      <c r="D8792" s="10">
        <v>45119</v>
      </c>
      <c r="E8792" t="s">
        <v>5483</v>
      </c>
      <c r="F8792" s="11" t="s">
        <v>2278</v>
      </c>
      <c r="G8792" s="8">
        <v>0</v>
      </c>
      <c r="H8792" s="8">
        <v>49.72</v>
      </c>
      <c r="I8792" s="8">
        <f t="shared" si="252"/>
        <v>-3921.6599999999994</v>
      </c>
      <c r="J8792" s="12"/>
    </row>
    <row r="8793" spans="3:10" x14ac:dyDescent="0.3">
      <c r="C8793" s="9"/>
      <c r="D8793" s="10">
        <v>45120</v>
      </c>
      <c r="E8793" t="s">
        <v>6007</v>
      </c>
      <c r="F8793" s="11" t="s">
        <v>3217</v>
      </c>
      <c r="G8793" s="8">
        <v>0</v>
      </c>
      <c r="H8793" s="8">
        <v>203.58</v>
      </c>
      <c r="I8793" s="8">
        <f t="shared" si="252"/>
        <v>-4125.24</v>
      </c>
      <c r="J8793" s="12"/>
    </row>
    <row r="8794" spans="3:10" x14ac:dyDescent="0.3">
      <c r="C8794" s="9"/>
      <c r="D8794" s="10">
        <v>45120</v>
      </c>
      <c r="E8794" t="s">
        <v>6008</v>
      </c>
      <c r="F8794" s="11" t="s">
        <v>1991</v>
      </c>
      <c r="G8794" s="8">
        <v>0</v>
      </c>
      <c r="H8794" s="8">
        <v>194.21</v>
      </c>
      <c r="I8794" s="8">
        <f t="shared" si="252"/>
        <v>-4319.45</v>
      </c>
      <c r="J8794" s="12"/>
    </row>
    <row r="8795" spans="3:10" x14ac:dyDescent="0.3">
      <c r="C8795" s="9"/>
      <c r="D8795" s="10">
        <v>45120</v>
      </c>
      <c r="E8795" t="s">
        <v>5477</v>
      </c>
      <c r="F8795" s="11" t="s">
        <v>3621</v>
      </c>
      <c r="G8795" s="8">
        <v>0</v>
      </c>
      <c r="H8795" s="8">
        <v>56.37</v>
      </c>
      <c r="I8795" s="8">
        <f t="shared" si="252"/>
        <v>-4375.82</v>
      </c>
      <c r="J8795" s="12"/>
    </row>
    <row r="8796" spans="3:10" x14ac:dyDescent="0.3">
      <c r="C8796" s="9"/>
      <c r="D8796" s="10">
        <v>45120</v>
      </c>
      <c r="E8796" t="s">
        <v>5708</v>
      </c>
      <c r="F8796" s="11" t="s">
        <v>1597</v>
      </c>
      <c r="G8796" s="8">
        <v>0</v>
      </c>
      <c r="H8796" s="8">
        <v>103.8</v>
      </c>
      <c r="I8796" s="8">
        <f t="shared" si="252"/>
        <v>-4479.62</v>
      </c>
      <c r="J8796" s="12"/>
    </row>
    <row r="8797" spans="3:10" x14ac:dyDescent="0.3">
      <c r="C8797" s="9"/>
      <c r="D8797" s="10">
        <v>45123</v>
      </c>
      <c r="E8797" t="s">
        <v>5592</v>
      </c>
      <c r="F8797" s="11" t="s">
        <v>4308</v>
      </c>
      <c r="G8797" s="8">
        <v>0</v>
      </c>
      <c r="H8797" s="8">
        <v>63.19</v>
      </c>
      <c r="I8797" s="8">
        <f t="shared" si="252"/>
        <v>-4542.8099999999995</v>
      </c>
      <c r="J8797" s="12"/>
    </row>
    <row r="8798" spans="3:10" x14ac:dyDescent="0.3">
      <c r="C8798" s="9"/>
      <c r="D8798" s="10">
        <v>45123</v>
      </c>
      <c r="E8798" t="s">
        <v>5593</v>
      </c>
      <c r="F8798" s="11" t="s">
        <v>4308</v>
      </c>
      <c r="G8798" s="8">
        <v>0</v>
      </c>
      <c r="H8798" s="8">
        <v>15.65</v>
      </c>
      <c r="I8798" s="8">
        <f t="shared" si="252"/>
        <v>-4558.4599999999991</v>
      </c>
      <c r="J8798" s="12"/>
    </row>
    <row r="8799" spans="3:10" x14ac:dyDescent="0.3">
      <c r="C8799" s="9"/>
      <c r="D8799" s="10">
        <v>45123</v>
      </c>
      <c r="E8799" t="s">
        <v>5634</v>
      </c>
      <c r="F8799" s="11" t="s">
        <v>2385</v>
      </c>
      <c r="G8799" s="8">
        <v>0</v>
      </c>
      <c r="H8799" s="8">
        <v>78.27</v>
      </c>
      <c r="I8799" s="8">
        <f t="shared" si="252"/>
        <v>-4636.7299999999996</v>
      </c>
      <c r="J8799" s="12"/>
    </row>
    <row r="8800" spans="3:10" x14ac:dyDescent="0.3">
      <c r="C8800" s="9"/>
      <c r="D8800" s="10">
        <v>45123</v>
      </c>
      <c r="E8800" t="s">
        <v>5635</v>
      </c>
      <c r="F8800" s="11" t="s">
        <v>2385</v>
      </c>
      <c r="G8800" s="8">
        <v>0</v>
      </c>
      <c r="H8800" s="8">
        <v>19.38</v>
      </c>
      <c r="I8800" s="8">
        <f t="shared" si="252"/>
        <v>-4656.1099999999997</v>
      </c>
      <c r="J8800" s="12"/>
    </row>
    <row r="8801" spans="3:10" x14ac:dyDescent="0.3">
      <c r="C8801" s="9"/>
      <c r="D8801" s="10">
        <v>45123</v>
      </c>
      <c r="E8801" t="s">
        <v>5895</v>
      </c>
      <c r="F8801" s="11" t="s">
        <v>4777</v>
      </c>
      <c r="G8801" s="8">
        <v>0</v>
      </c>
      <c r="H8801" s="8">
        <v>54.24</v>
      </c>
      <c r="I8801" s="8">
        <f t="shared" si="252"/>
        <v>-4710.3499999999995</v>
      </c>
      <c r="J8801" s="12"/>
    </row>
    <row r="8802" spans="3:10" x14ac:dyDescent="0.3">
      <c r="C8802" s="9"/>
      <c r="D8802" s="10">
        <v>45123</v>
      </c>
      <c r="E8802" t="s">
        <v>5896</v>
      </c>
      <c r="F8802" s="11" t="s">
        <v>4777</v>
      </c>
      <c r="G8802" s="8">
        <v>0</v>
      </c>
      <c r="H8802" s="8">
        <v>13.43</v>
      </c>
      <c r="I8802" s="8">
        <f t="shared" si="252"/>
        <v>-4723.78</v>
      </c>
      <c r="J8802" s="12"/>
    </row>
    <row r="8803" spans="3:10" x14ac:dyDescent="0.3">
      <c r="C8803" s="9"/>
      <c r="D8803" s="10">
        <v>45123</v>
      </c>
      <c r="E8803" t="s">
        <v>6009</v>
      </c>
      <c r="F8803" s="11" t="s">
        <v>5014</v>
      </c>
      <c r="G8803" s="8">
        <v>0</v>
      </c>
      <c r="H8803" s="8">
        <v>410.03</v>
      </c>
      <c r="I8803" s="8">
        <f t="shared" si="252"/>
        <v>-5133.8099999999995</v>
      </c>
      <c r="J8803" s="12"/>
    </row>
    <row r="8804" spans="3:10" x14ac:dyDescent="0.3">
      <c r="C8804" s="9"/>
      <c r="D8804" s="10">
        <v>45123</v>
      </c>
      <c r="E8804" t="s">
        <v>5549</v>
      </c>
      <c r="F8804" s="11" t="s">
        <v>1304</v>
      </c>
      <c r="G8804" s="8">
        <v>0</v>
      </c>
      <c r="H8804" s="8">
        <v>-2.1</v>
      </c>
      <c r="I8804" s="8">
        <f t="shared" si="252"/>
        <v>-5131.7099999999991</v>
      </c>
      <c r="J8804" s="12"/>
    </row>
    <row r="8805" spans="3:10" x14ac:dyDescent="0.3">
      <c r="C8805" s="9"/>
      <c r="D8805" s="10">
        <v>45123</v>
      </c>
      <c r="E8805" t="s">
        <v>5550</v>
      </c>
      <c r="F8805" s="11" t="s">
        <v>1304</v>
      </c>
      <c r="G8805" s="8">
        <v>0</v>
      </c>
      <c r="H8805" s="8">
        <v>-0.52</v>
      </c>
      <c r="I8805" s="8">
        <f t="shared" si="252"/>
        <v>-5131.1899999999987</v>
      </c>
      <c r="J8805" s="12"/>
    </row>
    <row r="8806" spans="3:10" x14ac:dyDescent="0.3">
      <c r="C8806" s="9"/>
      <c r="D8806" s="10">
        <v>45123</v>
      </c>
      <c r="E8806" t="s">
        <v>5758</v>
      </c>
      <c r="F8806" s="11" t="s">
        <v>1180</v>
      </c>
      <c r="G8806" s="8">
        <v>0</v>
      </c>
      <c r="H8806" s="8">
        <v>-47.46</v>
      </c>
      <c r="I8806" s="8">
        <f t="shared" si="252"/>
        <v>-5083.7299999999987</v>
      </c>
      <c r="J8806" s="12"/>
    </row>
    <row r="8807" spans="3:10" x14ac:dyDescent="0.3">
      <c r="C8807" s="9"/>
      <c r="D8807" s="10">
        <v>45123</v>
      </c>
      <c r="E8807" t="s">
        <v>5599</v>
      </c>
      <c r="F8807" s="11" t="s">
        <v>3287</v>
      </c>
      <c r="G8807" s="8">
        <v>0</v>
      </c>
      <c r="H8807" s="8">
        <v>107.15</v>
      </c>
      <c r="I8807" s="8">
        <f t="shared" si="252"/>
        <v>-5190.8799999999983</v>
      </c>
      <c r="J8807" s="12"/>
    </row>
    <row r="8808" spans="3:10" x14ac:dyDescent="0.3">
      <c r="C8808" s="9"/>
      <c r="D8808" s="10">
        <v>45123</v>
      </c>
      <c r="E8808" t="s">
        <v>6008</v>
      </c>
      <c r="F8808" s="11" t="s">
        <v>1993</v>
      </c>
      <c r="G8808" s="8">
        <v>0</v>
      </c>
      <c r="H8808" s="8">
        <v>-1.29</v>
      </c>
      <c r="I8808" s="8">
        <f t="shared" si="252"/>
        <v>-5189.5899999999983</v>
      </c>
      <c r="J8808" s="12"/>
    </row>
    <row r="8809" spans="3:10" x14ac:dyDescent="0.3">
      <c r="C8809" s="9"/>
      <c r="D8809" s="10">
        <v>45123</v>
      </c>
      <c r="E8809" t="s">
        <v>5486</v>
      </c>
      <c r="F8809" s="11" t="s">
        <v>1920</v>
      </c>
      <c r="G8809" s="8">
        <v>0</v>
      </c>
      <c r="H8809" s="8">
        <v>305.32</v>
      </c>
      <c r="I8809" s="8">
        <f t="shared" si="252"/>
        <v>-5494.909999999998</v>
      </c>
      <c r="J8809" s="12"/>
    </row>
    <row r="8810" spans="3:10" x14ac:dyDescent="0.3">
      <c r="C8810" s="9"/>
      <c r="D8810" s="10">
        <v>45123</v>
      </c>
      <c r="E8810" t="s">
        <v>6010</v>
      </c>
      <c r="F8810" s="11" t="s">
        <v>1870</v>
      </c>
      <c r="G8810" s="8">
        <v>0</v>
      </c>
      <c r="H8810" s="8">
        <v>-0.91</v>
      </c>
      <c r="I8810" s="8">
        <f t="shared" si="252"/>
        <v>-5493.9999999999982</v>
      </c>
      <c r="J8810" s="12"/>
    </row>
    <row r="8811" spans="3:10" x14ac:dyDescent="0.3">
      <c r="C8811" s="9"/>
      <c r="D8811" s="10">
        <v>45123</v>
      </c>
      <c r="E8811" t="s">
        <v>5486</v>
      </c>
      <c r="F8811" s="11" t="s">
        <v>1922</v>
      </c>
      <c r="G8811" s="8">
        <v>0</v>
      </c>
      <c r="H8811" s="8">
        <v>-7.24</v>
      </c>
      <c r="I8811" s="8">
        <f t="shared" si="252"/>
        <v>-5486.7599999999984</v>
      </c>
      <c r="J8811" s="12"/>
    </row>
    <row r="8812" spans="3:10" x14ac:dyDescent="0.3">
      <c r="C8812" s="9"/>
      <c r="D8812" s="10">
        <v>45123</v>
      </c>
      <c r="E8812" t="s">
        <v>5689</v>
      </c>
      <c r="F8812" s="11" t="s">
        <v>1830</v>
      </c>
      <c r="G8812" s="8">
        <v>0</v>
      </c>
      <c r="H8812" s="8">
        <v>-6.08</v>
      </c>
      <c r="I8812" s="8">
        <f t="shared" si="252"/>
        <v>-5480.6799999999985</v>
      </c>
      <c r="J8812" s="12"/>
    </row>
    <row r="8813" spans="3:10" x14ac:dyDescent="0.3">
      <c r="C8813" s="9"/>
      <c r="D8813" s="10">
        <v>45123</v>
      </c>
      <c r="E8813" t="s">
        <v>5690</v>
      </c>
      <c r="F8813" s="11" t="s">
        <v>1830</v>
      </c>
      <c r="G8813" s="8">
        <v>0</v>
      </c>
      <c r="H8813" s="8">
        <v>-1.51</v>
      </c>
      <c r="I8813" s="8">
        <f t="shared" si="252"/>
        <v>-5479.1699999999983</v>
      </c>
      <c r="J8813" s="12"/>
    </row>
    <row r="8814" spans="3:10" x14ac:dyDescent="0.3">
      <c r="C8814" s="9"/>
      <c r="D8814" s="10">
        <v>45123</v>
      </c>
      <c r="E8814" t="s">
        <v>5512</v>
      </c>
      <c r="F8814" s="11" t="s">
        <v>1239</v>
      </c>
      <c r="G8814" s="8">
        <v>0</v>
      </c>
      <c r="H8814" s="8">
        <v>-4.38</v>
      </c>
      <c r="I8814" s="8">
        <f t="shared" si="252"/>
        <v>-5474.7899999999981</v>
      </c>
      <c r="J8814" s="12"/>
    </row>
    <row r="8815" spans="3:10" x14ac:dyDescent="0.3">
      <c r="C8815" s="9"/>
      <c r="D8815" s="10">
        <v>45123</v>
      </c>
      <c r="E8815" t="s">
        <v>6011</v>
      </c>
      <c r="F8815" s="11" t="s">
        <v>3956</v>
      </c>
      <c r="G8815" s="8">
        <v>0</v>
      </c>
      <c r="H8815" s="8">
        <v>-2.79</v>
      </c>
      <c r="I8815" s="8">
        <f t="shared" si="252"/>
        <v>-5471.9999999999982</v>
      </c>
      <c r="J8815" s="12"/>
    </row>
    <row r="8816" spans="3:10" x14ac:dyDescent="0.3">
      <c r="C8816" s="9"/>
      <c r="D8816" s="10">
        <v>45123</v>
      </c>
      <c r="E8816" t="s">
        <v>6012</v>
      </c>
      <c r="F8816" s="11" t="s">
        <v>3956</v>
      </c>
      <c r="G8816" s="8">
        <v>0</v>
      </c>
      <c r="H8816" s="8">
        <v>-0.69</v>
      </c>
      <c r="I8816" s="8">
        <f t="shared" si="252"/>
        <v>-5471.3099999999986</v>
      </c>
      <c r="J8816" s="12"/>
    </row>
    <row r="8817" spans="3:10" x14ac:dyDescent="0.3">
      <c r="C8817" s="9"/>
      <c r="D8817" s="10">
        <v>45123</v>
      </c>
      <c r="E8817" t="s">
        <v>5928</v>
      </c>
      <c r="F8817" s="11" t="s">
        <v>1159</v>
      </c>
      <c r="G8817" s="8">
        <v>0</v>
      </c>
      <c r="H8817" s="8">
        <v>-1.54</v>
      </c>
      <c r="I8817" s="8">
        <f t="shared" si="252"/>
        <v>-5469.7699999999986</v>
      </c>
      <c r="J8817" s="12"/>
    </row>
    <row r="8818" spans="3:10" x14ac:dyDescent="0.3">
      <c r="C8818" s="9"/>
      <c r="D8818" s="10">
        <v>45124</v>
      </c>
      <c r="E8818" t="s">
        <v>5486</v>
      </c>
      <c r="F8818" s="11" t="s">
        <v>1924</v>
      </c>
      <c r="G8818" s="8">
        <v>0</v>
      </c>
      <c r="H8818" s="8">
        <v>-0.68</v>
      </c>
      <c r="I8818" s="8">
        <f t="shared" si="252"/>
        <v>-5469.0899999999983</v>
      </c>
      <c r="J8818" s="12"/>
    </row>
    <row r="8819" spans="3:10" x14ac:dyDescent="0.3">
      <c r="C8819" s="9"/>
      <c r="D8819" s="10">
        <v>45124</v>
      </c>
      <c r="E8819" t="s">
        <v>5940</v>
      </c>
      <c r="F8819" s="11" t="s">
        <v>2682</v>
      </c>
      <c r="G8819" s="8">
        <v>0</v>
      </c>
      <c r="H8819" s="8">
        <v>56.87</v>
      </c>
      <c r="I8819" s="8">
        <f t="shared" si="252"/>
        <v>-5525.9599999999982</v>
      </c>
      <c r="J8819" s="12"/>
    </row>
    <row r="8820" spans="3:10" x14ac:dyDescent="0.3">
      <c r="C8820" s="9"/>
      <c r="D8820" s="10">
        <v>45124</v>
      </c>
      <c r="E8820" t="s">
        <v>5941</v>
      </c>
      <c r="F8820" s="11" t="s">
        <v>2682</v>
      </c>
      <c r="G8820" s="8">
        <v>0</v>
      </c>
      <c r="H8820" s="8">
        <v>14.08</v>
      </c>
      <c r="I8820" s="8">
        <f t="shared" si="252"/>
        <v>-5540.0399999999981</v>
      </c>
      <c r="J8820" s="12"/>
    </row>
    <row r="8821" spans="3:10" x14ac:dyDescent="0.3">
      <c r="C8821" s="9"/>
      <c r="D8821" s="10">
        <v>45124</v>
      </c>
      <c r="E8821" t="s">
        <v>5499</v>
      </c>
      <c r="F8821" s="11" t="s">
        <v>2214</v>
      </c>
      <c r="G8821" s="8">
        <v>0</v>
      </c>
      <c r="H8821" s="8">
        <v>165.26</v>
      </c>
      <c r="I8821" s="8">
        <f t="shared" si="252"/>
        <v>-5705.2999999999984</v>
      </c>
      <c r="J8821" s="12"/>
    </row>
    <row r="8822" spans="3:10" x14ac:dyDescent="0.3">
      <c r="C8822" s="9"/>
      <c r="D8822" s="10">
        <v>45125</v>
      </c>
      <c r="E8822" t="s">
        <v>5802</v>
      </c>
      <c r="F8822" s="11" t="s">
        <v>4622</v>
      </c>
      <c r="G8822" s="8">
        <v>0</v>
      </c>
      <c r="H8822" s="8">
        <v>157.27000000000001</v>
      </c>
      <c r="I8822" s="8">
        <f t="shared" si="252"/>
        <v>-5862.5699999999988</v>
      </c>
      <c r="J8822" s="12"/>
    </row>
    <row r="8823" spans="3:10" x14ac:dyDescent="0.3">
      <c r="C8823" s="9"/>
      <c r="D8823" s="10">
        <v>45125</v>
      </c>
      <c r="E8823" t="s">
        <v>5742</v>
      </c>
      <c r="F8823" s="11" t="s">
        <v>4512</v>
      </c>
      <c r="G8823" s="8">
        <v>0</v>
      </c>
      <c r="H8823" s="8">
        <v>110.03</v>
      </c>
      <c r="I8823" s="8">
        <f t="shared" si="252"/>
        <v>-5972.5999999999985</v>
      </c>
      <c r="J8823" s="12"/>
    </row>
    <row r="8824" spans="3:10" x14ac:dyDescent="0.3">
      <c r="C8824" s="9"/>
      <c r="D8824" s="10">
        <v>45125</v>
      </c>
      <c r="E8824" t="s">
        <v>5743</v>
      </c>
      <c r="F8824" s="11" t="s">
        <v>4512</v>
      </c>
      <c r="G8824" s="8">
        <v>0</v>
      </c>
      <c r="H8824" s="8">
        <v>27.25</v>
      </c>
      <c r="I8824" s="8">
        <f t="shared" si="252"/>
        <v>-5999.8499999999985</v>
      </c>
      <c r="J8824" s="12"/>
    </row>
    <row r="8825" spans="3:10" x14ac:dyDescent="0.3">
      <c r="C8825" s="9"/>
      <c r="D8825" s="10">
        <v>45125</v>
      </c>
      <c r="E8825" t="s">
        <v>5857</v>
      </c>
      <c r="F8825" s="11" t="s">
        <v>1173</v>
      </c>
      <c r="G8825" s="8">
        <v>0</v>
      </c>
      <c r="H8825" s="8">
        <v>58.72</v>
      </c>
      <c r="I8825" s="8">
        <f t="shared" si="252"/>
        <v>-6058.5699999999988</v>
      </c>
      <c r="J8825" s="12"/>
    </row>
    <row r="8826" spans="3:10" x14ac:dyDescent="0.3">
      <c r="C8826" s="9"/>
      <c r="D8826" s="10">
        <v>45125</v>
      </c>
      <c r="E8826" t="s">
        <v>5858</v>
      </c>
      <c r="F8826" s="11" t="s">
        <v>1173</v>
      </c>
      <c r="G8826" s="8">
        <v>0</v>
      </c>
      <c r="H8826" s="8">
        <v>14.54</v>
      </c>
      <c r="I8826" s="8">
        <f t="shared" si="252"/>
        <v>-6073.1099999999988</v>
      </c>
      <c r="J8826" s="12"/>
    </row>
    <row r="8827" spans="3:10" x14ac:dyDescent="0.3">
      <c r="C8827" s="9"/>
      <c r="D8827" s="10">
        <v>45125</v>
      </c>
      <c r="E8827" t="s">
        <v>5534</v>
      </c>
      <c r="F8827" s="11" t="s">
        <v>3278</v>
      </c>
      <c r="G8827" s="8">
        <v>0</v>
      </c>
      <c r="H8827" s="8">
        <v>36.85</v>
      </c>
      <c r="I8827" s="8">
        <f t="shared" si="252"/>
        <v>-6109.9599999999991</v>
      </c>
      <c r="J8827" s="12"/>
    </row>
    <row r="8828" spans="3:10" x14ac:dyDescent="0.3">
      <c r="C8828" s="9"/>
      <c r="D8828" s="10">
        <v>45125</v>
      </c>
      <c r="E8828" t="s">
        <v>5785</v>
      </c>
      <c r="F8828" s="11" t="s">
        <v>4580</v>
      </c>
      <c r="G8828" s="8">
        <v>0</v>
      </c>
      <c r="H8828" s="8">
        <v>48.3</v>
      </c>
      <c r="I8828" s="8">
        <f t="shared" si="252"/>
        <v>-6158.2599999999993</v>
      </c>
      <c r="J8828" s="12"/>
    </row>
    <row r="8829" spans="3:10" x14ac:dyDescent="0.3">
      <c r="C8829" s="9"/>
      <c r="D8829" s="10">
        <v>45125</v>
      </c>
      <c r="E8829" t="s">
        <v>5786</v>
      </c>
      <c r="F8829" s="11" t="s">
        <v>4580</v>
      </c>
      <c r="G8829" s="8">
        <v>0</v>
      </c>
      <c r="H8829" s="8">
        <v>11.96</v>
      </c>
      <c r="I8829" s="8">
        <f t="shared" si="252"/>
        <v>-6170.2199999999993</v>
      </c>
      <c r="J8829" s="12"/>
    </row>
    <row r="8830" spans="3:10" x14ac:dyDescent="0.3">
      <c r="C8830" s="9"/>
      <c r="D8830" s="10">
        <v>45125</v>
      </c>
      <c r="E8830" t="s">
        <v>5900</v>
      </c>
      <c r="F8830" s="11" t="s">
        <v>4784</v>
      </c>
      <c r="G8830" s="8">
        <v>0</v>
      </c>
      <c r="H8830" s="8">
        <v>45.05</v>
      </c>
      <c r="I8830" s="8">
        <f t="shared" si="252"/>
        <v>-6215.2699999999995</v>
      </c>
      <c r="J8830" s="12"/>
    </row>
    <row r="8831" spans="3:10" x14ac:dyDescent="0.3">
      <c r="C8831" s="9"/>
      <c r="D8831" s="10">
        <v>45125</v>
      </c>
      <c r="E8831" t="s">
        <v>5901</v>
      </c>
      <c r="F8831" s="11" t="s">
        <v>4784</v>
      </c>
      <c r="G8831" s="8">
        <v>0</v>
      </c>
      <c r="H8831" s="8">
        <v>11.16</v>
      </c>
      <c r="I8831" s="8">
        <f t="shared" si="252"/>
        <v>-6226.4299999999994</v>
      </c>
      <c r="J8831" s="12"/>
    </row>
    <row r="8832" spans="3:10" x14ac:dyDescent="0.3">
      <c r="C8832" s="9"/>
      <c r="D8832" s="10">
        <v>45125</v>
      </c>
      <c r="E8832" t="s">
        <v>5626</v>
      </c>
      <c r="F8832" s="11" t="s">
        <v>1970</v>
      </c>
      <c r="G8832" s="8">
        <v>0</v>
      </c>
      <c r="H8832" s="8">
        <v>337.31</v>
      </c>
      <c r="I8832" s="8">
        <f t="shared" si="252"/>
        <v>-6563.74</v>
      </c>
      <c r="J8832" s="12"/>
    </row>
    <row r="8833" spans="3:10" x14ac:dyDescent="0.3">
      <c r="C8833" s="9"/>
      <c r="D8833" s="10">
        <v>45125</v>
      </c>
      <c r="E8833" t="s">
        <v>5483</v>
      </c>
      <c r="F8833" s="11" t="s">
        <v>2280</v>
      </c>
      <c r="G8833" s="8">
        <v>0</v>
      </c>
      <c r="H8833" s="8">
        <v>2.88</v>
      </c>
      <c r="I8833" s="8">
        <f t="shared" si="252"/>
        <v>-6566.62</v>
      </c>
      <c r="J8833" s="12"/>
    </row>
    <row r="8834" spans="3:10" x14ac:dyDescent="0.3">
      <c r="C8834" s="9"/>
      <c r="D8834" s="10">
        <v>45125</v>
      </c>
      <c r="E8834" t="s">
        <v>5543</v>
      </c>
      <c r="F8834" s="11" t="s">
        <v>2593</v>
      </c>
      <c r="G8834" s="8">
        <v>0</v>
      </c>
      <c r="H8834" s="8">
        <v>-1.82</v>
      </c>
      <c r="I8834" s="8">
        <f t="shared" si="252"/>
        <v>-6564.8</v>
      </c>
      <c r="J8834" s="12"/>
    </row>
    <row r="8835" spans="3:10" x14ac:dyDescent="0.3">
      <c r="C8835" s="9"/>
      <c r="D8835" s="10">
        <v>45126</v>
      </c>
      <c r="E8835" t="s">
        <v>5661</v>
      </c>
      <c r="F8835" s="11" t="s">
        <v>3716</v>
      </c>
      <c r="G8835" s="8">
        <v>0</v>
      </c>
      <c r="H8835" s="8">
        <v>201.41</v>
      </c>
      <c r="I8835" s="8">
        <f t="shared" si="252"/>
        <v>-6766.21</v>
      </c>
      <c r="J8835" s="12"/>
    </row>
    <row r="8836" spans="3:10" x14ac:dyDescent="0.3">
      <c r="C8836" s="9"/>
      <c r="D8836" s="10">
        <v>45126</v>
      </c>
      <c r="E8836" t="s">
        <v>5778</v>
      </c>
      <c r="F8836" s="11" t="s">
        <v>4550</v>
      </c>
      <c r="G8836" s="8">
        <v>0</v>
      </c>
      <c r="H8836" s="8">
        <v>404.85</v>
      </c>
      <c r="I8836" s="8">
        <f t="shared" si="252"/>
        <v>-7171.06</v>
      </c>
      <c r="J8836" s="12"/>
    </row>
    <row r="8837" spans="3:10" x14ac:dyDescent="0.3">
      <c r="C8837" s="9"/>
      <c r="D8837" s="10">
        <v>45126</v>
      </c>
      <c r="E8837" t="s">
        <v>5779</v>
      </c>
      <c r="F8837" s="11" t="s">
        <v>4550</v>
      </c>
      <c r="G8837" s="8">
        <v>0</v>
      </c>
      <c r="H8837" s="8">
        <v>100.25</v>
      </c>
      <c r="I8837" s="8">
        <f t="shared" ref="I8837:I8900" si="253">G8837-H8837+I8836</f>
        <v>-7271.31</v>
      </c>
      <c r="J8837" s="12"/>
    </row>
    <row r="8838" spans="3:10" x14ac:dyDescent="0.3">
      <c r="C8838" s="9"/>
      <c r="D8838" s="10">
        <v>45126</v>
      </c>
      <c r="E8838" t="s">
        <v>5657</v>
      </c>
      <c r="F8838" s="11" t="s">
        <v>1009</v>
      </c>
      <c r="G8838" s="8">
        <v>0</v>
      </c>
      <c r="H8838" s="8">
        <v>82.2</v>
      </c>
      <c r="I8838" s="8">
        <f t="shared" si="253"/>
        <v>-7353.51</v>
      </c>
      <c r="J8838" s="12"/>
    </row>
    <row r="8839" spans="3:10" x14ac:dyDescent="0.3">
      <c r="C8839" s="9"/>
      <c r="D8839" s="10">
        <v>45126</v>
      </c>
      <c r="E8839" t="s">
        <v>5658</v>
      </c>
      <c r="F8839" s="11" t="s">
        <v>1009</v>
      </c>
      <c r="G8839" s="8">
        <v>0</v>
      </c>
      <c r="H8839" s="8">
        <v>20.350000000000001</v>
      </c>
      <c r="I8839" s="8">
        <f t="shared" si="253"/>
        <v>-7373.8600000000006</v>
      </c>
      <c r="J8839" s="12"/>
    </row>
    <row r="8840" spans="3:10" x14ac:dyDescent="0.3">
      <c r="C8840" s="9"/>
      <c r="D8840" s="10">
        <v>45126</v>
      </c>
      <c r="E8840" t="s">
        <v>5531</v>
      </c>
      <c r="F8840" s="11" t="s">
        <v>3015</v>
      </c>
      <c r="G8840" s="8">
        <v>0</v>
      </c>
      <c r="H8840" s="8">
        <v>133.77000000000001</v>
      </c>
      <c r="I8840" s="8">
        <f t="shared" si="253"/>
        <v>-7507.630000000001</v>
      </c>
      <c r="J8840" s="12"/>
    </row>
    <row r="8841" spans="3:10" x14ac:dyDescent="0.3">
      <c r="C8841" s="9"/>
      <c r="D8841" s="10">
        <v>45126</v>
      </c>
      <c r="E8841" t="s">
        <v>5715</v>
      </c>
      <c r="F8841" s="11" t="s">
        <v>3110</v>
      </c>
      <c r="G8841" s="8">
        <v>0</v>
      </c>
      <c r="H8841" s="8">
        <v>178.32</v>
      </c>
      <c r="I8841" s="8">
        <f t="shared" si="253"/>
        <v>-7685.9500000000007</v>
      </c>
      <c r="J8841" s="12"/>
    </row>
    <row r="8842" spans="3:10" x14ac:dyDescent="0.3">
      <c r="C8842" s="9"/>
      <c r="D8842" s="10">
        <v>45126</v>
      </c>
      <c r="E8842" t="s">
        <v>5559</v>
      </c>
      <c r="F8842" s="11" t="s">
        <v>4257</v>
      </c>
      <c r="G8842" s="8">
        <v>0</v>
      </c>
      <c r="H8842" s="8">
        <v>54.87</v>
      </c>
      <c r="I8842" s="8">
        <f t="shared" si="253"/>
        <v>-7740.8200000000006</v>
      </c>
      <c r="J8842" s="12"/>
    </row>
    <row r="8843" spans="3:10" x14ac:dyDescent="0.3">
      <c r="C8843" s="9"/>
      <c r="D8843" s="10">
        <v>45126</v>
      </c>
      <c r="E8843" t="s">
        <v>5560</v>
      </c>
      <c r="F8843" s="11" t="s">
        <v>4257</v>
      </c>
      <c r="G8843" s="8">
        <v>0</v>
      </c>
      <c r="H8843" s="8">
        <v>13.59</v>
      </c>
      <c r="I8843" s="8">
        <f t="shared" si="253"/>
        <v>-7754.4100000000008</v>
      </c>
      <c r="J8843" s="12"/>
    </row>
    <row r="8844" spans="3:10" x14ac:dyDescent="0.3">
      <c r="C8844" s="9"/>
      <c r="D8844" s="10">
        <v>45127</v>
      </c>
      <c r="E8844" t="s">
        <v>5568</v>
      </c>
      <c r="F8844" s="11" t="s">
        <v>4203</v>
      </c>
      <c r="G8844" s="8">
        <v>0</v>
      </c>
      <c r="H8844" s="8">
        <v>45.49</v>
      </c>
      <c r="I8844" s="8">
        <f t="shared" si="253"/>
        <v>-7799.9000000000005</v>
      </c>
      <c r="J8844" s="12"/>
    </row>
    <row r="8845" spans="3:10" x14ac:dyDescent="0.3">
      <c r="C8845" s="9"/>
      <c r="D8845" s="10">
        <v>45127</v>
      </c>
      <c r="E8845" t="s">
        <v>5935</v>
      </c>
      <c r="F8845" s="11" t="s">
        <v>1808</v>
      </c>
      <c r="G8845" s="8">
        <v>0</v>
      </c>
      <c r="H8845" s="8">
        <v>315.14</v>
      </c>
      <c r="I8845" s="8">
        <f t="shared" si="253"/>
        <v>-8115.0400000000009</v>
      </c>
      <c r="J8845" s="12"/>
    </row>
    <row r="8846" spans="3:10" x14ac:dyDescent="0.3">
      <c r="C8846" s="9"/>
      <c r="D8846" s="10">
        <v>45127</v>
      </c>
      <c r="E8846" t="s">
        <v>5978</v>
      </c>
      <c r="F8846" s="11" t="s">
        <v>1808</v>
      </c>
      <c r="G8846" s="8">
        <v>0</v>
      </c>
      <c r="H8846" s="8">
        <v>78.03</v>
      </c>
      <c r="I8846" s="8">
        <f t="shared" si="253"/>
        <v>-8193.0700000000015</v>
      </c>
      <c r="J8846" s="12"/>
    </row>
    <row r="8847" spans="3:10" x14ac:dyDescent="0.3">
      <c r="C8847" s="9"/>
      <c r="D8847" s="10">
        <v>45127</v>
      </c>
      <c r="E8847" t="s">
        <v>5911</v>
      </c>
      <c r="F8847" s="11" t="s">
        <v>4004</v>
      </c>
      <c r="G8847" s="8">
        <v>0</v>
      </c>
      <c r="H8847" s="8">
        <v>227.65</v>
      </c>
      <c r="I8847" s="8">
        <f t="shared" si="253"/>
        <v>-8420.7200000000012</v>
      </c>
      <c r="J8847" s="12"/>
    </row>
    <row r="8848" spans="3:10" x14ac:dyDescent="0.3">
      <c r="C8848" s="9"/>
      <c r="D8848" s="10">
        <v>45127</v>
      </c>
      <c r="E8848" t="s">
        <v>5912</v>
      </c>
      <c r="F8848" s="11" t="s">
        <v>4004</v>
      </c>
      <c r="G8848" s="8">
        <v>0</v>
      </c>
      <c r="H8848" s="8">
        <v>56.37</v>
      </c>
      <c r="I8848" s="8">
        <f t="shared" si="253"/>
        <v>-8477.090000000002</v>
      </c>
      <c r="J8848" s="12"/>
    </row>
    <row r="8849" spans="3:10" x14ac:dyDescent="0.3">
      <c r="C8849" s="9"/>
      <c r="D8849" s="10">
        <v>45130</v>
      </c>
      <c r="E8849" t="s">
        <v>5513</v>
      </c>
      <c r="F8849" s="11" t="s">
        <v>4045</v>
      </c>
      <c r="G8849" s="8">
        <v>0</v>
      </c>
      <c r="H8849" s="8">
        <v>167.99</v>
      </c>
      <c r="I8849" s="8">
        <f t="shared" si="253"/>
        <v>-8645.0800000000017</v>
      </c>
      <c r="J8849" s="12"/>
    </row>
    <row r="8850" spans="3:10" x14ac:dyDescent="0.3">
      <c r="C8850" s="9"/>
      <c r="D8850" s="10">
        <v>45131</v>
      </c>
      <c r="E8850" t="s">
        <v>5741</v>
      </c>
      <c r="F8850" s="11" t="s">
        <v>2570</v>
      </c>
      <c r="G8850" s="8">
        <v>0</v>
      </c>
      <c r="H8850" s="8">
        <v>-0.65</v>
      </c>
      <c r="I8850" s="8">
        <f t="shared" si="253"/>
        <v>-8644.4300000000021</v>
      </c>
      <c r="J8850" s="12"/>
    </row>
    <row r="8851" spans="3:10" x14ac:dyDescent="0.3">
      <c r="C8851" s="9"/>
      <c r="D8851" s="10">
        <v>45132</v>
      </c>
      <c r="E8851" t="s">
        <v>5563</v>
      </c>
      <c r="F8851" s="11" t="s">
        <v>4264</v>
      </c>
      <c r="G8851" s="8">
        <v>0</v>
      </c>
      <c r="H8851" s="8">
        <v>122.57</v>
      </c>
      <c r="I8851" s="8">
        <f t="shared" si="253"/>
        <v>-8767.0000000000018</v>
      </c>
      <c r="J8851" s="12"/>
    </row>
    <row r="8852" spans="3:10" x14ac:dyDescent="0.3">
      <c r="C8852" s="9"/>
      <c r="D8852" s="10">
        <v>45132</v>
      </c>
      <c r="E8852" t="s">
        <v>5564</v>
      </c>
      <c r="F8852" s="11" t="s">
        <v>4264</v>
      </c>
      <c r="G8852" s="8">
        <v>0</v>
      </c>
      <c r="H8852" s="8">
        <v>30.35</v>
      </c>
      <c r="I8852" s="8">
        <f t="shared" si="253"/>
        <v>-8797.3500000000022</v>
      </c>
      <c r="J8852" s="12"/>
    </row>
    <row r="8853" spans="3:10" x14ac:dyDescent="0.3">
      <c r="C8853" s="9"/>
      <c r="D8853" s="10">
        <v>45132</v>
      </c>
      <c r="E8853" t="s">
        <v>5600</v>
      </c>
      <c r="F8853" s="11" t="s">
        <v>3330</v>
      </c>
      <c r="G8853" s="8">
        <v>0</v>
      </c>
      <c r="H8853" s="8">
        <v>123.46</v>
      </c>
      <c r="I8853" s="8">
        <f t="shared" si="253"/>
        <v>-8920.8100000000013</v>
      </c>
      <c r="J8853" s="12"/>
    </row>
    <row r="8854" spans="3:10" x14ac:dyDescent="0.3">
      <c r="C8854" s="9"/>
      <c r="D8854" s="10">
        <v>45132</v>
      </c>
      <c r="E8854" t="s">
        <v>5784</v>
      </c>
      <c r="F8854" s="11" t="s">
        <v>1295</v>
      </c>
      <c r="G8854" s="8">
        <v>0</v>
      </c>
      <c r="H8854" s="8">
        <v>-653.89</v>
      </c>
      <c r="I8854" s="8">
        <f t="shared" si="253"/>
        <v>-8266.9200000000019</v>
      </c>
      <c r="J8854" s="12"/>
    </row>
    <row r="8855" spans="3:10" x14ac:dyDescent="0.3">
      <c r="C8855" s="9"/>
      <c r="D8855" s="10">
        <v>45132</v>
      </c>
      <c r="E8855" t="s">
        <v>6013</v>
      </c>
      <c r="F8855" s="11" t="s">
        <v>5019</v>
      </c>
      <c r="G8855" s="8">
        <v>0</v>
      </c>
      <c r="H8855" s="8">
        <v>78.489999999999995</v>
      </c>
      <c r="I8855" s="8">
        <f t="shared" si="253"/>
        <v>-8345.4100000000017</v>
      </c>
      <c r="J8855" s="12"/>
    </row>
    <row r="8856" spans="3:10" x14ac:dyDescent="0.3">
      <c r="C8856" s="9"/>
      <c r="D8856" s="10">
        <v>45132</v>
      </c>
      <c r="E8856" t="s">
        <v>6014</v>
      </c>
      <c r="F8856" s="11" t="s">
        <v>3000</v>
      </c>
      <c r="G8856" s="8">
        <v>0</v>
      </c>
      <c r="H8856" s="8">
        <v>1.77</v>
      </c>
      <c r="I8856" s="8">
        <f t="shared" si="253"/>
        <v>-8347.1800000000021</v>
      </c>
      <c r="J8856" s="12"/>
    </row>
    <row r="8857" spans="3:10" x14ac:dyDescent="0.3">
      <c r="C8857" s="9"/>
      <c r="D8857" s="10">
        <v>45132</v>
      </c>
      <c r="E8857" t="s">
        <v>5627</v>
      </c>
      <c r="F8857" s="11" t="s">
        <v>3350</v>
      </c>
      <c r="G8857" s="8">
        <v>0</v>
      </c>
      <c r="H8857" s="8">
        <v>71.98</v>
      </c>
      <c r="I8857" s="8">
        <f t="shared" si="253"/>
        <v>-8419.1600000000017</v>
      </c>
      <c r="J8857" s="12"/>
    </row>
    <row r="8858" spans="3:10" x14ac:dyDescent="0.3">
      <c r="C8858" s="9"/>
      <c r="D8858" s="10">
        <v>45132</v>
      </c>
      <c r="E8858" t="s">
        <v>5538</v>
      </c>
      <c r="F8858" s="11" t="s">
        <v>3827</v>
      </c>
      <c r="G8858" s="8">
        <v>0</v>
      </c>
      <c r="H8858" s="8">
        <v>88.05</v>
      </c>
      <c r="I8858" s="8">
        <f t="shared" si="253"/>
        <v>-8507.2100000000009</v>
      </c>
      <c r="J8858" s="12"/>
    </row>
    <row r="8859" spans="3:10" x14ac:dyDescent="0.3">
      <c r="C8859" s="9"/>
      <c r="D8859" s="10">
        <v>45132</v>
      </c>
      <c r="E8859" t="s">
        <v>5945</v>
      </c>
      <c r="F8859" s="11" t="s">
        <v>4857</v>
      </c>
      <c r="G8859" s="8">
        <v>0</v>
      </c>
      <c r="H8859" s="8">
        <v>110.32</v>
      </c>
      <c r="I8859" s="8">
        <f t="shared" si="253"/>
        <v>-8617.5300000000007</v>
      </c>
      <c r="J8859" s="12"/>
    </row>
    <row r="8860" spans="3:10" x14ac:dyDescent="0.3">
      <c r="C8860" s="9"/>
      <c r="D8860" s="10">
        <v>45132</v>
      </c>
      <c r="E8860" t="s">
        <v>6015</v>
      </c>
      <c r="F8860" s="11" t="s">
        <v>5022</v>
      </c>
      <c r="G8860" s="8">
        <v>0</v>
      </c>
      <c r="H8860" s="8">
        <v>102.05</v>
      </c>
      <c r="I8860" s="8">
        <f t="shared" si="253"/>
        <v>-8719.58</v>
      </c>
      <c r="J8860" s="12"/>
    </row>
    <row r="8861" spans="3:10" x14ac:dyDescent="0.3">
      <c r="C8861" s="9"/>
      <c r="D8861" s="10">
        <v>45132</v>
      </c>
      <c r="E8861" t="s">
        <v>6016</v>
      </c>
      <c r="F8861" s="11" t="s">
        <v>5022</v>
      </c>
      <c r="G8861" s="8">
        <v>0</v>
      </c>
      <c r="H8861" s="8">
        <v>25.27</v>
      </c>
      <c r="I8861" s="8">
        <f t="shared" si="253"/>
        <v>-8744.85</v>
      </c>
      <c r="J8861" s="12"/>
    </row>
    <row r="8862" spans="3:10" x14ac:dyDescent="0.3">
      <c r="C8862" s="9"/>
      <c r="D8862" s="10">
        <v>45132</v>
      </c>
      <c r="E8862" t="s">
        <v>5917</v>
      </c>
      <c r="F8862" s="11" t="s">
        <v>2651</v>
      </c>
      <c r="G8862" s="8">
        <v>0</v>
      </c>
      <c r="H8862" s="8">
        <v>14.84</v>
      </c>
      <c r="I8862" s="8">
        <f t="shared" si="253"/>
        <v>-8759.69</v>
      </c>
      <c r="J8862" s="12"/>
    </row>
    <row r="8863" spans="3:10" x14ac:dyDescent="0.3">
      <c r="C8863" s="9"/>
      <c r="D8863" s="10">
        <v>45132</v>
      </c>
      <c r="E8863" t="s">
        <v>5917</v>
      </c>
      <c r="F8863" s="11" t="s">
        <v>2653</v>
      </c>
      <c r="G8863" s="8">
        <v>0</v>
      </c>
      <c r="H8863" s="8">
        <v>3.66</v>
      </c>
      <c r="I8863" s="8">
        <f t="shared" si="253"/>
        <v>-8763.35</v>
      </c>
      <c r="J8863" s="12"/>
    </row>
    <row r="8864" spans="3:10" x14ac:dyDescent="0.3">
      <c r="C8864" s="9"/>
      <c r="D8864" s="10">
        <v>45133</v>
      </c>
      <c r="E8864" t="s">
        <v>6017</v>
      </c>
      <c r="F8864" s="11" t="s">
        <v>5037</v>
      </c>
      <c r="G8864" s="8">
        <v>0</v>
      </c>
      <c r="H8864" s="8">
        <v>173.59</v>
      </c>
      <c r="I8864" s="8">
        <f t="shared" si="253"/>
        <v>-8936.94</v>
      </c>
      <c r="J8864" s="12"/>
    </row>
    <row r="8865" spans="3:10" x14ac:dyDescent="0.3">
      <c r="C8865" s="9"/>
      <c r="D8865" s="10">
        <v>45133</v>
      </c>
      <c r="E8865" t="s">
        <v>5819</v>
      </c>
      <c r="F8865" s="11" t="s">
        <v>1516</v>
      </c>
      <c r="G8865" s="8">
        <v>0</v>
      </c>
      <c r="H8865" s="8">
        <v>191.2</v>
      </c>
      <c r="I8865" s="8">
        <f t="shared" si="253"/>
        <v>-9128.1400000000012</v>
      </c>
      <c r="J8865" s="12"/>
    </row>
    <row r="8866" spans="3:10" x14ac:dyDescent="0.3">
      <c r="C8866" s="9"/>
      <c r="D8866" s="10">
        <v>45133</v>
      </c>
      <c r="E8866" t="s">
        <v>5819</v>
      </c>
      <c r="F8866" s="11" t="s">
        <v>1518</v>
      </c>
      <c r="G8866" s="8">
        <v>0</v>
      </c>
      <c r="H8866" s="8">
        <v>179.06</v>
      </c>
      <c r="I8866" s="8">
        <f t="shared" si="253"/>
        <v>-9307.2000000000007</v>
      </c>
      <c r="J8866" s="12"/>
    </row>
    <row r="8867" spans="3:10" x14ac:dyDescent="0.3">
      <c r="C8867" s="9"/>
      <c r="D8867" s="10">
        <v>45133</v>
      </c>
      <c r="E8867" t="s">
        <v>6018</v>
      </c>
      <c r="F8867" s="11" t="s">
        <v>1460</v>
      </c>
      <c r="G8867" s="8">
        <v>0</v>
      </c>
      <c r="H8867" s="8">
        <v>-8.6</v>
      </c>
      <c r="I8867" s="8">
        <f t="shared" si="253"/>
        <v>-9298.6</v>
      </c>
      <c r="J8867" s="12"/>
    </row>
    <row r="8868" spans="3:10" x14ac:dyDescent="0.3">
      <c r="C8868" s="9"/>
      <c r="D8868" s="10">
        <v>45133</v>
      </c>
      <c r="E8868" t="s">
        <v>6019</v>
      </c>
      <c r="F8868" s="11" t="s">
        <v>1460</v>
      </c>
      <c r="G8868" s="8">
        <v>0</v>
      </c>
      <c r="H8868" s="8">
        <v>-2.13</v>
      </c>
      <c r="I8868" s="8">
        <f t="shared" si="253"/>
        <v>-9296.4700000000012</v>
      </c>
      <c r="J8868" s="12"/>
    </row>
    <row r="8869" spans="3:10" x14ac:dyDescent="0.3">
      <c r="C8869" s="9"/>
      <c r="D8869" s="10">
        <v>45133</v>
      </c>
      <c r="E8869" t="s">
        <v>5566</v>
      </c>
      <c r="F8869" s="11" t="s">
        <v>3379</v>
      </c>
      <c r="G8869" s="8">
        <v>0</v>
      </c>
      <c r="H8869" s="8">
        <v>43.45</v>
      </c>
      <c r="I8869" s="8">
        <f t="shared" si="253"/>
        <v>-9339.9200000000019</v>
      </c>
      <c r="J8869" s="12"/>
    </row>
    <row r="8870" spans="3:10" x14ac:dyDescent="0.3">
      <c r="C8870" s="9"/>
      <c r="D8870" s="10">
        <v>45133</v>
      </c>
      <c r="E8870" t="s">
        <v>5567</v>
      </c>
      <c r="F8870" s="11" t="s">
        <v>3379</v>
      </c>
      <c r="G8870" s="8">
        <v>0</v>
      </c>
      <c r="H8870" s="8">
        <v>10.76</v>
      </c>
      <c r="I8870" s="8">
        <f t="shared" si="253"/>
        <v>-9350.6800000000021</v>
      </c>
      <c r="J8870" s="12"/>
    </row>
    <row r="8871" spans="3:10" x14ac:dyDescent="0.3">
      <c r="C8871" s="9"/>
      <c r="D8871" s="10">
        <v>45133</v>
      </c>
      <c r="E8871" t="s">
        <v>5585</v>
      </c>
      <c r="F8871" s="11" t="s">
        <v>3522</v>
      </c>
      <c r="G8871" s="8">
        <v>0</v>
      </c>
      <c r="H8871" s="8">
        <v>132.72999999999999</v>
      </c>
      <c r="I8871" s="8">
        <f t="shared" si="253"/>
        <v>-9483.4100000000017</v>
      </c>
      <c r="J8871" s="12"/>
    </row>
    <row r="8872" spans="3:10" x14ac:dyDescent="0.3">
      <c r="C8872" s="9"/>
      <c r="D8872" s="10">
        <v>45133</v>
      </c>
      <c r="E8872" t="s">
        <v>5549</v>
      </c>
      <c r="F8872" s="11" t="s">
        <v>1306</v>
      </c>
      <c r="G8872" s="8">
        <v>0</v>
      </c>
      <c r="H8872" s="8">
        <v>118.13</v>
      </c>
      <c r="I8872" s="8">
        <f t="shared" si="253"/>
        <v>-9601.5400000000009</v>
      </c>
      <c r="J8872" s="12"/>
    </row>
    <row r="8873" spans="3:10" x14ac:dyDescent="0.3">
      <c r="C8873" s="9"/>
      <c r="D8873" s="10">
        <v>45133</v>
      </c>
      <c r="E8873" t="s">
        <v>5550</v>
      </c>
      <c r="F8873" s="11" t="s">
        <v>1306</v>
      </c>
      <c r="G8873" s="8">
        <v>0</v>
      </c>
      <c r="H8873" s="8">
        <v>29.25</v>
      </c>
      <c r="I8873" s="8">
        <f t="shared" si="253"/>
        <v>-9630.7900000000009</v>
      </c>
      <c r="J8873" s="12"/>
    </row>
    <row r="8874" spans="3:10" x14ac:dyDescent="0.3">
      <c r="C8874" s="9"/>
      <c r="D8874" s="10">
        <v>45133</v>
      </c>
      <c r="E8874" t="s">
        <v>5695</v>
      </c>
      <c r="F8874" s="11" t="s">
        <v>2615</v>
      </c>
      <c r="G8874" s="8">
        <v>0</v>
      </c>
      <c r="H8874" s="8">
        <v>212.75</v>
      </c>
      <c r="I8874" s="8">
        <f t="shared" si="253"/>
        <v>-9843.5400000000009</v>
      </c>
      <c r="J8874" s="12"/>
    </row>
    <row r="8875" spans="3:10" x14ac:dyDescent="0.3">
      <c r="C8875" s="9"/>
      <c r="D8875" s="10">
        <v>45133</v>
      </c>
      <c r="E8875" t="s">
        <v>5758</v>
      </c>
      <c r="F8875" s="11" t="s">
        <v>1182</v>
      </c>
      <c r="G8875" s="8">
        <v>0</v>
      </c>
      <c r="H8875" s="8">
        <v>204.72</v>
      </c>
      <c r="I8875" s="8">
        <f t="shared" si="253"/>
        <v>-10048.26</v>
      </c>
      <c r="J8875" s="12"/>
    </row>
    <row r="8876" spans="3:10" x14ac:dyDescent="0.3">
      <c r="C8876" s="9"/>
      <c r="D8876" s="10">
        <v>45133</v>
      </c>
      <c r="E8876" t="s">
        <v>5695</v>
      </c>
      <c r="F8876" s="11" t="s">
        <v>2617</v>
      </c>
      <c r="G8876" s="8">
        <v>0</v>
      </c>
      <c r="H8876" s="8">
        <v>3.52</v>
      </c>
      <c r="I8876" s="8">
        <f t="shared" si="253"/>
        <v>-10051.780000000001</v>
      </c>
      <c r="J8876" s="12"/>
    </row>
    <row r="8877" spans="3:10" x14ac:dyDescent="0.3">
      <c r="C8877" s="9"/>
      <c r="D8877" s="10">
        <v>45134</v>
      </c>
      <c r="E8877" t="s">
        <v>5631</v>
      </c>
      <c r="F8877" s="11" t="s">
        <v>2930</v>
      </c>
      <c r="G8877" s="8">
        <v>0</v>
      </c>
      <c r="H8877" s="8">
        <v>70.349999999999994</v>
      </c>
      <c r="I8877" s="8">
        <f t="shared" si="253"/>
        <v>-10122.130000000001</v>
      </c>
      <c r="J8877" s="12"/>
    </row>
    <row r="8878" spans="3:10" x14ac:dyDescent="0.3">
      <c r="C8878" s="9"/>
      <c r="D8878" s="10">
        <v>45134</v>
      </c>
      <c r="E8878" t="s">
        <v>5812</v>
      </c>
      <c r="F8878" s="11" t="s">
        <v>1137</v>
      </c>
      <c r="G8878" s="8">
        <v>0</v>
      </c>
      <c r="H8878" s="8">
        <v>115.57</v>
      </c>
      <c r="I8878" s="8">
        <f t="shared" si="253"/>
        <v>-10237.700000000001</v>
      </c>
      <c r="J8878" s="12"/>
    </row>
    <row r="8879" spans="3:10" x14ac:dyDescent="0.3">
      <c r="C8879" s="9"/>
      <c r="D8879" s="10">
        <v>45134</v>
      </c>
      <c r="E8879" t="s">
        <v>5697</v>
      </c>
      <c r="F8879" s="11" t="s">
        <v>2053</v>
      </c>
      <c r="G8879" s="8">
        <v>0</v>
      </c>
      <c r="H8879" s="8">
        <v>244.44</v>
      </c>
      <c r="I8879" s="8">
        <f t="shared" si="253"/>
        <v>-10482.140000000001</v>
      </c>
      <c r="J8879" s="12"/>
    </row>
    <row r="8880" spans="3:10" x14ac:dyDescent="0.3">
      <c r="C8880" s="9"/>
      <c r="D8880" s="10">
        <v>45134</v>
      </c>
      <c r="E8880" t="s">
        <v>5482</v>
      </c>
      <c r="F8880" s="11" t="s">
        <v>3563</v>
      </c>
      <c r="G8880" s="8">
        <v>0</v>
      </c>
      <c r="H8880" s="8">
        <v>73.040000000000006</v>
      </c>
      <c r="I8880" s="8">
        <f t="shared" si="253"/>
        <v>-10555.180000000002</v>
      </c>
      <c r="J8880" s="12"/>
    </row>
    <row r="8881" spans="3:10" x14ac:dyDescent="0.3">
      <c r="C8881" s="9"/>
      <c r="D8881" s="10">
        <v>45134</v>
      </c>
      <c r="E8881" t="s">
        <v>5910</v>
      </c>
      <c r="F8881" s="11" t="s">
        <v>3124</v>
      </c>
      <c r="G8881" s="8">
        <v>0</v>
      </c>
      <c r="H8881" s="8">
        <v>111.55</v>
      </c>
      <c r="I8881" s="8">
        <f t="shared" si="253"/>
        <v>-10666.730000000001</v>
      </c>
      <c r="J8881" s="12"/>
    </row>
    <row r="8882" spans="3:10" x14ac:dyDescent="0.3">
      <c r="C8882" s="9"/>
      <c r="D8882" s="10">
        <v>45134</v>
      </c>
      <c r="E8882" t="s">
        <v>6020</v>
      </c>
      <c r="F8882" s="11" t="s">
        <v>1283</v>
      </c>
      <c r="G8882" s="8">
        <v>0</v>
      </c>
      <c r="H8882" s="8">
        <v>-3.28</v>
      </c>
      <c r="I8882" s="8">
        <f t="shared" si="253"/>
        <v>-10663.45</v>
      </c>
      <c r="J8882" s="12"/>
    </row>
    <row r="8883" spans="3:10" x14ac:dyDescent="0.3">
      <c r="C8883" s="9"/>
      <c r="D8883" s="10">
        <v>45134</v>
      </c>
      <c r="E8883" t="s">
        <v>6015</v>
      </c>
      <c r="F8883" s="11" t="s">
        <v>5024</v>
      </c>
      <c r="G8883" s="8">
        <v>0</v>
      </c>
      <c r="H8883" s="8">
        <v>109.81</v>
      </c>
      <c r="I8883" s="8">
        <f t="shared" si="253"/>
        <v>-10773.26</v>
      </c>
      <c r="J8883" s="12"/>
    </row>
    <row r="8884" spans="3:10" x14ac:dyDescent="0.3">
      <c r="C8884" s="9"/>
      <c r="D8884" s="10">
        <v>45134</v>
      </c>
      <c r="E8884" t="s">
        <v>6016</v>
      </c>
      <c r="F8884" s="11" t="s">
        <v>5024</v>
      </c>
      <c r="G8884" s="8">
        <v>0</v>
      </c>
      <c r="H8884" s="8">
        <v>27.19</v>
      </c>
      <c r="I8884" s="8">
        <f t="shared" si="253"/>
        <v>-10800.45</v>
      </c>
      <c r="J8884" s="12"/>
    </row>
    <row r="8885" spans="3:10" x14ac:dyDescent="0.3">
      <c r="C8885" s="9"/>
      <c r="D8885" s="10">
        <v>45134</v>
      </c>
      <c r="E8885" t="s">
        <v>5661</v>
      </c>
      <c r="F8885" s="11" t="s">
        <v>3718</v>
      </c>
      <c r="G8885" s="8">
        <v>0</v>
      </c>
      <c r="H8885" s="8">
        <v>114.16</v>
      </c>
      <c r="I8885" s="8">
        <f t="shared" si="253"/>
        <v>-10914.61</v>
      </c>
      <c r="J8885" s="12"/>
    </row>
    <row r="8886" spans="3:10" x14ac:dyDescent="0.3">
      <c r="C8886" s="9"/>
      <c r="D8886" s="10">
        <v>45134</v>
      </c>
      <c r="E8886" t="s">
        <v>5922</v>
      </c>
      <c r="F8886" s="11" t="s">
        <v>4076</v>
      </c>
      <c r="G8886" s="8">
        <v>0</v>
      </c>
      <c r="H8886" s="8">
        <v>29.98</v>
      </c>
      <c r="I8886" s="8">
        <f t="shared" si="253"/>
        <v>-10944.59</v>
      </c>
      <c r="J8886" s="12"/>
    </row>
    <row r="8887" spans="3:10" x14ac:dyDescent="0.3">
      <c r="C8887" s="9"/>
      <c r="D8887" s="10">
        <v>45134</v>
      </c>
      <c r="E8887" t="s">
        <v>5923</v>
      </c>
      <c r="F8887" s="11" t="s">
        <v>4076</v>
      </c>
      <c r="G8887" s="8">
        <v>0</v>
      </c>
      <c r="H8887" s="8">
        <v>7.42</v>
      </c>
      <c r="I8887" s="8">
        <f t="shared" si="253"/>
        <v>-10952.01</v>
      </c>
      <c r="J8887" s="12"/>
    </row>
    <row r="8888" spans="3:10" x14ac:dyDescent="0.3">
      <c r="C8888" s="9"/>
      <c r="D8888" s="10">
        <v>45134</v>
      </c>
      <c r="E8888" t="s">
        <v>5861</v>
      </c>
      <c r="F8888" s="11" t="s">
        <v>4733</v>
      </c>
      <c r="G8888" s="8">
        <v>0</v>
      </c>
      <c r="H8888" s="8">
        <v>124.03</v>
      </c>
      <c r="I8888" s="8">
        <f t="shared" si="253"/>
        <v>-11076.04</v>
      </c>
      <c r="J8888" s="12"/>
    </row>
    <row r="8889" spans="3:10" x14ac:dyDescent="0.3">
      <c r="C8889" s="9"/>
      <c r="D8889" s="10">
        <v>45134</v>
      </c>
      <c r="E8889" t="s">
        <v>5862</v>
      </c>
      <c r="F8889" s="11" t="s">
        <v>4733</v>
      </c>
      <c r="G8889" s="8">
        <v>0</v>
      </c>
      <c r="H8889" s="8">
        <v>30.71</v>
      </c>
      <c r="I8889" s="8">
        <f t="shared" si="253"/>
        <v>-11106.75</v>
      </c>
      <c r="J8889" s="12"/>
    </row>
    <row r="8890" spans="3:10" x14ac:dyDescent="0.3">
      <c r="C8890" s="9"/>
      <c r="D8890" s="10">
        <v>45137</v>
      </c>
      <c r="E8890" t="s">
        <v>5976</v>
      </c>
      <c r="F8890" s="11" t="s">
        <v>3186</v>
      </c>
      <c r="G8890" s="8">
        <v>0</v>
      </c>
      <c r="H8890" s="8">
        <v>252.48</v>
      </c>
      <c r="I8890" s="8">
        <f t="shared" si="253"/>
        <v>-11359.23</v>
      </c>
      <c r="J8890" s="12"/>
    </row>
    <row r="8891" spans="3:10" x14ac:dyDescent="0.3">
      <c r="C8891" s="9"/>
      <c r="D8891" s="10">
        <v>45137</v>
      </c>
      <c r="E8891" t="s">
        <v>5977</v>
      </c>
      <c r="F8891" s="11" t="s">
        <v>3186</v>
      </c>
      <c r="G8891" s="8">
        <v>0</v>
      </c>
      <c r="H8891" s="8">
        <v>62.52</v>
      </c>
      <c r="I8891" s="8">
        <f t="shared" si="253"/>
        <v>-11421.75</v>
      </c>
      <c r="J8891" s="12"/>
    </row>
    <row r="8892" spans="3:10" x14ac:dyDescent="0.3">
      <c r="C8892" s="9"/>
      <c r="D8892" s="10">
        <v>45137</v>
      </c>
      <c r="E8892" t="s">
        <v>5549</v>
      </c>
      <c r="F8892" s="11" t="s">
        <v>1308</v>
      </c>
      <c r="G8892" s="8">
        <v>0</v>
      </c>
      <c r="H8892" s="8">
        <v>168.84</v>
      </c>
      <c r="I8892" s="8">
        <f t="shared" si="253"/>
        <v>-11590.59</v>
      </c>
      <c r="J8892" s="12"/>
    </row>
    <row r="8893" spans="3:10" x14ac:dyDescent="0.3">
      <c r="C8893" s="9"/>
      <c r="D8893" s="10">
        <v>45137</v>
      </c>
      <c r="E8893" t="s">
        <v>5550</v>
      </c>
      <c r="F8893" s="11" t="s">
        <v>1308</v>
      </c>
      <c r="G8893" s="8">
        <v>0</v>
      </c>
      <c r="H8893" s="8">
        <v>41.81</v>
      </c>
      <c r="I8893" s="8">
        <f t="shared" si="253"/>
        <v>-11632.4</v>
      </c>
      <c r="J8893" s="12"/>
    </row>
    <row r="8894" spans="3:10" x14ac:dyDescent="0.3">
      <c r="C8894" s="9"/>
      <c r="D8894" s="10">
        <v>45137</v>
      </c>
      <c r="E8894" t="s">
        <v>5504</v>
      </c>
      <c r="F8894" s="11" t="s">
        <v>1346</v>
      </c>
      <c r="G8894" s="8">
        <v>0</v>
      </c>
      <c r="H8894" s="8">
        <v>26.64</v>
      </c>
      <c r="I8894" s="8">
        <f t="shared" si="253"/>
        <v>-11659.039999999999</v>
      </c>
      <c r="J8894" s="12"/>
    </row>
    <row r="8895" spans="3:10" x14ac:dyDescent="0.3">
      <c r="C8895" s="9"/>
      <c r="D8895" s="10">
        <v>45137</v>
      </c>
      <c r="E8895" t="s">
        <v>5505</v>
      </c>
      <c r="F8895" s="11" t="s">
        <v>1346</v>
      </c>
      <c r="G8895" s="8">
        <v>0</v>
      </c>
      <c r="H8895" s="8">
        <v>6.6</v>
      </c>
      <c r="I8895" s="8">
        <f t="shared" si="253"/>
        <v>-11665.64</v>
      </c>
      <c r="J8895" s="12"/>
    </row>
    <row r="8896" spans="3:10" x14ac:dyDescent="0.3">
      <c r="C8896" s="9"/>
      <c r="D8896" s="10">
        <v>45137</v>
      </c>
      <c r="E8896" t="s">
        <v>6021</v>
      </c>
      <c r="F8896" s="11" t="s">
        <v>3292</v>
      </c>
      <c r="G8896" s="8">
        <v>0</v>
      </c>
      <c r="H8896" s="8">
        <v>100.45</v>
      </c>
      <c r="I8896" s="8">
        <f t="shared" si="253"/>
        <v>-11766.09</v>
      </c>
      <c r="J8896" s="12"/>
    </row>
    <row r="8897" spans="3:10" x14ac:dyDescent="0.3">
      <c r="C8897" s="9"/>
      <c r="D8897" s="10">
        <v>45137</v>
      </c>
      <c r="E8897" t="s">
        <v>5910</v>
      </c>
      <c r="F8897" s="11" t="s">
        <v>3126</v>
      </c>
      <c r="G8897" s="8">
        <v>0</v>
      </c>
      <c r="H8897" s="8">
        <v>115.35</v>
      </c>
      <c r="I8897" s="8">
        <f t="shared" si="253"/>
        <v>-11881.44</v>
      </c>
      <c r="J8897" s="12"/>
    </row>
    <row r="8898" spans="3:10" x14ac:dyDescent="0.3">
      <c r="C8898" s="9"/>
      <c r="D8898" s="10">
        <v>45137</v>
      </c>
      <c r="E8898" t="s">
        <v>6022</v>
      </c>
      <c r="F8898" s="11" t="s">
        <v>5046</v>
      </c>
      <c r="G8898" s="8">
        <v>0</v>
      </c>
      <c r="H8898" s="8">
        <v>41.64</v>
      </c>
      <c r="I8898" s="8">
        <f t="shared" si="253"/>
        <v>-11923.08</v>
      </c>
      <c r="J8898" s="12"/>
    </row>
    <row r="8899" spans="3:10" x14ac:dyDescent="0.3">
      <c r="C8899" s="9"/>
      <c r="D8899" s="10">
        <v>45137</v>
      </c>
      <c r="E8899" t="s">
        <v>6023</v>
      </c>
      <c r="F8899" s="11" t="s">
        <v>5046</v>
      </c>
      <c r="G8899" s="8">
        <v>0</v>
      </c>
      <c r="H8899" s="8">
        <v>10.31</v>
      </c>
      <c r="I8899" s="8">
        <f t="shared" si="253"/>
        <v>-11933.39</v>
      </c>
      <c r="J8899" s="12"/>
    </row>
    <row r="8900" spans="3:10" x14ac:dyDescent="0.3">
      <c r="C8900" s="9"/>
      <c r="D8900" s="10">
        <v>45137</v>
      </c>
      <c r="E8900" t="s">
        <v>5589</v>
      </c>
      <c r="F8900" s="11" t="s">
        <v>2501</v>
      </c>
      <c r="G8900" s="8">
        <v>0</v>
      </c>
      <c r="H8900" s="8">
        <v>237.99</v>
      </c>
      <c r="I8900" s="8">
        <f t="shared" si="253"/>
        <v>-12171.38</v>
      </c>
      <c r="J8900" s="12"/>
    </row>
    <row r="8901" spans="3:10" x14ac:dyDescent="0.3">
      <c r="C8901" s="9"/>
      <c r="D8901" s="10">
        <v>45137</v>
      </c>
      <c r="E8901" t="s">
        <v>5755</v>
      </c>
      <c r="F8901" s="11" t="s">
        <v>2195</v>
      </c>
      <c r="G8901" s="8">
        <v>0</v>
      </c>
      <c r="H8901" s="8">
        <v>286.41000000000003</v>
      </c>
      <c r="I8901" s="8">
        <f t="shared" ref="I8901:I8964" si="254">G8901-H8901+I8900</f>
        <v>-12457.789999999999</v>
      </c>
      <c r="J8901" s="12"/>
    </row>
    <row r="8902" spans="3:10" x14ac:dyDescent="0.3">
      <c r="C8902" s="9"/>
      <c r="D8902" s="10">
        <v>45139</v>
      </c>
      <c r="E8902" t="s">
        <v>5889</v>
      </c>
      <c r="F8902" s="11" t="s">
        <v>1696</v>
      </c>
      <c r="G8902" s="8">
        <v>0</v>
      </c>
      <c r="H8902" s="8">
        <v>129.37</v>
      </c>
      <c r="I8902" s="8">
        <f t="shared" si="254"/>
        <v>-12587.16</v>
      </c>
      <c r="J8902" s="12"/>
    </row>
    <row r="8903" spans="3:10" x14ac:dyDescent="0.3">
      <c r="C8903" s="9"/>
      <c r="D8903" s="10">
        <v>45139</v>
      </c>
      <c r="E8903" t="s">
        <v>5861</v>
      </c>
      <c r="F8903" s="11" t="s">
        <v>4735</v>
      </c>
      <c r="G8903" s="8">
        <v>0</v>
      </c>
      <c r="H8903" s="8">
        <v>-124.03</v>
      </c>
      <c r="I8903" s="8">
        <f t="shared" si="254"/>
        <v>-12463.13</v>
      </c>
      <c r="J8903" s="12"/>
    </row>
    <row r="8904" spans="3:10" x14ac:dyDescent="0.3">
      <c r="C8904" s="9"/>
      <c r="D8904" s="10">
        <v>45139</v>
      </c>
      <c r="E8904" t="s">
        <v>5862</v>
      </c>
      <c r="F8904" s="11" t="s">
        <v>4735</v>
      </c>
      <c r="G8904" s="8">
        <v>0</v>
      </c>
      <c r="H8904" s="8">
        <v>-30.71</v>
      </c>
      <c r="I8904" s="8">
        <f t="shared" si="254"/>
        <v>-12432.42</v>
      </c>
      <c r="J8904" s="12"/>
    </row>
    <row r="8905" spans="3:10" x14ac:dyDescent="0.3">
      <c r="C8905" s="9"/>
      <c r="D8905" s="10">
        <v>45140</v>
      </c>
      <c r="E8905" t="s">
        <v>6024</v>
      </c>
      <c r="F8905" s="11" t="s">
        <v>2145</v>
      </c>
      <c r="G8905" s="8">
        <v>0</v>
      </c>
      <c r="H8905" s="8">
        <v>0.62</v>
      </c>
      <c r="I8905" s="8">
        <f t="shared" si="254"/>
        <v>-12433.04</v>
      </c>
      <c r="J8905" s="12"/>
    </row>
    <row r="8906" spans="3:10" x14ac:dyDescent="0.3">
      <c r="C8906" s="9"/>
      <c r="D8906" s="10">
        <v>45140</v>
      </c>
      <c r="E8906" t="s">
        <v>5951</v>
      </c>
      <c r="F8906" s="11" t="s">
        <v>4880</v>
      </c>
      <c r="G8906" s="8">
        <v>0</v>
      </c>
      <c r="H8906" s="8">
        <v>44.35</v>
      </c>
      <c r="I8906" s="8">
        <f t="shared" si="254"/>
        <v>-12477.390000000001</v>
      </c>
      <c r="J8906" s="12"/>
    </row>
    <row r="8907" spans="3:10" x14ac:dyDescent="0.3">
      <c r="C8907" s="9"/>
      <c r="D8907" s="10">
        <v>45140</v>
      </c>
      <c r="E8907" t="s">
        <v>5952</v>
      </c>
      <c r="F8907" s="11" t="s">
        <v>4880</v>
      </c>
      <c r="G8907" s="8">
        <v>0</v>
      </c>
      <c r="H8907" s="8">
        <v>10.98</v>
      </c>
      <c r="I8907" s="8">
        <f t="shared" si="254"/>
        <v>-12488.37</v>
      </c>
      <c r="J8907" s="12"/>
    </row>
    <row r="8908" spans="3:10" x14ac:dyDescent="0.3">
      <c r="C8908" s="9"/>
      <c r="D8908" s="10">
        <v>45140</v>
      </c>
      <c r="E8908" t="s">
        <v>5715</v>
      </c>
      <c r="F8908" s="11" t="s">
        <v>3112</v>
      </c>
      <c r="G8908" s="8">
        <v>0</v>
      </c>
      <c r="H8908" s="8">
        <v>-11.67</v>
      </c>
      <c r="I8908" s="8">
        <f t="shared" si="254"/>
        <v>-12476.7</v>
      </c>
      <c r="J8908" s="12"/>
    </row>
    <row r="8909" spans="3:10" x14ac:dyDescent="0.3">
      <c r="C8909" s="9"/>
      <c r="D8909" s="10">
        <v>45141</v>
      </c>
      <c r="E8909" t="s">
        <v>5744</v>
      </c>
      <c r="F8909" s="11" t="s">
        <v>2632</v>
      </c>
      <c r="G8909" s="8">
        <v>0</v>
      </c>
      <c r="H8909" s="8">
        <v>342.54</v>
      </c>
      <c r="I8909" s="8">
        <f t="shared" si="254"/>
        <v>-12819.240000000002</v>
      </c>
      <c r="J8909" s="12"/>
    </row>
    <row r="8910" spans="3:10" x14ac:dyDescent="0.3">
      <c r="C8910" s="9"/>
      <c r="D8910" s="10">
        <v>45141</v>
      </c>
      <c r="E8910" t="s">
        <v>5981</v>
      </c>
      <c r="F8910" s="11" t="s">
        <v>1952</v>
      </c>
      <c r="G8910" s="8">
        <v>0</v>
      </c>
      <c r="H8910" s="8">
        <v>-0.31</v>
      </c>
      <c r="I8910" s="8">
        <f t="shared" si="254"/>
        <v>-12818.930000000002</v>
      </c>
      <c r="J8910" s="12"/>
    </row>
    <row r="8911" spans="3:10" x14ac:dyDescent="0.3">
      <c r="C8911" s="9"/>
      <c r="D8911" s="10">
        <v>45141</v>
      </c>
      <c r="E8911" t="s">
        <v>5910</v>
      </c>
      <c r="F8911" s="11" t="s">
        <v>3128</v>
      </c>
      <c r="G8911" s="8">
        <v>0</v>
      </c>
      <c r="H8911" s="8">
        <v>-8.86</v>
      </c>
      <c r="I8911" s="8">
        <f t="shared" si="254"/>
        <v>-12810.070000000002</v>
      </c>
      <c r="J8911" s="12"/>
    </row>
    <row r="8912" spans="3:10" x14ac:dyDescent="0.3">
      <c r="C8912" s="9"/>
      <c r="D8912" s="10">
        <v>45141</v>
      </c>
      <c r="E8912" t="s">
        <v>5795</v>
      </c>
      <c r="F8912" s="11" t="s">
        <v>4601</v>
      </c>
      <c r="G8912" s="8">
        <v>0</v>
      </c>
      <c r="H8912" s="8">
        <v>42.48</v>
      </c>
      <c r="I8912" s="8">
        <f t="shared" si="254"/>
        <v>-12852.550000000001</v>
      </c>
      <c r="J8912" s="12"/>
    </row>
    <row r="8913" spans="3:10" x14ac:dyDescent="0.3">
      <c r="C8913" s="9"/>
      <c r="D8913" s="10">
        <v>45141</v>
      </c>
      <c r="E8913" t="s">
        <v>5796</v>
      </c>
      <c r="F8913" s="11" t="s">
        <v>4601</v>
      </c>
      <c r="G8913" s="8">
        <v>0</v>
      </c>
      <c r="H8913" s="8">
        <v>10.52</v>
      </c>
      <c r="I8913" s="8">
        <f t="shared" si="254"/>
        <v>-12863.070000000002</v>
      </c>
      <c r="J8913" s="12"/>
    </row>
    <row r="8914" spans="3:10" x14ac:dyDescent="0.3">
      <c r="C8914" s="9"/>
      <c r="D8914" s="10">
        <v>45141</v>
      </c>
      <c r="E8914" t="s">
        <v>5741</v>
      </c>
      <c r="F8914" s="11" t="s">
        <v>2572</v>
      </c>
      <c r="G8914" s="8">
        <v>0</v>
      </c>
      <c r="H8914" s="8">
        <v>0.65</v>
      </c>
      <c r="I8914" s="8">
        <f t="shared" si="254"/>
        <v>-12863.720000000001</v>
      </c>
      <c r="J8914" s="12"/>
    </row>
    <row r="8915" spans="3:10" x14ac:dyDescent="0.3">
      <c r="C8915" s="9"/>
      <c r="D8915" s="10">
        <v>45142</v>
      </c>
      <c r="E8915" t="s">
        <v>5549</v>
      </c>
      <c r="F8915" s="11" t="s">
        <v>1310</v>
      </c>
      <c r="G8915" s="8">
        <v>0</v>
      </c>
      <c r="H8915" s="8">
        <v>-0.4</v>
      </c>
      <c r="I8915" s="8">
        <f t="shared" si="254"/>
        <v>-12863.320000000002</v>
      </c>
      <c r="J8915" s="12"/>
    </row>
    <row r="8916" spans="3:10" x14ac:dyDescent="0.3">
      <c r="C8916" s="9"/>
      <c r="D8916" s="10">
        <v>45142</v>
      </c>
      <c r="E8916" t="s">
        <v>5550</v>
      </c>
      <c r="F8916" s="11" t="s">
        <v>1310</v>
      </c>
      <c r="G8916" s="8">
        <v>0</v>
      </c>
      <c r="H8916" s="8">
        <v>-0.1</v>
      </c>
      <c r="I8916" s="8">
        <f t="shared" si="254"/>
        <v>-12863.220000000001</v>
      </c>
      <c r="J8916" s="12"/>
    </row>
    <row r="8917" spans="3:10" x14ac:dyDescent="0.3">
      <c r="C8917" s="9"/>
      <c r="D8917" s="10">
        <v>45142</v>
      </c>
      <c r="E8917" t="s">
        <v>5889</v>
      </c>
      <c r="F8917" s="11" t="s">
        <v>1698</v>
      </c>
      <c r="G8917" s="8">
        <v>0</v>
      </c>
      <c r="H8917" s="8">
        <v>-20.7</v>
      </c>
      <c r="I8917" s="8">
        <f t="shared" si="254"/>
        <v>-12842.52</v>
      </c>
      <c r="J8917" s="12"/>
    </row>
    <row r="8918" spans="3:10" x14ac:dyDescent="0.3">
      <c r="C8918" s="9"/>
      <c r="D8918" s="10">
        <v>45142</v>
      </c>
      <c r="E8918" t="s">
        <v>5531</v>
      </c>
      <c r="F8918" s="11" t="s">
        <v>3017</v>
      </c>
      <c r="G8918" s="8">
        <v>0</v>
      </c>
      <c r="H8918" s="8">
        <v>-26.2</v>
      </c>
      <c r="I8918" s="8">
        <f t="shared" si="254"/>
        <v>-12816.32</v>
      </c>
      <c r="J8918" s="12"/>
    </row>
    <row r="8919" spans="3:10" x14ac:dyDescent="0.3">
      <c r="C8919" s="9"/>
      <c r="D8919" s="10">
        <v>45142</v>
      </c>
      <c r="E8919" t="s">
        <v>5483</v>
      </c>
      <c r="F8919" s="11" t="s">
        <v>2282</v>
      </c>
      <c r="G8919" s="8">
        <v>0</v>
      </c>
      <c r="H8919" s="8">
        <v>-54.03</v>
      </c>
      <c r="I8919" s="8">
        <f t="shared" si="254"/>
        <v>-12762.289999999999</v>
      </c>
      <c r="J8919" s="12"/>
    </row>
    <row r="8920" spans="3:10" x14ac:dyDescent="0.3">
      <c r="C8920" s="9"/>
      <c r="D8920" s="10">
        <v>45142</v>
      </c>
      <c r="E8920" t="s">
        <v>5483</v>
      </c>
      <c r="F8920" s="11" t="s">
        <v>2284</v>
      </c>
      <c r="G8920" s="8">
        <v>0</v>
      </c>
      <c r="H8920" s="8">
        <v>-0.61</v>
      </c>
      <c r="I8920" s="8">
        <f t="shared" si="254"/>
        <v>-12761.679999999998</v>
      </c>
      <c r="J8920" s="12"/>
    </row>
    <row r="8921" spans="3:10" x14ac:dyDescent="0.3">
      <c r="C8921" s="9"/>
      <c r="D8921" s="10">
        <v>45142</v>
      </c>
      <c r="E8921" t="s">
        <v>5483</v>
      </c>
      <c r="F8921" s="11" t="s">
        <v>2286</v>
      </c>
      <c r="G8921" s="8">
        <v>0</v>
      </c>
      <c r="H8921" s="8">
        <v>-13.68</v>
      </c>
      <c r="I8921" s="8">
        <f t="shared" si="254"/>
        <v>-12747.999999999998</v>
      </c>
      <c r="J8921" s="12"/>
    </row>
    <row r="8922" spans="3:10" x14ac:dyDescent="0.3">
      <c r="C8922" s="9"/>
      <c r="D8922" s="10">
        <v>45142</v>
      </c>
      <c r="E8922" t="s">
        <v>5483</v>
      </c>
      <c r="F8922" s="11" t="s">
        <v>2288</v>
      </c>
      <c r="G8922" s="8">
        <v>0</v>
      </c>
      <c r="H8922" s="8">
        <v>-24.28</v>
      </c>
      <c r="I8922" s="8">
        <f t="shared" si="254"/>
        <v>-12723.719999999998</v>
      </c>
      <c r="J8922" s="12"/>
    </row>
    <row r="8923" spans="3:10" x14ac:dyDescent="0.3">
      <c r="C8923" s="9"/>
      <c r="D8923" s="10">
        <v>45142</v>
      </c>
      <c r="E8923" t="s">
        <v>6017</v>
      </c>
      <c r="F8923" s="11" t="s">
        <v>5039</v>
      </c>
      <c r="G8923" s="8">
        <v>0</v>
      </c>
      <c r="H8923" s="8">
        <v>0.17</v>
      </c>
      <c r="I8923" s="8">
        <f t="shared" si="254"/>
        <v>-12723.889999999998</v>
      </c>
      <c r="J8923" s="12"/>
    </row>
    <row r="8924" spans="3:10" x14ac:dyDescent="0.3">
      <c r="C8924" s="9"/>
      <c r="D8924" s="10">
        <v>45145</v>
      </c>
      <c r="E8924" t="s">
        <v>5549</v>
      </c>
      <c r="F8924" s="11" t="s">
        <v>1312</v>
      </c>
      <c r="G8924" s="8">
        <v>0</v>
      </c>
      <c r="H8924" s="8">
        <v>-8.44</v>
      </c>
      <c r="I8924" s="8">
        <f t="shared" si="254"/>
        <v>-12715.449999999997</v>
      </c>
      <c r="J8924" s="12"/>
    </row>
    <row r="8925" spans="3:10" x14ac:dyDescent="0.3">
      <c r="C8925" s="9"/>
      <c r="D8925" s="10">
        <v>45145</v>
      </c>
      <c r="E8925" t="s">
        <v>5550</v>
      </c>
      <c r="F8925" s="11" t="s">
        <v>1312</v>
      </c>
      <c r="G8925" s="8">
        <v>0</v>
      </c>
      <c r="H8925" s="8">
        <v>-2.09</v>
      </c>
      <c r="I8925" s="8">
        <f t="shared" si="254"/>
        <v>-12713.359999999997</v>
      </c>
      <c r="J8925" s="12"/>
    </row>
    <row r="8926" spans="3:10" x14ac:dyDescent="0.3">
      <c r="C8926" s="9"/>
      <c r="D8926" s="10">
        <v>45145</v>
      </c>
      <c r="E8926" t="s">
        <v>5531</v>
      </c>
      <c r="F8926" s="11" t="s">
        <v>3019</v>
      </c>
      <c r="G8926" s="8">
        <v>0</v>
      </c>
      <c r="H8926" s="8">
        <v>-4.5199999999999996</v>
      </c>
      <c r="I8926" s="8">
        <f t="shared" si="254"/>
        <v>-12708.839999999997</v>
      </c>
      <c r="J8926" s="12"/>
    </row>
    <row r="8927" spans="3:10" x14ac:dyDescent="0.3">
      <c r="C8927" s="9"/>
      <c r="D8927" s="10">
        <v>45145</v>
      </c>
      <c r="E8927" t="s">
        <v>5744</v>
      </c>
      <c r="F8927" s="11" t="s">
        <v>2634</v>
      </c>
      <c r="G8927" s="8">
        <v>0</v>
      </c>
      <c r="H8927" s="8">
        <v>-2.66</v>
      </c>
      <c r="I8927" s="8">
        <f t="shared" si="254"/>
        <v>-12706.179999999997</v>
      </c>
      <c r="J8927" s="12"/>
    </row>
    <row r="8928" spans="3:10" x14ac:dyDescent="0.3">
      <c r="C8928" s="9"/>
      <c r="D8928" s="10">
        <v>45145</v>
      </c>
      <c r="E8928" t="s">
        <v>5932</v>
      </c>
      <c r="F8928" s="11" t="s">
        <v>4823</v>
      </c>
      <c r="G8928" s="8">
        <v>0</v>
      </c>
      <c r="H8928" s="8">
        <v>45</v>
      </c>
      <c r="I8928" s="8">
        <f t="shared" si="254"/>
        <v>-12751.179999999997</v>
      </c>
      <c r="J8928" s="12"/>
    </row>
    <row r="8929" spans="3:10" x14ac:dyDescent="0.3">
      <c r="C8929" s="9"/>
      <c r="D8929" s="10">
        <v>45145</v>
      </c>
      <c r="E8929" t="s">
        <v>5744</v>
      </c>
      <c r="F8929" s="11" t="s">
        <v>2636</v>
      </c>
      <c r="G8929" s="8">
        <v>0</v>
      </c>
      <c r="H8929" s="8">
        <v>-10.28</v>
      </c>
      <c r="I8929" s="8">
        <f t="shared" si="254"/>
        <v>-12740.899999999996</v>
      </c>
      <c r="J8929" s="12"/>
    </row>
    <row r="8930" spans="3:10" x14ac:dyDescent="0.3">
      <c r="C8930" s="9"/>
      <c r="D8930" s="10">
        <v>45147</v>
      </c>
      <c r="E8930" t="s">
        <v>5468</v>
      </c>
      <c r="F8930" s="11" t="s">
        <v>1474</v>
      </c>
      <c r="G8930" s="8">
        <v>0</v>
      </c>
      <c r="H8930" s="8">
        <v>2.36</v>
      </c>
      <c r="I8930" s="8">
        <f t="shared" si="254"/>
        <v>-12743.259999999997</v>
      </c>
      <c r="J8930" s="12"/>
    </row>
    <row r="8931" spans="3:10" x14ac:dyDescent="0.3">
      <c r="C8931" s="9"/>
      <c r="D8931" s="10">
        <v>45147</v>
      </c>
      <c r="E8931" t="s">
        <v>5469</v>
      </c>
      <c r="F8931" s="11" t="s">
        <v>1474</v>
      </c>
      <c r="G8931" s="8">
        <v>0</v>
      </c>
      <c r="H8931" s="8">
        <v>0.59</v>
      </c>
      <c r="I8931" s="8">
        <f t="shared" si="254"/>
        <v>-12743.849999999997</v>
      </c>
      <c r="J8931" s="12"/>
    </row>
    <row r="8932" spans="3:10" x14ac:dyDescent="0.3">
      <c r="C8932" s="9"/>
      <c r="D8932" s="10">
        <v>45147</v>
      </c>
      <c r="E8932" t="s">
        <v>5531</v>
      </c>
      <c r="F8932" s="11" t="s">
        <v>3021</v>
      </c>
      <c r="G8932" s="8">
        <v>0</v>
      </c>
      <c r="H8932" s="8">
        <v>-16.100000000000001</v>
      </c>
      <c r="I8932" s="8">
        <f t="shared" si="254"/>
        <v>-12727.749999999996</v>
      </c>
      <c r="J8932" s="12"/>
    </row>
    <row r="8933" spans="3:10" x14ac:dyDescent="0.3">
      <c r="C8933" s="9"/>
      <c r="D8933" s="10">
        <v>45147</v>
      </c>
      <c r="E8933" t="s">
        <v>5601</v>
      </c>
      <c r="F8933" s="11" t="s">
        <v>4323</v>
      </c>
      <c r="G8933" s="8">
        <v>0</v>
      </c>
      <c r="H8933" s="8">
        <v>60.64</v>
      </c>
      <c r="I8933" s="8">
        <f t="shared" si="254"/>
        <v>-12788.389999999996</v>
      </c>
      <c r="J8933" s="12"/>
    </row>
    <row r="8934" spans="3:10" x14ac:dyDescent="0.3">
      <c r="C8934" s="9"/>
      <c r="D8934" s="10">
        <v>45147</v>
      </c>
      <c r="E8934" t="s">
        <v>5602</v>
      </c>
      <c r="F8934" s="11" t="s">
        <v>4323</v>
      </c>
      <c r="G8934" s="8">
        <v>0</v>
      </c>
      <c r="H8934" s="8">
        <v>15.01</v>
      </c>
      <c r="I8934" s="8">
        <f t="shared" si="254"/>
        <v>-12803.399999999996</v>
      </c>
      <c r="J8934" s="12"/>
    </row>
    <row r="8935" spans="3:10" x14ac:dyDescent="0.3">
      <c r="C8935" s="9"/>
      <c r="D8935" s="10">
        <v>45147</v>
      </c>
      <c r="E8935" t="s">
        <v>5512</v>
      </c>
      <c r="F8935" s="11" t="s">
        <v>1241</v>
      </c>
      <c r="G8935" s="8">
        <v>0</v>
      </c>
      <c r="H8935" s="8">
        <v>379.07</v>
      </c>
      <c r="I8935" s="8">
        <f t="shared" si="254"/>
        <v>-13182.469999999996</v>
      </c>
      <c r="J8935" s="12"/>
    </row>
    <row r="8936" spans="3:10" x14ac:dyDescent="0.3">
      <c r="C8936" s="9"/>
      <c r="D8936" s="10">
        <v>45147</v>
      </c>
      <c r="E8936" t="s">
        <v>6025</v>
      </c>
      <c r="F8936" s="11" t="s">
        <v>5049</v>
      </c>
      <c r="G8936" s="8">
        <v>0</v>
      </c>
      <c r="H8936" s="8">
        <v>60.05</v>
      </c>
      <c r="I8936" s="8">
        <f t="shared" si="254"/>
        <v>-13242.519999999995</v>
      </c>
      <c r="J8936" s="12"/>
    </row>
    <row r="8937" spans="3:10" x14ac:dyDescent="0.3">
      <c r="C8937" s="9"/>
      <c r="D8937" s="10">
        <v>45147</v>
      </c>
      <c r="E8937" t="s">
        <v>5821</v>
      </c>
      <c r="F8937" s="11" t="s">
        <v>4143</v>
      </c>
      <c r="G8937" s="8">
        <v>0</v>
      </c>
      <c r="H8937" s="8">
        <v>38.9</v>
      </c>
      <c r="I8937" s="8">
        <f t="shared" si="254"/>
        <v>-13281.419999999995</v>
      </c>
      <c r="J8937" s="12"/>
    </row>
    <row r="8938" spans="3:10" x14ac:dyDescent="0.3">
      <c r="C8938" s="9"/>
      <c r="D8938" s="10">
        <v>45147</v>
      </c>
      <c r="E8938" t="s">
        <v>5822</v>
      </c>
      <c r="F8938" s="11" t="s">
        <v>4143</v>
      </c>
      <c r="G8938" s="8">
        <v>0</v>
      </c>
      <c r="H8938" s="8">
        <v>9.6300000000000008</v>
      </c>
      <c r="I8938" s="8">
        <f t="shared" si="254"/>
        <v>-13291.049999999994</v>
      </c>
      <c r="J8938" s="12"/>
    </row>
    <row r="8939" spans="3:10" x14ac:dyDescent="0.3">
      <c r="C8939" s="9"/>
      <c r="D8939" s="10">
        <v>45147</v>
      </c>
      <c r="E8939" t="s">
        <v>6026</v>
      </c>
      <c r="F8939" s="11" t="s">
        <v>5052</v>
      </c>
      <c r="G8939" s="8">
        <v>0</v>
      </c>
      <c r="H8939" s="8">
        <v>62.72</v>
      </c>
      <c r="I8939" s="8">
        <f t="shared" si="254"/>
        <v>-13353.769999999993</v>
      </c>
      <c r="J8939" s="12"/>
    </row>
    <row r="8940" spans="3:10" x14ac:dyDescent="0.3">
      <c r="C8940" s="9"/>
      <c r="D8940" s="10">
        <v>45147</v>
      </c>
      <c r="E8940" t="s">
        <v>6027</v>
      </c>
      <c r="F8940" s="11" t="s">
        <v>5052</v>
      </c>
      <c r="G8940" s="8">
        <v>0</v>
      </c>
      <c r="H8940" s="8">
        <v>15.53</v>
      </c>
      <c r="I8940" s="8">
        <f t="shared" si="254"/>
        <v>-13369.299999999994</v>
      </c>
      <c r="J8940" s="12"/>
    </row>
    <row r="8941" spans="3:10" x14ac:dyDescent="0.3">
      <c r="C8941" s="9"/>
      <c r="D8941" s="10">
        <v>45147</v>
      </c>
      <c r="E8941" t="s">
        <v>5924</v>
      </c>
      <c r="F8941" s="11" t="s">
        <v>4803</v>
      </c>
      <c r="G8941" s="8">
        <v>0</v>
      </c>
      <c r="H8941" s="8">
        <v>75.98</v>
      </c>
      <c r="I8941" s="8">
        <f t="shared" si="254"/>
        <v>-13445.279999999993</v>
      </c>
      <c r="J8941" s="12"/>
    </row>
    <row r="8942" spans="3:10" x14ac:dyDescent="0.3">
      <c r="C8942" s="9"/>
      <c r="D8942" s="10">
        <v>45148</v>
      </c>
      <c r="E8942" t="s">
        <v>5802</v>
      </c>
      <c r="F8942" s="11" t="s">
        <v>4624</v>
      </c>
      <c r="G8942" s="8">
        <v>0</v>
      </c>
      <c r="H8942" s="8">
        <v>-17.36</v>
      </c>
      <c r="I8942" s="8">
        <f t="shared" si="254"/>
        <v>-13427.919999999993</v>
      </c>
      <c r="J8942" s="12"/>
    </row>
    <row r="8943" spans="3:10" x14ac:dyDescent="0.3">
      <c r="C8943" s="9"/>
      <c r="D8943" s="10">
        <v>45148</v>
      </c>
      <c r="E8943" t="s">
        <v>5969</v>
      </c>
      <c r="F8943" s="11" t="s">
        <v>4924</v>
      </c>
      <c r="G8943" s="8">
        <v>0</v>
      </c>
      <c r="H8943" s="8">
        <v>-248.5</v>
      </c>
      <c r="I8943" s="8">
        <f t="shared" si="254"/>
        <v>-13179.419999999993</v>
      </c>
      <c r="J8943" s="12"/>
    </row>
    <row r="8944" spans="3:10" x14ac:dyDescent="0.3">
      <c r="C8944" s="9"/>
      <c r="D8944" s="10">
        <v>45148</v>
      </c>
      <c r="E8944" t="s">
        <v>5970</v>
      </c>
      <c r="F8944" s="11" t="s">
        <v>4924</v>
      </c>
      <c r="G8944" s="8">
        <v>0</v>
      </c>
      <c r="H8944" s="8">
        <v>-61.53</v>
      </c>
      <c r="I8944" s="8">
        <f t="shared" si="254"/>
        <v>-13117.889999999992</v>
      </c>
      <c r="J8944" s="12"/>
    </row>
    <row r="8945" spans="3:10" x14ac:dyDescent="0.3">
      <c r="C8945" s="9"/>
      <c r="D8945" s="10">
        <v>45148</v>
      </c>
      <c r="E8945" t="s">
        <v>5969</v>
      </c>
      <c r="F8945" s="11" t="s">
        <v>4926</v>
      </c>
      <c r="G8945" s="8">
        <v>0</v>
      </c>
      <c r="H8945" s="8">
        <v>117.37</v>
      </c>
      <c r="I8945" s="8">
        <f t="shared" si="254"/>
        <v>-13235.259999999993</v>
      </c>
      <c r="J8945" s="12"/>
    </row>
    <row r="8946" spans="3:10" x14ac:dyDescent="0.3">
      <c r="C8946" s="9"/>
      <c r="D8946" s="10">
        <v>45148</v>
      </c>
      <c r="E8946" t="s">
        <v>5970</v>
      </c>
      <c r="F8946" s="11" t="s">
        <v>4926</v>
      </c>
      <c r="G8946" s="8">
        <v>0</v>
      </c>
      <c r="H8946" s="8">
        <v>29.06</v>
      </c>
      <c r="I8946" s="8">
        <f t="shared" si="254"/>
        <v>-13264.319999999992</v>
      </c>
      <c r="J8946" s="12"/>
    </row>
    <row r="8947" spans="3:10" x14ac:dyDescent="0.3">
      <c r="C8947" s="9"/>
      <c r="D8947" s="10">
        <v>45148</v>
      </c>
      <c r="E8947" t="s">
        <v>5747</v>
      </c>
      <c r="F8947" s="11" t="s">
        <v>2068</v>
      </c>
      <c r="G8947" s="8">
        <v>0</v>
      </c>
      <c r="H8947" s="8">
        <v>-27.87</v>
      </c>
      <c r="I8947" s="8">
        <f t="shared" si="254"/>
        <v>-13236.449999999992</v>
      </c>
      <c r="J8947" s="12"/>
    </row>
    <row r="8948" spans="3:10" x14ac:dyDescent="0.3">
      <c r="C8948" s="9"/>
      <c r="D8948" s="10">
        <v>45148</v>
      </c>
      <c r="E8948" t="s">
        <v>5810</v>
      </c>
      <c r="F8948" s="11" t="s">
        <v>4210</v>
      </c>
      <c r="G8948" s="8">
        <v>0</v>
      </c>
      <c r="H8948" s="8">
        <v>-0.92</v>
      </c>
      <c r="I8948" s="8">
        <f t="shared" si="254"/>
        <v>-13235.529999999992</v>
      </c>
      <c r="J8948" s="12"/>
    </row>
    <row r="8949" spans="3:10" x14ac:dyDescent="0.3">
      <c r="C8949" s="9"/>
      <c r="D8949" s="10">
        <v>45148</v>
      </c>
      <c r="E8949" t="s">
        <v>5932</v>
      </c>
      <c r="F8949" s="11" t="s">
        <v>4825</v>
      </c>
      <c r="G8949" s="8">
        <v>0</v>
      </c>
      <c r="H8949" s="8">
        <v>-0.21</v>
      </c>
      <c r="I8949" s="8">
        <f t="shared" si="254"/>
        <v>-13235.319999999992</v>
      </c>
      <c r="J8949" s="12"/>
    </row>
    <row r="8950" spans="3:10" x14ac:dyDescent="0.3">
      <c r="C8950" s="9"/>
      <c r="D8950" s="10">
        <v>45148</v>
      </c>
      <c r="E8950" t="s">
        <v>5727</v>
      </c>
      <c r="F8950" s="11" t="s">
        <v>3306</v>
      </c>
      <c r="G8950" s="8">
        <v>0</v>
      </c>
      <c r="H8950" s="8">
        <v>67.540000000000006</v>
      </c>
      <c r="I8950" s="8">
        <f t="shared" si="254"/>
        <v>-13302.859999999993</v>
      </c>
      <c r="J8950" s="12"/>
    </row>
    <row r="8951" spans="3:10" x14ac:dyDescent="0.3">
      <c r="C8951" s="9"/>
      <c r="D8951" s="10">
        <v>45149</v>
      </c>
      <c r="E8951" t="s">
        <v>5965</v>
      </c>
      <c r="F8951" s="11" t="s">
        <v>4914</v>
      </c>
      <c r="G8951" s="8">
        <v>0</v>
      </c>
      <c r="H8951" s="8">
        <v>-16.64</v>
      </c>
      <c r="I8951" s="8">
        <f t="shared" si="254"/>
        <v>-13286.219999999994</v>
      </c>
      <c r="J8951" s="12"/>
    </row>
    <row r="8952" spans="3:10" x14ac:dyDescent="0.3">
      <c r="C8952" s="9"/>
      <c r="D8952" s="10">
        <v>45149</v>
      </c>
      <c r="E8952" t="s">
        <v>5966</v>
      </c>
      <c r="F8952" s="11" t="s">
        <v>4914</v>
      </c>
      <c r="G8952" s="8">
        <v>0</v>
      </c>
      <c r="H8952" s="8">
        <v>-4.12</v>
      </c>
      <c r="I8952" s="8">
        <f t="shared" si="254"/>
        <v>-13282.099999999993</v>
      </c>
      <c r="J8952" s="12"/>
    </row>
    <row r="8953" spans="3:10" x14ac:dyDescent="0.3">
      <c r="C8953" s="9"/>
      <c r="D8953" s="10">
        <v>45149</v>
      </c>
      <c r="E8953" t="s">
        <v>5802</v>
      </c>
      <c r="F8953" s="11" t="s">
        <v>4626</v>
      </c>
      <c r="G8953" s="8">
        <v>0</v>
      </c>
      <c r="H8953" s="8">
        <v>-2.65</v>
      </c>
      <c r="I8953" s="8">
        <f t="shared" si="254"/>
        <v>-13279.449999999993</v>
      </c>
      <c r="J8953" s="12"/>
    </row>
    <row r="8954" spans="3:10" x14ac:dyDescent="0.3">
      <c r="C8954" s="9"/>
      <c r="D8954" s="10">
        <v>45149</v>
      </c>
      <c r="E8954" t="s">
        <v>5810</v>
      </c>
      <c r="F8954" s="11" t="s">
        <v>4212</v>
      </c>
      <c r="G8954" s="8">
        <v>0</v>
      </c>
      <c r="H8954" s="8">
        <v>-41.17</v>
      </c>
      <c r="I8954" s="8">
        <f t="shared" si="254"/>
        <v>-13238.279999999993</v>
      </c>
      <c r="J8954" s="12"/>
    </row>
    <row r="8955" spans="3:10" x14ac:dyDescent="0.3">
      <c r="C8955" s="9"/>
      <c r="D8955" s="10">
        <v>45149</v>
      </c>
      <c r="E8955" t="s">
        <v>5969</v>
      </c>
      <c r="F8955" s="11" t="s">
        <v>4928</v>
      </c>
      <c r="G8955" s="8">
        <v>0</v>
      </c>
      <c r="H8955" s="8">
        <v>131.12</v>
      </c>
      <c r="I8955" s="8">
        <f t="shared" si="254"/>
        <v>-13369.399999999994</v>
      </c>
      <c r="J8955" s="12"/>
    </row>
    <row r="8956" spans="3:10" x14ac:dyDescent="0.3">
      <c r="C8956" s="9"/>
      <c r="D8956" s="10">
        <v>45149</v>
      </c>
      <c r="E8956" t="s">
        <v>5970</v>
      </c>
      <c r="F8956" s="11" t="s">
        <v>4928</v>
      </c>
      <c r="G8956" s="8">
        <v>0</v>
      </c>
      <c r="H8956" s="8">
        <v>32.47</v>
      </c>
      <c r="I8956" s="8">
        <f t="shared" si="254"/>
        <v>-13401.869999999994</v>
      </c>
      <c r="J8956" s="12"/>
    </row>
    <row r="8957" spans="3:10" x14ac:dyDescent="0.3">
      <c r="C8957" s="9"/>
      <c r="D8957" s="10">
        <v>45149</v>
      </c>
      <c r="E8957" t="s">
        <v>5598</v>
      </c>
      <c r="F8957" s="11" t="s">
        <v>3882</v>
      </c>
      <c r="G8957" s="8">
        <v>0</v>
      </c>
      <c r="H8957" s="8">
        <v>92.35</v>
      </c>
      <c r="I8957" s="8">
        <f t="shared" si="254"/>
        <v>-13494.219999999994</v>
      </c>
      <c r="J8957" s="12"/>
    </row>
    <row r="8958" spans="3:10" x14ac:dyDescent="0.3">
      <c r="C8958" s="9"/>
      <c r="D8958" s="10">
        <v>45149</v>
      </c>
      <c r="E8958" t="s">
        <v>5483</v>
      </c>
      <c r="F8958" s="11" t="s">
        <v>2290</v>
      </c>
      <c r="G8958" s="8">
        <v>0</v>
      </c>
      <c r="H8958" s="8">
        <v>180.43</v>
      </c>
      <c r="I8958" s="8">
        <f t="shared" si="254"/>
        <v>-13674.649999999994</v>
      </c>
      <c r="J8958" s="12"/>
    </row>
    <row r="8959" spans="3:10" x14ac:dyDescent="0.3">
      <c r="C8959" s="9"/>
      <c r="D8959" s="10">
        <v>45149</v>
      </c>
      <c r="E8959" t="s">
        <v>6028</v>
      </c>
      <c r="F8959" s="11" t="s">
        <v>2832</v>
      </c>
      <c r="G8959" s="8">
        <v>0</v>
      </c>
      <c r="H8959" s="8">
        <v>58.82</v>
      </c>
      <c r="I8959" s="8">
        <f t="shared" si="254"/>
        <v>-13733.469999999994</v>
      </c>
      <c r="J8959" s="12"/>
    </row>
    <row r="8960" spans="3:10" x14ac:dyDescent="0.3">
      <c r="C8960" s="9"/>
      <c r="D8960" s="10">
        <v>45149</v>
      </c>
      <c r="E8960" t="s">
        <v>6029</v>
      </c>
      <c r="F8960" s="11" t="s">
        <v>2832</v>
      </c>
      <c r="G8960" s="8">
        <v>0</v>
      </c>
      <c r="H8960" s="8">
        <v>14.57</v>
      </c>
      <c r="I8960" s="8">
        <f t="shared" si="254"/>
        <v>-13748.039999999994</v>
      </c>
      <c r="J8960" s="12"/>
    </row>
    <row r="8961" spans="3:10" x14ac:dyDescent="0.3">
      <c r="C8961" s="9"/>
      <c r="D8961" s="10">
        <v>45152</v>
      </c>
      <c r="E8961" t="s">
        <v>5504</v>
      </c>
      <c r="F8961" s="11" t="s">
        <v>1348</v>
      </c>
      <c r="G8961" s="8">
        <v>0</v>
      </c>
      <c r="H8961" s="8">
        <v>26.85</v>
      </c>
      <c r="I8961" s="8">
        <f t="shared" si="254"/>
        <v>-13774.889999999994</v>
      </c>
      <c r="J8961" s="12"/>
    </row>
    <row r="8962" spans="3:10" x14ac:dyDescent="0.3">
      <c r="C8962" s="9"/>
      <c r="D8962" s="10">
        <v>45152</v>
      </c>
      <c r="E8962" t="s">
        <v>5505</v>
      </c>
      <c r="F8962" s="11" t="s">
        <v>1348</v>
      </c>
      <c r="G8962" s="8">
        <v>0</v>
      </c>
      <c r="H8962" s="8">
        <v>6.65</v>
      </c>
      <c r="I8962" s="8">
        <f t="shared" si="254"/>
        <v>-13781.539999999994</v>
      </c>
      <c r="J8962" s="12"/>
    </row>
    <row r="8963" spans="3:10" x14ac:dyDescent="0.3">
      <c r="C8963" s="9"/>
      <c r="D8963" s="10">
        <v>45152</v>
      </c>
      <c r="E8963" t="s">
        <v>5747</v>
      </c>
      <c r="F8963" s="11" t="s">
        <v>2070</v>
      </c>
      <c r="G8963" s="8">
        <v>0</v>
      </c>
      <c r="H8963" s="8">
        <v>185.8</v>
      </c>
      <c r="I8963" s="8">
        <f t="shared" si="254"/>
        <v>-13967.339999999993</v>
      </c>
      <c r="J8963" s="12"/>
    </row>
    <row r="8964" spans="3:10" x14ac:dyDescent="0.3">
      <c r="C8964" s="9"/>
      <c r="D8964" s="10">
        <v>45152</v>
      </c>
      <c r="E8964" t="s">
        <v>5802</v>
      </c>
      <c r="F8964" s="11" t="s">
        <v>4628</v>
      </c>
      <c r="G8964" s="8">
        <v>0</v>
      </c>
      <c r="H8964" s="8">
        <v>553.79</v>
      </c>
      <c r="I8964" s="8">
        <f t="shared" si="254"/>
        <v>-14521.129999999994</v>
      </c>
      <c r="J8964" s="12"/>
    </row>
    <row r="8965" spans="3:10" x14ac:dyDescent="0.3">
      <c r="C8965" s="9"/>
      <c r="D8965" s="10">
        <v>45154</v>
      </c>
      <c r="E8965" t="s">
        <v>5536</v>
      </c>
      <c r="F8965" s="11" t="s">
        <v>3374</v>
      </c>
      <c r="G8965" s="8">
        <v>0</v>
      </c>
      <c r="H8965" s="8">
        <v>70.569999999999993</v>
      </c>
      <c r="I8965" s="8">
        <f t="shared" ref="I8965:I9028" si="255">G8965-H8965+I8964</f>
        <v>-14591.699999999993</v>
      </c>
      <c r="J8965" s="12"/>
    </row>
    <row r="8966" spans="3:10" x14ac:dyDescent="0.3">
      <c r="C8966" s="9"/>
      <c r="D8966" s="10">
        <v>45154</v>
      </c>
      <c r="E8966" t="s">
        <v>6030</v>
      </c>
      <c r="F8966" s="11" t="s">
        <v>5055</v>
      </c>
      <c r="G8966" s="8">
        <v>0</v>
      </c>
      <c r="H8966" s="8">
        <v>364.38</v>
      </c>
      <c r="I8966" s="8">
        <f t="shared" si="255"/>
        <v>-14956.079999999993</v>
      </c>
      <c r="J8966" s="12"/>
    </row>
    <row r="8967" spans="3:10" x14ac:dyDescent="0.3">
      <c r="C8967" s="9"/>
      <c r="D8967" s="10">
        <v>45154</v>
      </c>
      <c r="E8967" t="s">
        <v>5828</v>
      </c>
      <c r="F8967" s="11" t="s">
        <v>4688</v>
      </c>
      <c r="G8967" s="8">
        <v>0</v>
      </c>
      <c r="H8967" s="8">
        <v>161.66999999999999</v>
      </c>
      <c r="I8967" s="8">
        <f t="shared" si="255"/>
        <v>-15117.749999999993</v>
      </c>
      <c r="J8967" s="12"/>
    </row>
    <row r="8968" spans="3:10" x14ac:dyDescent="0.3">
      <c r="C8968" s="9"/>
      <c r="D8968" s="10">
        <v>45154</v>
      </c>
      <c r="E8968" t="s">
        <v>5829</v>
      </c>
      <c r="F8968" s="11" t="s">
        <v>4688</v>
      </c>
      <c r="G8968" s="8">
        <v>0</v>
      </c>
      <c r="H8968" s="8">
        <v>40.03</v>
      </c>
      <c r="I8968" s="8">
        <f t="shared" si="255"/>
        <v>-15157.779999999993</v>
      </c>
      <c r="J8968" s="12"/>
    </row>
    <row r="8969" spans="3:10" x14ac:dyDescent="0.3">
      <c r="C8969" s="9"/>
      <c r="D8969" s="10">
        <v>45154</v>
      </c>
      <c r="E8969" t="s">
        <v>5676</v>
      </c>
      <c r="F8969" s="11" t="s">
        <v>4380</v>
      </c>
      <c r="G8969" s="8">
        <v>0</v>
      </c>
      <c r="H8969" s="8">
        <v>39.26</v>
      </c>
      <c r="I8969" s="8">
        <f t="shared" si="255"/>
        <v>-15197.039999999994</v>
      </c>
      <c r="J8969" s="12"/>
    </row>
    <row r="8970" spans="3:10" x14ac:dyDescent="0.3">
      <c r="C8970" s="9"/>
      <c r="D8970" s="10">
        <v>45154</v>
      </c>
      <c r="E8970" t="s">
        <v>5677</v>
      </c>
      <c r="F8970" s="11" t="s">
        <v>4380</v>
      </c>
      <c r="G8970" s="8">
        <v>0</v>
      </c>
      <c r="H8970" s="8">
        <v>9.7200000000000006</v>
      </c>
      <c r="I8970" s="8">
        <f t="shared" si="255"/>
        <v>-15206.759999999993</v>
      </c>
      <c r="J8970" s="12"/>
    </row>
    <row r="8971" spans="3:10" x14ac:dyDescent="0.3">
      <c r="C8971" s="9"/>
      <c r="D8971" s="10">
        <v>45154</v>
      </c>
      <c r="E8971" t="s">
        <v>6031</v>
      </c>
      <c r="F8971" s="11" t="s">
        <v>5058</v>
      </c>
      <c r="G8971" s="8">
        <v>0</v>
      </c>
      <c r="H8971" s="8">
        <v>120.53</v>
      </c>
      <c r="I8971" s="8">
        <f t="shared" si="255"/>
        <v>-15327.289999999994</v>
      </c>
      <c r="J8971" s="12"/>
    </row>
    <row r="8972" spans="3:10" x14ac:dyDescent="0.3">
      <c r="C8972" s="9"/>
      <c r="D8972" s="10">
        <v>45155</v>
      </c>
      <c r="E8972" t="s">
        <v>5725</v>
      </c>
      <c r="F8972" s="11" t="s">
        <v>2738</v>
      </c>
      <c r="G8972" s="8">
        <v>0</v>
      </c>
      <c r="H8972" s="8">
        <v>323.10000000000002</v>
      </c>
      <c r="I8972" s="8">
        <f t="shared" si="255"/>
        <v>-15650.389999999994</v>
      </c>
      <c r="J8972" s="12"/>
    </row>
    <row r="8973" spans="3:10" x14ac:dyDescent="0.3">
      <c r="C8973" s="9"/>
      <c r="D8973" s="10">
        <v>45155</v>
      </c>
      <c r="E8973" t="s">
        <v>5676</v>
      </c>
      <c r="F8973" s="11" t="s">
        <v>4382</v>
      </c>
      <c r="G8973" s="8">
        <v>0</v>
      </c>
      <c r="H8973" s="8">
        <v>3.51</v>
      </c>
      <c r="I8973" s="8">
        <f t="shared" si="255"/>
        <v>-15653.899999999994</v>
      </c>
      <c r="J8973" s="12"/>
    </row>
    <row r="8974" spans="3:10" x14ac:dyDescent="0.3">
      <c r="C8974" s="9"/>
      <c r="D8974" s="10">
        <v>45155</v>
      </c>
      <c r="E8974" t="s">
        <v>5677</v>
      </c>
      <c r="F8974" s="11" t="s">
        <v>4382</v>
      </c>
      <c r="G8974" s="8">
        <v>0</v>
      </c>
      <c r="H8974" s="8">
        <v>0.87</v>
      </c>
      <c r="I8974" s="8">
        <f t="shared" si="255"/>
        <v>-15654.769999999995</v>
      </c>
      <c r="J8974" s="12"/>
    </row>
    <row r="8975" spans="3:10" x14ac:dyDescent="0.3">
      <c r="C8975" s="9"/>
      <c r="D8975" s="10">
        <v>45155</v>
      </c>
      <c r="E8975" t="s">
        <v>5561</v>
      </c>
      <c r="F8975" s="11" t="s">
        <v>1797</v>
      </c>
      <c r="G8975" s="8">
        <v>0</v>
      </c>
      <c r="H8975" s="8">
        <v>-37.729999999999997</v>
      </c>
      <c r="I8975" s="8">
        <f t="shared" si="255"/>
        <v>-15617.039999999995</v>
      </c>
      <c r="J8975" s="12"/>
    </row>
    <row r="8976" spans="3:10" x14ac:dyDescent="0.3">
      <c r="C8976" s="9"/>
      <c r="D8976" s="10">
        <v>45155</v>
      </c>
      <c r="E8976" t="s">
        <v>5562</v>
      </c>
      <c r="F8976" s="11" t="s">
        <v>1797</v>
      </c>
      <c r="G8976" s="8">
        <v>0</v>
      </c>
      <c r="H8976" s="8">
        <v>-9.34</v>
      </c>
      <c r="I8976" s="8">
        <f t="shared" si="255"/>
        <v>-15607.699999999995</v>
      </c>
      <c r="J8976" s="12"/>
    </row>
    <row r="8977" spans="3:10" x14ac:dyDescent="0.3">
      <c r="C8977" s="9"/>
      <c r="D8977" s="10">
        <v>45155</v>
      </c>
      <c r="E8977" t="s">
        <v>5933</v>
      </c>
      <c r="F8977" s="11" t="s">
        <v>1584</v>
      </c>
      <c r="G8977" s="8">
        <v>0</v>
      </c>
      <c r="H8977" s="8">
        <v>540.14</v>
      </c>
      <c r="I8977" s="8">
        <f t="shared" si="255"/>
        <v>-16147.839999999995</v>
      </c>
      <c r="J8977" s="12"/>
    </row>
    <row r="8978" spans="3:10" x14ac:dyDescent="0.3">
      <c r="C8978" s="9"/>
      <c r="D8978" s="10">
        <v>45156</v>
      </c>
      <c r="E8978" t="s">
        <v>5834</v>
      </c>
      <c r="F8978" s="11" t="s">
        <v>3103</v>
      </c>
      <c r="G8978" s="8">
        <v>0</v>
      </c>
      <c r="H8978" s="8">
        <v>213.71</v>
      </c>
      <c r="I8978" s="8">
        <f t="shared" si="255"/>
        <v>-16361.549999999994</v>
      </c>
      <c r="J8978" s="12"/>
    </row>
    <row r="8979" spans="3:10" x14ac:dyDescent="0.3">
      <c r="C8979" s="9"/>
      <c r="D8979" s="10">
        <v>45156</v>
      </c>
      <c r="E8979" t="s">
        <v>5835</v>
      </c>
      <c r="F8979" s="11" t="s">
        <v>3103</v>
      </c>
      <c r="G8979" s="8">
        <v>0</v>
      </c>
      <c r="H8979" s="8">
        <v>52.92</v>
      </c>
      <c r="I8979" s="8">
        <f t="shared" si="255"/>
        <v>-16414.469999999994</v>
      </c>
      <c r="J8979" s="12"/>
    </row>
    <row r="8980" spans="3:10" x14ac:dyDescent="0.3">
      <c r="C8980" s="9"/>
      <c r="D8980" s="10">
        <v>45156</v>
      </c>
      <c r="E8980" t="s">
        <v>6032</v>
      </c>
      <c r="F8980" s="11" t="s">
        <v>3161</v>
      </c>
      <c r="G8980" s="8">
        <v>0</v>
      </c>
      <c r="H8980" s="8">
        <v>-3.13</v>
      </c>
      <c r="I8980" s="8">
        <f t="shared" si="255"/>
        <v>-16411.339999999993</v>
      </c>
      <c r="J8980" s="12"/>
    </row>
    <row r="8981" spans="3:10" x14ac:dyDescent="0.3">
      <c r="C8981" s="9"/>
      <c r="D8981" s="10">
        <v>45156</v>
      </c>
      <c r="E8981" t="s">
        <v>5483</v>
      </c>
      <c r="F8981" s="11" t="s">
        <v>2292</v>
      </c>
      <c r="G8981" s="8">
        <v>0</v>
      </c>
      <c r="H8981" s="8">
        <v>-9.4700000000000006</v>
      </c>
      <c r="I8981" s="8">
        <f t="shared" si="255"/>
        <v>-16401.869999999992</v>
      </c>
      <c r="J8981" s="12"/>
    </row>
    <row r="8982" spans="3:10" x14ac:dyDescent="0.3">
      <c r="C8982" s="9"/>
      <c r="D8982" s="10">
        <v>45156</v>
      </c>
      <c r="E8982" t="s">
        <v>5483</v>
      </c>
      <c r="F8982" s="11" t="s">
        <v>2294</v>
      </c>
      <c r="G8982" s="8">
        <v>0</v>
      </c>
      <c r="H8982" s="8">
        <v>-0.71</v>
      </c>
      <c r="I8982" s="8">
        <f t="shared" si="255"/>
        <v>-16401.159999999993</v>
      </c>
      <c r="J8982" s="12"/>
    </row>
    <row r="8983" spans="3:10" x14ac:dyDescent="0.3">
      <c r="C8983" s="9"/>
      <c r="D8983" s="10">
        <v>45156</v>
      </c>
      <c r="E8983" t="s">
        <v>5483</v>
      </c>
      <c r="F8983" s="11" t="s">
        <v>2296</v>
      </c>
      <c r="G8983" s="8">
        <v>0</v>
      </c>
      <c r="H8983" s="8">
        <v>-1.8</v>
      </c>
      <c r="I8983" s="8">
        <f t="shared" si="255"/>
        <v>-16399.359999999993</v>
      </c>
      <c r="J8983" s="12"/>
    </row>
    <row r="8984" spans="3:10" x14ac:dyDescent="0.3">
      <c r="C8984" s="9"/>
      <c r="D8984" s="10">
        <v>45156</v>
      </c>
      <c r="E8984" t="s">
        <v>5512</v>
      </c>
      <c r="F8984" s="11" t="s">
        <v>1243</v>
      </c>
      <c r="G8984" s="8">
        <v>0</v>
      </c>
      <c r="H8984" s="8">
        <v>-2.2999999999999998</v>
      </c>
      <c r="I8984" s="8">
        <f t="shared" si="255"/>
        <v>-16397.059999999994</v>
      </c>
      <c r="J8984" s="12"/>
    </row>
    <row r="8985" spans="3:10" x14ac:dyDescent="0.3">
      <c r="C8985" s="9"/>
      <c r="D8985" s="10">
        <v>45159</v>
      </c>
      <c r="E8985" t="s">
        <v>5663</v>
      </c>
      <c r="F8985" s="11" t="s">
        <v>2662</v>
      </c>
      <c r="G8985" s="8">
        <v>0</v>
      </c>
      <c r="H8985" s="8">
        <v>170.58</v>
      </c>
      <c r="I8985" s="8">
        <f t="shared" si="255"/>
        <v>-16567.639999999996</v>
      </c>
      <c r="J8985" s="12"/>
    </row>
    <row r="8986" spans="3:10" x14ac:dyDescent="0.3">
      <c r="C8986" s="9"/>
      <c r="D8986" s="10">
        <v>45159</v>
      </c>
      <c r="E8986" t="s">
        <v>5960</v>
      </c>
      <c r="F8986" s="11" t="s">
        <v>4901</v>
      </c>
      <c r="G8986" s="8">
        <v>0</v>
      </c>
      <c r="H8986" s="8">
        <v>-34.71</v>
      </c>
      <c r="I8986" s="8">
        <f t="shared" si="255"/>
        <v>-16532.929999999997</v>
      </c>
      <c r="J8986" s="12"/>
    </row>
    <row r="8987" spans="3:10" x14ac:dyDescent="0.3">
      <c r="C8987" s="9"/>
      <c r="D8987" s="10">
        <v>45159</v>
      </c>
      <c r="E8987" t="s">
        <v>5819</v>
      </c>
      <c r="F8987" s="11" t="s">
        <v>1520</v>
      </c>
      <c r="G8987" s="8">
        <v>0</v>
      </c>
      <c r="H8987" s="8">
        <v>-191.2</v>
      </c>
      <c r="I8987" s="8">
        <f t="shared" si="255"/>
        <v>-16341.729999999996</v>
      </c>
      <c r="J8987" s="12"/>
    </row>
    <row r="8988" spans="3:10" x14ac:dyDescent="0.3">
      <c r="C8988" s="9"/>
      <c r="D8988" s="10">
        <v>45159</v>
      </c>
      <c r="E8988" t="s">
        <v>5819</v>
      </c>
      <c r="F8988" s="11" t="s">
        <v>1522</v>
      </c>
      <c r="G8988" s="8">
        <v>0</v>
      </c>
      <c r="H8988" s="8">
        <v>-179.06</v>
      </c>
      <c r="I8988" s="8">
        <f t="shared" si="255"/>
        <v>-16162.669999999996</v>
      </c>
      <c r="J8988" s="12"/>
    </row>
    <row r="8989" spans="3:10" x14ac:dyDescent="0.3">
      <c r="C8989" s="9"/>
      <c r="D8989" s="10">
        <v>45159</v>
      </c>
      <c r="E8989" t="s">
        <v>5819</v>
      </c>
      <c r="F8989" s="11" t="s">
        <v>1524</v>
      </c>
      <c r="G8989" s="8">
        <v>0</v>
      </c>
      <c r="H8989" s="8">
        <v>146.86000000000001</v>
      </c>
      <c r="I8989" s="8">
        <f t="shared" si="255"/>
        <v>-16309.529999999997</v>
      </c>
      <c r="J8989" s="12"/>
    </row>
    <row r="8990" spans="3:10" x14ac:dyDescent="0.3">
      <c r="C8990" s="9"/>
      <c r="D8990" s="10">
        <v>45159</v>
      </c>
      <c r="E8990" t="s">
        <v>5839</v>
      </c>
      <c r="F8990" s="11" t="s">
        <v>1426</v>
      </c>
      <c r="G8990" s="8">
        <v>0</v>
      </c>
      <c r="H8990" s="8">
        <v>554.23</v>
      </c>
      <c r="I8990" s="8">
        <f t="shared" si="255"/>
        <v>-16863.759999999998</v>
      </c>
      <c r="J8990" s="12"/>
    </row>
    <row r="8991" spans="3:10" x14ac:dyDescent="0.3">
      <c r="C8991" s="9"/>
      <c r="D8991" s="10">
        <v>45159</v>
      </c>
      <c r="E8991" t="s">
        <v>6005</v>
      </c>
      <c r="F8991" s="11" t="s">
        <v>5000</v>
      </c>
      <c r="G8991" s="8">
        <v>0</v>
      </c>
      <c r="H8991" s="8">
        <v>349.99</v>
      </c>
      <c r="I8991" s="8">
        <f t="shared" si="255"/>
        <v>-17213.75</v>
      </c>
      <c r="J8991" s="12"/>
    </row>
    <row r="8992" spans="3:10" x14ac:dyDescent="0.3">
      <c r="C8992" s="9"/>
      <c r="D8992" s="10">
        <v>45159</v>
      </c>
      <c r="E8992" t="s">
        <v>6033</v>
      </c>
      <c r="F8992" s="11" t="s">
        <v>3225</v>
      </c>
      <c r="G8992" s="8">
        <v>0</v>
      </c>
      <c r="H8992" s="8">
        <v>-0.93</v>
      </c>
      <c r="I8992" s="8">
        <f t="shared" si="255"/>
        <v>-17212.82</v>
      </c>
      <c r="J8992" s="12"/>
    </row>
    <row r="8993" spans="3:10" x14ac:dyDescent="0.3">
      <c r="C8993" s="9"/>
      <c r="D8993" s="10">
        <v>45159</v>
      </c>
      <c r="E8993" t="s">
        <v>5622</v>
      </c>
      <c r="F8993" s="11" t="s">
        <v>2349</v>
      </c>
      <c r="G8993" s="8">
        <v>0</v>
      </c>
      <c r="H8993" s="8">
        <v>100.65</v>
      </c>
      <c r="I8993" s="8">
        <f t="shared" si="255"/>
        <v>-17313.47</v>
      </c>
      <c r="J8993" s="12"/>
    </row>
    <row r="8994" spans="3:10" x14ac:dyDescent="0.3">
      <c r="C8994" s="9"/>
      <c r="D8994" s="10">
        <v>45160</v>
      </c>
      <c r="E8994" t="s">
        <v>6009</v>
      </c>
      <c r="F8994" s="11" t="s">
        <v>5016</v>
      </c>
      <c r="G8994" s="8">
        <v>0</v>
      </c>
      <c r="H8994" s="8">
        <v>280.94</v>
      </c>
      <c r="I8994" s="8">
        <f t="shared" si="255"/>
        <v>-17594.41</v>
      </c>
      <c r="J8994" s="12"/>
    </row>
    <row r="8995" spans="3:10" x14ac:dyDescent="0.3">
      <c r="C8995" s="9"/>
      <c r="D8995" s="10">
        <v>45160</v>
      </c>
      <c r="E8995" t="s">
        <v>5987</v>
      </c>
      <c r="F8995" s="11" t="s">
        <v>4153</v>
      </c>
      <c r="G8995" s="8">
        <v>0</v>
      </c>
      <c r="H8995" s="8">
        <v>-8.32</v>
      </c>
      <c r="I8995" s="8">
        <f t="shared" si="255"/>
        <v>-17586.09</v>
      </c>
      <c r="J8995" s="12"/>
    </row>
    <row r="8996" spans="3:10" x14ac:dyDescent="0.3">
      <c r="C8996" s="9"/>
      <c r="D8996" s="10">
        <v>45160</v>
      </c>
      <c r="E8996" t="s">
        <v>5988</v>
      </c>
      <c r="F8996" s="11" t="s">
        <v>4153</v>
      </c>
      <c r="G8996" s="8">
        <v>0</v>
      </c>
      <c r="H8996" s="8">
        <v>-2.06</v>
      </c>
      <c r="I8996" s="8">
        <f t="shared" si="255"/>
        <v>-17584.03</v>
      </c>
      <c r="J8996" s="12"/>
    </row>
    <row r="8997" spans="3:10" x14ac:dyDescent="0.3">
      <c r="C8997" s="9"/>
      <c r="D8997" s="10">
        <v>45160</v>
      </c>
      <c r="E8997" t="s">
        <v>6033</v>
      </c>
      <c r="F8997" s="11" t="s">
        <v>3227</v>
      </c>
      <c r="G8997" s="8">
        <v>0</v>
      </c>
      <c r="H8997" s="8">
        <v>0.5</v>
      </c>
      <c r="I8997" s="8">
        <f t="shared" si="255"/>
        <v>-17584.53</v>
      </c>
      <c r="J8997" s="12"/>
    </row>
    <row r="8998" spans="3:10" x14ac:dyDescent="0.3">
      <c r="C8998" s="9"/>
      <c r="D8998" s="10">
        <v>45160</v>
      </c>
      <c r="E8998" t="s">
        <v>5960</v>
      </c>
      <c r="F8998" s="11" t="s">
        <v>4903</v>
      </c>
      <c r="G8998" s="8">
        <v>0</v>
      </c>
      <c r="H8998" s="8">
        <v>365.63</v>
      </c>
      <c r="I8998" s="8">
        <f t="shared" si="255"/>
        <v>-17950.16</v>
      </c>
      <c r="J8998" s="12"/>
    </row>
    <row r="8999" spans="3:10" x14ac:dyDescent="0.3">
      <c r="C8999" s="9"/>
      <c r="D8999" s="10">
        <v>45160</v>
      </c>
      <c r="E8999" t="s">
        <v>6034</v>
      </c>
      <c r="F8999" s="11" t="s">
        <v>3208</v>
      </c>
      <c r="G8999" s="8">
        <v>0</v>
      </c>
      <c r="H8999" s="8">
        <v>-5.58</v>
      </c>
      <c r="I8999" s="8">
        <f t="shared" si="255"/>
        <v>-17944.579999999998</v>
      </c>
      <c r="J8999" s="12"/>
    </row>
    <row r="9000" spans="3:10" x14ac:dyDescent="0.3">
      <c r="C9000" s="9"/>
      <c r="D9000" s="10">
        <v>45160</v>
      </c>
      <c r="E9000" t="s">
        <v>5589</v>
      </c>
      <c r="F9000" s="11" t="s">
        <v>2503</v>
      </c>
      <c r="G9000" s="8">
        <v>0</v>
      </c>
      <c r="H9000" s="8">
        <v>462.69</v>
      </c>
      <c r="I9000" s="8">
        <f t="shared" si="255"/>
        <v>-18407.269999999997</v>
      </c>
      <c r="J9000" s="12"/>
    </row>
    <row r="9001" spans="3:10" x14ac:dyDescent="0.3">
      <c r="C9001" s="9"/>
      <c r="D9001" s="10">
        <v>45160</v>
      </c>
      <c r="E9001" t="s">
        <v>5987</v>
      </c>
      <c r="F9001" s="11" t="s">
        <v>4155</v>
      </c>
      <c r="G9001" s="8">
        <v>0</v>
      </c>
      <c r="H9001" s="8">
        <v>48.16</v>
      </c>
      <c r="I9001" s="8">
        <f t="shared" si="255"/>
        <v>-18455.429999999997</v>
      </c>
      <c r="J9001" s="12"/>
    </row>
    <row r="9002" spans="3:10" x14ac:dyDescent="0.3">
      <c r="C9002" s="9"/>
      <c r="D9002" s="10">
        <v>45160</v>
      </c>
      <c r="E9002" t="s">
        <v>5988</v>
      </c>
      <c r="F9002" s="11" t="s">
        <v>4155</v>
      </c>
      <c r="G9002" s="8">
        <v>0</v>
      </c>
      <c r="H9002" s="8">
        <v>11.92</v>
      </c>
      <c r="I9002" s="8">
        <f t="shared" si="255"/>
        <v>-18467.349999999995</v>
      </c>
      <c r="J9002" s="12"/>
    </row>
    <row r="9003" spans="3:10" x14ac:dyDescent="0.3">
      <c r="C9003" s="9"/>
      <c r="D9003" s="10">
        <v>45160</v>
      </c>
      <c r="E9003" t="s">
        <v>5775</v>
      </c>
      <c r="F9003" s="11" t="s">
        <v>1205</v>
      </c>
      <c r="G9003" s="8">
        <v>0</v>
      </c>
      <c r="H9003" s="8">
        <v>58.03</v>
      </c>
      <c r="I9003" s="8">
        <f t="shared" si="255"/>
        <v>-18525.379999999994</v>
      </c>
      <c r="J9003" s="12"/>
    </row>
    <row r="9004" spans="3:10" x14ac:dyDescent="0.3">
      <c r="C9004" s="9"/>
      <c r="D9004" s="10">
        <v>45160</v>
      </c>
      <c r="E9004" t="s">
        <v>5776</v>
      </c>
      <c r="F9004" s="11" t="s">
        <v>1205</v>
      </c>
      <c r="G9004" s="8">
        <v>0</v>
      </c>
      <c r="H9004" s="8">
        <v>14.37</v>
      </c>
      <c r="I9004" s="8">
        <f t="shared" si="255"/>
        <v>-18539.749999999993</v>
      </c>
      <c r="J9004" s="12"/>
    </row>
    <row r="9005" spans="3:10" x14ac:dyDescent="0.3">
      <c r="C9005" s="9"/>
      <c r="D9005" s="10">
        <v>45161</v>
      </c>
      <c r="E9005" t="s">
        <v>6034</v>
      </c>
      <c r="F9005" s="11" t="s">
        <v>3210</v>
      </c>
      <c r="G9005" s="8">
        <v>0</v>
      </c>
      <c r="H9005" s="8">
        <v>5.58</v>
      </c>
      <c r="I9005" s="8">
        <f t="shared" si="255"/>
        <v>-18545.329999999994</v>
      </c>
      <c r="J9005" s="12"/>
    </row>
    <row r="9006" spans="3:10" x14ac:dyDescent="0.3">
      <c r="C9006" s="9"/>
      <c r="D9006" s="10">
        <v>45161</v>
      </c>
      <c r="E9006" t="s">
        <v>6035</v>
      </c>
      <c r="F9006" s="11" t="s">
        <v>5061</v>
      </c>
      <c r="G9006" s="8">
        <v>0</v>
      </c>
      <c r="H9006" s="8">
        <v>405.04</v>
      </c>
      <c r="I9006" s="8">
        <f t="shared" si="255"/>
        <v>-18950.369999999995</v>
      </c>
      <c r="J9006" s="12"/>
    </row>
    <row r="9007" spans="3:10" x14ac:dyDescent="0.3">
      <c r="C9007" s="9"/>
      <c r="D9007" s="10">
        <v>45161</v>
      </c>
      <c r="E9007" t="s">
        <v>6036</v>
      </c>
      <c r="F9007" s="11" t="s">
        <v>1774</v>
      </c>
      <c r="G9007" s="8">
        <v>0</v>
      </c>
      <c r="H9007" s="8">
        <v>88.59</v>
      </c>
      <c r="I9007" s="8">
        <f t="shared" si="255"/>
        <v>-19038.959999999995</v>
      </c>
      <c r="J9007" s="12"/>
    </row>
    <row r="9008" spans="3:10" x14ac:dyDescent="0.3">
      <c r="C9008" s="9"/>
      <c r="D9008" s="10">
        <v>45161</v>
      </c>
      <c r="E9008" t="s">
        <v>5745</v>
      </c>
      <c r="F9008" s="11" t="s">
        <v>994</v>
      </c>
      <c r="G9008" s="8">
        <v>0</v>
      </c>
      <c r="H9008" s="8">
        <v>-7.18</v>
      </c>
      <c r="I9008" s="8">
        <f t="shared" si="255"/>
        <v>-19031.779999999995</v>
      </c>
      <c r="J9008" s="12"/>
    </row>
    <row r="9009" spans="3:10" x14ac:dyDescent="0.3">
      <c r="C9009" s="9"/>
      <c r="D9009" s="10">
        <v>45161</v>
      </c>
      <c r="E9009" t="s">
        <v>5746</v>
      </c>
      <c r="F9009" s="11" t="s">
        <v>994</v>
      </c>
      <c r="G9009" s="8">
        <v>0</v>
      </c>
      <c r="H9009" s="8">
        <v>-1.78</v>
      </c>
      <c r="I9009" s="8">
        <f t="shared" si="255"/>
        <v>-19029.999999999996</v>
      </c>
      <c r="J9009" s="12"/>
    </row>
    <row r="9010" spans="3:10" x14ac:dyDescent="0.3">
      <c r="C9010" s="9"/>
      <c r="D9010" s="10">
        <v>45161</v>
      </c>
      <c r="E9010" t="s">
        <v>5725</v>
      </c>
      <c r="F9010" s="11" t="s">
        <v>2740</v>
      </c>
      <c r="G9010" s="8">
        <v>0</v>
      </c>
      <c r="H9010" s="8">
        <v>-2.12</v>
      </c>
      <c r="I9010" s="8">
        <f t="shared" si="255"/>
        <v>-19027.879999999997</v>
      </c>
      <c r="J9010" s="12"/>
    </row>
    <row r="9011" spans="3:10" x14ac:dyDescent="0.3">
      <c r="C9011" s="9"/>
      <c r="D9011" s="10">
        <v>45161</v>
      </c>
      <c r="E9011" t="s">
        <v>5819</v>
      </c>
      <c r="F9011" s="11" t="s">
        <v>1526</v>
      </c>
      <c r="G9011" s="8">
        <v>0</v>
      </c>
      <c r="H9011" s="8">
        <v>150.71</v>
      </c>
      <c r="I9011" s="8">
        <f t="shared" si="255"/>
        <v>-19178.589999999997</v>
      </c>
      <c r="J9011" s="12"/>
    </row>
    <row r="9012" spans="3:10" x14ac:dyDescent="0.3">
      <c r="C9012" s="9"/>
      <c r="D9012" s="10">
        <v>45161</v>
      </c>
      <c r="E9012" t="s">
        <v>5529</v>
      </c>
      <c r="F9012" s="11" t="s">
        <v>3387</v>
      </c>
      <c r="G9012" s="8">
        <v>0</v>
      </c>
      <c r="H9012" s="8">
        <v>34.549999999999997</v>
      </c>
      <c r="I9012" s="8">
        <f t="shared" si="255"/>
        <v>-19213.139999999996</v>
      </c>
      <c r="J9012" s="12"/>
    </row>
    <row r="9013" spans="3:10" x14ac:dyDescent="0.3">
      <c r="C9013" s="9"/>
      <c r="D9013" s="10">
        <v>45161</v>
      </c>
      <c r="E9013" t="s">
        <v>5530</v>
      </c>
      <c r="F9013" s="11" t="s">
        <v>3387</v>
      </c>
      <c r="G9013" s="8">
        <v>0</v>
      </c>
      <c r="H9013" s="8">
        <v>8.5500000000000007</v>
      </c>
      <c r="I9013" s="8">
        <f t="shared" si="255"/>
        <v>-19221.689999999995</v>
      </c>
      <c r="J9013" s="12"/>
    </row>
    <row r="9014" spans="3:10" x14ac:dyDescent="0.3">
      <c r="C9014" s="9"/>
      <c r="D9014" s="10">
        <v>45161</v>
      </c>
      <c r="E9014" t="s">
        <v>5726</v>
      </c>
      <c r="F9014" s="11" t="s">
        <v>4473</v>
      </c>
      <c r="G9014" s="8">
        <v>0</v>
      </c>
      <c r="H9014" s="8">
        <v>62.46</v>
      </c>
      <c r="I9014" s="8">
        <f t="shared" si="255"/>
        <v>-19284.149999999994</v>
      </c>
      <c r="J9014" s="12"/>
    </row>
    <row r="9015" spans="3:10" x14ac:dyDescent="0.3">
      <c r="C9015" s="9"/>
      <c r="D9015" s="10">
        <v>45161</v>
      </c>
      <c r="E9015" t="s">
        <v>5763</v>
      </c>
      <c r="F9015" s="11" t="s">
        <v>3246</v>
      </c>
      <c r="G9015" s="8">
        <v>0</v>
      </c>
      <c r="H9015" s="8">
        <v>111.36</v>
      </c>
      <c r="I9015" s="8">
        <f t="shared" si="255"/>
        <v>-19395.509999999995</v>
      </c>
      <c r="J9015" s="12"/>
    </row>
    <row r="9016" spans="3:10" x14ac:dyDescent="0.3">
      <c r="C9016" s="9"/>
      <c r="D9016" s="10">
        <v>45161</v>
      </c>
      <c r="E9016" t="s">
        <v>5764</v>
      </c>
      <c r="F9016" s="11" t="s">
        <v>3246</v>
      </c>
      <c r="G9016" s="8">
        <v>0</v>
      </c>
      <c r="H9016" s="8">
        <v>27.57</v>
      </c>
      <c r="I9016" s="8">
        <f t="shared" si="255"/>
        <v>-19423.079999999994</v>
      </c>
      <c r="J9016" s="12"/>
    </row>
    <row r="9017" spans="3:10" x14ac:dyDescent="0.3">
      <c r="C9017" s="9"/>
      <c r="D9017" s="10">
        <v>45162</v>
      </c>
      <c r="E9017" t="s">
        <v>5777</v>
      </c>
      <c r="F9017" s="11" t="s">
        <v>4543</v>
      </c>
      <c r="G9017" s="8">
        <v>0</v>
      </c>
      <c r="H9017" s="8">
        <v>146.9</v>
      </c>
      <c r="I9017" s="8">
        <f t="shared" si="255"/>
        <v>-19569.979999999996</v>
      </c>
      <c r="J9017" s="12"/>
    </row>
    <row r="9018" spans="3:10" x14ac:dyDescent="0.3">
      <c r="C9018" s="9"/>
      <c r="D9018" s="10">
        <v>45162</v>
      </c>
      <c r="E9018" t="s">
        <v>6005</v>
      </c>
      <c r="F9018" s="11" t="s">
        <v>5002</v>
      </c>
      <c r="G9018" s="8">
        <v>0</v>
      </c>
      <c r="H9018" s="8">
        <v>-52.07</v>
      </c>
      <c r="I9018" s="8">
        <f t="shared" si="255"/>
        <v>-19517.909999999996</v>
      </c>
      <c r="J9018" s="12"/>
    </row>
    <row r="9019" spans="3:10" x14ac:dyDescent="0.3">
      <c r="C9019" s="9"/>
      <c r="D9019" s="10">
        <v>45162</v>
      </c>
      <c r="E9019" t="s">
        <v>5921</v>
      </c>
      <c r="F9019" s="11" t="s">
        <v>3060</v>
      </c>
      <c r="G9019" s="8">
        <v>0</v>
      </c>
      <c r="H9019" s="8">
        <v>64.849999999999994</v>
      </c>
      <c r="I9019" s="8">
        <f t="shared" si="255"/>
        <v>-19582.759999999995</v>
      </c>
      <c r="J9019" s="12"/>
    </row>
    <row r="9020" spans="3:10" x14ac:dyDescent="0.3">
      <c r="C9020" s="9"/>
      <c r="D9020" s="10">
        <v>45162</v>
      </c>
      <c r="E9020" t="s">
        <v>5799</v>
      </c>
      <c r="F9020" s="11" t="s">
        <v>1709</v>
      </c>
      <c r="G9020" s="8">
        <v>0</v>
      </c>
      <c r="H9020" s="8">
        <v>-211.25</v>
      </c>
      <c r="I9020" s="8">
        <f t="shared" si="255"/>
        <v>-19371.509999999995</v>
      </c>
      <c r="J9020" s="12"/>
    </row>
    <row r="9021" spans="3:10" x14ac:dyDescent="0.3">
      <c r="C9021" s="9"/>
      <c r="D9021" s="10">
        <v>45162</v>
      </c>
      <c r="E9021" t="s">
        <v>5707</v>
      </c>
      <c r="F9021" s="11" t="s">
        <v>1488</v>
      </c>
      <c r="G9021" s="8">
        <v>0</v>
      </c>
      <c r="H9021" s="8">
        <v>438.44</v>
      </c>
      <c r="I9021" s="8">
        <f t="shared" si="255"/>
        <v>-19809.949999999993</v>
      </c>
      <c r="J9021" s="12"/>
    </row>
    <row r="9022" spans="3:10" x14ac:dyDescent="0.3">
      <c r="C9022" s="9"/>
      <c r="D9022" s="10">
        <v>45162</v>
      </c>
      <c r="E9022" t="s">
        <v>6037</v>
      </c>
      <c r="F9022" s="11" t="s">
        <v>2756</v>
      </c>
      <c r="G9022" s="8">
        <v>0</v>
      </c>
      <c r="H9022" s="8">
        <v>158.36000000000001</v>
      </c>
      <c r="I9022" s="8">
        <f t="shared" si="255"/>
        <v>-19968.309999999994</v>
      </c>
      <c r="J9022" s="12"/>
    </row>
    <row r="9023" spans="3:10" x14ac:dyDescent="0.3">
      <c r="C9023" s="9"/>
      <c r="D9023" s="10">
        <v>45162</v>
      </c>
      <c r="E9023" t="s">
        <v>5664</v>
      </c>
      <c r="F9023" s="11" t="s">
        <v>2472</v>
      </c>
      <c r="G9023" s="8">
        <v>0</v>
      </c>
      <c r="H9023" s="8">
        <v>91.32</v>
      </c>
      <c r="I9023" s="8">
        <f t="shared" si="255"/>
        <v>-20059.629999999994</v>
      </c>
      <c r="J9023" s="12"/>
    </row>
    <row r="9024" spans="3:10" x14ac:dyDescent="0.3">
      <c r="C9024" s="9"/>
      <c r="D9024" s="10">
        <v>45163</v>
      </c>
      <c r="E9024" t="s">
        <v>6032</v>
      </c>
      <c r="F9024" s="11" t="s">
        <v>3163</v>
      </c>
      <c r="G9024" s="8">
        <v>0</v>
      </c>
      <c r="H9024" s="8">
        <v>3.13</v>
      </c>
      <c r="I9024" s="8">
        <f t="shared" si="255"/>
        <v>-20062.759999999995</v>
      </c>
      <c r="J9024" s="12"/>
    </row>
    <row r="9025" spans="3:10" x14ac:dyDescent="0.3">
      <c r="C9025" s="9"/>
      <c r="D9025" s="10">
        <v>45163</v>
      </c>
      <c r="E9025" t="s">
        <v>5819</v>
      </c>
      <c r="F9025" s="11" t="s">
        <v>1528</v>
      </c>
      <c r="G9025" s="8">
        <v>0</v>
      </c>
      <c r="H9025" s="8">
        <v>72.69</v>
      </c>
      <c r="I9025" s="8">
        <f t="shared" si="255"/>
        <v>-20135.449999999993</v>
      </c>
      <c r="J9025" s="12"/>
    </row>
    <row r="9026" spans="3:10" x14ac:dyDescent="0.3">
      <c r="C9026" s="9"/>
      <c r="D9026" s="10">
        <v>45164</v>
      </c>
      <c r="E9026" t="s">
        <v>5937</v>
      </c>
      <c r="F9026" s="11" t="s">
        <v>4845</v>
      </c>
      <c r="G9026" s="8">
        <v>0</v>
      </c>
      <c r="H9026" s="8">
        <v>103.65</v>
      </c>
      <c r="I9026" s="8">
        <f t="shared" si="255"/>
        <v>-20239.099999999995</v>
      </c>
      <c r="J9026" s="12"/>
    </row>
    <row r="9027" spans="3:10" x14ac:dyDescent="0.3">
      <c r="C9027" s="9"/>
      <c r="D9027" s="10">
        <v>45164</v>
      </c>
      <c r="E9027" t="s">
        <v>5991</v>
      </c>
      <c r="F9027" s="11" t="s">
        <v>4969</v>
      </c>
      <c r="G9027" s="8">
        <v>0</v>
      </c>
      <c r="H9027" s="8">
        <v>38.24</v>
      </c>
      <c r="I9027" s="8">
        <f t="shared" si="255"/>
        <v>-20277.339999999997</v>
      </c>
      <c r="J9027" s="12"/>
    </row>
    <row r="9028" spans="3:10" x14ac:dyDescent="0.3">
      <c r="C9028" s="9"/>
      <c r="D9028" s="10">
        <v>45164</v>
      </c>
      <c r="E9028" t="s">
        <v>5992</v>
      </c>
      <c r="F9028" s="11" t="s">
        <v>4969</v>
      </c>
      <c r="G9028" s="8">
        <v>0</v>
      </c>
      <c r="H9028" s="8">
        <v>9.4700000000000006</v>
      </c>
      <c r="I9028" s="8">
        <f t="shared" si="255"/>
        <v>-20286.809999999998</v>
      </c>
      <c r="J9028" s="12"/>
    </row>
    <row r="9029" spans="3:10" x14ac:dyDescent="0.3">
      <c r="C9029" s="9"/>
      <c r="D9029" s="10">
        <v>45164</v>
      </c>
      <c r="E9029" t="s">
        <v>5945</v>
      </c>
      <c r="F9029" s="11" t="s">
        <v>4859</v>
      </c>
      <c r="G9029" s="8">
        <v>0</v>
      </c>
      <c r="H9029" s="8">
        <v>156.41</v>
      </c>
      <c r="I9029" s="8">
        <f t="shared" ref="I9029:I9092" si="256">G9029-H9029+I9028</f>
        <v>-20443.219999999998</v>
      </c>
      <c r="J9029" s="12"/>
    </row>
    <row r="9030" spans="3:10" x14ac:dyDescent="0.3">
      <c r="C9030" s="9"/>
      <c r="D9030" s="10">
        <v>45164</v>
      </c>
      <c r="E9030" t="s">
        <v>5585</v>
      </c>
      <c r="F9030" s="11" t="s">
        <v>3524</v>
      </c>
      <c r="G9030" s="8">
        <v>0</v>
      </c>
      <c r="H9030" s="8">
        <v>158.43</v>
      </c>
      <c r="I9030" s="8">
        <f t="shared" si="256"/>
        <v>-20601.649999999998</v>
      </c>
      <c r="J9030" s="12"/>
    </row>
    <row r="9031" spans="3:10" x14ac:dyDescent="0.3">
      <c r="C9031" s="9"/>
      <c r="D9031" s="10">
        <v>45164</v>
      </c>
      <c r="E9031" t="s">
        <v>5913</v>
      </c>
      <c r="F9031" s="11" t="s">
        <v>1726</v>
      </c>
      <c r="G9031" s="8">
        <v>0</v>
      </c>
      <c r="H9031" s="8">
        <v>-3.43</v>
      </c>
      <c r="I9031" s="8">
        <f t="shared" si="256"/>
        <v>-20598.219999999998</v>
      </c>
      <c r="J9031" s="12"/>
    </row>
    <row r="9032" spans="3:10" x14ac:dyDescent="0.3">
      <c r="C9032" s="9"/>
      <c r="D9032" s="10">
        <v>45164</v>
      </c>
      <c r="E9032" t="s">
        <v>5631</v>
      </c>
      <c r="F9032" s="11" t="s">
        <v>2932</v>
      </c>
      <c r="G9032" s="8">
        <v>0</v>
      </c>
      <c r="H9032" s="8">
        <v>-0.48</v>
      </c>
      <c r="I9032" s="8">
        <f t="shared" si="256"/>
        <v>-20597.739999999998</v>
      </c>
      <c r="J9032" s="12"/>
    </row>
    <row r="9033" spans="3:10" x14ac:dyDescent="0.3">
      <c r="C9033" s="9"/>
      <c r="D9033" s="10">
        <v>45164</v>
      </c>
      <c r="E9033" t="s">
        <v>5546</v>
      </c>
      <c r="F9033" s="11" t="s">
        <v>1406</v>
      </c>
      <c r="G9033" s="8">
        <v>0</v>
      </c>
      <c r="H9033" s="8">
        <v>134.05000000000001</v>
      </c>
      <c r="I9033" s="8">
        <f t="shared" si="256"/>
        <v>-20731.789999999997</v>
      </c>
      <c r="J9033" s="12"/>
    </row>
    <row r="9034" spans="3:10" x14ac:dyDescent="0.3">
      <c r="C9034" s="9"/>
      <c r="D9034" s="10">
        <v>45164</v>
      </c>
      <c r="E9034" t="s">
        <v>5492</v>
      </c>
      <c r="F9034" s="11" t="s">
        <v>3205</v>
      </c>
      <c r="G9034" s="8">
        <v>0</v>
      </c>
      <c r="H9034" s="8">
        <v>218.48</v>
      </c>
      <c r="I9034" s="8">
        <f t="shared" si="256"/>
        <v>-20950.269999999997</v>
      </c>
      <c r="J9034" s="12"/>
    </row>
    <row r="9035" spans="3:10" x14ac:dyDescent="0.3">
      <c r="C9035" s="9"/>
      <c r="D9035" s="10">
        <v>45164</v>
      </c>
      <c r="E9035" t="s">
        <v>5493</v>
      </c>
      <c r="F9035" s="11" t="s">
        <v>3205</v>
      </c>
      <c r="G9035" s="8">
        <v>0</v>
      </c>
      <c r="H9035" s="8">
        <v>54.1</v>
      </c>
      <c r="I9035" s="8">
        <f t="shared" si="256"/>
        <v>-21004.369999999995</v>
      </c>
      <c r="J9035" s="12"/>
    </row>
    <row r="9036" spans="3:10" x14ac:dyDescent="0.3">
      <c r="C9036" s="9"/>
      <c r="D9036" s="10">
        <v>45164</v>
      </c>
      <c r="E9036" t="s">
        <v>6034</v>
      </c>
      <c r="F9036" s="11" t="s">
        <v>3212</v>
      </c>
      <c r="G9036" s="8">
        <v>0</v>
      </c>
      <c r="H9036" s="8">
        <v>-4.72</v>
      </c>
      <c r="I9036" s="8">
        <f t="shared" si="256"/>
        <v>-20999.649999999994</v>
      </c>
      <c r="J9036" s="12"/>
    </row>
    <row r="9037" spans="3:10" x14ac:dyDescent="0.3">
      <c r="C9037" s="9"/>
      <c r="D9037" s="10">
        <v>45164</v>
      </c>
      <c r="E9037" t="s">
        <v>6032</v>
      </c>
      <c r="F9037" s="11" t="s">
        <v>3165</v>
      </c>
      <c r="G9037" s="8">
        <v>0</v>
      </c>
      <c r="H9037" s="8">
        <v>-2.54</v>
      </c>
      <c r="I9037" s="8">
        <f t="shared" si="256"/>
        <v>-20997.109999999993</v>
      </c>
      <c r="J9037" s="12"/>
    </row>
    <row r="9038" spans="3:10" x14ac:dyDescent="0.3">
      <c r="C9038" s="9"/>
      <c r="D9038" s="10">
        <v>45166</v>
      </c>
      <c r="E9038" t="s">
        <v>5830</v>
      </c>
      <c r="F9038" s="11" t="s">
        <v>1823</v>
      </c>
      <c r="G9038" s="8">
        <v>0</v>
      </c>
      <c r="H9038" s="8">
        <v>129.21</v>
      </c>
      <c r="I9038" s="8">
        <f t="shared" si="256"/>
        <v>-21126.319999999992</v>
      </c>
      <c r="J9038" s="12"/>
    </row>
    <row r="9039" spans="3:10" x14ac:dyDescent="0.3">
      <c r="C9039" s="9"/>
      <c r="D9039" s="10">
        <v>45166</v>
      </c>
      <c r="E9039" t="s">
        <v>5831</v>
      </c>
      <c r="F9039" s="11" t="s">
        <v>1823</v>
      </c>
      <c r="G9039" s="8">
        <v>0</v>
      </c>
      <c r="H9039" s="8">
        <v>32</v>
      </c>
      <c r="I9039" s="8">
        <f t="shared" si="256"/>
        <v>-21158.319999999992</v>
      </c>
      <c r="J9039" s="12"/>
    </row>
    <row r="9040" spans="3:10" x14ac:dyDescent="0.3">
      <c r="C9040" s="9"/>
      <c r="D9040" s="10">
        <v>45166</v>
      </c>
      <c r="E9040" t="s">
        <v>6038</v>
      </c>
      <c r="F9040" s="11" t="s">
        <v>5070</v>
      </c>
      <c r="G9040" s="8">
        <v>0</v>
      </c>
      <c r="H9040" s="8">
        <v>1401.93</v>
      </c>
      <c r="I9040" s="8">
        <f t="shared" si="256"/>
        <v>-22560.249999999993</v>
      </c>
      <c r="J9040" s="12"/>
    </row>
    <row r="9041" spans="3:10" x14ac:dyDescent="0.3">
      <c r="C9041" s="9"/>
      <c r="D9041" s="10">
        <v>45166</v>
      </c>
      <c r="E9041" t="s">
        <v>5590</v>
      </c>
      <c r="F9041" s="11" t="s">
        <v>4287</v>
      </c>
      <c r="G9041" s="8">
        <v>0</v>
      </c>
      <c r="H9041" s="8">
        <v>142.19999999999999</v>
      </c>
      <c r="I9041" s="8">
        <f t="shared" si="256"/>
        <v>-22702.449999999993</v>
      </c>
      <c r="J9041" s="12"/>
    </row>
    <row r="9042" spans="3:10" x14ac:dyDescent="0.3">
      <c r="C9042" s="9"/>
      <c r="D9042" s="10">
        <v>45166</v>
      </c>
      <c r="E9042" t="s">
        <v>5591</v>
      </c>
      <c r="F9042" s="11" t="s">
        <v>4287</v>
      </c>
      <c r="G9042" s="8">
        <v>0</v>
      </c>
      <c r="H9042" s="8">
        <v>35.21</v>
      </c>
      <c r="I9042" s="8">
        <f t="shared" si="256"/>
        <v>-22737.659999999993</v>
      </c>
      <c r="J9042" s="12"/>
    </row>
    <row r="9043" spans="3:10" x14ac:dyDescent="0.3">
      <c r="C9043" s="9"/>
      <c r="D9043" s="10">
        <v>45166</v>
      </c>
      <c r="E9043" t="s">
        <v>6039</v>
      </c>
      <c r="F9043" s="11" t="s">
        <v>5073</v>
      </c>
      <c r="G9043" s="8">
        <v>0</v>
      </c>
      <c r="H9043" s="8">
        <v>167.46</v>
      </c>
      <c r="I9043" s="8">
        <f t="shared" si="256"/>
        <v>-22905.119999999992</v>
      </c>
      <c r="J9043" s="12"/>
    </row>
    <row r="9044" spans="3:10" x14ac:dyDescent="0.3">
      <c r="C9044" s="9"/>
      <c r="D9044" s="10">
        <v>45166</v>
      </c>
      <c r="E9044" t="s">
        <v>5481</v>
      </c>
      <c r="F9044" s="11" t="s">
        <v>1631</v>
      </c>
      <c r="G9044" s="8">
        <v>0</v>
      </c>
      <c r="H9044" s="8">
        <v>595.42999999999995</v>
      </c>
      <c r="I9044" s="8">
        <f t="shared" si="256"/>
        <v>-23500.549999999992</v>
      </c>
      <c r="J9044" s="12"/>
    </row>
    <row r="9045" spans="3:10" x14ac:dyDescent="0.3">
      <c r="C9045" s="9"/>
      <c r="D9045" s="10">
        <v>45166</v>
      </c>
      <c r="E9045" t="s">
        <v>5684</v>
      </c>
      <c r="F9045" s="11" t="s">
        <v>2977</v>
      </c>
      <c r="G9045" s="8">
        <v>0</v>
      </c>
      <c r="H9045" s="8">
        <v>379.03</v>
      </c>
      <c r="I9045" s="8">
        <f t="shared" si="256"/>
        <v>-23879.579999999991</v>
      </c>
      <c r="J9045" s="12"/>
    </row>
    <row r="9046" spans="3:10" x14ac:dyDescent="0.3">
      <c r="C9046" s="9"/>
      <c r="D9046" s="10">
        <v>45167</v>
      </c>
      <c r="E9046" t="s">
        <v>5937</v>
      </c>
      <c r="F9046" s="11" t="s">
        <v>4847</v>
      </c>
      <c r="G9046" s="8">
        <v>0</v>
      </c>
      <c r="H9046" s="8">
        <v>9.15</v>
      </c>
      <c r="I9046" s="8">
        <f t="shared" si="256"/>
        <v>-23888.729999999992</v>
      </c>
      <c r="J9046" s="12"/>
    </row>
    <row r="9047" spans="3:10" x14ac:dyDescent="0.3">
      <c r="C9047" s="9"/>
      <c r="D9047" s="10">
        <v>45167</v>
      </c>
      <c r="E9047" t="s">
        <v>5547</v>
      </c>
      <c r="F9047" s="11" t="s">
        <v>3590</v>
      </c>
      <c r="G9047" s="8">
        <v>0</v>
      </c>
      <c r="H9047" s="8">
        <v>205.13</v>
      </c>
      <c r="I9047" s="8">
        <f t="shared" si="256"/>
        <v>-24093.859999999993</v>
      </c>
      <c r="J9047" s="12"/>
    </row>
    <row r="9048" spans="3:10" x14ac:dyDescent="0.3">
      <c r="C9048" s="9"/>
      <c r="D9048" s="10">
        <v>45167</v>
      </c>
      <c r="E9048" t="s">
        <v>6006</v>
      </c>
      <c r="F9048" s="11" t="s">
        <v>5009</v>
      </c>
      <c r="G9048" s="8">
        <v>0</v>
      </c>
      <c r="H9048" s="8">
        <v>100.48</v>
      </c>
      <c r="I9048" s="8">
        <f t="shared" si="256"/>
        <v>-24194.339999999993</v>
      </c>
      <c r="J9048" s="12"/>
    </row>
    <row r="9049" spans="3:10" x14ac:dyDescent="0.3">
      <c r="C9049" s="9"/>
      <c r="D9049" s="10">
        <v>45167</v>
      </c>
      <c r="E9049" t="s">
        <v>5648</v>
      </c>
      <c r="F9049" s="11" t="s">
        <v>3754</v>
      </c>
      <c r="G9049" s="8">
        <v>0</v>
      </c>
      <c r="H9049" s="8">
        <v>63.16</v>
      </c>
      <c r="I9049" s="8">
        <f t="shared" si="256"/>
        <v>-24257.499999999993</v>
      </c>
      <c r="J9049" s="12"/>
    </row>
    <row r="9050" spans="3:10" x14ac:dyDescent="0.3">
      <c r="C9050" s="9"/>
      <c r="D9050" s="10">
        <v>45167</v>
      </c>
      <c r="E9050" t="s">
        <v>5649</v>
      </c>
      <c r="F9050" s="11" t="s">
        <v>3754</v>
      </c>
      <c r="G9050" s="8">
        <v>0</v>
      </c>
      <c r="H9050" s="8">
        <v>15.64</v>
      </c>
      <c r="I9050" s="8">
        <f t="shared" si="256"/>
        <v>-24273.139999999992</v>
      </c>
      <c r="J9050" s="12"/>
    </row>
    <row r="9051" spans="3:10" x14ac:dyDescent="0.3">
      <c r="C9051" s="9"/>
      <c r="D9051" s="10">
        <v>45167</v>
      </c>
      <c r="E9051" t="s">
        <v>6040</v>
      </c>
      <c r="F9051" s="11" t="s">
        <v>5098</v>
      </c>
      <c r="G9051" s="8">
        <v>0</v>
      </c>
      <c r="H9051" s="8">
        <v>486.16</v>
      </c>
      <c r="I9051" s="8">
        <f t="shared" si="256"/>
        <v>-24759.299999999992</v>
      </c>
      <c r="J9051" s="12"/>
    </row>
    <row r="9052" spans="3:10" x14ac:dyDescent="0.3">
      <c r="C9052" s="9"/>
      <c r="D9052" s="10">
        <v>45167</v>
      </c>
      <c r="E9052" t="s">
        <v>5949</v>
      </c>
      <c r="F9052" s="11" t="s">
        <v>4875</v>
      </c>
      <c r="G9052" s="8">
        <v>0</v>
      </c>
      <c r="H9052" s="8">
        <v>126.57</v>
      </c>
      <c r="I9052" s="8">
        <f t="shared" si="256"/>
        <v>-24885.869999999992</v>
      </c>
      <c r="J9052" s="12"/>
    </row>
    <row r="9053" spans="3:10" x14ac:dyDescent="0.3">
      <c r="C9053" s="9"/>
      <c r="D9053" s="10">
        <v>45167</v>
      </c>
      <c r="E9053" t="s">
        <v>5950</v>
      </c>
      <c r="F9053" s="11" t="s">
        <v>4875</v>
      </c>
      <c r="G9053" s="8">
        <v>0</v>
      </c>
      <c r="H9053" s="8">
        <v>31.34</v>
      </c>
      <c r="I9053" s="8">
        <f t="shared" si="256"/>
        <v>-24917.209999999992</v>
      </c>
      <c r="J9053" s="12"/>
    </row>
    <row r="9054" spans="3:10" x14ac:dyDescent="0.3">
      <c r="C9054" s="9"/>
      <c r="D9054" s="10">
        <v>45167</v>
      </c>
      <c r="E9054" t="s">
        <v>5526</v>
      </c>
      <c r="F9054" s="11" t="s">
        <v>2824</v>
      </c>
      <c r="G9054" s="8">
        <v>0</v>
      </c>
      <c r="H9054" s="8">
        <v>2.0699999999999998</v>
      </c>
      <c r="I9054" s="8">
        <f t="shared" si="256"/>
        <v>-24919.279999999992</v>
      </c>
      <c r="J9054" s="12"/>
    </row>
    <row r="9055" spans="3:10" x14ac:dyDescent="0.3">
      <c r="C9055" s="9"/>
      <c r="D9055" s="10">
        <v>45167</v>
      </c>
      <c r="E9055" t="s">
        <v>5486</v>
      </c>
      <c r="F9055" s="11" t="s">
        <v>1926</v>
      </c>
      <c r="G9055" s="8">
        <v>0</v>
      </c>
      <c r="H9055" s="8">
        <v>97.31</v>
      </c>
      <c r="I9055" s="8">
        <f t="shared" si="256"/>
        <v>-25016.589999999993</v>
      </c>
      <c r="J9055" s="12"/>
    </row>
    <row r="9056" spans="3:10" x14ac:dyDescent="0.3">
      <c r="C9056" s="9"/>
      <c r="D9056" s="10">
        <v>45167</v>
      </c>
      <c r="E9056" t="s">
        <v>5600</v>
      </c>
      <c r="F9056" s="11" t="s">
        <v>3332</v>
      </c>
      <c r="G9056" s="8">
        <v>0</v>
      </c>
      <c r="H9056" s="8">
        <v>-3.47</v>
      </c>
      <c r="I9056" s="8">
        <f t="shared" si="256"/>
        <v>-25013.119999999992</v>
      </c>
      <c r="J9056" s="12"/>
    </row>
    <row r="9057" spans="3:10" x14ac:dyDescent="0.3">
      <c r="C9057" s="9"/>
      <c r="D9057" s="10">
        <v>45167</v>
      </c>
      <c r="E9057" t="s">
        <v>5913</v>
      </c>
      <c r="F9057" s="11" t="s">
        <v>1728</v>
      </c>
      <c r="G9057" s="8">
        <v>0</v>
      </c>
      <c r="H9057" s="8">
        <v>52.64</v>
      </c>
      <c r="I9057" s="8">
        <f t="shared" si="256"/>
        <v>-25065.759999999991</v>
      </c>
      <c r="J9057" s="12"/>
    </row>
    <row r="9058" spans="3:10" x14ac:dyDescent="0.3">
      <c r="C9058" s="9"/>
      <c r="D9058" s="10">
        <v>45168</v>
      </c>
      <c r="E9058" t="s">
        <v>6041</v>
      </c>
      <c r="F9058" s="11" t="s">
        <v>5107</v>
      </c>
      <c r="G9058" s="8">
        <v>0</v>
      </c>
      <c r="H9058" s="8">
        <v>439.74</v>
      </c>
      <c r="I9058" s="8">
        <f t="shared" si="256"/>
        <v>-25505.499999999993</v>
      </c>
      <c r="J9058" s="12"/>
    </row>
    <row r="9059" spans="3:10" x14ac:dyDescent="0.3">
      <c r="C9059" s="9"/>
      <c r="D9059" s="10">
        <v>45168</v>
      </c>
      <c r="E9059" t="s">
        <v>5555</v>
      </c>
      <c r="F9059" s="11" t="s">
        <v>3499</v>
      </c>
      <c r="G9059" s="8">
        <v>0</v>
      </c>
      <c r="H9059" s="8">
        <v>467.66</v>
      </c>
      <c r="I9059" s="8">
        <f t="shared" si="256"/>
        <v>-25973.159999999993</v>
      </c>
      <c r="J9059" s="12"/>
    </row>
    <row r="9060" spans="3:10" x14ac:dyDescent="0.3">
      <c r="C9060" s="9"/>
      <c r="D9060" s="10">
        <v>45168</v>
      </c>
      <c r="E9060" t="s">
        <v>5546</v>
      </c>
      <c r="F9060" s="11" t="s">
        <v>1408</v>
      </c>
      <c r="G9060" s="8">
        <v>0</v>
      </c>
      <c r="H9060" s="8">
        <v>-18.07</v>
      </c>
      <c r="I9060" s="8">
        <f t="shared" si="256"/>
        <v>-25955.089999999993</v>
      </c>
      <c r="J9060" s="12"/>
    </row>
    <row r="9061" spans="3:10" x14ac:dyDescent="0.3">
      <c r="C9061" s="9"/>
      <c r="D9061" s="10">
        <v>45168</v>
      </c>
      <c r="E9061" t="s">
        <v>6040</v>
      </c>
      <c r="F9061" s="11" t="s">
        <v>5100</v>
      </c>
      <c r="G9061" s="8">
        <v>0</v>
      </c>
      <c r="H9061" s="8">
        <v>20.100000000000001</v>
      </c>
      <c r="I9061" s="8">
        <f t="shared" si="256"/>
        <v>-25975.189999999991</v>
      </c>
      <c r="J9061" s="12"/>
    </row>
    <row r="9062" spans="3:10" x14ac:dyDescent="0.3">
      <c r="C9062" s="9"/>
      <c r="D9062" s="10">
        <v>45168</v>
      </c>
      <c r="E9062" t="s">
        <v>6042</v>
      </c>
      <c r="F9062" s="11" t="s">
        <v>3857</v>
      </c>
      <c r="G9062" s="8">
        <v>0</v>
      </c>
      <c r="H9062" s="8">
        <v>-178.24</v>
      </c>
      <c r="I9062" s="8">
        <f t="shared" si="256"/>
        <v>-25796.94999999999</v>
      </c>
      <c r="J9062" s="12"/>
    </row>
    <row r="9063" spans="3:10" x14ac:dyDescent="0.3">
      <c r="C9063" s="9"/>
      <c r="D9063" s="10">
        <v>45168</v>
      </c>
      <c r="E9063" t="s">
        <v>6043</v>
      </c>
      <c r="F9063" s="11" t="s">
        <v>3857</v>
      </c>
      <c r="G9063" s="8">
        <v>0</v>
      </c>
      <c r="H9063" s="8">
        <v>-44.14</v>
      </c>
      <c r="I9063" s="8">
        <f t="shared" si="256"/>
        <v>-25752.80999999999</v>
      </c>
      <c r="J9063" s="12"/>
    </row>
    <row r="9064" spans="3:10" x14ac:dyDescent="0.3">
      <c r="C9064" s="9"/>
      <c r="D9064" s="10">
        <v>45168</v>
      </c>
      <c r="E9064" t="s">
        <v>5464</v>
      </c>
      <c r="F9064" s="11" t="s">
        <v>2713</v>
      </c>
      <c r="G9064" s="8">
        <v>0</v>
      </c>
      <c r="H9064" s="8">
        <v>-5.01</v>
      </c>
      <c r="I9064" s="8">
        <f t="shared" si="256"/>
        <v>-25747.799999999992</v>
      </c>
      <c r="J9064" s="12"/>
    </row>
    <row r="9065" spans="3:10" x14ac:dyDescent="0.3">
      <c r="C9065" s="9"/>
      <c r="D9065" s="10">
        <v>45168</v>
      </c>
      <c r="E9065" t="s">
        <v>5590</v>
      </c>
      <c r="F9065" s="11" t="s">
        <v>4289</v>
      </c>
      <c r="G9065" s="8">
        <v>0</v>
      </c>
      <c r="H9065" s="8">
        <v>96.31</v>
      </c>
      <c r="I9065" s="8">
        <f t="shared" si="256"/>
        <v>-25844.109999999993</v>
      </c>
      <c r="J9065" s="12"/>
    </row>
    <row r="9066" spans="3:10" x14ac:dyDescent="0.3">
      <c r="C9066" s="9"/>
      <c r="D9066" s="10">
        <v>45168</v>
      </c>
      <c r="E9066" t="s">
        <v>5591</v>
      </c>
      <c r="F9066" s="11" t="s">
        <v>4289</v>
      </c>
      <c r="G9066" s="8">
        <v>0</v>
      </c>
      <c r="H9066" s="8">
        <v>23.85</v>
      </c>
      <c r="I9066" s="8">
        <f t="shared" si="256"/>
        <v>-25867.959999999992</v>
      </c>
      <c r="J9066" s="12"/>
    </row>
    <row r="9067" spans="3:10" x14ac:dyDescent="0.3">
      <c r="C9067" s="9"/>
      <c r="D9067" s="10">
        <v>45168</v>
      </c>
      <c r="E9067" t="s">
        <v>6039</v>
      </c>
      <c r="F9067" s="11" t="s">
        <v>5075</v>
      </c>
      <c r="G9067" s="8">
        <v>0</v>
      </c>
      <c r="H9067" s="8">
        <v>168.97</v>
      </c>
      <c r="I9067" s="8">
        <f t="shared" si="256"/>
        <v>-26036.929999999993</v>
      </c>
      <c r="J9067" s="12"/>
    </row>
    <row r="9068" spans="3:10" x14ac:dyDescent="0.3">
      <c r="C9068" s="9"/>
      <c r="D9068" s="10">
        <v>45168</v>
      </c>
      <c r="E9068" t="s">
        <v>5785</v>
      </c>
      <c r="F9068" s="11" t="s">
        <v>4582</v>
      </c>
      <c r="G9068" s="8">
        <v>0</v>
      </c>
      <c r="H9068" s="8">
        <v>108.46</v>
      </c>
      <c r="I9068" s="8">
        <f t="shared" si="256"/>
        <v>-26145.389999999992</v>
      </c>
      <c r="J9068" s="12"/>
    </row>
    <row r="9069" spans="3:10" x14ac:dyDescent="0.3">
      <c r="C9069" s="9"/>
      <c r="D9069" s="10">
        <v>45168</v>
      </c>
      <c r="E9069" t="s">
        <v>5786</v>
      </c>
      <c r="F9069" s="11" t="s">
        <v>4582</v>
      </c>
      <c r="G9069" s="8">
        <v>0</v>
      </c>
      <c r="H9069" s="8">
        <v>26.86</v>
      </c>
      <c r="I9069" s="8">
        <f t="shared" si="256"/>
        <v>-26172.249999999993</v>
      </c>
      <c r="J9069" s="12"/>
    </row>
    <row r="9070" spans="3:10" x14ac:dyDescent="0.3">
      <c r="C9070" s="9"/>
      <c r="D9070" s="10">
        <v>45169</v>
      </c>
      <c r="E9070" t="s">
        <v>5902</v>
      </c>
      <c r="F9070" s="11" t="s">
        <v>2917</v>
      </c>
      <c r="G9070" s="8">
        <v>0</v>
      </c>
      <c r="H9070" s="8">
        <v>103.63</v>
      </c>
      <c r="I9070" s="8">
        <f t="shared" si="256"/>
        <v>-26275.879999999994</v>
      </c>
      <c r="J9070" s="12"/>
    </row>
    <row r="9071" spans="3:10" x14ac:dyDescent="0.3">
      <c r="C9071" s="9"/>
      <c r="D9071" s="10">
        <v>45169</v>
      </c>
      <c r="E9071" t="s">
        <v>5903</v>
      </c>
      <c r="F9071" s="11" t="s">
        <v>2917</v>
      </c>
      <c r="G9071" s="8">
        <v>0</v>
      </c>
      <c r="H9071" s="8">
        <v>25.66</v>
      </c>
      <c r="I9071" s="8">
        <f t="shared" si="256"/>
        <v>-26301.539999999994</v>
      </c>
      <c r="J9071" s="12"/>
    </row>
    <row r="9072" spans="3:10" x14ac:dyDescent="0.3">
      <c r="C9072" s="9"/>
      <c r="D9072" s="10">
        <v>45169</v>
      </c>
      <c r="E9072" t="s">
        <v>5790</v>
      </c>
      <c r="F9072" s="11" t="s">
        <v>1571</v>
      </c>
      <c r="G9072" s="8">
        <v>0</v>
      </c>
      <c r="H9072" s="8">
        <v>171.95</v>
      </c>
      <c r="I9072" s="8">
        <f t="shared" si="256"/>
        <v>-26473.489999999994</v>
      </c>
      <c r="J9072" s="12"/>
    </row>
    <row r="9073" spans="3:10" x14ac:dyDescent="0.3">
      <c r="C9073" s="9"/>
      <c r="D9073" s="10">
        <v>45169</v>
      </c>
      <c r="E9073" t="s">
        <v>6044</v>
      </c>
      <c r="F9073" s="11" t="s">
        <v>3152</v>
      </c>
      <c r="G9073" s="8">
        <v>0</v>
      </c>
      <c r="H9073" s="8">
        <v>470.76</v>
      </c>
      <c r="I9073" s="8">
        <f t="shared" si="256"/>
        <v>-26944.249999999993</v>
      </c>
      <c r="J9073" s="12"/>
    </row>
    <row r="9074" spans="3:10" x14ac:dyDescent="0.3">
      <c r="C9074" s="9"/>
      <c r="D9074" s="10">
        <v>45169</v>
      </c>
      <c r="E9074" t="s">
        <v>5531</v>
      </c>
      <c r="F9074" s="11" t="s">
        <v>3023</v>
      </c>
      <c r="G9074" s="8">
        <v>0</v>
      </c>
      <c r="H9074" s="8">
        <v>-2.08</v>
      </c>
      <c r="I9074" s="8">
        <f t="shared" si="256"/>
        <v>-26942.169999999991</v>
      </c>
      <c r="J9074" s="12"/>
    </row>
    <row r="9075" spans="3:10" x14ac:dyDescent="0.3">
      <c r="C9075" s="9"/>
      <c r="D9075" s="10">
        <v>45169</v>
      </c>
      <c r="E9075" t="s">
        <v>6045</v>
      </c>
      <c r="F9075" s="11" t="s">
        <v>5110</v>
      </c>
      <c r="G9075" s="8">
        <v>0</v>
      </c>
      <c r="H9075" s="8">
        <v>168.15</v>
      </c>
      <c r="I9075" s="8">
        <f t="shared" si="256"/>
        <v>-27110.319999999992</v>
      </c>
      <c r="J9075" s="12"/>
    </row>
    <row r="9076" spans="3:10" x14ac:dyDescent="0.3">
      <c r="C9076" s="9"/>
      <c r="D9076" s="10">
        <v>45169</v>
      </c>
      <c r="E9076" t="s">
        <v>5538</v>
      </c>
      <c r="F9076" s="11" t="s">
        <v>3829</v>
      </c>
      <c r="G9076" s="8">
        <v>0</v>
      </c>
      <c r="H9076" s="8">
        <v>159.72</v>
      </c>
      <c r="I9076" s="8">
        <f t="shared" si="256"/>
        <v>-27270.039999999994</v>
      </c>
      <c r="J9076" s="12"/>
    </row>
    <row r="9077" spans="3:10" x14ac:dyDescent="0.3">
      <c r="C9077" s="9"/>
      <c r="D9077" s="10">
        <v>45169</v>
      </c>
      <c r="E9077" t="s">
        <v>5641</v>
      </c>
      <c r="F9077" s="11" t="s">
        <v>1269</v>
      </c>
      <c r="G9077" s="8">
        <v>0</v>
      </c>
      <c r="H9077" s="8">
        <v>45.84</v>
      </c>
      <c r="I9077" s="8">
        <f t="shared" si="256"/>
        <v>-27315.879999999994</v>
      </c>
      <c r="J9077" s="12"/>
    </row>
    <row r="9078" spans="3:10" x14ac:dyDescent="0.3">
      <c r="C9078" s="9"/>
      <c r="D9078" s="10">
        <v>45169</v>
      </c>
      <c r="E9078" t="s">
        <v>5726</v>
      </c>
      <c r="F9078" s="11" t="s">
        <v>4475</v>
      </c>
      <c r="G9078" s="8">
        <v>0</v>
      </c>
      <c r="H9078" s="8">
        <v>-1.47</v>
      </c>
      <c r="I9078" s="8">
        <f t="shared" si="256"/>
        <v>-27314.409999999993</v>
      </c>
      <c r="J9078" s="12"/>
    </row>
    <row r="9079" spans="3:10" x14ac:dyDescent="0.3">
      <c r="C9079" s="9"/>
      <c r="D9079" s="10">
        <v>45169</v>
      </c>
      <c r="E9079" t="s">
        <v>5790</v>
      </c>
      <c r="F9079" s="11" t="s">
        <v>1573</v>
      </c>
      <c r="G9079" s="8">
        <v>0</v>
      </c>
      <c r="H9079" s="8">
        <v>266.3</v>
      </c>
      <c r="I9079" s="8">
        <f t="shared" si="256"/>
        <v>-27580.709999999992</v>
      </c>
      <c r="J9079" s="12"/>
    </row>
    <row r="9080" spans="3:10" x14ac:dyDescent="0.3">
      <c r="C9080" s="9"/>
      <c r="D9080" s="10">
        <v>45170</v>
      </c>
      <c r="E9080" t="s">
        <v>5785</v>
      </c>
      <c r="F9080" s="11" t="s">
        <v>4584</v>
      </c>
      <c r="G9080" s="8">
        <v>0</v>
      </c>
      <c r="H9080" s="8">
        <v>108.48</v>
      </c>
      <c r="I9080" s="8">
        <f t="shared" si="256"/>
        <v>-27689.189999999991</v>
      </c>
      <c r="J9080" s="12"/>
    </row>
    <row r="9081" spans="3:10" x14ac:dyDescent="0.3">
      <c r="C9081" s="9"/>
      <c r="D9081" s="10">
        <v>45170</v>
      </c>
      <c r="E9081" t="s">
        <v>5786</v>
      </c>
      <c r="F9081" s="11" t="s">
        <v>4584</v>
      </c>
      <c r="G9081" s="8">
        <v>0</v>
      </c>
      <c r="H9081" s="8">
        <v>26.86</v>
      </c>
      <c r="I9081" s="8">
        <f t="shared" si="256"/>
        <v>-27716.049999999992</v>
      </c>
      <c r="J9081" s="12"/>
    </row>
    <row r="9082" spans="3:10" x14ac:dyDescent="0.3">
      <c r="C9082" s="9"/>
      <c r="D9082" s="10">
        <v>45170</v>
      </c>
      <c r="E9082" t="s">
        <v>6039</v>
      </c>
      <c r="F9082" s="11" t="s">
        <v>5077</v>
      </c>
      <c r="G9082" s="8">
        <v>0</v>
      </c>
      <c r="H9082" s="8">
        <v>165.01</v>
      </c>
      <c r="I9082" s="8">
        <f t="shared" si="256"/>
        <v>-27881.05999999999</v>
      </c>
      <c r="J9082" s="12"/>
    </row>
    <row r="9083" spans="3:10" x14ac:dyDescent="0.3">
      <c r="C9083" s="9"/>
      <c r="D9083" s="10">
        <v>45170</v>
      </c>
      <c r="E9083" t="s">
        <v>5482</v>
      </c>
      <c r="F9083" s="11" t="s">
        <v>3565</v>
      </c>
      <c r="G9083" s="8">
        <v>0</v>
      </c>
      <c r="H9083" s="8">
        <v>176.55</v>
      </c>
      <c r="I9083" s="8">
        <f t="shared" si="256"/>
        <v>-28057.60999999999</v>
      </c>
      <c r="J9083" s="12"/>
    </row>
    <row r="9084" spans="3:10" x14ac:dyDescent="0.3">
      <c r="C9084" s="9"/>
      <c r="D9084" s="10">
        <v>45170</v>
      </c>
      <c r="E9084" t="s">
        <v>6046</v>
      </c>
      <c r="F9084" s="11" t="s">
        <v>3079</v>
      </c>
      <c r="G9084" s="8">
        <v>0</v>
      </c>
      <c r="H9084" s="8">
        <v>-0.28999999999999998</v>
      </c>
      <c r="I9084" s="8">
        <f t="shared" si="256"/>
        <v>-28057.319999999989</v>
      </c>
      <c r="J9084" s="12"/>
    </row>
    <row r="9085" spans="3:10" x14ac:dyDescent="0.3">
      <c r="C9085" s="9"/>
      <c r="D9085" s="10">
        <v>45173</v>
      </c>
      <c r="E9085" t="s">
        <v>5999</v>
      </c>
      <c r="F9085" s="11" t="s">
        <v>4987</v>
      </c>
      <c r="G9085" s="8">
        <v>0</v>
      </c>
      <c r="H9085" s="8">
        <v>-5.82</v>
      </c>
      <c r="I9085" s="8">
        <f t="shared" si="256"/>
        <v>-28051.499999999989</v>
      </c>
      <c r="J9085" s="12"/>
    </row>
    <row r="9086" spans="3:10" x14ac:dyDescent="0.3">
      <c r="C9086" s="9"/>
      <c r="D9086" s="10">
        <v>45173</v>
      </c>
      <c r="E9086" t="s">
        <v>5661</v>
      </c>
      <c r="F9086" s="11" t="s">
        <v>3720</v>
      </c>
      <c r="G9086" s="8">
        <v>0</v>
      </c>
      <c r="H9086" s="8">
        <v>-4.99</v>
      </c>
      <c r="I9086" s="8">
        <f t="shared" si="256"/>
        <v>-28046.509999999987</v>
      </c>
      <c r="J9086" s="12"/>
    </row>
    <row r="9087" spans="3:10" x14ac:dyDescent="0.3">
      <c r="C9087" s="9"/>
      <c r="D9087" s="10">
        <v>45173</v>
      </c>
      <c r="E9087" t="s">
        <v>5931</v>
      </c>
      <c r="F9087" s="11" t="s">
        <v>2806</v>
      </c>
      <c r="G9087" s="8">
        <v>0</v>
      </c>
      <c r="H9087" s="8">
        <v>-0.5</v>
      </c>
      <c r="I9087" s="8">
        <f t="shared" si="256"/>
        <v>-28046.009999999987</v>
      </c>
      <c r="J9087" s="12"/>
    </row>
    <row r="9088" spans="3:10" x14ac:dyDescent="0.3">
      <c r="C9088" s="9"/>
      <c r="D9088" s="10">
        <v>45173</v>
      </c>
      <c r="E9088" t="s">
        <v>5931</v>
      </c>
      <c r="F9088" s="11" t="s">
        <v>2808</v>
      </c>
      <c r="G9088" s="8">
        <v>0</v>
      </c>
      <c r="H9088" s="8">
        <v>-3.15</v>
      </c>
      <c r="I9088" s="8">
        <f t="shared" si="256"/>
        <v>-28042.859999999986</v>
      </c>
      <c r="J9088" s="12"/>
    </row>
    <row r="9089" spans="3:10" x14ac:dyDescent="0.3">
      <c r="C9089" s="9"/>
      <c r="D9089" s="10">
        <v>45173</v>
      </c>
      <c r="E9089" t="s">
        <v>5890</v>
      </c>
      <c r="F9089" s="11" t="s">
        <v>1781</v>
      </c>
      <c r="G9089" s="8">
        <v>0</v>
      </c>
      <c r="H9089" s="8">
        <v>-0.21</v>
      </c>
      <c r="I9089" s="8">
        <f t="shared" si="256"/>
        <v>-28042.649999999987</v>
      </c>
      <c r="J9089" s="12"/>
    </row>
    <row r="9090" spans="3:10" x14ac:dyDescent="0.3">
      <c r="C9090" s="9"/>
      <c r="D9090" s="10">
        <v>45173</v>
      </c>
      <c r="E9090" t="s">
        <v>5891</v>
      </c>
      <c r="F9090" s="11" t="s">
        <v>1781</v>
      </c>
      <c r="G9090" s="8">
        <v>0</v>
      </c>
      <c r="H9090" s="8">
        <v>-0.05</v>
      </c>
      <c r="I9090" s="8">
        <f t="shared" si="256"/>
        <v>-28042.599999999988</v>
      </c>
      <c r="J9090" s="12"/>
    </row>
    <row r="9091" spans="3:10" x14ac:dyDescent="0.3">
      <c r="C9091" s="9"/>
      <c r="D9091" s="10">
        <v>45173</v>
      </c>
      <c r="E9091" t="s">
        <v>5937</v>
      </c>
      <c r="F9091" s="11" t="s">
        <v>4849</v>
      </c>
      <c r="G9091" s="8">
        <v>0</v>
      </c>
      <c r="H9091" s="8">
        <v>-1.1200000000000001</v>
      </c>
      <c r="I9091" s="8">
        <f t="shared" si="256"/>
        <v>-28041.479999999989</v>
      </c>
      <c r="J9091" s="12"/>
    </row>
    <row r="9092" spans="3:10" x14ac:dyDescent="0.3">
      <c r="C9092" s="9"/>
      <c r="D9092" s="10">
        <v>45174</v>
      </c>
      <c r="E9092" t="s">
        <v>6039</v>
      </c>
      <c r="F9092" s="11" t="s">
        <v>5079</v>
      </c>
      <c r="G9092" s="8">
        <v>0</v>
      </c>
      <c r="H9092" s="8">
        <v>172.93</v>
      </c>
      <c r="I9092" s="8">
        <f t="shared" si="256"/>
        <v>-28214.409999999989</v>
      </c>
      <c r="J9092" s="12"/>
    </row>
    <row r="9093" spans="3:10" x14ac:dyDescent="0.3">
      <c r="C9093" s="9"/>
      <c r="D9093" s="10">
        <v>45174</v>
      </c>
      <c r="E9093" t="s">
        <v>5589</v>
      </c>
      <c r="F9093" s="11" t="s">
        <v>2505</v>
      </c>
      <c r="G9093" s="8">
        <v>0</v>
      </c>
      <c r="H9093" s="8">
        <v>-16.03</v>
      </c>
      <c r="I9093" s="8">
        <f t="shared" ref="I9093:I9156" si="257">G9093-H9093+I9092</f>
        <v>-28198.37999999999</v>
      </c>
      <c r="J9093" s="12"/>
    </row>
    <row r="9094" spans="3:10" x14ac:dyDescent="0.3">
      <c r="C9094" s="9"/>
      <c r="D9094" s="10">
        <v>45174</v>
      </c>
      <c r="E9094" t="s">
        <v>5741</v>
      </c>
      <c r="F9094" s="11" t="s">
        <v>2574</v>
      </c>
      <c r="G9094" s="8">
        <v>0</v>
      </c>
      <c r="H9094" s="8">
        <v>-7.6</v>
      </c>
      <c r="I9094" s="8">
        <f t="shared" si="257"/>
        <v>-28190.779999999992</v>
      </c>
      <c r="J9094" s="12"/>
    </row>
    <row r="9095" spans="3:10" x14ac:dyDescent="0.3">
      <c r="C9095" s="9"/>
      <c r="D9095" s="10">
        <v>45174</v>
      </c>
      <c r="E9095" t="s">
        <v>5478</v>
      </c>
      <c r="F9095" s="11" t="s">
        <v>1877</v>
      </c>
      <c r="G9095" s="8">
        <v>0</v>
      </c>
      <c r="H9095" s="8">
        <v>119.82</v>
      </c>
      <c r="I9095" s="8">
        <f t="shared" si="257"/>
        <v>-28310.599999999991</v>
      </c>
      <c r="J9095" s="12"/>
    </row>
    <row r="9096" spans="3:10" x14ac:dyDescent="0.3">
      <c r="C9096" s="9"/>
      <c r="D9096" s="10">
        <v>45174</v>
      </c>
      <c r="E9096" t="s">
        <v>5625</v>
      </c>
      <c r="F9096" s="11" t="s">
        <v>3804</v>
      </c>
      <c r="G9096" s="8">
        <v>0</v>
      </c>
      <c r="H9096" s="8">
        <v>-0.59</v>
      </c>
      <c r="I9096" s="8">
        <f t="shared" si="257"/>
        <v>-28310.009999999991</v>
      </c>
      <c r="J9096" s="12"/>
    </row>
    <row r="9097" spans="3:10" x14ac:dyDescent="0.3">
      <c r="C9097" s="9"/>
      <c r="D9097" s="10">
        <v>45174</v>
      </c>
      <c r="E9097" t="s">
        <v>6047</v>
      </c>
      <c r="F9097" s="11" t="s">
        <v>5115</v>
      </c>
      <c r="G9097" s="8">
        <v>0</v>
      </c>
      <c r="H9097" s="8">
        <v>119.47</v>
      </c>
      <c r="I9097" s="8">
        <f t="shared" si="257"/>
        <v>-28429.479999999992</v>
      </c>
      <c r="J9097" s="12"/>
    </row>
    <row r="9098" spans="3:10" x14ac:dyDescent="0.3">
      <c r="C9098" s="9"/>
      <c r="D9098" s="10">
        <v>45174</v>
      </c>
      <c r="E9098" t="s">
        <v>6048</v>
      </c>
      <c r="F9098" s="11" t="s">
        <v>5115</v>
      </c>
      <c r="G9098" s="8">
        <v>0</v>
      </c>
      <c r="H9098" s="8">
        <v>29.58</v>
      </c>
      <c r="I9098" s="8">
        <f t="shared" si="257"/>
        <v>-28459.059999999994</v>
      </c>
      <c r="J9098" s="12"/>
    </row>
    <row r="9099" spans="3:10" x14ac:dyDescent="0.3">
      <c r="C9099" s="9"/>
      <c r="D9099" s="10">
        <v>45175</v>
      </c>
      <c r="E9099" t="s">
        <v>5477</v>
      </c>
      <c r="F9099" s="11" t="s">
        <v>3623</v>
      </c>
      <c r="G9099" s="8">
        <v>0</v>
      </c>
      <c r="H9099" s="8">
        <v>136.81</v>
      </c>
      <c r="I9099" s="8">
        <f t="shared" si="257"/>
        <v>-28595.869999999995</v>
      </c>
      <c r="J9099" s="12"/>
    </row>
    <row r="9100" spans="3:10" x14ac:dyDescent="0.3">
      <c r="C9100" s="9"/>
      <c r="D9100" s="10">
        <v>45175</v>
      </c>
      <c r="E9100" t="s">
        <v>5933</v>
      </c>
      <c r="F9100" s="11" t="s">
        <v>1586</v>
      </c>
      <c r="G9100" s="8">
        <v>0</v>
      </c>
      <c r="H9100" s="8">
        <v>-8.27</v>
      </c>
      <c r="I9100" s="8">
        <f t="shared" si="257"/>
        <v>-28587.599999999995</v>
      </c>
      <c r="J9100" s="12"/>
    </row>
    <row r="9101" spans="3:10" x14ac:dyDescent="0.3">
      <c r="C9101" s="9"/>
      <c r="D9101" s="10">
        <v>45175</v>
      </c>
      <c r="E9101" t="s">
        <v>5655</v>
      </c>
      <c r="F9101" s="11" t="s">
        <v>2451</v>
      </c>
      <c r="G9101" s="8">
        <v>0</v>
      </c>
      <c r="H9101" s="8">
        <v>-2</v>
      </c>
      <c r="I9101" s="8">
        <f t="shared" si="257"/>
        <v>-28585.599999999995</v>
      </c>
      <c r="J9101" s="12"/>
    </row>
    <row r="9102" spans="3:10" x14ac:dyDescent="0.3">
      <c r="C9102" s="9"/>
      <c r="D9102" s="10">
        <v>45175</v>
      </c>
      <c r="E9102" t="s">
        <v>5656</v>
      </c>
      <c r="F9102" s="11" t="s">
        <v>2451</v>
      </c>
      <c r="G9102" s="8">
        <v>0</v>
      </c>
      <c r="H9102" s="8">
        <v>-0.5</v>
      </c>
      <c r="I9102" s="8">
        <f t="shared" si="257"/>
        <v>-28585.099999999995</v>
      </c>
      <c r="J9102" s="12"/>
    </row>
    <row r="9103" spans="3:10" x14ac:dyDescent="0.3">
      <c r="C9103" s="9"/>
      <c r="D9103" s="10">
        <v>45175</v>
      </c>
      <c r="E9103" t="s">
        <v>6036</v>
      </c>
      <c r="F9103" s="11" t="s">
        <v>1776</v>
      </c>
      <c r="G9103" s="8">
        <v>0</v>
      </c>
      <c r="H9103" s="8">
        <v>-4.57</v>
      </c>
      <c r="I9103" s="8">
        <f t="shared" si="257"/>
        <v>-28580.529999999995</v>
      </c>
      <c r="J9103" s="12"/>
    </row>
    <row r="9104" spans="3:10" x14ac:dyDescent="0.3">
      <c r="C9104" s="9"/>
      <c r="D9104" s="10">
        <v>45175</v>
      </c>
      <c r="E9104" t="s">
        <v>5738</v>
      </c>
      <c r="F9104" s="11" t="s">
        <v>4497</v>
      </c>
      <c r="G9104" s="8">
        <v>0</v>
      </c>
      <c r="H9104" s="8">
        <v>-6.17</v>
      </c>
      <c r="I9104" s="8">
        <f t="shared" si="257"/>
        <v>-28574.359999999997</v>
      </c>
      <c r="J9104" s="12"/>
    </row>
    <row r="9105" spans="3:10" x14ac:dyDescent="0.3">
      <c r="C9105" s="9"/>
      <c r="D9105" s="10">
        <v>45176</v>
      </c>
      <c r="E9105" t="s">
        <v>5771</v>
      </c>
      <c r="F9105" s="11" t="s">
        <v>1898</v>
      </c>
      <c r="G9105" s="8">
        <v>0</v>
      </c>
      <c r="H9105" s="8">
        <v>80.77</v>
      </c>
      <c r="I9105" s="8">
        <f t="shared" si="257"/>
        <v>-28655.129999999997</v>
      </c>
      <c r="J9105" s="12"/>
    </row>
    <row r="9106" spans="3:10" x14ac:dyDescent="0.3">
      <c r="C9106" s="9"/>
      <c r="D9106" s="10">
        <v>45176</v>
      </c>
      <c r="E9106" t="s">
        <v>5772</v>
      </c>
      <c r="F9106" s="11" t="s">
        <v>1898</v>
      </c>
      <c r="G9106" s="8">
        <v>0</v>
      </c>
      <c r="H9106" s="8">
        <v>20</v>
      </c>
      <c r="I9106" s="8">
        <f t="shared" si="257"/>
        <v>-28675.129999999997</v>
      </c>
      <c r="J9106" s="12"/>
    </row>
    <row r="9107" spans="3:10" x14ac:dyDescent="0.3">
      <c r="C9107" s="9"/>
      <c r="D9107" s="10">
        <v>45176</v>
      </c>
      <c r="E9107" t="s">
        <v>6032</v>
      </c>
      <c r="F9107" s="11" t="s">
        <v>3167</v>
      </c>
      <c r="G9107" s="8">
        <v>0</v>
      </c>
      <c r="H9107" s="8">
        <v>2.54</v>
      </c>
      <c r="I9107" s="8">
        <f t="shared" si="257"/>
        <v>-28677.67</v>
      </c>
      <c r="J9107" s="12"/>
    </row>
    <row r="9108" spans="3:10" x14ac:dyDescent="0.3">
      <c r="C9108" s="9"/>
      <c r="D9108" s="10">
        <v>45176</v>
      </c>
      <c r="E9108" t="s">
        <v>6034</v>
      </c>
      <c r="F9108" s="11" t="s">
        <v>3214</v>
      </c>
      <c r="G9108" s="8">
        <v>0</v>
      </c>
      <c r="H9108" s="8">
        <v>4.72</v>
      </c>
      <c r="I9108" s="8">
        <f t="shared" si="257"/>
        <v>-28682.39</v>
      </c>
      <c r="J9108" s="12"/>
    </row>
    <row r="9109" spans="3:10" x14ac:dyDescent="0.3">
      <c r="C9109" s="9"/>
      <c r="D9109" s="10">
        <v>45176</v>
      </c>
      <c r="E9109" t="s">
        <v>5513</v>
      </c>
      <c r="F9109" s="11" t="s">
        <v>4047</v>
      </c>
      <c r="G9109" s="8">
        <v>0</v>
      </c>
      <c r="H9109" s="8">
        <v>334.44</v>
      </c>
      <c r="I9109" s="8">
        <f t="shared" si="257"/>
        <v>-29016.829999999998</v>
      </c>
      <c r="J9109" s="12"/>
    </row>
    <row r="9110" spans="3:10" x14ac:dyDescent="0.3">
      <c r="C9110" s="9"/>
      <c r="D9110" s="10">
        <v>45176</v>
      </c>
      <c r="E9110" t="s">
        <v>5905</v>
      </c>
      <c r="F9110" s="11" t="s">
        <v>2767</v>
      </c>
      <c r="G9110" s="8">
        <v>0</v>
      </c>
      <c r="H9110" s="8">
        <v>59.75</v>
      </c>
      <c r="I9110" s="8">
        <f t="shared" si="257"/>
        <v>-29076.579999999998</v>
      </c>
      <c r="J9110" s="12"/>
    </row>
    <row r="9111" spans="3:10" x14ac:dyDescent="0.3">
      <c r="C9111" s="9"/>
      <c r="D9111" s="10">
        <v>45176</v>
      </c>
      <c r="E9111" t="s">
        <v>5906</v>
      </c>
      <c r="F9111" s="11" t="s">
        <v>2767</v>
      </c>
      <c r="G9111" s="8">
        <v>0</v>
      </c>
      <c r="H9111" s="8">
        <v>14.79</v>
      </c>
      <c r="I9111" s="8">
        <f t="shared" si="257"/>
        <v>-29091.37</v>
      </c>
      <c r="J9111" s="12"/>
    </row>
    <row r="9112" spans="3:10" x14ac:dyDescent="0.3">
      <c r="C9112" s="9"/>
      <c r="D9112" s="10">
        <v>45176</v>
      </c>
      <c r="E9112" t="s">
        <v>5645</v>
      </c>
      <c r="F9112" s="11" t="s">
        <v>2720</v>
      </c>
      <c r="G9112" s="8">
        <v>0</v>
      </c>
      <c r="H9112" s="8">
        <v>-1.88</v>
      </c>
      <c r="I9112" s="8">
        <f t="shared" si="257"/>
        <v>-29089.489999999998</v>
      </c>
      <c r="J9112" s="12"/>
    </row>
    <row r="9113" spans="3:10" x14ac:dyDescent="0.3">
      <c r="C9113" s="9"/>
      <c r="D9113" s="10">
        <v>45177</v>
      </c>
      <c r="E9113" t="s">
        <v>6049</v>
      </c>
      <c r="F9113" s="11" t="s">
        <v>1262</v>
      </c>
      <c r="G9113" s="8">
        <v>0</v>
      </c>
      <c r="H9113" s="8">
        <v>153.74</v>
      </c>
      <c r="I9113" s="8">
        <f t="shared" si="257"/>
        <v>-29243.23</v>
      </c>
      <c r="J9113" s="12"/>
    </row>
    <row r="9114" spans="3:10" x14ac:dyDescent="0.3">
      <c r="C9114" s="9"/>
      <c r="D9114" s="10">
        <v>45177</v>
      </c>
      <c r="E9114" t="s">
        <v>6050</v>
      </c>
      <c r="F9114" s="11" t="s">
        <v>5118</v>
      </c>
      <c r="G9114" s="8">
        <v>0</v>
      </c>
      <c r="H9114" s="8">
        <v>88.79</v>
      </c>
      <c r="I9114" s="8">
        <f t="shared" si="257"/>
        <v>-29332.02</v>
      </c>
      <c r="J9114" s="12"/>
    </row>
    <row r="9115" spans="3:10" x14ac:dyDescent="0.3">
      <c r="C9115" s="9"/>
      <c r="D9115" s="10">
        <v>45177</v>
      </c>
      <c r="E9115" t="s">
        <v>6051</v>
      </c>
      <c r="F9115" s="11" t="s">
        <v>5118</v>
      </c>
      <c r="G9115" s="8">
        <v>0</v>
      </c>
      <c r="H9115" s="8">
        <v>21.99</v>
      </c>
      <c r="I9115" s="8">
        <f t="shared" si="257"/>
        <v>-29354.010000000002</v>
      </c>
      <c r="J9115" s="12"/>
    </row>
    <row r="9116" spans="3:10" x14ac:dyDescent="0.3">
      <c r="C9116" s="9"/>
      <c r="D9116" s="10">
        <v>45177</v>
      </c>
      <c r="E9116" t="s">
        <v>5789</v>
      </c>
      <c r="F9116" s="11" t="s">
        <v>2183</v>
      </c>
      <c r="G9116" s="8">
        <v>0</v>
      </c>
      <c r="H9116" s="8">
        <v>92.88</v>
      </c>
      <c r="I9116" s="8">
        <f t="shared" si="257"/>
        <v>-29446.890000000003</v>
      </c>
      <c r="J9116" s="12"/>
    </row>
    <row r="9117" spans="3:10" x14ac:dyDescent="0.3">
      <c r="C9117" s="9"/>
      <c r="D9117" s="10">
        <v>45177</v>
      </c>
      <c r="E9117" t="s">
        <v>6052</v>
      </c>
      <c r="F9117" s="11" t="s">
        <v>5121</v>
      </c>
      <c r="G9117" s="8">
        <v>0</v>
      </c>
      <c r="H9117" s="8">
        <v>87.49</v>
      </c>
      <c r="I9117" s="8">
        <f t="shared" si="257"/>
        <v>-29534.380000000005</v>
      </c>
      <c r="J9117" s="12"/>
    </row>
    <row r="9118" spans="3:10" x14ac:dyDescent="0.3">
      <c r="C9118" s="9"/>
      <c r="D9118" s="10">
        <v>45177</v>
      </c>
      <c r="E9118" t="s">
        <v>6053</v>
      </c>
      <c r="F9118" s="11" t="s">
        <v>5121</v>
      </c>
      <c r="G9118" s="8">
        <v>0</v>
      </c>
      <c r="H9118" s="8">
        <v>21.66</v>
      </c>
      <c r="I9118" s="8">
        <f t="shared" si="257"/>
        <v>-29556.040000000005</v>
      </c>
      <c r="J9118" s="12"/>
    </row>
    <row r="9119" spans="3:10" x14ac:dyDescent="0.3">
      <c r="C9119" s="9"/>
      <c r="D9119" s="10">
        <v>45177</v>
      </c>
      <c r="E9119" t="s">
        <v>6039</v>
      </c>
      <c r="F9119" s="11" t="s">
        <v>5081</v>
      </c>
      <c r="G9119" s="8">
        <v>0</v>
      </c>
      <c r="H9119" s="8">
        <v>154.51</v>
      </c>
      <c r="I9119" s="8">
        <f t="shared" si="257"/>
        <v>-29710.550000000003</v>
      </c>
      <c r="J9119" s="12"/>
    </row>
    <row r="9120" spans="3:10" x14ac:dyDescent="0.3">
      <c r="C9120" s="9"/>
      <c r="D9120" s="10">
        <v>45177</v>
      </c>
      <c r="E9120" t="s">
        <v>6054</v>
      </c>
      <c r="F9120" s="11" t="s">
        <v>1360</v>
      </c>
      <c r="G9120" s="8">
        <v>0</v>
      </c>
      <c r="H9120" s="8">
        <v>-9.77</v>
      </c>
      <c r="I9120" s="8">
        <f t="shared" si="257"/>
        <v>-29700.780000000002</v>
      </c>
      <c r="J9120" s="12"/>
    </row>
    <row r="9121" spans="3:10" x14ac:dyDescent="0.3">
      <c r="C9121" s="9"/>
      <c r="D9121" s="10">
        <v>45177</v>
      </c>
      <c r="E9121" t="s">
        <v>6055</v>
      </c>
      <c r="F9121" s="11" t="s">
        <v>1360</v>
      </c>
      <c r="G9121" s="8">
        <v>0</v>
      </c>
      <c r="H9121" s="8">
        <v>-2.42</v>
      </c>
      <c r="I9121" s="8">
        <f t="shared" si="257"/>
        <v>-29698.360000000004</v>
      </c>
      <c r="J9121" s="12"/>
    </row>
    <row r="9122" spans="3:10" x14ac:dyDescent="0.3">
      <c r="C9122" s="9"/>
      <c r="D9122" s="10">
        <v>45177</v>
      </c>
      <c r="E9122" t="s">
        <v>5481</v>
      </c>
      <c r="F9122" s="11" t="s">
        <v>1633</v>
      </c>
      <c r="G9122" s="8">
        <v>0</v>
      </c>
      <c r="H9122" s="8">
        <v>-14.73</v>
      </c>
      <c r="I9122" s="8">
        <f t="shared" si="257"/>
        <v>-29683.630000000005</v>
      </c>
      <c r="J9122" s="12"/>
    </row>
    <row r="9123" spans="3:10" x14ac:dyDescent="0.3">
      <c r="C9123" s="9"/>
      <c r="D9123" s="10">
        <v>45177</v>
      </c>
      <c r="E9123" t="s">
        <v>5482</v>
      </c>
      <c r="F9123" s="11" t="s">
        <v>3567</v>
      </c>
      <c r="G9123" s="8">
        <v>0</v>
      </c>
      <c r="H9123" s="8">
        <v>-7.87</v>
      </c>
      <c r="I9123" s="8">
        <f t="shared" si="257"/>
        <v>-29675.760000000006</v>
      </c>
      <c r="J9123" s="12"/>
    </row>
    <row r="9124" spans="3:10" x14ac:dyDescent="0.3">
      <c r="C9124" s="9"/>
      <c r="D9124" s="10">
        <v>45177</v>
      </c>
      <c r="E9124" t="s">
        <v>5482</v>
      </c>
      <c r="F9124" s="11" t="s">
        <v>3569</v>
      </c>
      <c r="G9124" s="8">
        <v>0</v>
      </c>
      <c r="H9124" s="8">
        <v>-17.39</v>
      </c>
      <c r="I9124" s="8">
        <f t="shared" si="257"/>
        <v>-29658.370000000006</v>
      </c>
      <c r="J9124" s="12"/>
    </row>
    <row r="9125" spans="3:10" x14ac:dyDescent="0.3">
      <c r="C9125" s="9"/>
      <c r="D9125" s="10">
        <v>45177</v>
      </c>
      <c r="E9125" t="s">
        <v>6015</v>
      </c>
      <c r="F9125" s="11" t="s">
        <v>5026</v>
      </c>
      <c r="G9125" s="8">
        <v>0</v>
      </c>
      <c r="H9125" s="8">
        <v>281.69</v>
      </c>
      <c r="I9125" s="8">
        <f t="shared" si="257"/>
        <v>-29940.060000000005</v>
      </c>
      <c r="J9125" s="12"/>
    </row>
    <row r="9126" spans="3:10" x14ac:dyDescent="0.3">
      <c r="C9126" s="9"/>
      <c r="D9126" s="10">
        <v>45177</v>
      </c>
      <c r="E9126" t="s">
        <v>6016</v>
      </c>
      <c r="F9126" s="11" t="s">
        <v>5026</v>
      </c>
      <c r="G9126" s="8">
        <v>0</v>
      </c>
      <c r="H9126" s="8">
        <v>69.75</v>
      </c>
      <c r="I9126" s="8">
        <f t="shared" si="257"/>
        <v>-30009.810000000005</v>
      </c>
      <c r="J9126" s="12"/>
    </row>
    <row r="9127" spans="3:10" x14ac:dyDescent="0.3">
      <c r="C9127" s="9"/>
      <c r="D9127" s="10">
        <v>45177</v>
      </c>
      <c r="E9127" t="s">
        <v>5585</v>
      </c>
      <c r="F9127" s="11" t="s">
        <v>3526</v>
      </c>
      <c r="G9127" s="8">
        <v>0</v>
      </c>
      <c r="H9127" s="8">
        <v>-6.6</v>
      </c>
      <c r="I9127" s="8">
        <f t="shared" si="257"/>
        <v>-30003.210000000006</v>
      </c>
      <c r="J9127" s="12"/>
    </row>
    <row r="9128" spans="3:10" x14ac:dyDescent="0.3">
      <c r="C9128" s="9"/>
      <c r="D9128" s="10">
        <v>45177</v>
      </c>
      <c r="E9128" t="s">
        <v>5513</v>
      </c>
      <c r="F9128" s="11" t="s">
        <v>4049</v>
      </c>
      <c r="G9128" s="8">
        <v>0</v>
      </c>
      <c r="H9128" s="8">
        <v>-14.19</v>
      </c>
      <c r="I9128" s="8">
        <f t="shared" si="257"/>
        <v>-29989.020000000008</v>
      </c>
      <c r="J9128" s="12"/>
    </row>
    <row r="9129" spans="3:10" x14ac:dyDescent="0.3">
      <c r="C9129" s="9"/>
      <c r="D9129" s="10">
        <v>45177</v>
      </c>
      <c r="E9129" t="s">
        <v>5513</v>
      </c>
      <c r="F9129" s="11" t="s">
        <v>4051</v>
      </c>
      <c r="G9129" s="8">
        <v>0</v>
      </c>
      <c r="H9129" s="8">
        <v>-52.91</v>
      </c>
      <c r="I9129" s="8">
        <f t="shared" si="257"/>
        <v>-29936.110000000008</v>
      </c>
      <c r="J9129" s="12"/>
    </row>
    <row r="9130" spans="3:10" x14ac:dyDescent="0.3">
      <c r="C9130" s="9"/>
      <c r="D9130" s="10">
        <v>45177</v>
      </c>
      <c r="E9130" t="s">
        <v>5547</v>
      </c>
      <c r="F9130" s="11" t="s">
        <v>3592</v>
      </c>
      <c r="G9130" s="8">
        <v>0</v>
      </c>
      <c r="H9130" s="8">
        <v>-3.33</v>
      </c>
      <c r="I9130" s="8">
        <f t="shared" si="257"/>
        <v>-29932.780000000006</v>
      </c>
      <c r="J9130" s="12"/>
    </row>
    <row r="9131" spans="3:10" x14ac:dyDescent="0.3">
      <c r="C9131" s="9"/>
      <c r="D9131" s="10">
        <v>45177</v>
      </c>
      <c r="E9131" t="s">
        <v>5684</v>
      </c>
      <c r="F9131" s="11" t="s">
        <v>2979</v>
      </c>
      <c r="G9131" s="8">
        <v>0</v>
      </c>
      <c r="H9131" s="8">
        <v>-15.96</v>
      </c>
      <c r="I9131" s="8">
        <f t="shared" si="257"/>
        <v>-29916.820000000007</v>
      </c>
      <c r="J9131" s="12"/>
    </row>
    <row r="9132" spans="3:10" x14ac:dyDescent="0.3">
      <c r="C9132" s="9"/>
      <c r="D9132" s="10">
        <v>45177</v>
      </c>
      <c r="E9132" t="s">
        <v>5545</v>
      </c>
      <c r="F9132" s="11" t="s">
        <v>2079</v>
      </c>
      <c r="G9132" s="8">
        <v>0</v>
      </c>
      <c r="H9132" s="8">
        <v>-1.8</v>
      </c>
      <c r="I9132" s="8">
        <f t="shared" si="257"/>
        <v>-29915.020000000008</v>
      </c>
      <c r="J9132" s="12"/>
    </row>
    <row r="9133" spans="3:10" x14ac:dyDescent="0.3">
      <c r="C9133" s="9"/>
      <c r="D9133" s="10">
        <v>45177</v>
      </c>
      <c r="E9133" t="s">
        <v>5589</v>
      </c>
      <c r="F9133" s="11" t="s">
        <v>2507</v>
      </c>
      <c r="G9133" s="8">
        <v>0</v>
      </c>
      <c r="H9133" s="8">
        <v>-38.01</v>
      </c>
      <c r="I9133" s="8">
        <f t="shared" si="257"/>
        <v>-29877.010000000009</v>
      </c>
      <c r="J9133" s="12"/>
    </row>
    <row r="9134" spans="3:10" x14ac:dyDescent="0.3">
      <c r="C9134" s="9"/>
      <c r="D9134" s="10">
        <v>45177</v>
      </c>
      <c r="E9134" t="s">
        <v>5589</v>
      </c>
      <c r="F9134" s="11" t="s">
        <v>2509</v>
      </c>
      <c r="G9134" s="8">
        <v>0</v>
      </c>
      <c r="H9134" s="8">
        <v>-18.350000000000001</v>
      </c>
      <c r="I9134" s="8">
        <f t="shared" si="257"/>
        <v>-29858.660000000011</v>
      </c>
      <c r="J9134" s="12"/>
    </row>
    <row r="9135" spans="3:10" x14ac:dyDescent="0.3">
      <c r="C9135" s="9"/>
      <c r="D9135" s="10">
        <v>45180</v>
      </c>
      <c r="E9135" t="s">
        <v>5742</v>
      </c>
      <c r="F9135" s="11" t="s">
        <v>4514</v>
      </c>
      <c r="G9135" s="8">
        <v>0</v>
      </c>
      <c r="H9135" s="8">
        <v>110.01</v>
      </c>
      <c r="I9135" s="8">
        <f t="shared" si="257"/>
        <v>-29968.670000000009</v>
      </c>
      <c r="J9135" s="12"/>
    </row>
    <row r="9136" spans="3:10" x14ac:dyDescent="0.3">
      <c r="C9136" s="9"/>
      <c r="D9136" s="10">
        <v>45180</v>
      </c>
      <c r="E9136" t="s">
        <v>5743</v>
      </c>
      <c r="F9136" s="11" t="s">
        <v>4514</v>
      </c>
      <c r="G9136" s="8">
        <v>0</v>
      </c>
      <c r="H9136" s="8">
        <v>27.24</v>
      </c>
      <c r="I9136" s="8">
        <f t="shared" si="257"/>
        <v>-29995.910000000011</v>
      </c>
      <c r="J9136" s="12"/>
    </row>
    <row r="9137" spans="3:10" x14ac:dyDescent="0.3">
      <c r="C9137" s="9"/>
      <c r="D9137" s="10">
        <v>45180</v>
      </c>
      <c r="E9137" t="s">
        <v>5545</v>
      </c>
      <c r="F9137" s="11" t="s">
        <v>2081</v>
      </c>
      <c r="G9137" s="8">
        <v>0</v>
      </c>
      <c r="H9137" s="8">
        <v>187.99</v>
      </c>
      <c r="I9137" s="8">
        <f t="shared" si="257"/>
        <v>-30183.900000000012</v>
      </c>
      <c r="J9137" s="12"/>
    </row>
    <row r="9138" spans="3:10" x14ac:dyDescent="0.3">
      <c r="C9138" s="9"/>
      <c r="D9138" s="10">
        <v>45180</v>
      </c>
      <c r="E9138" t="s">
        <v>5967</v>
      </c>
      <c r="F9138" s="11" t="s">
        <v>4919</v>
      </c>
      <c r="G9138" s="8">
        <v>0</v>
      </c>
      <c r="H9138" s="8">
        <v>84.23</v>
      </c>
      <c r="I9138" s="8">
        <f t="shared" si="257"/>
        <v>-30268.130000000012</v>
      </c>
      <c r="J9138" s="12"/>
    </row>
    <row r="9139" spans="3:10" x14ac:dyDescent="0.3">
      <c r="C9139" s="9"/>
      <c r="D9139" s="10">
        <v>45180</v>
      </c>
      <c r="E9139" t="s">
        <v>5968</v>
      </c>
      <c r="F9139" s="11" t="s">
        <v>4919</v>
      </c>
      <c r="G9139" s="8">
        <v>0</v>
      </c>
      <c r="H9139" s="8">
        <v>20.86</v>
      </c>
      <c r="I9139" s="8">
        <f t="shared" si="257"/>
        <v>-30288.990000000013</v>
      </c>
      <c r="J9139" s="12"/>
    </row>
    <row r="9140" spans="3:10" x14ac:dyDescent="0.3">
      <c r="C9140" s="9"/>
      <c r="D9140" s="10">
        <v>45180</v>
      </c>
      <c r="E9140" t="s">
        <v>5628</v>
      </c>
      <c r="F9140" s="11" t="s">
        <v>1843</v>
      </c>
      <c r="G9140" s="8">
        <v>0</v>
      </c>
      <c r="H9140" s="8">
        <v>4.18</v>
      </c>
      <c r="I9140" s="8">
        <f t="shared" si="257"/>
        <v>-30293.170000000013</v>
      </c>
      <c r="J9140" s="12"/>
    </row>
    <row r="9141" spans="3:10" x14ac:dyDescent="0.3">
      <c r="C9141" s="9"/>
      <c r="D9141" s="10">
        <v>45180</v>
      </c>
      <c r="E9141" t="s">
        <v>5629</v>
      </c>
      <c r="F9141" s="11" t="s">
        <v>1843</v>
      </c>
      <c r="G9141" s="8">
        <v>0</v>
      </c>
      <c r="H9141" s="8">
        <v>1.04</v>
      </c>
      <c r="I9141" s="8">
        <f t="shared" si="257"/>
        <v>-30294.210000000014</v>
      </c>
      <c r="J9141" s="12"/>
    </row>
    <row r="9142" spans="3:10" x14ac:dyDescent="0.3">
      <c r="C9142" s="9"/>
      <c r="D9142" s="10">
        <v>45180</v>
      </c>
      <c r="E9142" t="s">
        <v>5933</v>
      </c>
      <c r="F9142" s="11" t="s">
        <v>1588</v>
      </c>
      <c r="G9142" s="8">
        <v>0</v>
      </c>
      <c r="H9142" s="8">
        <v>204.21</v>
      </c>
      <c r="I9142" s="8">
        <f t="shared" si="257"/>
        <v>-30498.420000000013</v>
      </c>
      <c r="J9142" s="12"/>
    </row>
    <row r="9143" spans="3:10" x14ac:dyDescent="0.3">
      <c r="C9143" s="9"/>
      <c r="D9143" s="10">
        <v>45181</v>
      </c>
      <c r="E9143" t="s">
        <v>5504</v>
      </c>
      <c r="F9143" s="11" t="s">
        <v>1350</v>
      </c>
      <c r="G9143" s="8">
        <v>0</v>
      </c>
      <c r="H9143" s="8">
        <v>35.5</v>
      </c>
      <c r="I9143" s="8">
        <f t="shared" si="257"/>
        <v>-30533.920000000013</v>
      </c>
      <c r="J9143" s="12"/>
    </row>
    <row r="9144" spans="3:10" x14ac:dyDescent="0.3">
      <c r="C9144" s="9"/>
      <c r="D9144" s="10">
        <v>45181</v>
      </c>
      <c r="E9144" t="s">
        <v>5505</v>
      </c>
      <c r="F9144" s="11" t="s">
        <v>1350</v>
      </c>
      <c r="G9144" s="8">
        <v>0</v>
      </c>
      <c r="H9144" s="8">
        <v>8.7899999999999991</v>
      </c>
      <c r="I9144" s="8">
        <f t="shared" si="257"/>
        <v>-30542.710000000014</v>
      </c>
      <c r="J9144" s="12"/>
    </row>
    <row r="9145" spans="3:10" x14ac:dyDescent="0.3">
      <c r="C9145" s="9"/>
      <c r="D9145" s="10">
        <v>45181</v>
      </c>
      <c r="E9145" t="s">
        <v>5718</v>
      </c>
      <c r="F9145" s="11" t="s">
        <v>3951</v>
      </c>
      <c r="G9145" s="8">
        <v>0</v>
      </c>
      <c r="H9145" s="8">
        <v>82.93</v>
      </c>
      <c r="I9145" s="8">
        <f t="shared" si="257"/>
        <v>-30625.640000000014</v>
      </c>
      <c r="J9145" s="12"/>
    </row>
    <row r="9146" spans="3:10" x14ac:dyDescent="0.3">
      <c r="C9146" s="9"/>
      <c r="D9146" s="10">
        <v>45181</v>
      </c>
      <c r="E9146" t="s">
        <v>6035</v>
      </c>
      <c r="F9146" s="11" t="s">
        <v>5063</v>
      </c>
      <c r="G9146" s="8">
        <v>0</v>
      </c>
      <c r="H9146" s="8">
        <v>85.68</v>
      </c>
      <c r="I9146" s="8">
        <f t="shared" si="257"/>
        <v>-30711.320000000014</v>
      </c>
      <c r="J9146" s="12"/>
    </row>
    <row r="9147" spans="3:10" x14ac:dyDescent="0.3">
      <c r="C9147" s="9"/>
      <c r="D9147" s="10">
        <v>45182</v>
      </c>
      <c r="E9147" t="s">
        <v>5806</v>
      </c>
      <c r="F9147" s="11" t="s">
        <v>4648</v>
      </c>
      <c r="G9147" s="8">
        <v>0</v>
      </c>
      <c r="H9147" s="8">
        <v>45.46</v>
      </c>
      <c r="I9147" s="8">
        <f t="shared" si="257"/>
        <v>-30756.780000000013</v>
      </c>
      <c r="J9147" s="12"/>
    </row>
    <row r="9148" spans="3:10" x14ac:dyDescent="0.3">
      <c r="C9148" s="9"/>
      <c r="D9148" s="10">
        <v>45182</v>
      </c>
      <c r="E9148" t="s">
        <v>5807</v>
      </c>
      <c r="F9148" s="11" t="s">
        <v>4648</v>
      </c>
      <c r="G9148" s="8">
        <v>0</v>
      </c>
      <c r="H9148" s="8">
        <v>11.26</v>
      </c>
      <c r="I9148" s="8">
        <f t="shared" si="257"/>
        <v>-30768.040000000012</v>
      </c>
      <c r="J9148" s="12"/>
    </row>
    <row r="9149" spans="3:10" x14ac:dyDescent="0.3">
      <c r="C9149" s="9"/>
      <c r="D9149" s="10">
        <v>45182</v>
      </c>
      <c r="E9149" t="s">
        <v>5785</v>
      </c>
      <c r="F9149" s="11" t="s">
        <v>4586</v>
      </c>
      <c r="G9149" s="8">
        <v>0</v>
      </c>
      <c r="H9149" s="8">
        <v>35.090000000000003</v>
      </c>
      <c r="I9149" s="8">
        <f t="shared" si="257"/>
        <v>-30803.130000000012</v>
      </c>
      <c r="J9149" s="12"/>
    </row>
    <row r="9150" spans="3:10" x14ac:dyDescent="0.3">
      <c r="C9150" s="9"/>
      <c r="D9150" s="10">
        <v>45182</v>
      </c>
      <c r="E9150" t="s">
        <v>5786</v>
      </c>
      <c r="F9150" s="11" t="s">
        <v>4586</v>
      </c>
      <c r="G9150" s="8">
        <v>0</v>
      </c>
      <c r="H9150" s="8">
        <v>8.69</v>
      </c>
      <c r="I9150" s="8">
        <f t="shared" si="257"/>
        <v>-30811.820000000011</v>
      </c>
      <c r="J9150" s="12"/>
    </row>
    <row r="9151" spans="3:10" x14ac:dyDescent="0.3">
      <c r="C9151" s="9"/>
      <c r="D9151" s="10">
        <v>45182</v>
      </c>
      <c r="E9151" t="s">
        <v>6056</v>
      </c>
      <c r="F9151" s="11" t="s">
        <v>1860</v>
      </c>
      <c r="G9151" s="8">
        <v>0</v>
      </c>
      <c r="H9151" s="8">
        <v>65.75</v>
      </c>
      <c r="I9151" s="8">
        <f t="shared" si="257"/>
        <v>-30877.570000000011</v>
      </c>
      <c r="J9151" s="12"/>
    </row>
    <row r="9152" spans="3:10" x14ac:dyDescent="0.3">
      <c r="C9152" s="9"/>
      <c r="D9152" s="10">
        <v>45182</v>
      </c>
      <c r="E9152" t="s">
        <v>6057</v>
      </c>
      <c r="F9152" s="11" t="s">
        <v>1860</v>
      </c>
      <c r="G9152" s="8">
        <v>0</v>
      </c>
      <c r="H9152" s="8">
        <v>16.28</v>
      </c>
      <c r="I9152" s="8">
        <f t="shared" si="257"/>
        <v>-30893.850000000009</v>
      </c>
      <c r="J9152" s="12"/>
    </row>
    <row r="9153" spans="3:10" x14ac:dyDescent="0.3">
      <c r="C9153" s="9"/>
      <c r="D9153" s="10">
        <v>45182</v>
      </c>
      <c r="E9153" t="s">
        <v>6039</v>
      </c>
      <c r="F9153" s="11" t="s">
        <v>5083</v>
      </c>
      <c r="G9153" s="8">
        <v>0</v>
      </c>
      <c r="H9153" s="8">
        <v>165.73</v>
      </c>
      <c r="I9153" s="8">
        <f t="shared" si="257"/>
        <v>-31059.580000000009</v>
      </c>
      <c r="J9153" s="12"/>
    </row>
    <row r="9154" spans="3:10" x14ac:dyDescent="0.3">
      <c r="C9154" s="9"/>
      <c r="D9154" s="10">
        <v>45182</v>
      </c>
      <c r="E9154" t="s">
        <v>6058</v>
      </c>
      <c r="F9154" s="11" t="s">
        <v>5128</v>
      </c>
      <c r="G9154" s="8">
        <v>0</v>
      </c>
      <c r="H9154" s="8">
        <v>151.49</v>
      </c>
      <c r="I9154" s="8">
        <f t="shared" si="257"/>
        <v>-31211.070000000011</v>
      </c>
      <c r="J9154" s="12"/>
    </row>
    <row r="9155" spans="3:10" x14ac:dyDescent="0.3">
      <c r="C9155" s="9"/>
      <c r="D9155" s="10">
        <v>45182</v>
      </c>
      <c r="E9155" t="s">
        <v>6059</v>
      </c>
      <c r="F9155" s="11" t="s">
        <v>5133</v>
      </c>
      <c r="G9155" s="8">
        <v>0</v>
      </c>
      <c r="H9155" s="8">
        <v>102.5</v>
      </c>
      <c r="I9155" s="8">
        <f t="shared" si="257"/>
        <v>-31313.570000000011</v>
      </c>
      <c r="J9155" s="12"/>
    </row>
    <row r="9156" spans="3:10" x14ac:dyDescent="0.3">
      <c r="C9156" s="9"/>
      <c r="D9156" s="10">
        <v>45182</v>
      </c>
      <c r="E9156" t="s">
        <v>6060</v>
      </c>
      <c r="F9156" s="11" t="s">
        <v>5133</v>
      </c>
      <c r="G9156" s="8">
        <v>0</v>
      </c>
      <c r="H9156" s="8">
        <v>25.38</v>
      </c>
      <c r="I9156" s="8">
        <f t="shared" si="257"/>
        <v>-31338.950000000012</v>
      </c>
      <c r="J9156" s="12"/>
    </row>
    <row r="9157" spans="3:10" x14ac:dyDescent="0.3">
      <c r="C9157" s="9"/>
      <c r="D9157" s="10">
        <v>45182</v>
      </c>
      <c r="E9157" t="s">
        <v>6056</v>
      </c>
      <c r="F9157" s="11" t="s">
        <v>1862</v>
      </c>
      <c r="G9157" s="8">
        <v>0</v>
      </c>
      <c r="H9157" s="8">
        <v>79.099999999999994</v>
      </c>
      <c r="I9157" s="8">
        <f t="shared" ref="I9157:I9220" si="258">G9157-H9157+I9156</f>
        <v>-31418.05000000001</v>
      </c>
      <c r="J9157" s="12"/>
    </row>
    <row r="9158" spans="3:10" x14ac:dyDescent="0.3">
      <c r="C9158" s="9"/>
      <c r="D9158" s="10">
        <v>45182</v>
      </c>
      <c r="E9158" t="s">
        <v>6057</v>
      </c>
      <c r="F9158" s="11" t="s">
        <v>1862</v>
      </c>
      <c r="G9158" s="8">
        <v>0</v>
      </c>
      <c r="H9158" s="8">
        <v>19.59</v>
      </c>
      <c r="I9158" s="8">
        <f t="shared" si="258"/>
        <v>-31437.64000000001</v>
      </c>
      <c r="J9158" s="12"/>
    </row>
    <row r="9159" spans="3:10" x14ac:dyDescent="0.3">
      <c r="C9159" s="9"/>
      <c r="D9159" s="10">
        <v>45183</v>
      </c>
      <c r="E9159" t="s">
        <v>5483</v>
      </c>
      <c r="F9159" s="11" t="s">
        <v>2298</v>
      </c>
      <c r="G9159" s="8">
        <v>0</v>
      </c>
      <c r="H9159" s="8">
        <v>152.88</v>
      </c>
      <c r="I9159" s="8">
        <f t="shared" si="258"/>
        <v>-31590.520000000011</v>
      </c>
      <c r="J9159" s="12"/>
    </row>
    <row r="9160" spans="3:10" x14ac:dyDescent="0.3">
      <c r="C9160" s="9"/>
      <c r="D9160" s="10">
        <v>45183</v>
      </c>
      <c r="E9160" t="s">
        <v>5795</v>
      </c>
      <c r="F9160" s="11" t="s">
        <v>4603</v>
      </c>
      <c r="G9160" s="8">
        <v>0</v>
      </c>
      <c r="H9160" s="8">
        <v>100.13</v>
      </c>
      <c r="I9160" s="8">
        <f t="shared" si="258"/>
        <v>-31690.650000000012</v>
      </c>
      <c r="J9160" s="12"/>
    </row>
    <row r="9161" spans="3:10" x14ac:dyDescent="0.3">
      <c r="C9161" s="9"/>
      <c r="D9161" s="10">
        <v>45183</v>
      </c>
      <c r="E9161" t="s">
        <v>5796</v>
      </c>
      <c r="F9161" s="11" t="s">
        <v>4603</v>
      </c>
      <c r="G9161" s="8">
        <v>0</v>
      </c>
      <c r="H9161" s="8">
        <v>24.79</v>
      </c>
      <c r="I9161" s="8">
        <f t="shared" si="258"/>
        <v>-31715.440000000013</v>
      </c>
      <c r="J9161" s="12"/>
    </row>
    <row r="9162" spans="3:10" x14ac:dyDescent="0.3">
      <c r="C9162" s="9"/>
      <c r="D9162" s="10">
        <v>45183</v>
      </c>
      <c r="E9162" t="s">
        <v>5709</v>
      </c>
      <c r="F9162" s="11" t="s">
        <v>3656</v>
      </c>
      <c r="G9162" s="8">
        <v>0</v>
      </c>
      <c r="H9162" s="8">
        <v>454.02</v>
      </c>
      <c r="I9162" s="8">
        <f t="shared" si="258"/>
        <v>-32169.460000000014</v>
      </c>
      <c r="J9162" s="12"/>
    </row>
    <row r="9163" spans="3:10" x14ac:dyDescent="0.3">
      <c r="C9163" s="9"/>
      <c r="D9163" s="10">
        <v>45183</v>
      </c>
      <c r="E9163" t="s">
        <v>5631</v>
      </c>
      <c r="F9163" s="11" t="s">
        <v>2934</v>
      </c>
      <c r="G9163" s="8">
        <v>0</v>
      </c>
      <c r="H9163" s="8">
        <v>82.33</v>
      </c>
      <c r="I9163" s="8">
        <f t="shared" si="258"/>
        <v>-32251.790000000015</v>
      </c>
      <c r="J9163" s="12"/>
    </row>
    <row r="9164" spans="3:10" x14ac:dyDescent="0.3">
      <c r="C9164" s="9"/>
      <c r="D9164" s="10">
        <v>45183</v>
      </c>
      <c r="E9164" t="s">
        <v>5900</v>
      </c>
      <c r="F9164" s="11" t="s">
        <v>4786</v>
      </c>
      <c r="G9164" s="8">
        <v>0</v>
      </c>
      <c r="H9164" s="8">
        <v>39.75</v>
      </c>
      <c r="I9164" s="8">
        <f t="shared" si="258"/>
        <v>-32291.540000000015</v>
      </c>
      <c r="J9164" s="12"/>
    </row>
    <row r="9165" spans="3:10" x14ac:dyDescent="0.3">
      <c r="C9165" s="9"/>
      <c r="D9165" s="10">
        <v>45183</v>
      </c>
      <c r="E9165" t="s">
        <v>5901</v>
      </c>
      <c r="F9165" s="11" t="s">
        <v>4786</v>
      </c>
      <c r="G9165" s="8">
        <v>0</v>
      </c>
      <c r="H9165" s="8">
        <v>9.84</v>
      </c>
      <c r="I9165" s="8">
        <f t="shared" si="258"/>
        <v>-32301.380000000016</v>
      </c>
      <c r="J9165" s="12"/>
    </row>
    <row r="9166" spans="3:10" x14ac:dyDescent="0.3">
      <c r="C9166" s="9"/>
      <c r="D9166" s="10">
        <v>45183</v>
      </c>
      <c r="E9166" t="s">
        <v>5805</v>
      </c>
      <c r="F9166" s="11" t="s">
        <v>3265</v>
      </c>
      <c r="G9166" s="8">
        <v>0</v>
      </c>
      <c r="H9166" s="8">
        <v>103.95</v>
      </c>
      <c r="I9166" s="8">
        <f t="shared" si="258"/>
        <v>-32405.330000000016</v>
      </c>
      <c r="J9166" s="12"/>
    </row>
    <row r="9167" spans="3:10" x14ac:dyDescent="0.3">
      <c r="C9167" s="9"/>
      <c r="D9167" s="10">
        <v>45183</v>
      </c>
      <c r="E9167" t="s">
        <v>6061</v>
      </c>
      <c r="F9167" s="11" t="s">
        <v>5136</v>
      </c>
      <c r="G9167" s="8">
        <v>0</v>
      </c>
      <c r="H9167" s="8">
        <v>1041.0999999999999</v>
      </c>
      <c r="I9167" s="8">
        <f t="shared" si="258"/>
        <v>-33446.430000000015</v>
      </c>
      <c r="J9167" s="12"/>
    </row>
    <row r="9168" spans="3:10" x14ac:dyDescent="0.3">
      <c r="C9168" s="9"/>
      <c r="D9168" s="10">
        <v>45183</v>
      </c>
      <c r="E9168" t="s">
        <v>6062</v>
      </c>
      <c r="F9168" s="11" t="s">
        <v>5136</v>
      </c>
      <c r="G9168" s="8">
        <v>0</v>
      </c>
      <c r="H9168" s="8">
        <v>257.79000000000002</v>
      </c>
      <c r="I9168" s="8">
        <f t="shared" si="258"/>
        <v>-33704.220000000016</v>
      </c>
      <c r="J9168" s="12"/>
    </row>
    <row r="9169" spans="3:10" x14ac:dyDescent="0.3">
      <c r="C9169" s="9"/>
      <c r="D9169" s="10">
        <v>45183</v>
      </c>
      <c r="E9169" t="s">
        <v>5778</v>
      </c>
      <c r="F9169" s="11" t="s">
        <v>4552</v>
      </c>
      <c r="G9169" s="8">
        <v>0</v>
      </c>
      <c r="H9169" s="8">
        <v>-1041.0899999999999</v>
      </c>
      <c r="I9169" s="8">
        <f t="shared" si="258"/>
        <v>-32663.130000000016</v>
      </c>
      <c r="J9169" s="12"/>
    </row>
    <row r="9170" spans="3:10" x14ac:dyDescent="0.3">
      <c r="C9170" s="9"/>
      <c r="D9170" s="10">
        <v>45183</v>
      </c>
      <c r="E9170" t="s">
        <v>5779</v>
      </c>
      <c r="F9170" s="11" t="s">
        <v>4552</v>
      </c>
      <c r="G9170" s="8">
        <v>0</v>
      </c>
      <c r="H9170" s="8">
        <v>-257.79000000000002</v>
      </c>
      <c r="I9170" s="8">
        <f t="shared" si="258"/>
        <v>-32405.340000000015</v>
      </c>
      <c r="J9170" s="12"/>
    </row>
    <row r="9171" spans="3:10" x14ac:dyDescent="0.3">
      <c r="C9171" s="9"/>
      <c r="D9171" s="10">
        <v>45183</v>
      </c>
      <c r="E9171" t="s">
        <v>5778</v>
      </c>
      <c r="F9171" s="11" t="s">
        <v>4554</v>
      </c>
      <c r="G9171" s="8">
        <v>0</v>
      </c>
      <c r="H9171" s="8">
        <v>-423.84</v>
      </c>
      <c r="I9171" s="8">
        <f t="shared" si="258"/>
        <v>-31981.500000000015</v>
      </c>
      <c r="J9171" s="12"/>
    </row>
    <row r="9172" spans="3:10" x14ac:dyDescent="0.3">
      <c r="C9172" s="9"/>
      <c r="D9172" s="10">
        <v>45183</v>
      </c>
      <c r="E9172" t="s">
        <v>5779</v>
      </c>
      <c r="F9172" s="11" t="s">
        <v>4554</v>
      </c>
      <c r="G9172" s="8">
        <v>0</v>
      </c>
      <c r="H9172" s="8">
        <v>-104.95</v>
      </c>
      <c r="I9172" s="8">
        <f t="shared" si="258"/>
        <v>-31876.550000000014</v>
      </c>
      <c r="J9172" s="12"/>
    </row>
    <row r="9173" spans="3:10" x14ac:dyDescent="0.3">
      <c r="C9173" s="9"/>
      <c r="D9173" s="10">
        <v>45183</v>
      </c>
      <c r="E9173" t="s">
        <v>6061</v>
      </c>
      <c r="F9173" s="11" t="s">
        <v>5138</v>
      </c>
      <c r="G9173" s="8">
        <v>0</v>
      </c>
      <c r="H9173" s="8">
        <v>423.84</v>
      </c>
      <c r="I9173" s="8">
        <f t="shared" si="258"/>
        <v>-32300.390000000014</v>
      </c>
      <c r="J9173" s="12"/>
    </row>
    <row r="9174" spans="3:10" x14ac:dyDescent="0.3">
      <c r="C9174" s="9"/>
      <c r="D9174" s="10">
        <v>45183</v>
      </c>
      <c r="E9174" t="s">
        <v>6062</v>
      </c>
      <c r="F9174" s="11" t="s">
        <v>5138</v>
      </c>
      <c r="G9174" s="8">
        <v>0</v>
      </c>
      <c r="H9174" s="8">
        <v>104.95</v>
      </c>
      <c r="I9174" s="8">
        <f t="shared" si="258"/>
        <v>-32405.340000000015</v>
      </c>
      <c r="J9174" s="12"/>
    </row>
    <row r="9175" spans="3:10" x14ac:dyDescent="0.3">
      <c r="C9175" s="9"/>
      <c r="D9175" s="10">
        <v>45183</v>
      </c>
      <c r="E9175" t="s">
        <v>6061</v>
      </c>
      <c r="F9175" s="11" t="s">
        <v>5140</v>
      </c>
      <c r="G9175" s="8">
        <v>0</v>
      </c>
      <c r="H9175" s="8">
        <v>17.03</v>
      </c>
      <c r="I9175" s="8">
        <f t="shared" si="258"/>
        <v>-32422.370000000014</v>
      </c>
      <c r="J9175" s="12"/>
    </row>
    <row r="9176" spans="3:10" x14ac:dyDescent="0.3">
      <c r="C9176" s="9"/>
      <c r="D9176" s="10">
        <v>45183</v>
      </c>
      <c r="E9176" t="s">
        <v>6062</v>
      </c>
      <c r="F9176" s="11" t="s">
        <v>5140</v>
      </c>
      <c r="G9176" s="8">
        <v>0</v>
      </c>
      <c r="H9176" s="8">
        <v>4.21</v>
      </c>
      <c r="I9176" s="8">
        <f t="shared" si="258"/>
        <v>-32426.580000000013</v>
      </c>
      <c r="J9176" s="12"/>
    </row>
    <row r="9177" spans="3:10" x14ac:dyDescent="0.3">
      <c r="C9177" s="9"/>
      <c r="D9177" s="10">
        <v>45183</v>
      </c>
      <c r="E9177" t="s">
        <v>5780</v>
      </c>
      <c r="F9177" s="11" t="s">
        <v>4567</v>
      </c>
      <c r="G9177" s="8">
        <v>0</v>
      </c>
      <c r="H9177" s="8">
        <v>-5.89</v>
      </c>
      <c r="I9177" s="8">
        <f t="shared" si="258"/>
        <v>-32420.690000000013</v>
      </c>
      <c r="J9177" s="12"/>
    </row>
    <row r="9178" spans="3:10" x14ac:dyDescent="0.3">
      <c r="C9178" s="9"/>
      <c r="D9178" s="10">
        <v>45183</v>
      </c>
      <c r="E9178" t="s">
        <v>5781</v>
      </c>
      <c r="F9178" s="11" t="s">
        <v>4567</v>
      </c>
      <c r="G9178" s="8">
        <v>0</v>
      </c>
      <c r="H9178" s="8">
        <v>-1.46</v>
      </c>
      <c r="I9178" s="8">
        <f t="shared" si="258"/>
        <v>-32419.230000000014</v>
      </c>
      <c r="J9178" s="12"/>
    </row>
    <row r="9179" spans="3:10" x14ac:dyDescent="0.3">
      <c r="C9179" s="9"/>
      <c r="D9179" s="10">
        <v>45184</v>
      </c>
      <c r="E9179" t="s">
        <v>6063</v>
      </c>
      <c r="F9179" s="11" t="s">
        <v>5145</v>
      </c>
      <c r="G9179" s="8">
        <v>0</v>
      </c>
      <c r="H9179" s="8">
        <v>98.78</v>
      </c>
      <c r="I9179" s="8">
        <f t="shared" si="258"/>
        <v>-32518.010000000013</v>
      </c>
      <c r="J9179" s="12"/>
    </row>
    <row r="9180" spans="3:10" x14ac:dyDescent="0.3">
      <c r="C9180" s="9"/>
      <c r="D9180" s="10">
        <v>45184</v>
      </c>
      <c r="E9180" t="s">
        <v>6064</v>
      </c>
      <c r="F9180" s="11" t="s">
        <v>5145</v>
      </c>
      <c r="G9180" s="8">
        <v>0</v>
      </c>
      <c r="H9180" s="8">
        <v>24.46</v>
      </c>
      <c r="I9180" s="8">
        <f t="shared" si="258"/>
        <v>-32542.470000000012</v>
      </c>
      <c r="J9180" s="12"/>
    </row>
    <row r="9181" spans="3:10" x14ac:dyDescent="0.3">
      <c r="C9181" s="9"/>
      <c r="D9181" s="10">
        <v>45184</v>
      </c>
      <c r="E9181" t="s">
        <v>5921</v>
      </c>
      <c r="F9181" s="11" t="s">
        <v>3062</v>
      </c>
      <c r="G9181" s="8">
        <v>0</v>
      </c>
      <c r="H9181" s="8">
        <v>-112.33</v>
      </c>
      <c r="I9181" s="8">
        <f t="shared" si="258"/>
        <v>-32430.14000000001</v>
      </c>
      <c r="J9181" s="12"/>
    </row>
    <row r="9182" spans="3:10" x14ac:dyDescent="0.3">
      <c r="C9182" s="9"/>
      <c r="D9182" s="10">
        <v>45184</v>
      </c>
      <c r="E9182" t="s">
        <v>6020</v>
      </c>
      <c r="F9182" s="11" t="s">
        <v>1285</v>
      </c>
      <c r="G9182" s="8">
        <v>0</v>
      </c>
      <c r="H9182" s="8">
        <v>3.28</v>
      </c>
      <c r="I9182" s="8">
        <f t="shared" si="258"/>
        <v>-32433.420000000009</v>
      </c>
      <c r="J9182" s="12"/>
    </row>
    <row r="9183" spans="3:10" x14ac:dyDescent="0.3">
      <c r="C9183" s="9"/>
      <c r="D9183" s="10">
        <v>45184</v>
      </c>
      <c r="E9183" t="s">
        <v>5549</v>
      </c>
      <c r="F9183" s="11" t="s">
        <v>1314</v>
      </c>
      <c r="G9183" s="8">
        <v>0</v>
      </c>
      <c r="H9183" s="8">
        <v>49.75</v>
      </c>
      <c r="I9183" s="8">
        <f t="shared" si="258"/>
        <v>-32483.170000000009</v>
      </c>
      <c r="J9183" s="12"/>
    </row>
    <row r="9184" spans="3:10" x14ac:dyDescent="0.3">
      <c r="C9184" s="9"/>
      <c r="D9184" s="10">
        <v>45184</v>
      </c>
      <c r="E9184" t="s">
        <v>5550</v>
      </c>
      <c r="F9184" s="11" t="s">
        <v>1314</v>
      </c>
      <c r="G9184" s="8">
        <v>0</v>
      </c>
      <c r="H9184" s="8">
        <v>12.32</v>
      </c>
      <c r="I9184" s="8">
        <f t="shared" si="258"/>
        <v>-32495.490000000009</v>
      </c>
      <c r="J9184" s="12"/>
    </row>
    <row r="9185" spans="3:10" x14ac:dyDescent="0.3">
      <c r="C9185" s="9"/>
      <c r="D9185" s="10">
        <v>45184</v>
      </c>
      <c r="E9185" t="s">
        <v>5487</v>
      </c>
      <c r="F9185" s="11" t="s">
        <v>1129</v>
      </c>
      <c r="G9185" s="8">
        <v>0</v>
      </c>
      <c r="H9185" s="8">
        <v>-757.61</v>
      </c>
      <c r="I9185" s="8">
        <f t="shared" si="258"/>
        <v>-31737.880000000008</v>
      </c>
      <c r="J9185" s="12"/>
    </row>
    <row r="9186" spans="3:10" x14ac:dyDescent="0.3">
      <c r="C9186" s="9"/>
      <c r="D9186" s="10">
        <v>45184</v>
      </c>
      <c r="E9186" t="s">
        <v>6065</v>
      </c>
      <c r="F9186" s="11" t="s">
        <v>5148</v>
      </c>
      <c r="G9186" s="8">
        <v>0</v>
      </c>
      <c r="H9186" s="8">
        <v>90.67</v>
      </c>
      <c r="I9186" s="8">
        <f t="shared" si="258"/>
        <v>-31828.550000000007</v>
      </c>
      <c r="J9186" s="12"/>
    </row>
    <row r="9187" spans="3:10" x14ac:dyDescent="0.3">
      <c r="C9187" s="9"/>
      <c r="D9187" s="10">
        <v>45187</v>
      </c>
      <c r="E9187" t="s">
        <v>5745</v>
      </c>
      <c r="F9187" s="11" t="s">
        <v>996</v>
      </c>
      <c r="G9187" s="8">
        <v>0</v>
      </c>
      <c r="H9187" s="8">
        <v>33.11</v>
      </c>
      <c r="I9187" s="8">
        <f t="shared" si="258"/>
        <v>-31861.660000000007</v>
      </c>
      <c r="J9187" s="12"/>
    </row>
    <row r="9188" spans="3:10" x14ac:dyDescent="0.3">
      <c r="C9188" s="9"/>
      <c r="D9188" s="10">
        <v>45187</v>
      </c>
      <c r="E9188" t="s">
        <v>5746</v>
      </c>
      <c r="F9188" s="11" t="s">
        <v>996</v>
      </c>
      <c r="G9188" s="8">
        <v>0</v>
      </c>
      <c r="H9188" s="8">
        <v>8.1999999999999993</v>
      </c>
      <c r="I9188" s="8">
        <f t="shared" si="258"/>
        <v>-31869.860000000008</v>
      </c>
      <c r="J9188" s="12"/>
    </row>
    <row r="9189" spans="3:10" x14ac:dyDescent="0.3">
      <c r="C9189" s="9"/>
      <c r="D9189" s="10">
        <v>45187</v>
      </c>
      <c r="E9189" t="s">
        <v>5736</v>
      </c>
      <c r="F9189" s="11" t="s">
        <v>3765</v>
      </c>
      <c r="G9189" s="8">
        <v>0</v>
      </c>
      <c r="H9189" s="8">
        <v>105.14</v>
      </c>
      <c r="I9189" s="8">
        <f t="shared" si="258"/>
        <v>-31975.000000000007</v>
      </c>
      <c r="J9189" s="12"/>
    </row>
    <row r="9190" spans="3:10" x14ac:dyDescent="0.3">
      <c r="C9190" s="9"/>
      <c r="D9190" s="10">
        <v>45187</v>
      </c>
      <c r="E9190" t="s">
        <v>5737</v>
      </c>
      <c r="F9190" s="11" t="s">
        <v>3765</v>
      </c>
      <c r="G9190" s="8">
        <v>0</v>
      </c>
      <c r="H9190" s="8">
        <v>26.03</v>
      </c>
      <c r="I9190" s="8">
        <f t="shared" si="258"/>
        <v>-32001.030000000006</v>
      </c>
      <c r="J9190" s="12"/>
    </row>
    <row r="9191" spans="3:10" x14ac:dyDescent="0.3">
      <c r="C9191" s="9"/>
      <c r="D9191" s="10">
        <v>45187</v>
      </c>
      <c r="E9191" t="s">
        <v>6039</v>
      </c>
      <c r="F9191" s="11" t="s">
        <v>5085</v>
      </c>
      <c r="G9191" s="8">
        <v>0</v>
      </c>
      <c r="H9191" s="8">
        <v>139.47</v>
      </c>
      <c r="I9191" s="8">
        <f t="shared" si="258"/>
        <v>-32140.500000000007</v>
      </c>
      <c r="J9191" s="12"/>
    </row>
    <row r="9192" spans="3:10" x14ac:dyDescent="0.3">
      <c r="C9192" s="9"/>
      <c r="D9192" s="10">
        <v>45187</v>
      </c>
      <c r="E9192" t="s">
        <v>5909</v>
      </c>
      <c r="F9192" s="11" t="s">
        <v>3816</v>
      </c>
      <c r="G9192" s="8">
        <v>0</v>
      </c>
      <c r="H9192" s="8">
        <v>45.07</v>
      </c>
      <c r="I9192" s="8">
        <f t="shared" si="258"/>
        <v>-32185.570000000007</v>
      </c>
      <c r="J9192" s="12"/>
    </row>
    <row r="9193" spans="3:10" x14ac:dyDescent="0.3">
      <c r="C9193" s="9"/>
      <c r="D9193" s="10">
        <v>45187</v>
      </c>
      <c r="E9193" t="s">
        <v>5636</v>
      </c>
      <c r="F9193" s="11" t="s">
        <v>2872</v>
      </c>
      <c r="G9193" s="8">
        <v>0</v>
      </c>
      <c r="H9193" s="8">
        <v>190.33</v>
      </c>
      <c r="I9193" s="8">
        <f t="shared" si="258"/>
        <v>-32375.900000000009</v>
      </c>
      <c r="J9193" s="12"/>
    </row>
    <row r="9194" spans="3:10" x14ac:dyDescent="0.3">
      <c r="C9194" s="9"/>
      <c r="D9194" s="10">
        <v>45187</v>
      </c>
      <c r="E9194" t="s">
        <v>5637</v>
      </c>
      <c r="F9194" s="11" t="s">
        <v>2872</v>
      </c>
      <c r="G9194" s="8">
        <v>0</v>
      </c>
      <c r="H9194" s="8">
        <v>47.13</v>
      </c>
      <c r="I9194" s="8">
        <f t="shared" si="258"/>
        <v>-32423.03000000001</v>
      </c>
      <c r="J9194" s="12"/>
    </row>
    <row r="9195" spans="3:10" x14ac:dyDescent="0.3">
      <c r="C9195" s="9"/>
      <c r="D9195" s="10">
        <v>45188</v>
      </c>
      <c r="E9195" t="s">
        <v>5799</v>
      </c>
      <c r="F9195" s="11" t="s">
        <v>1711</v>
      </c>
      <c r="G9195" s="8">
        <v>0</v>
      </c>
      <c r="H9195" s="8">
        <v>245.17</v>
      </c>
      <c r="I9195" s="8">
        <f t="shared" si="258"/>
        <v>-32668.200000000008</v>
      </c>
      <c r="J9195" s="12"/>
    </row>
    <row r="9196" spans="3:10" x14ac:dyDescent="0.3">
      <c r="C9196" s="9"/>
      <c r="D9196" s="10">
        <v>45188</v>
      </c>
      <c r="E9196" t="s">
        <v>5458</v>
      </c>
      <c r="F9196" s="11" t="s">
        <v>2172</v>
      </c>
      <c r="G9196" s="8">
        <v>0</v>
      </c>
      <c r="H9196" s="8">
        <v>-161.16999999999999</v>
      </c>
      <c r="I9196" s="8">
        <f t="shared" si="258"/>
        <v>-32507.03000000001</v>
      </c>
      <c r="J9196" s="12"/>
    </row>
    <row r="9197" spans="3:10" x14ac:dyDescent="0.3">
      <c r="C9197" s="9"/>
      <c r="D9197" s="10">
        <v>45188</v>
      </c>
      <c r="E9197" t="s">
        <v>5830</v>
      </c>
      <c r="F9197" s="11" t="s">
        <v>1825</v>
      </c>
      <c r="G9197" s="8">
        <v>0</v>
      </c>
      <c r="H9197" s="8">
        <v>103.22</v>
      </c>
      <c r="I9197" s="8">
        <f t="shared" si="258"/>
        <v>-32610.250000000011</v>
      </c>
      <c r="J9197" s="12"/>
    </row>
    <row r="9198" spans="3:10" x14ac:dyDescent="0.3">
      <c r="C9198" s="9"/>
      <c r="D9198" s="10">
        <v>45188</v>
      </c>
      <c r="E9198" t="s">
        <v>5831</v>
      </c>
      <c r="F9198" s="11" t="s">
        <v>1825</v>
      </c>
      <c r="G9198" s="8">
        <v>0</v>
      </c>
      <c r="H9198" s="8">
        <v>25.56</v>
      </c>
      <c r="I9198" s="8">
        <f t="shared" si="258"/>
        <v>-32635.810000000012</v>
      </c>
      <c r="J9198" s="12"/>
    </row>
    <row r="9199" spans="3:10" x14ac:dyDescent="0.3">
      <c r="C9199" s="9"/>
      <c r="D9199" s="10">
        <v>45188</v>
      </c>
      <c r="E9199" t="s">
        <v>5825</v>
      </c>
      <c r="F9199" s="11" t="s">
        <v>3988</v>
      </c>
      <c r="G9199" s="8">
        <v>0</v>
      </c>
      <c r="H9199" s="8">
        <v>146.81</v>
      </c>
      <c r="I9199" s="8">
        <f t="shared" si="258"/>
        <v>-32782.62000000001</v>
      </c>
      <c r="J9199" s="12"/>
    </row>
    <row r="9200" spans="3:10" x14ac:dyDescent="0.3">
      <c r="C9200" s="9"/>
      <c r="D9200" s="10">
        <v>45188</v>
      </c>
      <c r="E9200" t="s">
        <v>6066</v>
      </c>
      <c r="F9200" s="11" t="s">
        <v>5151</v>
      </c>
      <c r="G9200" s="8">
        <v>0</v>
      </c>
      <c r="H9200" s="8">
        <v>53.67</v>
      </c>
      <c r="I9200" s="8">
        <f t="shared" si="258"/>
        <v>-32836.290000000008</v>
      </c>
      <c r="J9200" s="12"/>
    </row>
    <row r="9201" spans="3:10" x14ac:dyDescent="0.3">
      <c r="C9201" s="9"/>
      <c r="D9201" s="10">
        <v>45189</v>
      </c>
      <c r="E9201" t="s">
        <v>5812</v>
      </c>
      <c r="F9201" s="11" t="s">
        <v>1139</v>
      </c>
      <c r="G9201" s="8">
        <v>0</v>
      </c>
      <c r="H9201" s="8">
        <v>-34.369999999999997</v>
      </c>
      <c r="I9201" s="8">
        <f t="shared" si="258"/>
        <v>-32801.920000000006</v>
      </c>
      <c r="J9201" s="12"/>
    </row>
    <row r="9202" spans="3:10" x14ac:dyDescent="0.3">
      <c r="C9202" s="9"/>
      <c r="D9202" s="10">
        <v>45189</v>
      </c>
      <c r="E9202" t="s">
        <v>5913</v>
      </c>
      <c r="F9202" s="11" t="s">
        <v>1730</v>
      </c>
      <c r="G9202" s="8">
        <v>0</v>
      </c>
      <c r="H9202" s="8">
        <v>-46.08</v>
      </c>
      <c r="I9202" s="8">
        <f t="shared" si="258"/>
        <v>-32755.840000000004</v>
      </c>
      <c r="J9202" s="12"/>
    </row>
    <row r="9203" spans="3:10" x14ac:dyDescent="0.3">
      <c r="C9203" s="9"/>
      <c r="D9203" s="10">
        <v>45189</v>
      </c>
      <c r="E9203" t="s">
        <v>5932</v>
      </c>
      <c r="F9203" s="11" t="s">
        <v>4827</v>
      </c>
      <c r="G9203" s="8">
        <v>0</v>
      </c>
      <c r="H9203" s="8">
        <v>39.86</v>
      </c>
      <c r="I9203" s="8">
        <f t="shared" si="258"/>
        <v>-32795.700000000004</v>
      </c>
      <c r="J9203" s="12"/>
    </row>
    <row r="9204" spans="3:10" x14ac:dyDescent="0.3">
      <c r="C9204" s="9"/>
      <c r="D9204" s="10">
        <v>45189</v>
      </c>
      <c r="E9204" t="s">
        <v>6067</v>
      </c>
      <c r="F9204" s="11" t="s">
        <v>5154</v>
      </c>
      <c r="G9204" s="8">
        <v>0</v>
      </c>
      <c r="H9204" s="8">
        <v>553.79</v>
      </c>
      <c r="I9204" s="8">
        <f t="shared" si="258"/>
        <v>-33349.490000000005</v>
      </c>
      <c r="J9204" s="12"/>
    </row>
    <row r="9205" spans="3:10" x14ac:dyDescent="0.3">
      <c r="C9205" s="9"/>
      <c r="D9205" s="10">
        <v>45189</v>
      </c>
      <c r="E9205" t="s">
        <v>5802</v>
      </c>
      <c r="F9205" s="11" t="s">
        <v>4630</v>
      </c>
      <c r="G9205" s="8">
        <v>0</v>
      </c>
      <c r="H9205" s="8">
        <v>-553.79</v>
      </c>
      <c r="I9205" s="8">
        <f t="shared" si="258"/>
        <v>-32795.700000000004</v>
      </c>
      <c r="J9205" s="12"/>
    </row>
    <row r="9206" spans="3:10" x14ac:dyDescent="0.3">
      <c r="C9206" s="9"/>
      <c r="D9206" s="10">
        <v>45189</v>
      </c>
      <c r="E9206" t="s">
        <v>5802</v>
      </c>
      <c r="F9206" s="11" t="s">
        <v>4632</v>
      </c>
      <c r="G9206" s="8">
        <v>0</v>
      </c>
      <c r="H9206" s="8">
        <v>20</v>
      </c>
      <c r="I9206" s="8">
        <f t="shared" si="258"/>
        <v>-32815.700000000004</v>
      </c>
      <c r="J9206" s="12"/>
    </row>
    <row r="9207" spans="3:10" x14ac:dyDescent="0.3">
      <c r="C9207" s="9"/>
      <c r="D9207" s="10">
        <v>45189</v>
      </c>
      <c r="E9207" t="s">
        <v>6067</v>
      </c>
      <c r="F9207" s="11" t="s">
        <v>5156</v>
      </c>
      <c r="G9207" s="8">
        <v>0</v>
      </c>
      <c r="H9207" s="8">
        <v>-32.1</v>
      </c>
      <c r="I9207" s="8">
        <f t="shared" si="258"/>
        <v>-32783.600000000006</v>
      </c>
      <c r="J9207" s="12"/>
    </row>
    <row r="9208" spans="3:10" x14ac:dyDescent="0.3">
      <c r="C9208" s="9"/>
      <c r="D9208" s="10">
        <v>45189</v>
      </c>
      <c r="E9208" t="s">
        <v>5549</v>
      </c>
      <c r="F9208" s="11" t="s">
        <v>1316</v>
      </c>
      <c r="G9208" s="8">
        <v>0</v>
      </c>
      <c r="H9208" s="8">
        <v>-31.59</v>
      </c>
      <c r="I9208" s="8">
        <f t="shared" si="258"/>
        <v>-32752.010000000006</v>
      </c>
      <c r="J9208" s="12"/>
    </row>
    <row r="9209" spans="3:10" x14ac:dyDescent="0.3">
      <c r="C9209" s="9"/>
      <c r="D9209" s="10">
        <v>45189</v>
      </c>
      <c r="E9209" t="s">
        <v>5550</v>
      </c>
      <c r="F9209" s="11" t="s">
        <v>1316</v>
      </c>
      <c r="G9209" s="8">
        <v>0</v>
      </c>
      <c r="H9209" s="8">
        <v>-7.82</v>
      </c>
      <c r="I9209" s="8">
        <f t="shared" si="258"/>
        <v>-32744.190000000006</v>
      </c>
      <c r="J9209" s="12"/>
    </row>
    <row r="9210" spans="3:10" x14ac:dyDescent="0.3">
      <c r="C9210" s="9"/>
      <c r="D9210" s="10">
        <v>45189</v>
      </c>
      <c r="E9210" t="s">
        <v>5631</v>
      </c>
      <c r="F9210" s="11" t="s">
        <v>2936</v>
      </c>
      <c r="G9210" s="8">
        <v>0</v>
      </c>
      <c r="H9210" s="8">
        <v>-0.55000000000000004</v>
      </c>
      <c r="I9210" s="8">
        <f t="shared" si="258"/>
        <v>-32743.640000000007</v>
      </c>
      <c r="J9210" s="12"/>
    </row>
    <row r="9211" spans="3:10" x14ac:dyDescent="0.3">
      <c r="C9211" s="9"/>
      <c r="D9211" s="10">
        <v>45189</v>
      </c>
      <c r="E9211" t="s">
        <v>5512</v>
      </c>
      <c r="F9211" s="11" t="s">
        <v>1245</v>
      </c>
      <c r="G9211" s="8">
        <v>0</v>
      </c>
      <c r="H9211" s="8">
        <v>-27.36</v>
      </c>
      <c r="I9211" s="8">
        <f t="shared" si="258"/>
        <v>-32716.280000000006</v>
      </c>
      <c r="J9211" s="12"/>
    </row>
    <row r="9212" spans="3:10" x14ac:dyDescent="0.3">
      <c r="C9212" s="9"/>
      <c r="D9212" s="10">
        <v>45189</v>
      </c>
      <c r="E9212" t="s">
        <v>6067</v>
      </c>
      <c r="F9212" s="11" t="s">
        <v>5158</v>
      </c>
      <c r="G9212" s="8">
        <v>0</v>
      </c>
      <c r="H9212" s="8">
        <v>-15.57</v>
      </c>
      <c r="I9212" s="8">
        <f t="shared" si="258"/>
        <v>-32700.710000000006</v>
      </c>
      <c r="J9212" s="12"/>
    </row>
    <row r="9213" spans="3:10" x14ac:dyDescent="0.3">
      <c r="C9213" s="9"/>
      <c r="D9213" s="10">
        <v>45189</v>
      </c>
      <c r="E9213" t="s">
        <v>6068</v>
      </c>
      <c r="F9213" s="11" t="s">
        <v>5161</v>
      </c>
      <c r="G9213" s="8">
        <v>0</v>
      </c>
      <c r="H9213" s="8">
        <v>38.130000000000003</v>
      </c>
      <c r="I9213" s="8">
        <f t="shared" si="258"/>
        <v>-32738.840000000007</v>
      </c>
      <c r="J9213" s="12"/>
    </row>
    <row r="9214" spans="3:10" x14ac:dyDescent="0.3">
      <c r="C9214" s="9"/>
      <c r="D9214" s="10">
        <v>45189</v>
      </c>
      <c r="E9214" t="s">
        <v>6069</v>
      </c>
      <c r="F9214" s="11" t="s">
        <v>5161</v>
      </c>
      <c r="G9214" s="8">
        <v>0</v>
      </c>
      <c r="H9214" s="8">
        <v>9.44</v>
      </c>
      <c r="I9214" s="8">
        <f t="shared" si="258"/>
        <v>-32748.280000000006</v>
      </c>
      <c r="J9214" s="12"/>
    </row>
    <row r="9215" spans="3:10" x14ac:dyDescent="0.3">
      <c r="C9215" s="9"/>
      <c r="D9215" s="10">
        <v>45190</v>
      </c>
      <c r="E9215" t="s">
        <v>5976</v>
      </c>
      <c r="F9215" s="11" t="s">
        <v>3188</v>
      </c>
      <c r="G9215" s="8">
        <v>0</v>
      </c>
      <c r="H9215" s="8">
        <v>-9.26</v>
      </c>
      <c r="I9215" s="8">
        <f t="shared" si="258"/>
        <v>-32739.020000000008</v>
      </c>
      <c r="J9215" s="12"/>
    </row>
    <row r="9216" spans="3:10" x14ac:dyDescent="0.3">
      <c r="C9216" s="9"/>
      <c r="D9216" s="10">
        <v>45190</v>
      </c>
      <c r="E9216" t="s">
        <v>5977</v>
      </c>
      <c r="F9216" s="11" t="s">
        <v>3188</v>
      </c>
      <c r="G9216" s="8">
        <v>0</v>
      </c>
      <c r="H9216" s="8">
        <v>-2.2999999999999998</v>
      </c>
      <c r="I9216" s="8">
        <f t="shared" si="258"/>
        <v>-32736.720000000008</v>
      </c>
      <c r="J9216" s="12"/>
    </row>
    <row r="9217" spans="3:10" x14ac:dyDescent="0.3">
      <c r="C9217" s="9"/>
      <c r="D9217" s="10">
        <v>45190</v>
      </c>
      <c r="E9217" t="s">
        <v>6039</v>
      </c>
      <c r="F9217" s="11" t="s">
        <v>5087</v>
      </c>
      <c r="G9217" s="8">
        <v>0</v>
      </c>
      <c r="H9217" s="8">
        <v>162.65</v>
      </c>
      <c r="I9217" s="8">
        <f t="shared" si="258"/>
        <v>-32899.37000000001</v>
      </c>
      <c r="J9217" s="12"/>
    </row>
    <row r="9218" spans="3:10" x14ac:dyDescent="0.3">
      <c r="C9218" s="9"/>
      <c r="D9218" s="10">
        <v>45190</v>
      </c>
      <c r="E9218" t="s">
        <v>6070</v>
      </c>
      <c r="F9218" s="11" t="s">
        <v>5164</v>
      </c>
      <c r="G9218" s="8">
        <v>0</v>
      </c>
      <c r="H9218" s="8">
        <v>105.8</v>
      </c>
      <c r="I9218" s="8">
        <f t="shared" si="258"/>
        <v>-33005.170000000013</v>
      </c>
      <c r="J9218" s="12"/>
    </row>
    <row r="9219" spans="3:10" x14ac:dyDescent="0.3">
      <c r="C9219" s="9"/>
      <c r="D9219" s="10">
        <v>45190</v>
      </c>
      <c r="E9219" t="s">
        <v>5812</v>
      </c>
      <c r="F9219" s="11" t="s">
        <v>1141</v>
      </c>
      <c r="G9219" s="8">
        <v>0</v>
      </c>
      <c r="H9219" s="8">
        <v>150.19999999999999</v>
      </c>
      <c r="I9219" s="8">
        <f t="shared" si="258"/>
        <v>-33155.37000000001</v>
      </c>
      <c r="J9219" s="12"/>
    </row>
    <row r="9220" spans="3:10" x14ac:dyDescent="0.3">
      <c r="C9220" s="9"/>
      <c r="D9220" s="10">
        <v>45190</v>
      </c>
      <c r="E9220" t="s">
        <v>6071</v>
      </c>
      <c r="F9220" s="11" t="s">
        <v>3701</v>
      </c>
      <c r="G9220" s="8">
        <v>0</v>
      </c>
      <c r="H9220" s="8">
        <v>-1.33</v>
      </c>
      <c r="I9220" s="8">
        <f t="shared" si="258"/>
        <v>-33154.040000000008</v>
      </c>
      <c r="J9220" s="12"/>
    </row>
    <row r="9221" spans="3:10" x14ac:dyDescent="0.3">
      <c r="C9221" s="9"/>
      <c r="D9221" s="10">
        <v>45190</v>
      </c>
      <c r="E9221" t="s">
        <v>6072</v>
      </c>
      <c r="F9221" s="11" t="s">
        <v>3701</v>
      </c>
      <c r="G9221" s="8">
        <v>0</v>
      </c>
      <c r="H9221" s="8">
        <v>-0.33</v>
      </c>
      <c r="I9221" s="8">
        <f t="shared" ref="I9221:I9284" si="259">G9221-H9221+I9220</f>
        <v>-33153.710000000006</v>
      </c>
      <c r="J9221" s="12"/>
    </row>
    <row r="9222" spans="3:10" x14ac:dyDescent="0.3">
      <c r="C9222" s="9"/>
      <c r="D9222" s="10">
        <v>45190</v>
      </c>
      <c r="E9222" t="s">
        <v>5731</v>
      </c>
      <c r="F9222" s="11" t="s">
        <v>2795</v>
      </c>
      <c r="G9222" s="8">
        <v>0</v>
      </c>
      <c r="H9222" s="8">
        <v>-16.28</v>
      </c>
      <c r="I9222" s="8">
        <f t="shared" si="259"/>
        <v>-33137.430000000008</v>
      </c>
      <c r="J9222" s="12"/>
    </row>
    <row r="9223" spans="3:10" x14ac:dyDescent="0.3">
      <c r="C9223" s="9"/>
      <c r="D9223" s="10">
        <v>45190</v>
      </c>
      <c r="E9223" t="s">
        <v>5731</v>
      </c>
      <c r="F9223" s="11" t="s">
        <v>2797</v>
      </c>
      <c r="G9223" s="8">
        <v>0</v>
      </c>
      <c r="H9223" s="8">
        <v>-39.840000000000003</v>
      </c>
      <c r="I9223" s="8">
        <f t="shared" si="259"/>
        <v>-33097.590000000011</v>
      </c>
      <c r="J9223" s="12"/>
    </row>
    <row r="9224" spans="3:10" x14ac:dyDescent="0.3">
      <c r="C9224" s="9"/>
      <c r="D9224" s="10">
        <v>45191</v>
      </c>
      <c r="E9224" t="s">
        <v>5812</v>
      </c>
      <c r="F9224" s="11" t="s">
        <v>1143</v>
      </c>
      <c r="G9224" s="8">
        <v>0</v>
      </c>
      <c r="H9224" s="8">
        <v>229.8</v>
      </c>
      <c r="I9224" s="8">
        <f t="shared" si="259"/>
        <v>-33327.390000000014</v>
      </c>
      <c r="J9224" s="12"/>
    </row>
    <row r="9225" spans="3:10" x14ac:dyDescent="0.3">
      <c r="C9225" s="9"/>
      <c r="D9225" s="10">
        <v>45194</v>
      </c>
      <c r="E9225" t="s">
        <v>5932</v>
      </c>
      <c r="F9225" s="11" t="s">
        <v>4829</v>
      </c>
      <c r="G9225" s="8">
        <v>0</v>
      </c>
      <c r="H9225" s="8">
        <v>12.55</v>
      </c>
      <c r="I9225" s="8">
        <f t="shared" si="259"/>
        <v>-33339.940000000017</v>
      </c>
      <c r="J9225" s="12"/>
    </row>
    <row r="9226" spans="3:10" x14ac:dyDescent="0.3">
      <c r="C9226" s="9"/>
      <c r="D9226" s="10">
        <v>45194</v>
      </c>
      <c r="E9226" t="s">
        <v>5641</v>
      </c>
      <c r="F9226" s="11" t="s">
        <v>1271</v>
      </c>
      <c r="G9226" s="8">
        <v>0</v>
      </c>
      <c r="H9226" s="8">
        <v>262.99</v>
      </c>
      <c r="I9226" s="8">
        <f t="shared" si="259"/>
        <v>-33602.930000000015</v>
      </c>
      <c r="J9226" s="12"/>
    </row>
    <row r="9227" spans="3:10" x14ac:dyDescent="0.3">
      <c r="C9227" s="9"/>
      <c r="D9227" s="10">
        <v>45194</v>
      </c>
      <c r="E9227" t="s">
        <v>5625</v>
      </c>
      <c r="F9227" s="11" t="s">
        <v>3806</v>
      </c>
      <c r="G9227" s="8">
        <v>0</v>
      </c>
      <c r="H9227" s="8">
        <v>1260</v>
      </c>
      <c r="I9227" s="8">
        <f t="shared" si="259"/>
        <v>-34862.930000000015</v>
      </c>
      <c r="J9227" s="12"/>
    </row>
    <row r="9228" spans="3:10" x14ac:dyDescent="0.3">
      <c r="C9228" s="9"/>
      <c r="D9228" s="10">
        <v>45194</v>
      </c>
      <c r="E9228" t="s">
        <v>5910</v>
      </c>
      <c r="F9228" s="11" t="s">
        <v>3130</v>
      </c>
      <c r="G9228" s="8">
        <v>0</v>
      </c>
      <c r="H9228" s="8">
        <v>111.47</v>
      </c>
      <c r="I9228" s="8">
        <f t="shared" si="259"/>
        <v>-34974.400000000016</v>
      </c>
      <c r="J9228" s="12"/>
    </row>
    <row r="9229" spans="3:10" x14ac:dyDescent="0.3">
      <c r="C9229" s="9"/>
      <c r="D9229" s="10">
        <v>45194</v>
      </c>
      <c r="E9229" t="s">
        <v>5551</v>
      </c>
      <c r="F9229" s="11" t="s">
        <v>1447</v>
      </c>
      <c r="G9229" s="8">
        <v>0</v>
      </c>
      <c r="H9229" s="8">
        <v>4.1399999999999997</v>
      </c>
      <c r="I9229" s="8">
        <f t="shared" si="259"/>
        <v>-34978.540000000015</v>
      </c>
      <c r="J9229" s="12"/>
    </row>
    <row r="9230" spans="3:10" x14ac:dyDescent="0.3">
      <c r="C9230" s="9"/>
      <c r="D9230" s="10">
        <v>45194</v>
      </c>
      <c r="E9230" t="s">
        <v>5552</v>
      </c>
      <c r="F9230" s="11" t="s">
        <v>1447</v>
      </c>
      <c r="G9230" s="8">
        <v>0</v>
      </c>
      <c r="H9230" s="8">
        <v>1.02</v>
      </c>
      <c r="I9230" s="8">
        <f t="shared" si="259"/>
        <v>-34979.560000000012</v>
      </c>
      <c r="J9230" s="12"/>
    </row>
    <row r="9231" spans="3:10" x14ac:dyDescent="0.3">
      <c r="C9231" s="9"/>
      <c r="D9231" s="10">
        <v>45195</v>
      </c>
      <c r="E9231" t="s">
        <v>5753</v>
      </c>
      <c r="F9231" s="11" t="s">
        <v>3179</v>
      </c>
      <c r="G9231" s="8">
        <v>0</v>
      </c>
      <c r="H9231" s="8">
        <v>120.62</v>
      </c>
      <c r="I9231" s="8">
        <f t="shared" si="259"/>
        <v>-35100.180000000015</v>
      </c>
      <c r="J9231" s="12"/>
    </row>
    <row r="9232" spans="3:10" x14ac:dyDescent="0.3">
      <c r="C9232" s="9"/>
      <c r="D9232" s="10">
        <v>45195</v>
      </c>
      <c r="E9232" t="s">
        <v>5754</v>
      </c>
      <c r="F9232" s="11" t="s">
        <v>3179</v>
      </c>
      <c r="G9232" s="8">
        <v>0</v>
      </c>
      <c r="H9232" s="8">
        <v>29.87</v>
      </c>
      <c r="I9232" s="8">
        <f t="shared" si="259"/>
        <v>-35130.050000000017</v>
      </c>
      <c r="J9232" s="12"/>
    </row>
    <row r="9233" spans="3:10" x14ac:dyDescent="0.3">
      <c r="C9233" s="9"/>
      <c r="D9233" s="10">
        <v>45195</v>
      </c>
      <c r="E9233" t="s">
        <v>5755</v>
      </c>
      <c r="F9233" s="11" t="s">
        <v>2197</v>
      </c>
      <c r="G9233" s="8">
        <v>0</v>
      </c>
      <c r="H9233" s="8">
        <v>318.70999999999998</v>
      </c>
      <c r="I9233" s="8">
        <f t="shared" si="259"/>
        <v>-35448.760000000017</v>
      </c>
      <c r="J9233" s="12"/>
    </row>
    <row r="9234" spans="3:10" x14ac:dyDescent="0.3">
      <c r="C9234" s="9"/>
      <c r="D9234" s="10">
        <v>45195</v>
      </c>
      <c r="E9234" t="s">
        <v>5750</v>
      </c>
      <c r="F9234" s="11" t="s">
        <v>3927</v>
      </c>
      <c r="G9234" s="8">
        <v>0</v>
      </c>
      <c r="H9234" s="8">
        <v>190.41</v>
      </c>
      <c r="I9234" s="8">
        <f t="shared" si="259"/>
        <v>-35639.17000000002</v>
      </c>
      <c r="J9234" s="12"/>
    </row>
    <row r="9235" spans="3:10" x14ac:dyDescent="0.3">
      <c r="C9235" s="9"/>
      <c r="D9235" s="10">
        <v>45195</v>
      </c>
      <c r="E9235" t="s">
        <v>5573</v>
      </c>
      <c r="F9235" s="11" t="s">
        <v>3873</v>
      </c>
      <c r="G9235" s="8">
        <v>0</v>
      </c>
      <c r="H9235" s="8">
        <v>38.340000000000003</v>
      </c>
      <c r="I9235" s="8">
        <f t="shared" si="259"/>
        <v>-35677.510000000017</v>
      </c>
      <c r="J9235" s="12"/>
    </row>
    <row r="9236" spans="3:10" x14ac:dyDescent="0.3">
      <c r="C9236" s="9"/>
      <c r="D9236" s="10">
        <v>45195</v>
      </c>
      <c r="E9236" t="s">
        <v>5574</v>
      </c>
      <c r="F9236" s="11" t="s">
        <v>3873</v>
      </c>
      <c r="G9236" s="8">
        <v>0</v>
      </c>
      <c r="H9236" s="8">
        <v>9.49</v>
      </c>
      <c r="I9236" s="8">
        <f t="shared" si="259"/>
        <v>-35687.000000000015</v>
      </c>
      <c r="J9236" s="12"/>
    </row>
    <row r="9237" spans="3:10" x14ac:dyDescent="0.3">
      <c r="C9237" s="9"/>
      <c r="D9237" s="10">
        <v>45195</v>
      </c>
      <c r="E9237" t="s">
        <v>5499</v>
      </c>
      <c r="F9237" s="11" t="s">
        <v>2216</v>
      </c>
      <c r="G9237" s="8">
        <v>0</v>
      </c>
      <c r="H9237" s="8">
        <v>50.11</v>
      </c>
      <c r="I9237" s="8">
        <f t="shared" si="259"/>
        <v>-35737.110000000015</v>
      </c>
      <c r="J9237" s="12"/>
    </row>
    <row r="9238" spans="3:10" x14ac:dyDescent="0.3">
      <c r="C9238" s="9"/>
      <c r="D9238" s="10">
        <v>45195</v>
      </c>
      <c r="E9238" t="s">
        <v>5759</v>
      </c>
      <c r="F9238" s="11" t="s">
        <v>2946</v>
      </c>
      <c r="G9238" s="8">
        <v>0</v>
      </c>
      <c r="H9238" s="8">
        <v>211.45</v>
      </c>
      <c r="I9238" s="8">
        <f t="shared" si="259"/>
        <v>-35948.560000000012</v>
      </c>
      <c r="J9238" s="12"/>
    </row>
    <row r="9239" spans="3:10" x14ac:dyDescent="0.3">
      <c r="C9239" s="9"/>
      <c r="D9239" s="10">
        <v>45196</v>
      </c>
      <c r="E9239" t="s">
        <v>5982</v>
      </c>
      <c r="F9239" s="11" t="s">
        <v>4946</v>
      </c>
      <c r="G9239" s="8">
        <v>0</v>
      </c>
      <c r="H9239" s="8">
        <v>-17.36</v>
      </c>
      <c r="I9239" s="8">
        <f t="shared" si="259"/>
        <v>-35931.200000000012</v>
      </c>
      <c r="J9239" s="12"/>
    </row>
    <row r="9240" spans="3:10" x14ac:dyDescent="0.3">
      <c r="C9240" s="9"/>
      <c r="D9240" s="10">
        <v>45196</v>
      </c>
      <c r="E9240" t="s">
        <v>5482</v>
      </c>
      <c r="F9240" s="11" t="s">
        <v>3571</v>
      </c>
      <c r="G9240" s="8">
        <v>0</v>
      </c>
      <c r="H9240" s="8">
        <v>57.16</v>
      </c>
      <c r="I9240" s="8">
        <f t="shared" si="259"/>
        <v>-35988.360000000015</v>
      </c>
      <c r="J9240" s="12"/>
    </row>
    <row r="9241" spans="3:10" x14ac:dyDescent="0.3">
      <c r="C9241" s="9"/>
      <c r="D9241" s="10">
        <v>45196</v>
      </c>
      <c r="E9241" t="s">
        <v>5989</v>
      </c>
      <c r="F9241" s="11" t="s">
        <v>4962</v>
      </c>
      <c r="G9241" s="8">
        <v>0</v>
      </c>
      <c r="H9241" s="8">
        <v>43.64</v>
      </c>
      <c r="I9241" s="8">
        <f t="shared" si="259"/>
        <v>-36032.000000000015</v>
      </c>
      <c r="J9241" s="12"/>
    </row>
    <row r="9242" spans="3:10" x14ac:dyDescent="0.3">
      <c r="C9242" s="9"/>
      <c r="D9242" s="10">
        <v>45196</v>
      </c>
      <c r="E9242" t="s">
        <v>5990</v>
      </c>
      <c r="F9242" s="11" t="s">
        <v>4962</v>
      </c>
      <c r="G9242" s="8">
        <v>0</v>
      </c>
      <c r="H9242" s="8">
        <v>10.81</v>
      </c>
      <c r="I9242" s="8">
        <f t="shared" si="259"/>
        <v>-36042.810000000012</v>
      </c>
      <c r="J9242" s="12"/>
    </row>
    <row r="9243" spans="3:10" x14ac:dyDescent="0.3">
      <c r="C9243" s="9"/>
      <c r="D9243" s="10">
        <v>45196</v>
      </c>
      <c r="E9243" t="s">
        <v>6045</v>
      </c>
      <c r="F9243" s="11" t="s">
        <v>5112</v>
      </c>
      <c r="G9243" s="8">
        <v>0</v>
      </c>
      <c r="H9243" s="8">
        <v>75.099999999999994</v>
      </c>
      <c r="I9243" s="8">
        <f t="shared" si="259"/>
        <v>-36117.910000000011</v>
      </c>
      <c r="J9243" s="12"/>
    </row>
    <row r="9244" spans="3:10" x14ac:dyDescent="0.3">
      <c r="C9244" s="9"/>
      <c r="D9244" s="10">
        <v>45196</v>
      </c>
      <c r="E9244" t="s">
        <v>5745</v>
      </c>
      <c r="F9244" s="11" t="s">
        <v>998</v>
      </c>
      <c r="G9244" s="8">
        <v>0</v>
      </c>
      <c r="H9244" s="8">
        <v>-10.210000000000001</v>
      </c>
      <c r="I9244" s="8">
        <f t="shared" si="259"/>
        <v>-36107.700000000012</v>
      </c>
      <c r="J9244" s="12"/>
    </row>
    <row r="9245" spans="3:10" x14ac:dyDescent="0.3">
      <c r="C9245" s="9"/>
      <c r="D9245" s="10">
        <v>45196</v>
      </c>
      <c r="E9245" t="s">
        <v>5746</v>
      </c>
      <c r="F9245" s="11" t="s">
        <v>998</v>
      </c>
      <c r="G9245" s="8">
        <v>0</v>
      </c>
      <c r="H9245" s="8">
        <v>-2.5299999999999998</v>
      </c>
      <c r="I9245" s="8">
        <f t="shared" si="259"/>
        <v>-36105.170000000013</v>
      </c>
      <c r="J9245" s="12"/>
    </row>
    <row r="9246" spans="3:10" x14ac:dyDescent="0.3">
      <c r="C9246" s="9"/>
      <c r="D9246" s="10">
        <v>45196</v>
      </c>
      <c r="E9246" t="s">
        <v>5945</v>
      </c>
      <c r="F9246" s="11" t="s">
        <v>4861</v>
      </c>
      <c r="G9246" s="8">
        <v>0</v>
      </c>
      <c r="H9246" s="8">
        <v>208.89</v>
      </c>
      <c r="I9246" s="8">
        <f t="shared" si="259"/>
        <v>-36314.060000000012</v>
      </c>
      <c r="J9246" s="12"/>
    </row>
    <row r="9247" spans="3:10" x14ac:dyDescent="0.3">
      <c r="C9247" s="9"/>
      <c r="D9247" s="10">
        <v>45196</v>
      </c>
      <c r="E9247" t="s">
        <v>5959</v>
      </c>
      <c r="F9247" s="11" t="s">
        <v>4896</v>
      </c>
      <c r="G9247" s="8">
        <v>0</v>
      </c>
      <c r="H9247" s="8">
        <v>495</v>
      </c>
      <c r="I9247" s="8">
        <f t="shared" si="259"/>
        <v>-36809.060000000012</v>
      </c>
      <c r="J9247" s="12"/>
    </row>
    <row r="9248" spans="3:10" x14ac:dyDescent="0.3">
      <c r="C9248" s="9"/>
      <c r="D9248" s="10">
        <v>45196</v>
      </c>
      <c r="E9248" t="s">
        <v>5650</v>
      </c>
      <c r="F9248" s="11" t="s">
        <v>1961</v>
      </c>
      <c r="G9248" s="8">
        <v>0</v>
      </c>
      <c r="H9248" s="8">
        <v>1403.71</v>
      </c>
      <c r="I9248" s="8">
        <f t="shared" si="259"/>
        <v>-38212.770000000011</v>
      </c>
      <c r="J9248" s="12"/>
    </row>
    <row r="9249" spans="3:10" x14ac:dyDescent="0.3">
      <c r="C9249" s="9"/>
      <c r="D9249" s="10">
        <v>45196</v>
      </c>
      <c r="E9249" t="s">
        <v>5778</v>
      </c>
      <c r="F9249" s="11" t="s">
        <v>4556</v>
      </c>
      <c r="G9249" s="8">
        <v>0</v>
      </c>
      <c r="H9249" s="8">
        <v>104.04</v>
      </c>
      <c r="I9249" s="8">
        <f t="shared" si="259"/>
        <v>-38316.810000000012</v>
      </c>
      <c r="J9249" s="12"/>
    </row>
    <row r="9250" spans="3:10" x14ac:dyDescent="0.3">
      <c r="C9250" s="9"/>
      <c r="D9250" s="10">
        <v>45196</v>
      </c>
      <c r="E9250" t="s">
        <v>5779</v>
      </c>
      <c r="F9250" s="11" t="s">
        <v>4556</v>
      </c>
      <c r="G9250" s="8">
        <v>0</v>
      </c>
      <c r="H9250" s="8">
        <v>25.76</v>
      </c>
      <c r="I9250" s="8">
        <f t="shared" si="259"/>
        <v>-38342.570000000014</v>
      </c>
      <c r="J9250" s="12"/>
    </row>
    <row r="9251" spans="3:10" x14ac:dyDescent="0.3">
      <c r="C9251" s="9"/>
      <c r="D9251" s="10">
        <v>45196</v>
      </c>
      <c r="E9251" t="s">
        <v>5753</v>
      </c>
      <c r="F9251" s="11" t="s">
        <v>3181</v>
      </c>
      <c r="G9251" s="8">
        <v>0</v>
      </c>
      <c r="H9251" s="8">
        <v>-80.64</v>
      </c>
      <c r="I9251" s="8">
        <f t="shared" si="259"/>
        <v>-38261.930000000015</v>
      </c>
      <c r="J9251" s="12"/>
    </row>
    <row r="9252" spans="3:10" x14ac:dyDescent="0.3">
      <c r="C9252" s="9"/>
      <c r="D9252" s="10">
        <v>45196</v>
      </c>
      <c r="E9252" t="s">
        <v>5754</v>
      </c>
      <c r="F9252" s="11" t="s">
        <v>3181</v>
      </c>
      <c r="G9252" s="8">
        <v>0</v>
      </c>
      <c r="H9252" s="8">
        <v>-19.97</v>
      </c>
      <c r="I9252" s="8">
        <f t="shared" si="259"/>
        <v>-38241.960000000014</v>
      </c>
      <c r="J9252" s="12"/>
    </row>
    <row r="9253" spans="3:10" x14ac:dyDescent="0.3">
      <c r="C9253" s="9"/>
      <c r="D9253" s="10">
        <v>45196</v>
      </c>
      <c r="E9253" t="s">
        <v>5730</v>
      </c>
      <c r="F9253" s="11" t="s">
        <v>3778</v>
      </c>
      <c r="G9253" s="8">
        <v>0</v>
      </c>
      <c r="H9253" s="8">
        <v>107.07</v>
      </c>
      <c r="I9253" s="8">
        <f t="shared" si="259"/>
        <v>-38349.030000000013</v>
      </c>
      <c r="J9253" s="12"/>
    </row>
    <row r="9254" spans="3:10" x14ac:dyDescent="0.3">
      <c r="C9254" s="9"/>
      <c r="D9254" s="10">
        <v>45197</v>
      </c>
      <c r="E9254" t="s">
        <v>6054</v>
      </c>
      <c r="F9254" s="11" t="s">
        <v>1362</v>
      </c>
      <c r="G9254" s="8">
        <v>0</v>
      </c>
      <c r="H9254" s="8">
        <v>539.26</v>
      </c>
      <c r="I9254" s="8">
        <f t="shared" si="259"/>
        <v>-38888.290000000015</v>
      </c>
      <c r="J9254" s="12"/>
    </row>
    <row r="9255" spans="3:10" x14ac:dyDescent="0.3">
      <c r="C9255" s="9"/>
      <c r="D9255" s="10">
        <v>45197</v>
      </c>
      <c r="E9255" t="s">
        <v>6055</v>
      </c>
      <c r="F9255" s="11" t="s">
        <v>1362</v>
      </c>
      <c r="G9255" s="8">
        <v>0</v>
      </c>
      <c r="H9255" s="8">
        <v>133.53</v>
      </c>
      <c r="I9255" s="8">
        <f t="shared" si="259"/>
        <v>-39021.820000000014</v>
      </c>
      <c r="J9255" s="12"/>
    </row>
    <row r="9256" spans="3:10" x14ac:dyDescent="0.3">
      <c r="C9256" s="9"/>
      <c r="D9256" s="10">
        <v>45197</v>
      </c>
      <c r="E9256" t="s">
        <v>5555</v>
      </c>
      <c r="F9256" s="11" t="s">
        <v>3501</v>
      </c>
      <c r="G9256" s="8">
        <v>0</v>
      </c>
      <c r="H9256" s="8">
        <v>272.62</v>
      </c>
      <c r="I9256" s="8">
        <f t="shared" si="259"/>
        <v>-39294.440000000017</v>
      </c>
      <c r="J9256" s="12"/>
    </row>
    <row r="9257" spans="3:10" x14ac:dyDescent="0.3">
      <c r="C9257" s="9"/>
      <c r="D9257" s="10">
        <v>45197</v>
      </c>
      <c r="E9257" t="s">
        <v>5499</v>
      </c>
      <c r="F9257" s="11" t="s">
        <v>2220</v>
      </c>
      <c r="G9257" s="8">
        <v>0</v>
      </c>
      <c r="H9257" s="8">
        <v>-10.26</v>
      </c>
      <c r="I9257" s="8">
        <f t="shared" si="259"/>
        <v>-39284.180000000015</v>
      </c>
      <c r="J9257" s="12"/>
    </row>
    <row r="9258" spans="3:10" x14ac:dyDescent="0.3">
      <c r="C9258" s="9"/>
      <c r="D9258" s="10">
        <v>45197</v>
      </c>
      <c r="E9258" t="s">
        <v>6054</v>
      </c>
      <c r="F9258" s="11" t="s">
        <v>1364</v>
      </c>
      <c r="G9258" s="8">
        <v>0</v>
      </c>
      <c r="H9258" s="8">
        <v>215.67</v>
      </c>
      <c r="I9258" s="8">
        <f t="shared" si="259"/>
        <v>-39499.850000000013</v>
      </c>
      <c r="J9258" s="12"/>
    </row>
    <row r="9259" spans="3:10" x14ac:dyDescent="0.3">
      <c r="C9259" s="9"/>
      <c r="D9259" s="10">
        <v>45197</v>
      </c>
      <c r="E9259" t="s">
        <v>6055</v>
      </c>
      <c r="F9259" s="11" t="s">
        <v>1364</v>
      </c>
      <c r="G9259" s="8">
        <v>0</v>
      </c>
      <c r="H9259" s="8">
        <v>53.41</v>
      </c>
      <c r="I9259" s="8">
        <f t="shared" si="259"/>
        <v>-39553.260000000017</v>
      </c>
      <c r="J9259" s="12"/>
    </row>
    <row r="9260" spans="3:10" x14ac:dyDescent="0.3">
      <c r="C9260" s="9"/>
      <c r="D9260" s="10">
        <v>45197</v>
      </c>
      <c r="E9260" t="s">
        <v>5499</v>
      </c>
      <c r="F9260" s="11" t="s">
        <v>2218</v>
      </c>
      <c r="G9260" s="8">
        <v>0</v>
      </c>
      <c r="H9260" s="8">
        <v>-2.5</v>
      </c>
      <c r="I9260" s="8">
        <f t="shared" si="259"/>
        <v>-39550.760000000017</v>
      </c>
      <c r="J9260" s="12"/>
    </row>
    <row r="9261" spans="3:10" x14ac:dyDescent="0.3">
      <c r="C9261" s="9"/>
      <c r="D9261" s="10">
        <v>45197</v>
      </c>
      <c r="E9261" t="s">
        <v>6054</v>
      </c>
      <c r="F9261" s="11" t="s">
        <v>1366</v>
      </c>
      <c r="G9261" s="8">
        <v>0</v>
      </c>
      <c r="H9261" s="8">
        <v>-9.91</v>
      </c>
      <c r="I9261" s="8">
        <f t="shared" si="259"/>
        <v>-39540.850000000013</v>
      </c>
      <c r="J9261" s="12"/>
    </row>
    <row r="9262" spans="3:10" x14ac:dyDescent="0.3">
      <c r="C9262" s="9"/>
      <c r="D9262" s="10">
        <v>45197</v>
      </c>
      <c r="E9262" t="s">
        <v>6055</v>
      </c>
      <c r="F9262" s="11" t="s">
        <v>1366</v>
      </c>
      <c r="G9262" s="8">
        <v>0</v>
      </c>
      <c r="H9262" s="8">
        <v>-2.46</v>
      </c>
      <c r="I9262" s="8">
        <f t="shared" si="259"/>
        <v>-39538.390000000014</v>
      </c>
      <c r="J9262" s="12"/>
    </row>
    <row r="9263" spans="3:10" x14ac:dyDescent="0.3">
      <c r="C9263" s="9"/>
      <c r="D9263" s="10">
        <v>45197</v>
      </c>
      <c r="E9263" t="s">
        <v>5932</v>
      </c>
      <c r="F9263" s="11" t="s">
        <v>4831</v>
      </c>
      <c r="G9263" s="8">
        <v>0</v>
      </c>
      <c r="H9263" s="8">
        <v>-1.01</v>
      </c>
      <c r="I9263" s="8">
        <f t="shared" si="259"/>
        <v>-39537.380000000012</v>
      </c>
      <c r="J9263" s="12"/>
    </row>
    <row r="9264" spans="3:10" x14ac:dyDescent="0.3">
      <c r="C9264" s="9"/>
      <c r="D9264" s="10">
        <v>45197</v>
      </c>
      <c r="E9264" t="s">
        <v>6039</v>
      </c>
      <c r="F9264" s="11" t="s">
        <v>5089</v>
      </c>
      <c r="G9264" s="8">
        <v>0</v>
      </c>
      <c r="H9264" s="8">
        <v>156.87</v>
      </c>
      <c r="I9264" s="8">
        <f t="shared" si="259"/>
        <v>-39694.250000000015</v>
      </c>
      <c r="J9264" s="12"/>
    </row>
    <row r="9265" spans="3:10" x14ac:dyDescent="0.3">
      <c r="C9265" s="9"/>
      <c r="D9265" s="10">
        <v>45197</v>
      </c>
      <c r="E9265" t="s">
        <v>6017</v>
      </c>
      <c r="F9265" s="11" t="s">
        <v>5041</v>
      </c>
      <c r="G9265" s="8">
        <v>0</v>
      </c>
      <c r="H9265" s="8">
        <v>103.9</v>
      </c>
      <c r="I9265" s="8">
        <f t="shared" si="259"/>
        <v>-39798.150000000016</v>
      </c>
      <c r="J9265" s="12"/>
    </row>
    <row r="9266" spans="3:10" x14ac:dyDescent="0.3">
      <c r="C9266" s="9"/>
      <c r="D9266" s="10">
        <v>45197</v>
      </c>
      <c r="E9266" t="s">
        <v>5747</v>
      </c>
      <c r="F9266" s="11" t="s">
        <v>2072</v>
      </c>
      <c r="G9266" s="8">
        <v>0</v>
      </c>
      <c r="H9266" s="8">
        <v>368.4</v>
      </c>
      <c r="I9266" s="8">
        <f t="shared" si="259"/>
        <v>-40166.550000000017</v>
      </c>
      <c r="J9266" s="12"/>
    </row>
    <row r="9267" spans="3:10" x14ac:dyDescent="0.3">
      <c r="C9267" s="9"/>
      <c r="D9267" s="10">
        <v>45197</v>
      </c>
      <c r="E9267" t="s">
        <v>5839</v>
      </c>
      <c r="F9267" s="11" t="s">
        <v>1428</v>
      </c>
      <c r="G9267" s="8">
        <v>0</v>
      </c>
      <c r="H9267" s="8">
        <v>392.28</v>
      </c>
      <c r="I9267" s="8">
        <f t="shared" si="259"/>
        <v>-40558.830000000016</v>
      </c>
      <c r="J9267" s="12"/>
    </row>
    <row r="9268" spans="3:10" x14ac:dyDescent="0.3">
      <c r="C9268" s="9"/>
      <c r="D9268" s="10">
        <v>45197</v>
      </c>
      <c r="E9268" t="s">
        <v>5589</v>
      </c>
      <c r="F9268" s="11" t="s">
        <v>2511</v>
      </c>
      <c r="G9268" s="8">
        <v>0</v>
      </c>
      <c r="H9268" s="8">
        <v>228.24</v>
      </c>
      <c r="I9268" s="8">
        <f t="shared" si="259"/>
        <v>-40787.070000000014</v>
      </c>
      <c r="J9268" s="12"/>
    </row>
    <row r="9269" spans="3:10" x14ac:dyDescent="0.3">
      <c r="C9269" s="9"/>
      <c r="D9269" s="10">
        <v>45197</v>
      </c>
      <c r="E9269" t="s">
        <v>6073</v>
      </c>
      <c r="F9269" s="11" t="s">
        <v>5167</v>
      </c>
      <c r="G9269" s="8">
        <v>0</v>
      </c>
      <c r="H9269" s="8">
        <v>61.81</v>
      </c>
      <c r="I9269" s="8">
        <f t="shared" si="259"/>
        <v>-40848.880000000012</v>
      </c>
      <c r="J9269" s="12"/>
    </row>
    <row r="9270" spans="3:10" x14ac:dyDescent="0.3">
      <c r="C9270" s="9"/>
      <c r="D9270" s="10">
        <v>45198</v>
      </c>
      <c r="E9270" t="s">
        <v>5982</v>
      </c>
      <c r="F9270" s="11" t="s">
        <v>4948</v>
      </c>
      <c r="G9270" s="8">
        <v>0</v>
      </c>
      <c r="H9270" s="8">
        <v>136.9</v>
      </c>
      <c r="I9270" s="8">
        <f t="shared" si="259"/>
        <v>-40985.780000000013</v>
      </c>
      <c r="J9270" s="12"/>
    </row>
    <row r="9271" spans="3:10" x14ac:dyDescent="0.3">
      <c r="C9271" s="9"/>
      <c r="D9271" s="10">
        <v>45198</v>
      </c>
      <c r="E9271" t="s">
        <v>5758</v>
      </c>
      <c r="F9271" s="11" t="s">
        <v>1184</v>
      </c>
      <c r="G9271" s="8">
        <v>0</v>
      </c>
      <c r="H9271" s="8">
        <v>202.29</v>
      </c>
      <c r="I9271" s="8">
        <f t="shared" si="259"/>
        <v>-41188.070000000014</v>
      </c>
      <c r="J9271" s="12"/>
    </row>
    <row r="9272" spans="3:10" x14ac:dyDescent="0.3">
      <c r="C9272" s="9"/>
      <c r="D9272" s="10">
        <v>45198</v>
      </c>
      <c r="E9272" t="s">
        <v>5521</v>
      </c>
      <c r="F9272" s="11" t="s">
        <v>1376</v>
      </c>
      <c r="G9272" s="8">
        <v>0</v>
      </c>
      <c r="H9272" s="8">
        <v>234.89</v>
      </c>
      <c r="I9272" s="8">
        <f t="shared" si="259"/>
        <v>-41422.960000000014</v>
      </c>
      <c r="J9272" s="12"/>
    </row>
    <row r="9273" spans="3:10" x14ac:dyDescent="0.3">
      <c r="C9273" s="9"/>
      <c r="D9273" s="10">
        <v>45198</v>
      </c>
      <c r="E9273" t="s">
        <v>6074</v>
      </c>
      <c r="F9273" s="11" t="s">
        <v>5170</v>
      </c>
      <c r="G9273" s="8">
        <v>0</v>
      </c>
      <c r="H9273" s="8">
        <v>305.64999999999998</v>
      </c>
      <c r="I9273" s="8">
        <f t="shared" si="259"/>
        <v>-41728.610000000015</v>
      </c>
      <c r="J9273" s="12"/>
    </row>
    <row r="9274" spans="3:10" x14ac:dyDescent="0.3">
      <c r="C9274" s="9"/>
      <c r="D9274" s="10">
        <v>45198</v>
      </c>
      <c r="E9274" t="s">
        <v>6017</v>
      </c>
      <c r="F9274" s="11" t="s">
        <v>5043</v>
      </c>
      <c r="G9274" s="8">
        <v>0</v>
      </c>
      <c r="H9274" s="8">
        <v>81.56</v>
      </c>
      <c r="I9274" s="8">
        <f t="shared" si="259"/>
        <v>-41810.170000000013</v>
      </c>
      <c r="J9274" s="12"/>
    </row>
    <row r="9275" spans="3:10" x14ac:dyDescent="0.3">
      <c r="C9275" s="9"/>
      <c r="D9275" s="10">
        <v>45201</v>
      </c>
      <c r="E9275" t="s">
        <v>5555</v>
      </c>
      <c r="F9275" s="11" t="s">
        <v>3503</v>
      </c>
      <c r="G9275" s="8">
        <v>0</v>
      </c>
      <c r="H9275" s="8">
        <v>-272.62</v>
      </c>
      <c r="I9275" s="8">
        <f t="shared" si="259"/>
        <v>-41537.55000000001</v>
      </c>
      <c r="J9275" s="12"/>
    </row>
    <row r="9276" spans="3:10" x14ac:dyDescent="0.3">
      <c r="C9276" s="9"/>
      <c r="D9276" s="10">
        <v>45201</v>
      </c>
      <c r="E9276" t="s">
        <v>5759</v>
      </c>
      <c r="F9276" s="11" t="s">
        <v>2948</v>
      </c>
      <c r="G9276" s="8">
        <v>0</v>
      </c>
      <c r="H9276" s="8">
        <v>-92.24</v>
      </c>
      <c r="I9276" s="8">
        <f t="shared" si="259"/>
        <v>-41445.310000000012</v>
      </c>
      <c r="J9276" s="12"/>
    </row>
    <row r="9277" spans="3:10" x14ac:dyDescent="0.3">
      <c r="C9277" s="9"/>
      <c r="D9277" s="10">
        <v>45201</v>
      </c>
      <c r="E9277" t="s">
        <v>5517</v>
      </c>
      <c r="F9277" s="11" t="s">
        <v>2751</v>
      </c>
      <c r="G9277" s="8">
        <v>0</v>
      </c>
      <c r="H9277" s="8">
        <v>-0.45</v>
      </c>
      <c r="I9277" s="8">
        <f t="shared" si="259"/>
        <v>-41444.860000000015</v>
      </c>
      <c r="J9277" s="12"/>
    </row>
    <row r="9278" spans="3:10" x14ac:dyDescent="0.3">
      <c r="C9278" s="9"/>
      <c r="D9278" s="10">
        <v>45202</v>
      </c>
      <c r="E9278" t="s">
        <v>6046</v>
      </c>
      <c r="F9278" s="11" t="s">
        <v>3081</v>
      </c>
      <c r="G9278" s="8">
        <v>0</v>
      </c>
      <c r="H9278" s="8">
        <v>0.28999999999999998</v>
      </c>
      <c r="I9278" s="8">
        <f t="shared" si="259"/>
        <v>-41445.150000000016</v>
      </c>
      <c r="J9278" s="12"/>
    </row>
    <row r="9279" spans="3:10" x14ac:dyDescent="0.3">
      <c r="C9279" s="9"/>
      <c r="D9279" s="10">
        <v>45202</v>
      </c>
      <c r="E9279" t="s">
        <v>5531</v>
      </c>
      <c r="F9279" s="11" t="s">
        <v>3027</v>
      </c>
      <c r="G9279" s="8">
        <v>0</v>
      </c>
      <c r="H9279" s="8">
        <v>165.57</v>
      </c>
      <c r="I9279" s="8">
        <f t="shared" si="259"/>
        <v>-41610.720000000016</v>
      </c>
      <c r="J9279" s="12"/>
    </row>
    <row r="9280" spans="3:10" x14ac:dyDescent="0.3">
      <c r="C9280" s="9"/>
      <c r="D9280" s="10">
        <v>45202</v>
      </c>
      <c r="E9280" t="s">
        <v>6075</v>
      </c>
      <c r="F9280" s="11" t="s">
        <v>5173</v>
      </c>
      <c r="G9280" s="8">
        <v>0</v>
      </c>
      <c r="H9280" s="8">
        <v>136.53</v>
      </c>
      <c r="I9280" s="8">
        <f t="shared" si="259"/>
        <v>-41747.250000000015</v>
      </c>
      <c r="J9280" s="12"/>
    </row>
    <row r="9281" spans="3:10" x14ac:dyDescent="0.3">
      <c r="C9281" s="9"/>
      <c r="D9281" s="10">
        <v>45202</v>
      </c>
      <c r="E9281" t="s">
        <v>6076</v>
      </c>
      <c r="F9281" s="11" t="s">
        <v>5176</v>
      </c>
      <c r="G9281" s="8">
        <v>0</v>
      </c>
      <c r="H9281" s="8">
        <v>337.84</v>
      </c>
      <c r="I9281" s="8">
        <f t="shared" si="259"/>
        <v>-42085.090000000011</v>
      </c>
      <c r="J9281" s="12"/>
    </row>
    <row r="9282" spans="3:10" x14ac:dyDescent="0.3">
      <c r="C9282" s="9"/>
      <c r="D9282" s="10">
        <v>45202</v>
      </c>
      <c r="E9282" t="s">
        <v>5918</v>
      </c>
      <c r="F9282" s="11" t="s">
        <v>4796</v>
      </c>
      <c r="G9282" s="8">
        <v>0</v>
      </c>
      <c r="H9282" s="8">
        <v>317.70999999999998</v>
      </c>
      <c r="I9282" s="8">
        <f t="shared" si="259"/>
        <v>-42402.80000000001</v>
      </c>
      <c r="J9282" s="12"/>
    </row>
    <row r="9283" spans="3:10" x14ac:dyDescent="0.3">
      <c r="C9283" s="9"/>
      <c r="D9283" s="10">
        <v>45203</v>
      </c>
      <c r="E9283" t="s">
        <v>5921</v>
      </c>
      <c r="F9283" s="11" t="s">
        <v>3066</v>
      </c>
      <c r="G9283" s="8">
        <v>0</v>
      </c>
      <c r="H9283" s="8">
        <v>242.63</v>
      </c>
      <c r="I9283" s="8">
        <f t="shared" si="259"/>
        <v>-42645.430000000008</v>
      </c>
      <c r="J9283" s="12"/>
    </row>
    <row r="9284" spans="3:10" x14ac:dyDescent="0.3">
      <c r="C9284" s="9"/>
      <c r="D9284" s="10">
        <v>45203</v>
      </c>
      <c r="E9284" t="s">
        <v>5697</v>
      </c>
      <c r="F9284" s="11" t="s">
        <v>2055</v>
      </c>
      <c r="G9284" s="8">
        <v>0</v>
      </c>
      <c r="H9284" s="8">
        <v>362.88</v>
      </c>
      <c r="I9284" s="8">
        <f t="shared" si="259"/>
        <v>-43008.310000000005</v>
      </c>
      <c r="J9284" s="12"/>
    </row>
    <row r="9285" spans="3:10" x14ac:dyDescent="0.3">
      <c r="C9285" s="9"/>
      <c r="D9285" s="10">
        <v>45203</v>
      </c>
      <c r="E9285" t="s">
        <v>6035</v>
      </c>
      <c r="F9285" s="11" t="s">
        <v>5065</v>
      </c>
      <c r="G9285" s="8">
        <v>0</v>
      </c>
      <c r="H9285" s="8">
        <v>77.08</v>
      </c>
      <c r="I9285" s="8">
        <f t="shared" ref="I9285:I9348" si="260">G9285-H9285+I9284</f>
        <v>-43085.390000000007</v>
      </c>
      <c r="J9285" s="12"/>
    </row>
    <row r="9286" spans="3:10" x14ac:dyDescent="0.3">
      <c r="C9286" s="9"/>
      <c r="D9286" s="10">
        <v>45203</v>
      </c>
      <c r="E9286" t="s">
        <v>5625</v>
      </c>
      <c r="F9286" s="11" t="s">
        <v>3808</v>
      </c>
      <c r="G9286" s="8">
        <v>0</v>
      </c>
      <c r="H9286" s="8">
        <v>-0.38</v>
      </c>
      <c r="I9286" s="8">
        <f t="shared" si="260"/>
        <v>-43085.010000000009</v>
      </c>
      <c r="J9286" s="12"/>
    </row>
    <row r="9287" spans="3:10" x14ac:dyDescent="0.3">
      <c r="C9287" s="9"/>
      <c r="D9287" s="10">
        <v>45204</v>
      </c>
      <c r="E9287" t="s">
        <v>5725</v>
      </c>
      <c r="F9287" s="11" t="s">
        <v>2742</v>
      </c>
      <c r="G9287" s="8">
        <v>0</v>
      </c>
      <c r="H9287" s="8">
        <v>-3.7</v>
      </c>
      <c r="I9287" s="8">
        <f t="shared" si="260"/>
        <v>-43081.310000000012</v>
      </c>
      <c r="J9287" s="12"/>
    </row>
    <row r="9288" spans="3:10" x14ac:dyDescent="0.3">
      <c r="C9288" s="9"/>
      <c r="D9288" s="10">
        <v>45204</v>
      </c>
      <c r="E9288" t="s">
        <v>6039</v>
      </c>
      <c r="F9288" s="11" t="s">
        <v>5091</v>
      </c>
      <c r="G9288" s="8">
        <v>0</v>
      </c>
      <c r="H9288" s="8">
        <v>140.41</v>
      </c>
      <c r="I9288" s="8">
        <f t="shared" si="260"/>
        <v>-43221.720000000016</v>
      </c>
      <c r="J9288" s="12"/>
    </row>
    <row r="9289" spans="3:10" x14ac:dyDescent="0.3">
      <c r="C9289" s="9"/>
      <c r="D9289" s="10">
        <v>45204</v>
      </c>
      <c r="E9289" t="s">
        <v>5592</v>
      </c>
      <c r="F9289" s="11" t="s">
        <v>4310</v>
      </c>
      <c r="G9289" s="8">
        <v>0</v>
      </c>
      <c r="H9289" s="8">
        <v>90.7</v>
      </c>
      <c r="I9289" s="8">
        <f t="shared" si="260"/>
        <v>-43312.420000000013</v>
      </c>
      <c r="J9289" s="12"/>
    </row>
    <row r="9290" spans="3:10" x14ac:dyDescent="0.3">
      <c r="C9290" s="9"/>
      <c r="D9290" s="10">
        <v>45204</v>
      </c>
      <c r="E9290" t="s">
        <v>5593</v>
      </c>
      <c r="F9290" s="11" t="s">
        <v>4310</v>
      </c>
      <c r="G9290" s="8">
        <v>0</v>
      </c>
      <c r="H9290" s="8">
        <v>22.46</v>
      </c>
      <c r="I9290" s="8">
        <f t="shared" si="260"/>
        <v>-43334.880000000012</v>
      </c>
      <c r="J9290" s="12"/>
    </row>
    <row r="9291" spans="3:10" x14ac:dyDescent="0.3">
      <c r="C9291" s="9"/>
      <c r="D9291" s="10">
        <v>45204</v>
      </c>
      <c r="E9291" t="s">
        <v>5725</v>
      </c>
      <c r="F9291" s="11" t="s">
        <v>2744</v>
      </c>
      <c r="G9291" s="8">
        <v>0</v>
      </c>
      <c r="H9291" s="8">
        <v>-323.10000000000002</v>
      </c>
      <c r="I9291" s="8">
        <f t="shared" si="260"/>
        <v>-43011.780000000013</v>
      </c>
      <c r="J9291" s="12"/>
    </row>
    <row r="9292" spans="3:10" x14ac:dyDescent="0.3">
      <c r="C9292" s="9"/>
      <c r="D9292" s="10">
        <v>45204</v>
      </c>
      <c r="E9292" t="s">
        <v>5741</v>
      </c>
      <c r="F9292" s="11" t="s">
        <v>2576</v>
      </c>
      <c r="G9292" s="8">
        <v>0</v>
      </c>
      <c r="H9292" s="8">
        <v>7.6</v>
      </c>
      <c r="I9292" s="8">
        <f t="shared" si="260"/>
        <v>-43019.380000000012</v>
      </c>
      <c r="J9292" s="12"/>
    </row>
    <row r="9293" spans="3:10" x14ac:dyDescent="0.3">
      <c r="C9293" s="9"/>
      <c r="D9293" s="10">
        <v>45204</v>
      </c>
      <c r="E9293" t="s">
        <v>5759</v>
      </c>
      <c r="F9293" s="11" t="s">
        <v>2950</v>
      </c>
      <c r="G9293" s="8">
        <v>0</v>
      </c>
      <c r="H9293" s="8">
        <v>92.24</v>
      </c>
      <c r="I9293" s="8">
        <f t="shared" si="260"/>
        <v>-43111.62000000001</v>
      </c>
      <c r="J9293" s="12"/>
    </row>
    <row r="9294" spans="3:10" x14ac:dyDescent="0.3">
      <c r="C9294" s="9"/>
      <c r="D9294" s="10">
        <v>45205</v>
      </c>
      <c r="E9294" t="s">
        <v>6015</v>
      </c>
      <c r="F9294" s="11" t="s">
        <v>5028</v>
      </c>
      <c r="G9294" s="8">
        <v>0</v>
      </c>
      <c r="H9294" s="8">
        <v>-11.18</v>
      </c>
      <c r="I9294" s="8">
        <f t="shared" si="260"/>
        <v>-43100.44000000001</v>
      </c>
      <c r="J9294" s="12"/>
    </row>
    <row r="9295" spans="3:10" x14ac:dyDescent="0.3">
      <c r="C9295" s="9"/>
      <c r="D9295" s="10">
        <v>45205</v>
      </c>
      <c r="E9295" t="s">
        <v>6016</v>
      </c>
      <c r="F9295" s="11" t="s">
        <v>5028</v>
      </c>
      <c r="G9295" s="8">
        <v>0</v>
      </c>
      <c r="H9295" s="8">
        <v>-2.77</v>
      </c>
      <c r="I9295" s="8">
        <f t="shared" si="260"/>
        <v>-43097.670000000013</v>
      </c>
      <c r="J9295" s="12"/>
    </row>
    <row r="9296" spans="3:10" x14ac:dyDescent="0.3">
      <c r="C9296" s="9"/>
      <c r="D9296" s="10">
        <v>45205</v>
      </c>
      <c r="E9296" t="s">
        <v>5921</v>
      </c>
      <c r="F9296" s="11" t="s">
        <v>3068</v>
      </c>
      <c r="G9296" s="8">
        <v>0</v>
      </c>
      <c r="H9296" s="8">
        <v>16.07</v>
      </c>
      <c r="I9296" s="8">
        <f t="shared" si="260"/>
        <v>-43113.740000000013</v>
      </c>
      <c r="J9296" s="12"/>
    </row>
    <row r="9297" spans="3:10" x14ac:dyDescent="0.3">
      <c r="C9297" s="9"/>
      <c r="D9297" s="10">
        <v>45205</v>
      </c>
      <c r="E9297" t="s">
        <v>5589</v>
      </c>
      <c r="F9297" s="11" t="s">
        <v>2513</v>
      </c>
      <c r="G9297" s="8">
        <v>0</v>
      </c>
      <c r="H9297" s="8">
        <v>-2.96</v>
      </c>
      <c r="I9297" s="8">
        <f t="shared" si="260"/>
        <v>-43110.780000000013</v>
      </c>
      <c r="J9297" s="12"/>
    </row>
    <row r="9298" spans="3:10" x14ac:dyDescent="0.3">
      <c r="C9298" s="9"/>
      <c r="D9298" s="10">
        <v>45205</v>
      </c>
      <c r="E9298" t="s">
        <v>5895</v>
      </c>
      <c r="F9298" s="11" t="s">
        <v>4779</v>
      </c>
      <c r="G9298" s="8">
        <v>0</v>
      </c>
      <c r="H9298" s="8">
        <v>62.9</v>
      </c>
      <c r="I9298" s="8">
        <f t="shared" si="260"/>
        <v>-43173.680000000015</v>
      </c>
      <c r="J9298" s="12"/>
    </row>
    <row r="9299" spans="3:10" x14ac:dyDescent="0.3">
      <c r="C9299" s="9"/>
      <c r="D9299" s="10">
        <v>45205</v>
      </c>
      <c r="E9299" t="s">
        <v>5896</v>
      </c>
      <c r="F9299" s="11" t="s">
        <v>4779</v>
      </c>
      <c r="G9299" s="8">
        <v>0</v>
      </c>
      <c r="H9299" s="8">
        <v>15.58</v>
      </c>
      <c r="I9299" s="8">
        <f t="shared" si="260"/>
        <v>-43189.260000000017</v>
      </c>
      <c r="J9299" s="12"/>
    </row>
    <row r="9300" spans="3:10" x14ac:dyDescent="0.3">
      <c r="C9300" s="9"/>
      <c r="D9300" s="10">
        <v>45205</v>
      </c>
      <c r="E9300" t="s">
        <v>5661</v>
      </c>
      <c r="F9300" s="11" t="s">
        <v>3722</v>
      </c>
      <c r="G9300" s="8">
        <v>0</v>
      </c>
      <c r="H9300" s="8">
        <v>330.85</v>
      </c>
      <c r="I9300" s="8">
        <f t="shared" si="260"/>
        <v>-43520.110000000015</v>
      </c>
      <c r="J9300" s="12"/>
    </row>
    <row r="9301" spans="3:10" x14ac:dyDescent="0.3">
      <c r="C9301" s="9"/>
      <c r="D9301" s="10">
        <v>45208</v>
      </c>
      <c r="E9301" t="s">
        <v>5703</v>
      </c>
      <c r="F9301" s="11" t="s">
        <v>1749</v>
      </c>
      <c r="G9301" s="8">
        <v>0</v>
      </c>
      <c r="H9301" s="8">
        <v>520.02</v>
      </c>
      <c r="I9301" s="8">
        <f t="shared" si="260"/>
        <v>-44040.130000000012</v>
      </c>
      <c r="J9301" s="12"/>
    </row>
    <row r="9302" spans="3:10" x14ac:dyDescent="0.3">
      <c r="C9302" s="9"/>
      <c r="D9302" s="10">
        <v>45208</v>
      </c>
      <c r="E9302" t="s">
        <v>5974</v>
      </c>
      <c r="F9302" s="11" t="s">
        <v>4936</v>
      </c>
      <c r="G9302" s="8">
        <v>0</v>
      </c>
      <c r="H9302" s="8">
        <v>94.85</v>
      </c>
      <c r="I9302" s="8">
        <f t="shared" si="260"/>
        <v>-44134.98000000001</v>
      </c>
      <c r="J9302" s="12"/>
    </row>
    <row r="9303" spans="3:10" x14ac:dyDescent="0.3">
      <c r="C9303" s="9"/>
      <c r="D9303" s="10">
        <v>45208</v>
      </c>
      <c r="E9303" t="s">
        <v>5975</v>
      </c>
      <c r="F9303" s="11" t="s">
        <v>4936</v>
      </c>
      <c r="G9303" s="8">
        <v>0</v>
      </c>
      <c r="H9303" s="8">
        <v>23.49</v>
      </c>
      <c r="I9303" s="8">
        <f t="shared" si="260"/>
        <v>-44158.470000000008</v>
      </c>
      <c r="J9303" s="12"/>
    </row>
    <row r="9304" spans="3:10" x14ac:dyDescent="0.3">
      <c r="C9304" s="9"/>
      <c r="D9304" s="10">
        <v>45208</v>
      </c>
      <c r="E9304" t="s">
        <v>5513</v>
      </c>
      <c r="F9304" s="11" t="s">
        <v>4053</v>
      </c>
      <c r="G9304" s="8">
        <v>0</v>
      </c>
      <c r="H9304" s="8">
        <v>225</v>
      </c>
      <c r="I9304" s="8">
        <f t="shared" si="260"/>
        <v>-44383.470000000008</v>
      </c>
      <c r="J9304" s="12"/>
    </row>
    <row r="9305" spans="3:10" x14ac:dyDescent="0.3">
      <c r="C9305" s="9"/>
      <c r="D9305" s="10">
        <v>45208</v>
      </c>
      <c r="E9305" t="s">
        <v>5565</v>
      </c>
      <c r="F9305" s="11" t="s">
        <v>4185</v>
      </c>
      <c r="G9305" s="8">
        <v>0</v>
      </c>
      <c r="H9305" s="8">
        <v>123.69</v>
      </c>
      <c r="I9305" s="8">
        <f t="shared" si="260"/>
        <v>-44507.160000000011</v>
      </c>
      <c r="J9305" s="12"/>
    </row>
    <row r="9306" spans="3:10" x14ac:dyDescent="0.3">
      <c r="C9306" s="9"/>
      <c r="D9306" s="10">
        <v>45208</v>
      </c>
      <c r="E9306" t="s">
        <v>6077</v>
      </c>
      <c r="F9306" s="11" t="s">
        <v>4058</v>
      </c>
      <c r="G9306" s="8">
        <v>0</v>
      </c>
      <c r="H9306" s="8">
        <v>42.89</v>
      </c>
      <c r="I9306" s="8">
        <f t="shared" si="260"/>
        <v>-44550.05000000001</v>
      </c>
      <c r="J9306" s="12"/>
    </row>
    <row r="9307" spans="3:10" x14ac:dyDescent="0.3">
      <c r="C9307" s="9"/>
      <c r="D9307" s="10">
        <v>45208</v>
      </c>
      <c r="E9307" t="s">
        <v>6078</v>
      </c>
      <c r="F9307" s="11" t="s">
        <v>4058</v>
      </c>
      <c r="G9307" s="8">
        <v>0</v>
      </c>
      <c r="H9307" s="8">
        <v>10.62</v>
      </c>
      <c r="I9307" s="8">
        <f t="shared" si="260"/>
        <v>-44560.670000000013</v>
      </c>
      <c r="J9307" s="12"/>
    </row>
    <row r="9308" spans="3:10" x14ac:dyDescent="0.3">
      <c r="C9308" s="9"/>
      <c r="D9308" s="10">
        <v>45208</v>
      </c>
      <c r="E9308" t="s">
        <v>5648</v>
      </c>
      <c r="F9308" s="11" t="s">
        <v>3756</v>
      </c>
      <c r="G9308" s="8">
        <v>0</v>
      </c>
      <c r="H9308" s="8">
        <v>-9.59</v>
      </c>
      <c r="I9308" s="8">
        <f t="shared" si="260"/>
        <v>-44551.080000000016</v>
      </c>
      <c r="J9308" s="12"/>
    </row>
    <row r="9309" spans="3:10" x14ac:dyDescent="0.3">
      <c r="C9309" s="9"/>
      <c r="D9309" s="10">
        <v>45208</v>
      </c>
      <c r="E9309" t="s">
        <v>5649</v>
      </c>
      <c r="F9309" s="11" t="s">
        <v>3756</v>
      </c>
      <c r="G9309" s="8">
        <v>0</v>
      </c>
      <c r="H9309" s="8">
        <v>-2.38</v>
      </c>
      <c r="I9309" s="8">
        <f t="shared" si="260"/>
        <v>-44548.700000000019</v>
      </c>
      <c r="J9309" s="12"/>
    </row>
    <row r="9310" spans="3:10" x14ac:dyDescent="0.3">
      <c r="C9310" s="9"/>
      <c r="D9310" s="10">
        <v>45208</v>
      </c>
      <c r="E9310" t="s">
        <v>5592</v>
      </c>
      <c r="F9310" s="11" t="s">
        <v>4312</v>
      </c>
      <c r="G9310" s="8">
        <v>0</v>
      </c>
      <c r="H9310" s="8">
        <v>-1.72</v>
      </c>
      <c r="I9310" s="8">
        <f t="shared" si="260"/>
        <v>-44546.980000000018</v>
      </c>
      <c r="J9310" s="12"/>
    </row>
    <row r="9311" spans="3:10" x14ac:dyDescent="0.3">
      <c r="C9311" s="9"/>
      <c r="D9311" s="10">
        <v>45208</v>
      </c>
      <c r="E9311" t="s">
        <v>5593</v>
      </c>
      <c r="F9311" s="11" t="s">
        <v>4312</v>
      </c>
      <c r="G9311" s="8">
        <v>0</v>
      </c>
      <c r="H9311" s="8">
        <v>-0.42</v>
      </c>
      <c r="I9311" s="8">
        <f t="shared" si="260"/>
        <v>-44546.560000000019</v>
      </c>
      <c r="J9311" s="12"/>
    </row>
    <row r="9312" spans="3:10" x14ac:dyDescent="0.3">
      <c r="C9312" s="9"/>
      <c r="D9312" s="10">
        <v>45208</v>
      </c>
      <c r="E9312" t="s">
        <v>5531</v>
      </c>
      <c r="F9312" s="11" t="s">
        <v>3029</v>
      </c>
      <c r="G9312" s="8">
        <v>0</v>
      </c>
      <c r="H9312" s="8">
        <v>-5.18</v>
      </c>
      <c r="I9312" s="8">
        <f t="shared" si="260"/>
        <v>-44541.380000000019</v>
      </c>
      <c r="J9312" s="12"/>
    </row>
    <row r="9313" spans="3:10" x14ac:dyDescent="0.3">
      <c r="C9313" s="9"/>
      <c r="D9313" s="10">
        <v>45208</v>
      </c>
      <c r="E9313" t="s">
        <v>6015</v>
      </c>
      <c r="F9313" s="11" t="s">
        <v>5030</v>
      </c>
      <c r="G9313" s="8">
        <v>0</v>
      </c>
      <c r="H9313" s="8">
        <v>163.99</v>
      </c>
      <c r="I9313" s="8">
        <f t="shared" si="260"/>
        <v>-44705.370000000017</v>
      </c>
      <c r="J9313" s="12"/>
    </row>
    <row r="9314" spans="3:10" x14ac:dyDescent="0.3">
      <c r="C9314" s="9"/>
      <c r="D9314" s="10">
        <v>45208</v>
      </c>
      <c r="E9314" t="s">
        <v>6016</v>
      </c>
      <c r="F9314" s="11" t="s">
        <v>5030</v>
      </c>
      <c r="G9314" s="8">
        <v>0</v>
      </c>
      <c r="H9314" s="8">
        <v>40.61</v>
      </c>
      <c r="I9314" s="8">
        <f t="shared" si="260"/>
        <v>-44745.980000000018</v>
      </c>
      <c r="J9314" s="12"/>
    </row>
    <row r="9315" spans="3:10" x14ac:dyDescent="0.3">
      <c r="C9315" s="9"/>
      <c r="D9315" s="10">
        <v>45208</v>
      </c>
      <c r="E9315" t="s">
        <v>5531</v>
      </c>
      <c r="F9315" s="11" t="s">
        <v>3031</v>
      </c>
      <c r="G9315" s="8">
        <v>0</v>
      </c>
      <c r="H9315" s="8">
        <v>-48.9</v>
      </c>
      <c r="I9315" s="8">
        <f t="shared" si="260"/>
        <v>-44697.080000000016</v>
      </c>
      <c r="J9315" s="12"/>
    </row>
    <row r="9316" spans="3:10" x14ac:dyDescent="0.3">
      <c r="C9316" s="9"/>
      <c r="D9316" s="10">
        <v>45209</v>
      </c>
      <c r="E9316" t="s">
        <v>6079</v>
      </c>
      <c r="F9316" s="11" t="s">
        <v>5179</v>
      </c>
      <c r="G9316" s="8">
        <v>0</v>
      </c>
      <c r="H9316" s="8">
        <v>154.85</v>
      </c>
      <c r="I9316" s="8">
        <f t="shared" si="260"/>
        <v>-44851.930000000015</v>
      </c>
      <c r="J9316" s="12"/>
    </row>
    <row r="9317" spans="3:10" x14ac:dyDescent="0.3">
      <c r="C9317" s="9"/>
      <c r="D9317" s="10">
        <v>45209</v>
      </c>
      <c r="E9317" t="s">
        <v>6080</v>
      </c>
      <c r="F9317" s="11" t="s">
        <v>5179</v>
      </c>
      <c r="G9317" s="8">
        <v>0</v>
      </c>
      <c r="H9317" s="8">
        <v>38.340000000000003</v>
      </c>
      <c r="I9317" s="8">
        <f t="shared" si="260"/>
        <v>-44890.270000000011</v>
      </c>
      <c r="J9317" s="12"/>
    </row>
    <row r="9318" spans="3:10" x14ac:dyDescent="0.3">
      <c r="C9318" s="9"/>
      <c r="D9318" s="10">
        <v>45209</v>
      </c>
      <c r="E9318" t="s">
        <v>5765</v>
      </c>
      <c r="F9318" s="11" t="s">
        <v>1331</v>
      </c>
      <c r="G9318" s="8">
        <v>0</v>
      </c>
      <c r="H9318" s="8">
        <v>151.38</v>
      </c>
      <c r="I9318" s="8">
        <f t="shared" si="260"/>
        <v>-45041.650000000009</v>
      </c>
      <c r="J9318" s="12"/>
    </row>
    <row r="9319" spans="3:10" x14ac:dyDescent="0.3">
      <c r="C9319" s="9"/>
      <c r="D9319" s="10">
        <v>45209</v>
      </c>
      <c r="E9319" t="s">
        <v>6039</v>
      </c>
      <c r="F9319" s="11" t="s">
        <v>5093</v>
      </c>
      <c r="G9319" s="8">
        <v>0</v>
      </c>
      <c r="H9319" s="8">
        <v>157.37</v>
      </c>
      <c r="I9319" s="8">
        <f t="shared" si="260"/>
        <v>-45199.020000000011</v>
      </c>
      <c r="J9319" s="12"/>
    </row>
    <row r="9320" spans="3:10" x14ac:dyDescent="0.3">
      <c r="C9320" s="9"/>
      <c r="D9320" s="10">
        <v>45210</v>
      </c>
      <c r="E9320" t="s">
        <v>5483</v>
      </c>
      <c r="F9320" s="11" t="s">
        <v>2300</v>
      </c>
      <c r="G9320" s="8">
        <v>0</v>
      </c>
      <c r="H9320" s="8">
        <v>11.84</v>
      </c>
      <c r="I9320" s="8">
        <f t="shared" si="260"/>
        <v>-45210.860000000008</v>
      </c>
      <c r="J9320" s="12"/>
    </row>
    <row r="9321" spans="3:10" x14ac:dyDescent="0.3">
      <c r="C9321" s="9"/>
      <c r="D9321" s="10">
        <v>45210</v>
      </c>
      <c r="E9321" t="s">
        <v>5546</v>
      </c>
      <c r="F9321" s="11" t="s">
        <v>1410</v>
      </c>
      <c r="G9321" s="8">
        <v>0</v>
      </c>
      <c r="H9321" s="8">
        <v>113.82</v>
      </c>
      <c r="I9321" s="8">
        <f t="shared" si="260"/>
        <v>-45324.680000000008</v>
      </c>
      <c r="J9321" s="12"/>
    </row>
    <row r="9322" spans="3:10" x14ac:dyDescent="0.3">
      <c r="C9322" s="9"/>
      <c r="D9322" s="10">
        <v>45210</v>
      </c>
      <c r="E9322" t="s">
        <v>5483</v>
      </c>
      <c r="F9322" s="11" t="s">
        <v>2302</v>
      </c>
      <c r="G9322" s="8">
        <v>0</v>
      </c>
      <c r="H9322" s="8">
        <v>159.82</v>
      </c>
      <c r="I9322" s="8">
        <f t="shared" si="260"/>
        <v>-45484.500000000007</v>
      </c>
      <c r="J9322" s="12"/>
    </row>
    <row r="9323" spans="3:10" x14ac:dyDescent="0.3">
      <c r="C9323" s="9"/>
      <c r="D9323" s="10">
        <v>45210</v>
      </c>
      <c r="E9323" t="s">
        <v>5811</v>
      </c>
      <c r="F9323" s="11" t="s">
        <v>1457</v>
      </c>
      <c r="G9323" s="8">
        <v>0</v>
      </c>
      <c r="H9323" s="8">
        <v>240.23</v>
      </c>
      <c r="I9323" s="8">
        <f t="shared" si="260"/>
        <v>-45724.73000000001</v>
      </c>
      <c r="J9323" s="12"/>
    </row>
    <row r="9324" spans="3:10" x14ac:dyDescent="0.3">
      <c r="C9324" s="9"/>
      <c r="D9324" s="10">
        <v>45210</v>
      </c>
      <c r="E9324" t="s">
        <v>6081</v>
      </c>
      <c r="F9324" s="11" t="s">
        <v>2186</v>
      </c>
      <c r="G9324" s="8">
        <v>0</v>
      </c>
      <c r="H9324" s="8">
        <v>44.16</v>
      </c>
      <c r="I9324" s="8">
        <f t="shared" si="260"/>
        <v>-45768.890000000014</v>
      </c>
      <c r="J9324" s="12"/>
    </row>
    <row r="9325" spans="3:10" x14ac:dyDescent="0.3">
      <c r="C9325" s="9"/>
      <c r="D9325" s="10">
        <v>45210</v>
      </c>
      <c r="E9325" t="s">
        <v>5555</v>
      </c>
      <c r="F9325" s="11" t="s">
        <v>3505</v>
      </c>
      <c r="G9325" s="8">
        <v>0</v>
      </c>
      <c r="H9325" s="8">
        <v>116.54</v>
      </c>
      <c r="I9325" s="8">
        <f t="shared" si="260"/>
        <v>-45885.430000000015</v>
      </c>
      <c r="J9325" s="12"/>
    </row>
    <row r="9326" spans="3:10" x14ac:dyDescent="0.3">
      <c r="C9326" s="9"/>
      <c r="D9326" s="10">
        <v>45210</v>
      </c>
      <c r="E9326" t="s">
        <v>5951</v>
      </c>
      <c r="F9326" s="11" t="s">
        <v>4882</v>
      </c>
      <c r="G9326" s="8">
        <v>0</v>
      </c>
      <c r="H9326" s="8">
        <v>58.15</v>
      </c>
      <c r="I9326" s="8">
        <f t="shared" si="260"/>
        <v>-45943.580000000016</v>
      </c>
      <c r="J9326" s="12"/>
    </row>
    <row r="9327" spans="3:10" x14ac:dyDescent="0.3">
      <c r="C9327" s="9"/>
      <c r="D9327" s="10">
        <v>45210</v>
      </c>
      <c r="E9327" t="s">
        <v>5952</v>
      </c>
      <c r="F9327" s="11" t="s">
        <v>4882</v>
      </c>
      <c r="G9327" s="8">
        <v>0</v>
      </c>
      <c r="H9327" s="8">
        <v>14.4</v>
      </c>
      <c r="I9327" s="8">
        <f t="shared" si="260"/>
        <v>-45957.980000000018</v>
      </c>
      <c r="J9327" s="12"/>
    </row>
    <row r="9328" spans="3:10" x14ac:dyDescent="0.3">
      <c r="C9328" s="9"/>
      <c r="D9328" s="10">
        <v>45210</v>
      </c>
      <c r="E9328" t="s">
        <v>5585</v>
      </c>
      <c r="F9328" s="11" t="s">
        <v>3528</v>
      </c>
      <c r="G9328" s="8">
        <v>0</v>
      </c>
      <c r="H9328" s="8">
        <v>315.5</v>
      </c>
      <c r="I9328" s="8">
        <f t="shared" si="260"/>
        <v>-46273.480000000018</v>
      </c>
      <c r="J9328" s="12"/>
    </row>
    <row r="9329" spans="3:10" x14ac:dyDescent="0.3">
      <c r="C9329" s="9"/>
      <c r="D9329" s="10">
        <v>45210</v>
      </c>
      <c r="E9329" t="s">
        <v>5742</v>
      </c>
      <c r="F9329" s="11" t="s">
        <v>4516</v>
      </c>
      <c r="G9329" s="8">
        <v>0</v>
      </c>
      <c r="H9329" s="8">
        <v>101.95</v>
      </c>
      <c r="I9329" s="8">
        <f t="shared" si="260"/>
        <v>-46375.430000000015</v>
      </c>
      <c r="J9329" s="12"/>
    </row>
    <row r="9330" spans="3:10" x14ac:dyDescent="0.3">
      <c r="C9330" s="9"/>
      <c r="D9330" s="10">
        <v>45210</v>
      </c>
      <c r="E9330" t="s">
        <v>5743</v>
      </c>
      <c r="F9330" s="11" t="s">
        <v>4516</v>
      </c>
      <c r="G9330" s="8">
        <v>0</v>
      </c>
      <c r="H9330" s="8">
        <v>25.25</v>
      </c>
      <c r="I9330" s="8">
        <f t="shared" si="260"/>
        <v>-46400.680000000015</v>
      </c>
      <c r="J9330" s="12"/>
    </row>
    <row r="9331" spans="3:10" x14ac:dyDescent="0.3">
      <c r="C9331" s="9"/>
      <c r="D9331" s="10">
        <v>45210</v>
      </c>
      <c r="E9331" t="s">
        <v>5504</v>
      </c>
      <c r="F9331" s="11" t="s">
        <v>1352</v>
      </c>
      <c r="G9331" s="8">
        <v>0</v>
      </c>
      <c r="H9331" s="8">
        <v>26.62</v>
      </c>
      <c r="I9331" s="8">
        <f t="shared" si="260"/>
        <v>-46427.300000000017</v>
      </c>
      <c r="J9331" s="12"/>
    </row>
    <row r="9332" spans="3:10" x14ac:dyDescent="0.3">
      <c r="C9332" s="9"/>
      <c r="D9332" s="10">
        <v>45210</v>
      </c>
      <c r="E9332" t="s">
        <v>5505</v>
      </c>
      <c r="F9332" s="11" t="s">
        <v>1352</v>
      </c>
      <c r="G9332" s="8">
        <v>0</v>
      </c>
      <c r="H9332" s="8">
        <v>6.59</v>
      </c>
      <c r="I9332" s="8">
        <f t="shared" si="260"/>
        <v>-46433.890000000014</v>
      </c>
      <c r="J9332" s="12"/>
    </row>
    <row r="9333" spans="3:10" x14ac:dyDescent="0.3">
      <c r="C9333" s="9"/>
      <c r="D9333" s="10">
        <v>45210</v>
      </c>
      <c r="E9333" t="s">
        <v>6082</v>
      </c>
      <c r="F9333" s="11" t="s">
        <v>2685</v>
      </c>
      <c r="G9333" s="8">
        <v>0</v>
      </c>
      <c r="H9333" s="8">
        <v>45.66</v>
      </c>
      <c r="I9333" s="8">
        <f t="shared" si="260"/>
        <v>-46479.550000000017</v>
      </c>
      <c r="J9333" s="12"/>
    </row>
    <row r="9334" spans="3:10" x14ac:dyDescent="0.3">
      <c r="C9334" s="9"/>
      <c r="D9334" s="10">
        <v>45212</v>
      </c>
      <c r="E9334" t="s">
        <v>6015</v>
      </c>
      <c r="F9334" s="11" t="s">
        <v>5032</v>
      </c>
      <c r="G9334" s="8">
        <v>0</v>
      </c>
      <c r="H9334" s="8">
        <v>137.63</v>
      </c>
      <c r="I9334" s="8">
        <f t="shared" si="260"/>
        <v>-46617.180000000015</v>
      </c>
      <c r="J9334" s="12"/>
    </row>
    <row r="9335" spans="3:10" x14ac:dyDescent="0.3">
      <c r="C9335" s="9"/>
      <c r="D9335" s="10">
        <v>45212</v>
      </c>
      <c r="E9335" t="s">
        <v>6016</v>
      </c>
      <c r="F9335" s="11" t="s">
        <v>5032</v>
      </c>
      <c r="G9335" s="8">
        <v>0</v>
      </c>
      <c r="H9335" s="8">
        <v>34.08</v>
      </c>
      <c r="I9335" s="8">
        <f t="shared" si="260"/>
        <v>-46651.260000000017</v>
      </c>
      <c r="J9335" s="12"/>
    </row>
    <row r="9336" spans="3:10" x14ac:dyDescent="0.3">
      <c r="C9336" s="9"/>
      <c r="D9336" s="10">
        <v>45212</v>
      </c>
      <c r="E9336" t="s">
        <v>5517</v>
      </c>
      <c r="F9336" s="11" t="s">
        <v>2753</v>
      </c>
      <c r="G9336" s="8">
        <v>0</v>
      </c>
      <c r="H9336" s="8">
        <v>0.45</v>
      </c>
      <c r="I9336" s="8">
        <f t="shared" si="260"/>
        <v>-46651.710000000014</v>
      </c>
      <c r="J9336" s="12"/>
    </row>
    <row r="9337" spans="3:10" x14ac:dyDescent="0.3">
      <c r="C9337" s="9"/>
      <c r="D9337" s="10">
        <v>45212</v>
      </c>
      <c r="E9337" t="s">
        <v>5738</v>
      </c>
      <c r="F9337" s="11" t="s">
        <v>4499</v>
      </c>
      <c r="G9337" s="8">
        <v>0</v>
      </c>
      <c r="H9337" s="8">
        <v>34.01</v>
      </c>
      <c r="I9337" s="8">
        <f t="shared" si="260"/>
        <v>-46685.720000000016</v>
      </c>
      <c r="J9337" s="12"/>
    </row>
    <row r="9338" spans="3:10" x14ac:dyDescent="0.3">
      <c r="C9338" s="9"/>
      <c r="D9338" s="10">
        <v>45212</v>
      </c>
      <c r="E9338" t="s">
        <v>6039</v>
      </c>
      <c r="F9338" s="11" t="s">
        <v>5095</v>
      </c>
      <c r="G9338" s="8">
        <v>0</v>
      </c>
      <c r="H9338" s="8">
        <v>111.24</v>
      </c>
      <c r="I9338" s="8">
        <f t="shared" si="260"/>
        <v>-46796.960000000014</v>
      </c>
      <c r="J9338" s="12"/>
    </row>
    <row r="9339" spans="3:10" x14ac:dyDescent="0.3">
      <c r="C9339" s="9"/>
      <c r="D9339" s="10">
        <v>45212</v>
      </c>
      <c r="E9339" t="s">
        <v>5921</v>
      </c>
      <c r="F9339" s="11" t="s">
        <v>3071</v>
      </c>
      <c r="G9339" s="8">
        <v>0</v>
      </c>
      <c r="H9339" s="8">
        <v>-6.65</v>
      </c>
      <c r="I9339" s="8">
        <f t="shared" si="260"/>
        <v>-46790.310000000012</v>
      </c>
      <c r="J9339" s="12"/>
    </row>
    <row r="9340" spans="3:10" x14ac:dyDescent="0.3">
      <c r="C9340" s="9"/>
      <c r="D9340" s="10">
        <v>45212</v>
      </c>
      <c r="E9340" t="s">
        <v>5974</v>
      </c>
      <c r="F9340" s="11" t="s">
        <v>4938</v>
      </c>
      <c r="G9340" s="8">
        <v>0</v>
      </c>
      <c r="H9340" s="8">
        <v>188.75</v>
      </c>
      <c r="I9340" s="8">
        <f t="shared" si="260"/>
        <v>-46979.060000000012</v>
      </c>
      <c r="J9340" s="12"/>
    </row>
    <row r="9341" spans="3:10" x14ac:dyDescent="0.3">
      <c r="C9341" s="9"/>
      <c r="D9341" s="10">
        <v>45212</v>
      </c>
      <c r="E9341" t="s">
        <v>5975</v>
      </c>
      <c r="F9341" s="11" t="s">
        <v>4938</v>
      </c>
      <c r="G9341" s="8">
        <v>0</v>
      </c>
      <c r="H9341" s="8">
        <v>46.74</v>
      </c>
      <c r="I9341" s="8">
        <f t="shared" si="260"/>
        <v>-47025.80000000001</v>
      </c>
      <c r="J9341" s="12"/>
    </row>
    <row r="9342" spans="3:10" x14ac:dyDescent="0.3">
      <c r="C9342" s="9"/>
      <c r="D9342" s="10">
        <v>45215</v>
      </c>
      <c r="E9342" t="s">
        <v>5627</v>
      </c>
      <c r="F9342" s="11" t="s">
        <v>3352</v>
      </c>
      <c r="G9342" s="8">
        <v>0</v>
      </c>
      <c r="H9342" s="8">
        <v>94.14</v>
      </c>
      <c r="I9342" s="8">
        <f t="shared" si="260"/>
        <v>-47119.94000000001</v>
      </c>
      <c r="J9342" s="12"/>
    </row>
    <row r="9343" spans="3:10" x14ac:dyDescent="0.3">
      <c r="C9343" s="9"/>
      <c r="D9343" s="10">
        <v>45215</v>
      </c>
      <c r="E9343" t="s">
        <v>5889</v>
      </c>
      <c r="F9343" s="11" t="s">
        <v>1700</v>
      </c>
      <c r="G9343" s="8">
        <v>0</v>
      </c>
      <c r="H9343" s="8">
        <v>136.68</v>
      </c>
      <c r="I9343" s="8">
        <f t="shared" si="260"/>
        <v>-47256.62000000001</v>
      </c>
      <c r="J9343" s="12"/>
    </row>
    <row r="9344" spans="3:10" x14ac:dyDescent="0.3">
      <c r="C9344" s="9"/>
      <c r="D9344" s="10">
        <v>45215</v>
      </c>
      <c r="E9344" t="s">
        <v>5600</v>
      </c>
      <c r="F9344" s="11" t="s">
        <v>3334</v>
      </c>
      <c r="G9344" s="8">
        <v>0</v>
      </c>
      <c r="H9344" s="8">
        <v>183.5</v>
      </c>
      <c r="I9344" s="8">
        <f t="shared" si="260"/>
        <v>-47440.12000000001</v>
      </c>
      <c r="J9344" s="12"/>
    </row>
    <row r="9345" spans="3:10" x14ac:dyDescent="0.3">
      <c r="C9345" s="9"/>
      <c r="D9345" s="10">
        <v>45215</v>
      </c>
      <c r="E9345" t="s">
        <v>5948</v>
      </c>
      <c r="F9345" s="11" t="s">
        <v>1148</v>
      </c>
      <c r="G9345" s="8">
        <v>0</v>
      </c>
      <c r="H9345" s="8">
        <v>-1.4</v>
      </c>
      <c r="I9345" s="8">
        <f t="shared" si="260"/>
        <v>-47438.720000000008</v>
      </c>
      <c r="J9345" s="12"/>
    </row>
    <row r="9346" spans="3:10" x14ac:dyDescent="0.3">
      <c r="C9346" s="9"/>
      <c r="D9346" s="10">
        <v>45215</v>
      </c>
      <c r="E9346" t="s">
        <v>5661</v>
      </c>
      <c r="F9346" s="11" t="s">
        <v>3724</v>
      </c>
      <c r="G9346" s="8">
        <v>0</v>
      </c>
      <c r="H9346" s="8">
        <v>-0.86</v>
      </c>
      <c r="I9346" s="8">
        <f t="shared" si="260"/>
        <v>-47437.860000000008</v>
      </c>
      <c r="J9346" s="12"/>
    </row>
    <row r="9347" spans="3:10" x14ac:dyDescent="0.3">
      <c r="C9347" s="9"/>
      <c r="D9347" s="10">
        <v>45215</v>
      </c>
      <c r="E9347" t="s">
        <v>5513</v>
      </c>
      <c r="F9347" s="11" t="s">
        <v>4055</v>
      </c>
      <c r="G9347" s="8">
        <v>0</v>
      </c>
      <c r="H9347" s="8">
        <v>-6.06</v>
      </c>
      <c r="I9347" s="8">
        <f t="shared" si="260"/>
        <v>-47431.80000000001</v>
      </c>
      <c r="J9347" s="12"/>
    </row>
    <row r="9348" spans="3:10" x14ac:dyDescent="0.3">
      <c r="C9348" s="9"/>
      <c r="D9348" s="10">
        <v>45216</v>
      </c>
      <c r="E9348" t="s">
        <v>6040</v>
      </c>
      <c r="F9348" s="11" t="s">
        <v>5102</v>
      </c>
      <c r="G9348" s="8">
        <v>0</v>
      </c>
      <c r="H9348" s="8">
        <v>1053.07</v>
      </c>
      <c r="I9348" s="8">
        <f t="shared" si="260"/>
        <v>-48484.87000000001</v>
      </c>
      <c r="J9348" s="12"/>
    </row>
    <row r="9349" spans="3:10" x14ac:dyDescent="0.3">
      <c r="C9349" s="9"/>
      <c r="D9349" s="10">
        <v>45216</v>
      </c>
      <c r="E9349" t="s">
        <v>5983</v>
      </c>
      <c r="F9349" s="11" t="s">
        <v>4955</v>
      </c>
      <c r="G9349" s="8">
        <v>0</v>
      </c>
      <c r="H9349" s="8">
        <v>130.01</v>
      </c>
      <c r="I9349" s="8">
        <f t="shared" ref="I9349:I9412" si="261">G9349-H9349+I9348</f>
        <v>-48614.880000000012</v>
      </c>
      <c r="J9349" s="12"/>
    </row>
    <row r="9350" spans="3:10" x14ac:dyDescent="0.3">
      <c r="C9350" s="9"/>
      <c r="D9350" s="10">
        <v>45216</v>
      </c>
      <c r="E9350" t="s">
        <v>5538</v>
      </c>
      <c r="F9350" s="11" t="s">
        <v>3831</v>
      </c>
      <c r="G9350" s="8">
        <v>0</v>
      </c>
      <c r="H9350" s="8">
        <v>350.68</v>
      </c>
      <c r="I9350" s="8">
        <f t="shared" si="261"/>
        <v>-48965.560000000012</v>
      </c>
      <c r="J9350" s="12"/>
    </row>
    <row r="9351" spans="3:10" x14ac:dyDescent="0.3">
      <c r="C9351" s="9"/>
      <c r="D9351" s="10">
        <v>45216</v>
      </c>
      <c r="E9351" t="s">
        <v>5661</v>
      </c>
      <c r="F9351" s="11" t="s">
        <v>3726</v>
      </c>
      <c r="G9351" s="8">
        <v>0</v>
      </c>
      <c r="H9351" s="8">
        <v>179.75</v>
      </c>
      <c r="I9351" s="8">
        <f t="shared" si="261"/>
        <v>-49145.310000000012</v>
      </c>
      <c r="J9351" s="12"/>
    </row>
    <row r="9352" spans="3:10" x14ac:dyDescent="0.3">
      <c r="C9352" s="9"/>
      <c r="D9352" s="10">
        <v>45216</v>
      </c>
      <c r="E9352" t="s">
        <v>5983</v>
      </c>
      <c r="F9352" s="11" t="s">
        <v>4957</v>
      </c>
      <c r="G9352" s="8">
        <v>0</v>
      </c>
      <c r="H9352" s="8">
        <v>170.57</v>
      </c>
      <c r="I9352" s="8">
        <f t="shared" si="261"/>
        <v>-49315.880000000012</v>
      </c>
      <c r="J9352" s="12"/>
    </row>
    <row r="9353" spans="3:10" x14ac:dyDescent="0.3">
      <c r="C9353" s="9"/>
      <c r="D9353" s="10">
        <v>45216</v>
      </c>
      <c r="E9353" t="s">
        <v>5755</v>
      </c>
      <c r="F9353" s="11" t="s">
        <v>2199</v>
      </c>
      <c r="G9353" s="8">
        <v>0</v>
      </c>
      <c r="H9353" s="8">
        <v>48.57</v>
      </c>
      <c r="I9353" s="8">
        <f t="shared" si="261"/>
        <v>-49364.450000000012</v>
      </c>
      <c r="J9353" s="12"/>
    </row>
    <row r="9354" spans="3:10" x14ac:dyDescent="0.3">
      <c r="C9354" s="9"/>
      <c r="D9354" s="10">
        <v>45216</v>
      </c>
      <c r="E9354" t="s">
        <v>5755</v>
      </c>
      <c r="F9354" s="11" t="s">
        <v>2201</v>
      </c>
      <c r="G9354" s="8">
        <v>0</v>
      </c>
      <c r="H9354" s="8">
        <v>-5.37</v>
      </c>
      <c r="I9354" s="8">
        <f t="shared" si="261"/>
        <v>-49359.080000000009</v>
      </c>
      <c r="J9354" s="12"/>
    </row>
    <row r="9355" spans="3:10" x14ac:dyDescent="0.3">
      <c r="C9355" s="9"/>
      <c r="D9355" s="10">
        <v>45217</v>
      </c>
      <c r="E9355" t="s">
        <v>5599</v>
      </c>
      <c r="F9355" s="11" t="s">
        <v>3289</v>
      </c>
      <c r="G9355" s="8">
        <v>0</v>
      </c>
      <c r="H9355" s="8">
        <v>79.239999999999995</v>
      </c>
      <c r="I9355" s="8">
        <f t="shared" si="261"/>
        <v>-49438.320000000007</v>
      </c>
      <c r="J9355" s="12"/>
    </row>
    <row r="9356" spans="3:10" x14ac:dyDescent="0.3">
      <c r="C9356" s="9"/>
      <c r="D9356" s="10">
        <v>45217</v>
      </c>
      <c r="E9356" t="s">
        <v>5704</v>
      </c>
      <c r="F9356" s="11" t="s">
        <v>3903</v>
      </c>
      <c r="G9356" s="8">
        <v>0</v>
      </c>
      <c r="H9356" s="8">
        <v>63.68</v>
      </c>
      <c r="I9356" s="8">
        <f t="shared" si="261"/>
        <v>-49502.000000000007</v>
      </c>
      <c r="J9356" s="12"/>
    </row>
    <row r="9357" spans="3:10" x14ac:dyDescent="0.3">
      <c r="C9357" s="9"/>
      <c r="D9357" s="10">
        <v>45217</v>
      </c>
      <c r="E9357" t="s">
        <v>5705</v>
      </c>
      <c r="F9357" s="11" t="s">
        <v>3903</v>
      </c>
      <c r="G9357" s="8">
        <v>0</v>
      </c>
      <c r="H9357" s="8">
        <v>15.77</v>
      </c>
      <c r="I9357" s="8">
        <f t="shared" si="261"/>
        <v>-49517.770000000004</v>
      </c>
      <c r="J9357" s="12"/>
    </row>
    <row r="9358" spans="3:10" x14ac:dyDescent="0.3">
      <c r="C9358" s="9"/>
      <c r="D9358" s="10">
        <v>45217</v>
      </c>
      <c r="E9358" t="s">
        <v>5508</v>
      </c>
      <c r="F9358" s="11" t="s">
        <v>3932</v>
      </c>
      <c r="G9358" s="8">
        <v>0</v>
      </c>
      <c r="H9358" s="8">
        <v>224.91</v>
      </c>
      <c r="I9358" s="8">
        <f t="shared" si="261"/>
        <v>-49742.680000000008</v>
      </c>
      <c r="J9358" s="12"/>
    </row>
    <row r="9359" spans="3:10" x14ac:dyDescent="0.3">
      <c r="C9359" s="9"/>
      <c r="D9359" s="10">
        <v>45217</v>
      </c>
      <c r="E9359" t="s">
        <v>5833</v>
      </c>
      <c r="F9359" s="11" t="s">
        <v>1610</v>
      </c>
      <c r="G9359" s="8">
        <v>0</v>
      </c>
      <c r="H9359" s="8">
        <v>131.6</v>
      </c>
      <c r="I9359" s="8">
        <f t="shared" si="261"/>
        <v>-49874.280000000006</v>
      </c>
      <c r="J9359" s="12"/>
    </row>
    <row r="9360" spans="3:10" x14ac:dyDescent="0.3">
      <c r="C9360" s="9"/>
      <c r="D9360" s="10">
        <v>45217</v>
      </c>
      <c r="E9360" t="s">
        <v>5833</v>
      </c>
      <c r="F9360" s="11" t="s">
        <v>1612</v>
      </c>
      <c r="G9360" s="8">
        <v>0</v>
      </c>
      <c r="H9360" s="8">
        <v>120.17</v>
      </c>
      <c r="I9360" s="8">
        <f t="shared" si="261"/>
        <v>-49994.450000000004</v>
      </c>
      <c r="J9360" s="12"/>
    </row>
    <row r="9361" spans="3:10" x14ac:dyDescent="0.3">
      <c r="C9361" s="9"/>
      <c r="D9361" s="10">
        <v>45217</v>
      </c>
      <c r="E9361" t="s">
        <v>5833</v>
      </c>
      <c r="F9361" s="11" t="s">
        <v>1614</v>
      </c>
      <c r="G9361" s="8">
        <v>0</v>
      </c>
      <c r="H9361" s="8">
        <v>169.04</v>
      </c>
      <c r="I9361" s="8">
        <f t="shared" si="261"/>
        <v>-50163.490000000005</v>
      </c>
      <c r="J9361" s="12"/>
    </row>
    <row r="9362" spans="3:10" x14ac:dyDescent="0.3">
      <c r="C9362" s="9"/>
      <c r="D9362" s="10">
        <v>45217</v>
      </c>
      <c r="E9362" t="s">
        <v>5708</v>
      </c>
      <c r="F9362" s="11" t="s">
        <v>1599</v>
      </c>
      <c r="G9362" s="8">
        <v>0</v>
      </c>
      <c r="H9362" s="8">
        <v>142.61000000000001</v>
      </c>
      <c r="I9362" s="8">
        <f t="shared" si="261"/>
        <v>-50306.100000000006</v>
      </c>
      <c r="J9362" s="12"/>
    </row>
    <row r="9363" spans="3:10" x14ac:dyDescent="0.3">
      <c r="C9363" s="9"/>
      <c r="D9363" s="10">
        <v>45217</v>
      </c>
      <c r="E9363" t="s">
        <v>6015</v>
      </c>
      <c r="F9363" s="11" t="s">
        <v>5034</v>
      </c>
      <c r="G9363" s="8">
        <v>0</v>
      </c>
      <c r="H9363" s="8">
        <v>-25.43</v>
      </c>
      <c r="I9363" s="8">
        <f t="shared" si="261"/>
        <v>-50280.670000000006</v>
      </c>
      <c r="J9363" s="12"/>
    </row>
    <row r="9364" spans="3:10" x14ac:dyDescent="0.3">
      <c r="C9364" s="9"/>
      <c r="D9364" s="10">
        <v>45217</v>
      </c>
      <c r="E9364" t="s">
        <v>6016</v>
      </c>
      <c r="F9364" s="11" t="s">
        <v>5034</v>
      </c>
      <c r="G9364" s="8">
        <v>0</v>
      </c>
      <c r="H9364" s="8">
        <v>-6.3</v>
      </c>
      <c r="I9364" s="8">
        <f t="shared" si="261"/>
        <v>-50274.37</v>
      </c>
      <c r="J9364" s="12"/>
    </row>
    <row r="9365" spans="3:10" x14ac:dyDescent="0.3">
      <c r="C9365" s="9"/>
      <c r="D9365" s="10">
        <v>45218</v>
      </c>
      <c r="E9365" t="s">
        <v>5913</v>
      </c>
      <c r="F9365" s="11" t="s">
        <v>1732</v>
      </c>
      <c r="G9365" s="8">
        <v>0</v>
      </c>
      <c r="H9365" s="8">
        <v>66.69</v>
      </c>
      <c r="I9365" s="8">
        <f t="shared" si="261"/>
        <v>-50341.060000000005</v>
      </c>
      <c r="J9365" s="12"/>
    </row>
    <row r="9366" spans="3:10" x14ac:dyDescent="0.3">
      <c r="C9366" s="9"/>
      <c r="D9366" s="10">
        <v>45218</v>
      </c>
      <c r="E9366" t="s">
        <v>5663</v>
      </c>
      <c r="F9366" s="11" t="s">
        <v>2664</v>
      </c>
      <c r="G9366" s="8">
        <v>0</v>
      </c>
      <c r="H9366" s="8">
        <v>850.34</v>
      </c>
      <c r="I9366" s="8">
        <f t="shared" si="261"/>
        <v>-51191.4</v>
      </c>
      <c r="J9366" s="12"/>
    </row>
    <row r="9367" spans="3:10" x14ac:dyDescent="0.3">
      <c r="C9367" s="9"/>
      <c r="D9367" s="10">
        <v>45218</v>
      </c>
      <c r="E9367" t="s">
        <v>5695</v>
      </c>
      <c r="F9367" s="11" t="s">
        <v>2619</v>
      </c>
      <c r="G9367" s="8">
        <v>0</v>
      </c>
      <c r="H9367" s="8">
        <v>242.18</v>
      </c>
      <c r="I9367" s="8">
        <f t="shared" si="261"/>
        <v>-51433.58</v>
      </c>
      <c r="J9367" s="12"/>
    </row>
    <row r="9368" spans="3:10" x14ac:dyDescent="0.3">
      <c r="C9368" s="9"/>
      <c r="D9368" s="10">
        <v>45219</v>
      </c>
      <c r="E9368" t="s">
        <v>6035</v>
      </c>
      <c r="F9368" s="11" t="s">
        <v>5067</v>
      </c>
      <c r="G9368" s="8">
        <v>0</v>
      </c>
      <c r="H9368" s="8">
        <v>164.84</v>
      </c>
      <c r="I9368" s="8">
        <f t="shared" si="261"/>
        <v>-51598.42</v>
      </c>
      <c r="J9368" s="12"/>
    </row>
    <row r="9369" spans="3:10" x14ac:dyDescent="0.3">
      <c r="C9369" s="9"/>
      <c r="D9369" s="10">
        <v>45219</v>
      </c>
      <c r="E9369" t="s">
        <v>5707</v>
      </c>
      <c r="F9369" s="11" t="s">
        <v>1490</v>
      </c>
      <c r="G9369" s="8">
        <v>0</v>
      </c>
      <c r="H9369" s="8">
        <v>195.31</v>
      </c>
      <c r="I9369" s="8">
        <f t="shared" si="261"/>
        <v>-51793.729999999996</v>
      </c>
      <c r="J9369" s="12"/>
    </row>
    <row r="9370" spans="3:10" x14ac:dyDescent="0.3">
      <c r="C9370" s="9"/>
      <c r="D9370" s="10">
        <v>45219</v>
      </c>
      <c r="E9370" t="s">
        <v>5932</v>
      </c>
      <c r="F9370" s="11" t="s">
        <v>4833</v>
      </c>
      <c r="G9370" s="8">
        <v>0</v>
      </c>
      <c r="H9370" s="8">
        <v>32.020000000000003</v>
      </c>
      <c r="I9370" s="8">
        <f t="shared" si="261"/>
        <v>-51825.749999999993</v>
      </c>
      <c r="J9370" s="12"/>
    </row>
    <row r="9371" spans="3:10" x14ac:dyDescent="0.3">
      <c r="C9371" s="9"/>
      <c r="D9371" s="10">
        <v>45219</v>
      </c>
      <c r="E9371" t="s">
        <v>5924</v>
      </c>
      <c r="F9371" s="11" t="s">
        <v>4805</v>
      </c>
      <c r="G9371" s="8">
        <v>0</v>
      </c>
      <c r="H9371" s="8">
        <v>-35.159999999999997</v>
      </c>
      <c r="I9371" s="8">
        <f t="shared" si="261"/>
        <v>-51790.589999999989</v>
      </c>
      <c r="J9371" s="12"/>
    </row>
    <row r="9372" spans="3:10" x14ac:dyDescent="0.3">
      <c r="C9372" s="9"/>
      <c r="D9372" s="10">
        <v>45219</v>
      </c>
      <c r="E9372" t="s">
        <v>6006</v>
      </c>
      <c r="F9372" s="11" t="s">
        <v>5011</v>
      </c>
      <c r="G9372" s="8">
        <v>0</v>
      </c>
      <c r="H9372" s="8">
        <v>843.2</v>
      </c>
      <c r="I9372" s="8">
        <f t="shared" si="261"/>
        <v>-52633.789999999986</v>
      </c>
      <c r="J9372" s="12"/>
    </row>
    <row r="9373" spans="3:10" x14ac:dyDescent="0.3">
      <c r="C9373" s="9"/>
      <c r="D9373" s="10">
        <v>45219</v>
      </c>
      <c r="E9373" t="s">
        <v>5482</v>
      </c>
      <c r="F9373" s="11" t="s">
        <v>3573</v>
      </c>
      <c r="G9373" s="8">
        <v>0</v>
      </c>
      <c r="H9373" s="8">
        <v>55.07</v>
      </c>
      <c r="I9373" s="8">
        <f t="shared" si="261"/>
        <v>-52688.859999999986</v>
      </c>
      <c r="J9373" s="12"/>
    </row>
    <row r="9374" spans="3:10" x14ac:dyDescent="0.3">
      <c r="C9374" s="9"/>
      <c r="D9374" s="10">
        <v>45219</v>
      </c>
      <c r="E9374" t="s">
        <v>5876</v>
      </c>
      <c r="F9374" s="11" t="s">
        <v>3966</v>
      </c>
      <c r="G9374" s="8">
        <v>0</v>
      </c>
      <c r="H9374" s="8">
        <v>49.68</v>
      </c>
      <c r="I9374" s="8">
        <f t="shared" si="261"/>
        <v>-52738.539999999986</v>
      </c>
      <c r="J9374" s="12"/>
    </row>
    <row r="9375" spans="3:10" x14ac:dyDescent="0.3">
      <c r="C9375" s="9"/>
      <c r="D9375" s="10">
        <v>45219</v>
      </c>
      <c r="E9375" t="s">
        <v>5877</v>
      </c>
      <c r="F9375" s="11" t="s">
        <v>3966</v>
      </c>
      <c r="G9375" s="8">
        <v>0</v>
      </c>
      <c r="H9375" s="8">
        <v>12.3</v>
      </c>
      <c r="I9375" s="8">
        <f t="shared" si="261"/>
        <v>-52750.839999999989</v>
      </c>
      <c r="J9375" s="12"/>
    </row>
    <row r="9376" spans="3:10" x14ac:dyDescent="0.3">
      <c r="C9376" s="9"/>
      <c r="D9376" s="10">
        <v>45222</v>
      </c>
      <c r="E9376" t="s">
        <v>5512</v>
      </c>
      <c r="F9376" s="11" t="s">
        <v>1247</v>
      </c>
      <c r="G9376" s="8">
        <v>0</v>
      </c>
      <c r="H9376" s="8">
        <v>341.96</v>
      </c>
      <c r="I9376" s="8">
        <f t="shared" si="261"/>
        <v>-53092.799999999988</v>
      </c>
      <c r="J9376" s="12"/>
    </row>
    <row r="9377" spans="3:10" x14ac:dyDescent="0.3">
      <c r="C9377" s="9"/>
      <c r="D9377" s="10">
        <v>45222</v>
      </c>
      <c r="E9377" t="s">
        <v>5878</v>
      </c>
      <c r="F9377" s="11" t="s">
        <v>4750</v>
      </c>
      <c r="G9377" s="8">
        <v>0</v>
      </c>
      <c r="H9377" s="8">
        <v>62.32</v>
      </c>
      <c r="I9377" s="8">
        <f t="shared" si="261"/>
        <v>-53155.119999999988</v>
      </c>
      <c r="J9377" s="12"/>
    </row>
    <row r="9378" spans="3:10" x14ac:dyDescent="0.3">
      <c r="C9378" s="9"/>
      <c r="D9378" s="10">
        <v>45222</v>
      </c>
      <c r="E9378" t="s">
        <v>5879</v>
      </c>
      <c r="F9378" s="11" t="s">
        <v>4750</v>
      </c>
      <c r="G9378" s="8">
        <v>0</v>
      </c>
      <c r="H9378" s="8">
        <v>15.43</v>
      </c>
      <c r="I9378" s="8">
        <f t="shared" si="261"/>
        <v>-53170.549999999988</v>
      </c>
      <c r="J9378" s="12"/>
    </row>
    <row r="9379" spans="3:10" x14ac:dyDescent="0.3">
      <c r="C9379" s="9"/>
      <c r="D9379" s="10">
        <v>45222</v>
      </c>
      <c r="E9379" t="s">
        <v>5465</v>
      </c>
      <c r="F9379" s="11" t="s">
        <v>2557</v>
      </c>
      <c r="G9379" s="8">
        <v>0</v>
      </c>
      <c r="H9379" s="8">
        <v>-2.31</v>
      </c>
      <c r="I9379" s="8">
        <f t="shared" si="261"/>
        <v>-53168.239999999991</v>
      </c>
      <c r="J9379" s="12"/>
    </row>
    <row r="9380" spans="3:10" x14ac:dyDescent="0.3">
      <c r="C9380" s="9"/>
      <c r="D9380" s="10">
        <v>45222</v>
      </c>
      <c r="E9380" t="s">
        <v>5465</v>
      </c>
      <c r="F9380" s="11" t="s">
        <v>2559</v>
      </c>
      <c r="G9380" s="8">
        <v>0</v>
      </c>
      <c r="H9380" s="8">
        <v>-55.45</v>
      </c>
      <c r="I9380" s="8">
        <f t="shared" si="261"/>
        <v>-53112.789999999994</v>
      </c>
      <c r="J9380" s="12"/>
    </row>
    <row r="9381" spans="3:10" x14ac:dyDescent="0.3">
      <c r="C9381" s="9"/>
      <c r="D9381" s="10">
        <v>45222</v>
      </c>
      <c r="E9381" t="s">
        <v>5465</v>
      </c>
      <c r="F9381" s="11" t="s">
        <v>2561</v>
      </c>
      <c r="G9381" s="8">
        <v>0</v>
      </c>
      <c r="H9381" s="8">
        <v>-4.99</v>
      </c>
      <c r="I9381" s="8">
        <f t="shared" si="261"/>
        <v>-53107.799999999996</v>
      </c>
      <c r="J9381" s="12"/>
    </row>
    <row r="9382" spans="3:10" x14ac:dyDescent="0.3">
      <c r="C9382" s="9"/>
      <c r="D9382" s="10">
        <v>45223</v>
      </c>
      <c r="E9382" t="s">
        <v>5594</v>
      </c>
      <c r="F9382" s="11" t="s">
        <v>1417</v>
      </c>
      <c r="G9382" s="8">
        <v>0</v>
      </c>
      <c r="H9382" s="8">
        <v>159.35</v>
      </c>
      <c r="I9382" s="8">
        <f t="shared" si="261"/>
        <v>-53267.149999999994</v>
      </c>
      <c r="J9382" s="12"/>
    </row>
    <row r="9383" spans="3:10" x14ac:dyDescent="0.3">
      <c r="C9383" s="9"/>
      <c r="D9383" s="10">
        <v>45223</v>
      </c>
      <c r="E9383" t="s">
        <v>5595</v>
      </c>
      <c r="F9383" s="11" t="s">
        <v>1417</v>
      </c>
      <c r="G9383" s="8">
        <v>0</v>
      </c>
      <c r="H9383" s="8">
        <v>39.46</v>
      </c>
      <c r="I9383" s="8">
        <f t="shared" si="261"/>
        <v>-53306.609999999993</v>
      </c>
      <c r="J9383" s="12"/>
    </row>
    <row r="9384" spans="3:10" x14ac:dyDescent="0.3">
      <c r="C9384" s="9"/>
      <c r="D9384" s="10">
        <v>45223</v>
      </c>
      <c r="E9384" t="s">
        <v>5482</v>
      </c>
      <c r="F9384" s="11" t="s">
        <v>3575</v>
      </c>
      <c r="G9384" s="8">
        <v>0</v>
      </c>
      <c r="H9384" s="8">
        <v>10.27</v>
      </c>
      <c r="I9384" s="8">
        <f t="shared" si="261"/>
        <v>-53316.87999999999</v>
      </c>
      <c r="J9384" s="12"/>
    </row>
    <row r="9385" spans="3:10" x14ac:dyDescent="0.3">
      <c r="C9385" s="9"/>
      <c r="D9385" s="10">
        <v>45224</v>
      </c>
      <c r="E9385" t="s">
        <v>6040</v>
      </c>
      <c r="F9385" s="11" t="s">
        <v>5104</v>
      </c>
      <c r="G9385" s="8">
        <v>0</v>
      </c>
      <c r="H9385" s="8">
        <v>984.34</v>
      </c>
      <c r="I9385" s="8">
        <f t="shared" si="261"/>
        <v>-54301.219999999987</v>
      </c>
      <c r="J9385" s="12"/>
    </row>
    <row r="9386" spans="3:10" x14ac:dyDescent="0.3">
      <c r="C9386" s="9"/>
      <c r="D9386" s="10">
        <v>45224</v>
      </c>
      <c r="E9386" t="s">
        <v>5778</v>
      </c>
      <c r="F9386" s="11" t="s">
        <v>4558</v>
      </c>
      <c r="G9386" s="8">
        <v>0</v>
      </c>
      <c r="H9386" s="8">
        <v>93.64</v>
      </c>
      <c r="I9386" s="8">
        <f t="shared" si="261"/>
        <v>-54394.859999999986</v>
      </c>
      <c r="J9386" s="12"/>
    </row>
    <row r="9387" spans="3:10" x14ac:dyDescent="0.3">
      <c r="C9387" s="9"/>
      <c r="D9387" s="10">
        <v>45224</v>
      </c>
      <c r="E9387" t="s">
        <v>5779</v>
      </c>
      <c r="F9387" s="11" t="s">
        <v>4558</v>
      </c>
      <c r="G9387" s="8">
        <v>0</v>
      </c>
      <c r="H9387" s="8">
        <v>23.18</v>
      </c>
      <c r="I9387" s="8">
        <f t="shared" si="261"/>
        <v>-54418.039999999986</v>
      </c>
      <c r="J9387" s="12"/>
    </row>
    <row r="9388" spans="3:10" x14ac:dyDescent="0.3">
      <c r="C9388" s="9"/>
      <c r="D9388" s="10">
        <v>45224</v>
      </c>
      <c r="E9388" t="s">
        <v>5631</v>
      </c>
      <c r="F9388" s="11" t="s">
        <v>2938</v>
      </c>
      <c r="G9388" s="8">
        <v>0</v>
      </c>
      <c r="H9388" s="8">
        <v>38.82</v>
      </c>
      <c r="I9388" s="8">
        <f t="shared" si="261"/>
        <v>-54456.859999999986</v>
      </c>
      <c r="J9388" s="12"/>
    </row>
    <row r="9389" spans="3:10" x14ac:dyDescent="0.3">
      <c r="C9389" s="9"/>
      <c r="D9389" s="10">
        <v>45224</v>
      </c>
      <c r="E9389" t="s">
        <v>6061</v>
      </c>
      <c r="F9389" s="11" t="s">
        <v>5142</v>
      </c>
      <c r="G9389" s="8">
        <v>0</v>
      </c>
      <c r="H9389" s="8">
        <v>104.04</v>
      </c>
      <c r="I9389" s="8">
        <f t="shared" si="261"/>
        <v>-54560.899999999987</v>
      </c>
      <c r="J9389" s="12"/>
    </row>
    <row r="9390" spans="3:10" x14ac:dyDescent="0.3">
      <c r="C9390" s="9"/>
      <c r="D9390" s="10">
        <v>45224</v>
      </c>
      <c r="E9390" t="s">
        <v>6062</v>
      </c>
      <c r="F9390" s="11" t="s">
        <v>5142</v>
      </c>
      <c r="G9390" s="8">
        <v>0</v>
      </c>
      <c r="H9390" s="8">
        <v>25.76</v>
      </c>
      <c r="I9390" s="8">
        <f t="shared" si="261"/>
        <v>-54586.659999999989</v>
      </c>
      <c r="J9390" s="12"/>
    </row>
    <row r="9391" spans="3:10" x14ac:dyDescent="0.3">
      <c r="C9391" s="9"/>
      <c r="D9391" s="10">
        <v>45224</v>
      </c>
      <c r="E9391" t="s">
        <v>5778</v>
      </c>
      <c r="F9391" s="11" t="s">
        <v>4560</v>
      </c>
      <c r="G9391" s="8">
        <v>0</v>
      </c>
      <c r="H9391" s="8">
        <v>-104.04</v>
      </c>
      <c r="I9391" s="8">
        <f t="shared" si="261"/>
        <v>-54482.619999999988</v>
      </c>
      <c r="J9391" s="12"/>
    </row>
    <row r="9392" spans="3:10" x14ac:dyDescent="0.3">
      <c r="C9392" s="9"/>
      <c r="D9392" s="10">
        <v>45224</v>
      </c>
      <c r="E9392" t="s">
        <v>5779</v>
      </c>
      <c r="F9392" s="11" t="s">
        <v>4560</v>
      </c>
      <c r="G9392" s="8">
        <v>0</v>
      </c>
      <c r="H9392" s="8">
        <v>-25.76</v>
      </c>
      <c r="I9392" s="8">
        <f t="shared" si="261"/>
        <v>-54456.859999999986</v>
      </c>
      <c r="J9392" s="12"/>
    </row>
    <row r="9393" spans="3:10" x14ac:dyDescent="0.3">
      <c r="C9393" s="9"/>
      <c r="D9393" s="10">
        <v>45224</v>
      </c>
      <c r="E9393" t="s">
        <v>5555</v>
      </c>
      <c r="F9393" s="11" t="s">
        <v>3507</v>
      </c>
      <c r="G9393" s="8">
        <v>0</v>
      </c>
      <c r="H9393" s="8">
        <v>267</v>
      </c>
      <c r="I9393" s="8">
        <f t="shared" si="261"/>
        <v>-54723.859999999986</v>
      </c>
      <c r="J9393" s="12"/>
    </row>
    <row r="9394" spans="3:10" x14ac:dyDescent="0.3">
      <c r="C9394" s="9"/>
      <c r="D9394" s="10">
        <v>45224</v>
      </c>
      <c r="E9394" t="s">
        <v>5559</v>
      </c>
      <c r="F9394" s="11" t="s">
        <v>4259</v>
      </c>
      <c r="G9394" s="8">
        <v>0</v>
      </c>
      <c r="H9394" s="8">
        <v>55.52</v>
      </c>
      <c r="I9394" s="8">
        <f t="shared" si="261"/>
        <v>-54779.379999999983</v>
      </c>
      <c r="J9394" s="12"/>
    </row>
    <row r="9395" spans="3:10" x14ac:dyDescent="0.3">
      <c r="C9395" s="9"/>
      <c r="D9395" s="10">
        <v>45224</v>
      </c>
      <c r="E9395" t="s">
        <v>5560</v>
      </c>
      <c r="F9395" s="11" t="s">
        <v>4259</v>
      </c>
      <c r="G9395" s="8">
        <v>0</v>
      </c>
      <c r="H9395" s="8">
        <v>13.75</v>
      </c>
      <c r="I9395" s="8">
        <f t="shared" si="261"/>
        <v>-54793.129999999983</v>
      </c>
      <c r="J9395" s="12"/>
    </row>
    <row r="9396" spans="3:10" x14ac:dyDescent="0.3">
      <c r="C9396" s="9"/>
      <c r="D9396" s="10">
        <v>45225</v>
      </c>
      <c r="E9396" t="s">
        <v>5954</v>
      </c>
      <c r="F9396" s="11" t="s">
        <v>4870</v>
      </c>
      <c r="G9396" s="8">
        <v>0</v>
      </c>
      <c r="H9396" s="8">
        <v>380.58</v>
      </c>
      <c r="I9396" s="8">
        <f t="shared" si="261"/>
        <v>-55173.709999999985</v>
      </c>
      <c r="J9396" s="12"/>
    </row>
    <row r="9397" spans="3:10" x14ac:dyDescent="0.3">
      <c r="C9397" s="9"/>
      <c r="D9397" s="10">
        <v>45225</v>
      </c>
      <c r="E9397" t="s">
        <v>5955</v>
      </c>
      <c r="F9397" s="11" t="s">
        <v>4870</v>
      </c>
      <c r="G9397" s="8">
        <v>0</v>
      </c>
      <c r="H9397" s="8">
        <v>94.24</v>
      </c>
      <c r="I9397" s="8">
        <f t="shared" si="261"/>
        <v>-55267.949999999983</v>
      </c>
      <c r="J9397" s="12"/>
    </row>
    <row r="9398" spans="3:10" x14ac:dyDescent="0.3">
      <c r="C9398" s="9"/>
      <c r="D9398" s="10">
        <v>45225</v>
      </c>
      <c r="E9398" t="s">
        <v>5744</v>
      </c>
      <c r="F9398" s="11" t="s">
        <v>2638</v>
      </c>
      <c r="G9398" s="8">
        <v>0</v>
      </c>
      <c r="H9398" s="8">
        <v>358.28</v>
      </c>
      <c r="I9398" s="8">
        <f t="shared" si="261"/>
        <v>-55626.229999999981</v>
      </c>
      <c r="J9398" s="12"/>
    </row>
    <row r="9399" spans="3:10" x14ac:dyDescent="0.3">
      <c r="C9399" s="9"/>
      <c r="D9399" s="10">
        <v>45225</v>
      </c>
      <c r="E9399" t="s">
        <v>5799</v>
      </c>
      <c r="F9399" s="11" t="s">
        <v>1713</v>
      </c>
      <c r="G9399" s="8">
        <v>0</v>
      </c>
      <c r="H9399" s="8">
        <v>230.03</v>
      </c>
      <c r="I9399" s="8">
        <f t="shared" si="261"/>
        <v>-55856.25999999998</v>
      </c>
      <c r="J9399" s="12"/>
    </row>
    <row r="9400" spans="3:10" x14ac:dyDescent="0.3">
      <c r="C9400" s="9"/>
      <c r="D9400" s="10">
        <v>45226</v>
      </c>
      <c r="E9400" t="s">
        <v>6083</v>
      </c>
      <c r="F9400" s="11" t="s">
        <v>5182</v>
      </c>
      <c r="G9400" s="8">
        <v>0</v>
      </c>
      <c r="H9400" s="8">
        <v>132.94999999999999</v>
      </c>
      <c r="I9400" s="8">
        <f t="shared" si="261"/>
        <v>-55989.209999999977</v>
      </c>
      <c r="J9400" s="12"/>
    </row>
    <row r="9401" spans="3:10" x14ac:dyDescent="0.3">
      <c r="C9401" s="9"/>
      <c r="D9401" s="10">
        <v>45226</v>
      </c>
      <c r="E9401" t="s">
        <v>5849</v>
      </c>
      <c r="F9401" s="11" t="s">
        <v>4711</v>
      </c>
      <c r="G9401" s="8">
        <v>0</v>
      </c>
      <c r="H9401" s="8">
        <v>69.73</v>
      </c>
      <c r="I9401" s="8">
        <f t="shared" si="261"/>
        <v>-56058.939999999981</v>
      </c>
      <c r="J9401" s="12"/>
    </row>
    <row r="9402" spans="3:10" x14ac:dyDescent="0.3">
      <c r="C9402" s="9"/>
      <c r="D9402" s="10">
        <v>45226</v>
      </c>
      <c r="E9402" t="s">
        <v>5850</v>
      </c>
      <c r="F9402" s="11" t="s">
        <v>4711</v>
      </c>
      <c r="G9402" s="8">
        <v>0</v>
      </c>
      <c r="H9402" s="8">
        <v>17.27</v>
      </c>
      <c r="I9402" s="8">
        <f t="shared" si="261"/>
        <v>-56076.209999999977</v>
      </c>
      <c r="J9402" s="12"/>
    </row>
    <row r="9403" spans="3:10" x14ac:dyDescent="0.3">
      <c r="C9403" s="9"/>
      <c r="D9403" s="10">
        <v>45226</v>
      </c>
      <c r="E9403" t="s">
        <v>6084</v>
      </c>
      <c r="F9403" s="11" t="s">
        <v>5185</v>
      </c>
      <c r="G9403" s="8">
        <v>0</v>
      </c>
      <c r="H9403" s="8">
        <v>929.92</v>
      </c>
      <c r="I9403" s="8">
        <f t="shared" si="261"/>
        <v>-57006.129999999976</v>
      </c>
      <c r="J9403" s="12"/>
    </row>
    <row r="9404" spans="3:10" x14ac:dyDescent="0.3">
      <c r="C9404" s="9"/>
      <c r="D9404" s="10">
        <v>45226</v>
      </c>
      <c r="E9404" t="s">
        <v>6085</v>
      </c>
      <c r="F9404" s="11" t="s">
        <v>5185</v>
      </c>
      <c r="G9404" s="8">
        <v>0</v>
      </c>
      <c r="H9404" s="8">
        <v>230.27</v>
      </c>
      <c r="I9404" s="8">
        <f t="shared" si="261"/>
        <v>-57236.399999999972</v>
      </c>
      <c r="J9404" s="12"/>
    </row>
    <row r="9405" spans="3:10" x14ac:dyDescent="0.3">
      <c r="C9405" s="9"/>
      <c r="D9405" s="10">
        <v>45229</v>
      </c>
      <c r="E9405" t="s">
        <v>5913</v>
      </c>
      <c r="F9405" s="11" t="s">
        <v>1734</v>
      </c>
      <c r="G9405" s="8">
        <v>0</v>
      </c>
      <c r="H9405" s="8">
        <v>235.78</v>
      </c>
      <c r="I9405" s="8">
        <f t="shared" si="261"/>
        <v>-57472.179999999971</v>
      </c>
      <c r="J9405" s="12"/>
    </row>
    <row r="9406" spans="3:10" x14ac:dyDescent="0.3">
      <c r="C9406" s="9"/>
      <c r="D9406" s="10">
        <v>45229</v>
      </c>
      <c r="E9406" t="s">
        <v>6005</v>
      </c>
      <c r="F9406" s="11" t="s">
        <v>5004</v>
      </c>
      <c r="G9406" s="8">
        <v>0</v>
      </c>
      <c r="H9406" s="8">
        <v>242.94</v>
      </c>
      <c r="I9406" s="8">
        <f t="shared" si="261"/>
        <v>-57715.119999999974</v>
      </c>
      <c r="J9406" s="12"/>
    </row>
    <row r="9407" spans="3:10" x14ac:dyDescent="0.3">
      <c r="C9407" s="9"/>
      <c r="D9407" s="10">
        <v>45229</v>
      </c>
      <c r="E9407" t="s">
        <v>6058</v>
      </c>
      <c r="F9407" s="11" t="s">
        <v>5130</v>
      </c>
      <c r="G9407" s="8">
        <v>0</v>
      </c>
      <c r="H9407" s="8">
        <v>102.88</v>
      </c>
      <c r="I9407" s="8">
        <f t="shared" si="261"/>
        <v>-57817.999999999971</v>
      </c>
      <c r="J9407" s="12"/>
    </row>
    <row r="9408" spans="3:10" x14ac:dyDescent="0.3">
      <c r="C9408" s="9"/>
      <c r="D9408" s="10">
        <v>45229</v>
      </c>
      <c r="E9408" t="s">
        <v>5701</v>
      </c>
      <c r="F9408" s="11" t="s">
        <v>1945</v>
      </c>
      <c r="G9408" s="8">
        <v>0</v>
      </c>
      <c r="H9408" s="8">
        <v>161.13999999999999</v>
      </c>
      <c r="I9408" s="8">
        <f t="shared" si="261"/>
        <v>-57979.13999999997</v>
      </c>
      <c r="J9408" s="12"/>
    </row>
    <row r="9409" spans="3:10" x14ac:dyDescent="0.3">
      <c r="C9409" s="9"/>
      <c r="D9409" s="10">
        <v>45229</v>
      </c>
      <c r="E9409" t="s">
        <v>5702</v>
      </c>
      <c r="F9409" s="11" t="s">
        <v>1945</v>
      </c>
      <c r="G9409" s="8">
        <v>0</v>
      </c>
      <c r="H9409" s="8">
        <v>39.9</v>
      </c>
      <c r="I9409" s="8">
        <f t="shared" si="261"/>
        <v>-58019.039999999972</v>
      </c>
      <c r="J9409" s="12"/>
    </row>
    <row r="9410" spans="3:10" x14ac:dyDescent="0.3">
      <c r="C9410" s="9"/>
      <c r="D9410" s="10">
        <v>45229</v>
      </c>
      <c r="E9410" t="s">
        <v>5933</v>
      </c>
      <c r="F9410" s="11" t="s">
        <v>1590</v>
      </c>
      <c r="G9410" s="8">
        <v>0</v>
      </c>
      <c r="H9410" s="8">
        <v>256.52</v>
      </c>
      <c r="I9410" s="8">
        <f t="shared" si="261"/>
        <v>-58275.559999999969</v>
      </c>
      <c r="J9410" s="12"/>
    </row>
    <row r="9411" spans="3:10" x14ac:dyDescent="0.3">
      <c r="C9411" s="9"/>
      <c r="D9411" s="10">
        <v>45229</v>
      </c>
      <c r="E9411" t="s">
        <v>5790</v>
      </c>
      <c r="F9411" s="11" t="s">
        <v>1575</v>
      </c>
      <c r="G9411" s="8">
        <v>0</v>
      </c>
      <c r="H9411" s="8">
        <v>263.7</v>
      </c>
      <c r="I9411" s="8">
        <f t="shared" si="261"/>
        <v>-58539.259999999966</v>
      </c>
      <c r="J9411" s="12"/>
    </row>
    <row r="9412" spans="3:10" x14ac:dyDescent="0.3">
      <c r="C9412" s="9"/>
      <c r="D9412" s="10">
        <v>45229</v>
      </c>
      <c r="E9412" t="s">
        <v>5790</v>
      </c>
      <c r="F9412" s="11" t="s">
        <v>1577</v>
      </c>
      <c r="G9412" s="8">
        <v>0</v>
      </c>
      <c r="H9412" s="8">
        <v>129.46</v>
      </c>
      <c r="I9412" s="8">
        <f t="shared" si="261"/>
        <v>-58668.719999999965</v>
      </c>
      <c r="J9412" s="12"/>
    </row>
    <row r="9413" spans="3:10" x14ac:dyDescent="0.3">
      <c r="C9413" s="9"/>
      <c r="D9413" s="10">
        <v>45230</v>
      </c>
      <c r="E9413" t="s">
        <v>5981</v>
      </c>
      <c r="F9413" s="11" t="s">
        <v>1954</v>
      </c>
      <c r="G9413" s="8">
        <v>0</v>
      </c>
      <c r="H9413" s="8">
        <v>-16.25</v>
      </c>
      <c r="I9413" s="8">
        <f t="shared" ref="I9413:I9476" si="262">G9413-H9413+I9412</f>
        <v>-58652.469999999965</v>
      </c>
      <c r="J9413" s="12"/>
    </row>
    <row r="9414" spans="3:10" x14ac:dyDescent="0.3">
      <c r="C9414" s="9"/>
      <c r="D9414" s="10">
        <v>45230</v>
      </c>
      <c r="E9414" t="s">
        <v>5685</v>
      </c>
      <c r="F9414" s="11" t="s">
        <v>3641</v>
      </c>
      <c r="G9414" s="8">
        <v>0</v>
      </c>
      <c r="H9414" s="8">
        <v>-88.21</v>
      </c>
      <c r="I9414" s="8">
        <f t="shared" si="262"/>
        <v>-58564.259999999966</v>
      </c>
      <c r="J9414" s="12"/>
    </row>
    <row r="9415" spans="3:10" x14ac:dyDescent="0.3">
      <c r="C9415" s="9"/>
      <c r="D9415" s="10">
        <v>45230</v>
      </c>
      <c r="E9415" t="s">
        <v>5695</v>
      </c>
      <c r="F9415" s="11" t="s">
        <v>2621</v>
      </c>
      <c r="G9415" s="8">
        <v>0</v>
      </c>
      <c r="H9415" s="8">
        <v>-242.18</v>
      </c>
      <c r="I9415" s="8">
        <f t="shared" si="262"/>
        <v>-58322.079999999965</v>
      </c>
      <c r="J9415" s="12"/>
    </row>
    <row r="9416" spans="3:10" x14ac:dyDescent="0.3">
      <c r="C9416" s="9"/>
      <c r="D9416" s="10">
        <v>45230</v>
      </c>
      <c r="E9416" t="s">
        <v>5935</v>
      </c>
      <c r="F9416" s="11" t="s">
        <v>1810</v>
      </c>
      <c r="G9416" s="8">
        <v>0</v>
      </c>
      <c r="H9416" s="8">
        <v>142.26</v>
      </c>
      <c r="I9416" s="8">
        <f t="shared" si="262"/>
        <v>-58464.339999999967</v>
      </c>
      <c r="J9416" s="12"/>
    </row>
    <row r="9417" spans="3:10" x14ac:dyDescent="0.3">
      <c r="C9417" s="9"/>
      <c r="D9417" s="10">
        <v>45230</v>
      </c>
      <c r="E9417" t="s">
        <v>5978</v>
      </c>
      <c r="F9417" s="11" t="s">
        <v>1810</v>
      </c>
      <c r="G9417" s="8">
        <v>0</v>
      </c>
      <c r="H9417" s="8">
        <v>35.229999999999997</v>
      </c>
      <c r="I9417" s="8">
        <f t="shared" si="262"/>
        <v>-58499.569999999971</v>
      </c>
      <c r="J9417" s="12"/>
    </row>
    <row r="9418" spans="3:10" x14ac:dyDescent="0.3">
      <c r="C9418" s="9"/>
      <c r="D9418" s="10">
        <v>45230</v>
      </c>
      <c r="E9418" t="s">
        <v>5709</v>
      </c>
      <c r="F9418" s="11" t="s">
        <v>3659</v>
      </c>
      <c r="G9418" s="8">
        <v>0</v>
      </c>
      <c r="H9418" s="8">
        <v>-454.02</v>
      </c>
      <c r="I9418" s="8">
        <f t="shared" si="262"/>
        <v>-58045.549999999974</v>
      </c>
      <c r="J9418" s="12"/>
    </row>
    <row r="9419" spans="3:10" x14ac:dyDescent="0.3">
      <c r="C9419" s="9"/>
      <c r="D9419" s="10">
        <v>45230</v>
      </c>
      <c r="E9419" t="s">
        <v>5744</v>
      </c>
      <c r="F9419" s="11" t="s">
        <v>2640</v>
      </c>
      <c r="G9419" s="8">
        <v>0</v>
      </c>
      <c r="H9419" s="8">
        <v>-2.36</v>
      </c>
      <c r="I9419" s="8">
        <f t="shared" si="262"/>
        <v>-58043.189999999973</v>
      </c>
      <c r="J9419" s="12"/>
    </row>
    <row r="9420" spans="3:10" x14ac:dyDescent="0.3">
      <c r="C9420" s="9"/>
      <c r="D9420" s="10">
        <v>45230</v>
      </c>
      <c r="E9420" t="s">
        <v>5744</v>
      </c>
      <c r="F9420" s="11" t="s">
        <v>2642</v>
      </c>
      <c r="G9420" s="8">
        <v>0</v>
      </c>
      <c r="H9420" s="8">
        <v>-45.42</v>
      </c>
      <c r="I9420" s="8">
        <f t="shared" si="262"/>
        <v>-57997.769999999975</v>
      </c>
      <c r="J9420" s="12"/>
    </row>
    <row r="9421" spans="3:10" x14ac:dyDescent="0.3">
      <c r="C9421" s="9"/>
      <c r="D9421" s="10">
        <v>45230</v>
      </c>
      <c r="E9421" t="s">
        <v>5744</v>
      </c>
      <c r="F9421" s="11" t="s">
        <v>2644</v>
      </c>
      <c r="G9421" s="8">
        <v>0</v>
      </c>
      <c r="H9421" s="8">
        <v>-0.96</v>
      </c>
      <c r="I9421" s="8">
        <f t="shared" si="262"/>
        <v>-57996.809999999976</v>
      </c>
      <c r="J9421" s="12"/>
    </row>
    <row r="9422" spans="3:10" x14ac:dyDescent="0.3">
      <c r="C9422" s="9"/>
      <c r="D9422" s="10">
        <v>45230</v>
      </c>
      <c r="E9422" t="s">
        <v>5527</v>
      </c>
      <c r="F9422" s="11" t="s">
        <v>4242</v>
      </c>
      <c r="G9422" s="8">
        <v>0</v>
      </c>
      <c r="H9422" s="8">
        <v>166.11</v>
      </c>
      <c r="I9422" s="8">
        <f t="shared" si="262"/>
        <v>-58162.919999999976</v>
      </c>
      <c r="J9422" s="12"/>
    </row>
    <row r="9423" spans="3:10" x14ac:dyDescent="0.3">
      <c r="C9423" s="9"/>
      <c r="D9423" s="10">
        <v>45230</v>
      </c>
      <c r="E9423" t="s">
        <v>5528</v>
      </c>
      <c r="F9423" s="11" t="s">
        <v>4242</v>
      </c>
      <c r="G9423" s="8">
        <v>0</v>
      </c>
      <c r="H9423" s="8">
        <v>41.13</v>
      </c>
      <c r="I9423" s="8">
        <f t="shared" si="262"/>
        <v>-58204.049999999974</v>
      </c>
      <c r="J9423" s="12"/>
    </row>
    <row r="9424" spans="3:10" x14ac:dyDescent="0.3">
      <c r="C9424" s="9"/>
      <c r="D9424" s="10">
        <v>45230</v>
      </c>
      <c r="E9424" t="s">
        <v>5555</v>
      </c>
      <c r="F9424" s="11" t="s">
        <v>3509</v>
      </c>
      <c r="G9424" s="8">
        <v>0</v>
      </c>
      <c r="H9424" s="8">
        <v>-16.78</v>
      </c>
      <c r="I9424" s="8">
        <f t="shared" si="262"/>
        <v>-58187.269999999975</v>
      </c>
      <c r="J9424" s="12"/>
    </row>
    <row r="9425" spans="1:10" x14ac:dyDescent="0.3">
      <c r="E9425" s="4" t="s">
        <v>12</v>
      </c>
      <c r="G9425" s="8">
        <f>SUM(G7364:G9424)</f>
        <v>137163.79</v>
      </c>
      <c r="H9425" s="8">
        <f>SUM(H7364:H9424)</f>
        <v>195351.06000000014</v>
      </c>
      <c r="I9425" s="8">
        <f>G9425-H9425</f>
        <v>-58187.270000000135</v>
      </c>
    </row>
    <row r="9427" spans="1:10" x14ac:dyDescent="0.3">
      <c r="A9427" s="5">
        <v>47700001</v>
      </c>
      <c r="B9427" s="6" t="s">
        <v>6086</v>
      </c>
      <c r="C9427" s="7"/>
      <c r="D9427" s="7"/>
      <c r="E9427" s="7"/>
      <c r="F9427" s="7"/>
      <c r="G9427" s="7"/>
      <c r="H9427" s="7"/>
      <c r="I9427" s="7"/>
      <c r="J9427" s="7"/>
    </row>
    <row r="9428" spans="1:10" x14ac:dyDescent="0.3">
      <c r="C9428" s="9"/>
      <c r="D9428" s="10">
        <v>44937</v>
      </c>
      <c r="E9428" t="s">
        <v>6087</v>
      </c>
      <c r="F9428" s="11" t="s">
        <v>371</v>
      </c>
      <c r="G9428" s="8">
        <v>0</v>
      </c>
      <c r="H9428" s="8">
        <v>2242.4899999999998</v>
      </c>
      <c r="I9428" s="8">
        <f>G9428-H9428</f>
        <v>-2242.4899999999998</v>
      </c>
      <c r="J9428" s="12"/>
    </row>
    <row r="9429" spans="1:10" x14ac:dyDescent="0.3">
      <c r="C9429" s="9"/>
      <c r="D9429" s="10">
        <v>44937</v>
      </c>
      <c r="E9429" t="s">
        <v>6087</v>
      </c>
      <c r="F9429" s="11" t="s">
        <v>372</v>
      </c>
      <c r="G9429" s="8">
        <v>0</v>
      </c>
      <c r="H9429" s="8">
        <v>2152.42</v>
      </c>
      <c r="I9429" s="8">
        <f t="shared" ref="I9429:I9446" si="263">G9429-H9429+I9428</f>
        <v>-4394.91</v>
      </c>
      <c r="J9429" s="12"/>
    </row>
    <row r="9430" spans="1:10" x14ac:dyDescent="0.3">
      <c r="C9430" s="9"/>
      <c r="D9430" s="10">
        <v>44937</v>
      </c>
      <c r="E9430" t="s">
        <v>6087</v>
      </c>
      <c r="F9430" s="11" t="s">
        <v>373</v>
      </c>
      <c r="G9430" s="8">
        <v>0</v>
      </c>
      <c r="H9430" s="8">
        <v>2294.5500000000002</v>
      </c>
      <c r="I9430" s="8">
        <f t="shared" si="263"/>
        <v>-6689.46</v>
      </c>
      <c r="J9430" s="12"/>
    </row>
    <row r="9431" spans="1:10" x14ac:dyDescent="0.3">
      <c r="C9431" s="9"/>
      <c r="D9431" s="10">
        <v>44937</v>
      </c>
      <c r="E9431" t="s">
        <v>6088</v>
      </c>
      <c r="F9431" s="11" t="s">
        <v>389</v>
      </c>
      <c r="G9431" s="8">
        <v>0</v>
      </c>
      <c r="H9431" s="8">
        <v>555.03</v>
      </c>
      <c r="I9431" s="8">
        <f t="shared" si="263"/>
        <v>-7244.49</v>
      </c>
      <c r="J9431" s="12"/>
    </row>
    <row r="9432" spans="1:10" x14ac:dyDescent="0.3">
      <c r="C9432" s="9"/>
      <c r="D9432" s="10">
        <v>44942</v>
      </c>
      <c r="E9432" t="s">
        <v>6088</v>
      </c>
      <c r="F9432" s="11" t="s">
        <v>390</v>
      </c>
      <c r="G9432" s="8">
        <v>0</v>
      </c>
      <c r="H9432" s="8">
        <v>254.95</v>
      </c>
      <c r="I9432" s="8">
        <f t="shared" si="263"/>
        <v>-7499.44</v>
      </c>
      <c r="J9432" s="12"/>
    </row>
    <row r="9433" spans="1:10" x14ac:dyDescent="0.3">
      <c r="C9433" s="9"/>
      <c r="D9433" s="10">
        <v>44944</v>
      </c>
      <c r="E9433" t="s">
        <v>6087</v>
      </c>
      <c r="F9433" s="11" t="s">
        <v>374</v>
      </c>
      <c r="G9433" s="8">
        <v>0</v>
      </c>
      <c r="H9433" s="8">
        <v>3378.57</v>
      </c>
      <c r="I9433" s="8">
        <f t="shared" si="263"/>
        <v>-10878.01</v>
      </c>
      <c r="J9433" s="12"/>
    </row>
    <row r="9434" spans="1:10" x14ac:dyDescent="0.3">
      <c r="C9434" s="9"/>
      <c r="D9434" s="10">
        <v>44956</v>
      </c>
      <c r="E9434" t="s">
        <v>6087</v>
      </c>
      <c r="F9434" s="11" t="s">
        <v>375</v>
      </c>
      <c r="G9434" s="8">
        <v>0</v>
      </c>
      <c r="H9434" s="8">
        <v>-754.44</v>
      </c>
      <c r="I9434" s="8">
        <f t="shared" si="263"/>
        <v>-10123.57</v>
      </c>
      <c r="J9434" s="12"/>
    </row>
    <row r="9435" spans="1:10" x14ac:dyDescent="0.3">
      <c r="C9435" s="9"/>
      <c r="D9435" s="10">
        <v>44958</v>
      </c>
      <c r="E9435" t="s">
        <v>6089</v>
      </c>
      <c r="F9435" s="11" t="s">
        <v>707</v>
      </c>
      <c r="G9435" s="8">
        <v>0</v>
      </c>
      <c r="H9435" s="8">
        <v>786.24</v>
      </c>
      <c r="I9435" s="8">
        <f t="shared" si="263"/>
        <v>-10909.81</v>
      </c>
      <c r="J9435" s="12"/>
    </row>
    <row r="9436" spans="1:10" x14ac:dyDescent="0.3">
      <c r="C9436" s="9"/>
      <c r="D9436" s="10">
        <v>44958</v>
      </c>
      <c r="E9436" t="s">
        <v>6089</v>
      </c>
      <c r="F9436" s="11" t="s">
        <v>708</v>
      </c>
      <c r="G9436" s="8">
        <v>0</v>
      </c>
      <c r="H9436" s="8">
        <v>1351.35</v>
      </c>
      <c r="I9436" s="8">
        <f t="shared" si="263"/>
        <v>-12261.16</v>
      </c>
      <c r="J9436" s="12"/>
    </row>
    <row r="9437" spans="1:10" x14ac:dyDescent="0.3">
      <c r="C9437" s="9"/>
      <c r="D9437" s="10">
        <v>44958</v>
      </c>
      <c r="E9437" t="s">
        <v>6089</v>
      </c>
      <c r="F9437" s="11" t="s">
        <v>126</v>
      </c>
      <c r="G9437" s="8">
        <v>0</v>
      </c>
      <c r="H9437" s="8">
        <v>105</v>
      </c>
      <c r="I9437" s="8">
        <f t="shared" si="263"/>
        <v>-12366.16</v>
      </c>
      <c r="J9437" s="12"/>
    </row>
    <row r="9438" spans="1:10" x14ac:dyDescent="0.3">
      <c r="C9438" s="9"/>
      <c r="D9438" s="10">
        <v>44958</v>
      </c>
      <c r="E9438" t="s">
        <v>6089</v>
      </c>
      <c r="F9438" s="11" t="s">
        <v>709</v>
      </c>
      <c r="G9438" s="8">
        <v>0</v>
      </c>
      <c r="H9438" s="8">
        <v>-105</v>
      </c>
      <c r="I9438" s="8">
        <f t="shared" si="263"/>
        <v>-12261.16</v>
      </c>
      <c r="J9438" s="12"/>
    </row>
    <row r="9439" spans="1:10" x14ac:dyDescent="0.3">
      <c r="C9439" s="9"/>
      <c r="D9439" s="10">
        <v>44958</v>
      </c>
      <c r="E9439" t="s">
        <v>6089</v>
      </c>
      <c r="F9439" s="11" t="s">
        <v>710</v>
      </c>
      <c r="G9439" s="8">
        <v>0</v>
      </c>
      <c r="H9439" s="8">
        <v>45.36</v>
      </c>
      <c r="I9439" s="8">
        <f t="shared" si="263"/>
        <v>-12306.52</v>
      </c>
      <c r="J9439" s="12"/>
    </row>
    <row r="9440" spans="1:10" x14ac:dyDescent="0.3">
      <c r="C9440" s="9"/>
      <c r="D9440" s="10">
        <v>44958</v>
      </c>
      <c r="E9440" t="s">
        <v>6090</v>
      </c>
      <c r="F9440" s="11" t="s">
        <v>110</v>
      </c>
      <c r="G9440" s="8">
        <v>0</v>
      </c>
      <c r="H9440" s="8">
        <v>315</v>
      </c>
      <c r="I9440" s="8">
        <f t="shared" si="263"/>
        <v>-12621.52</v>
      </c>
      <c r="J9440" s="12"/>
    </row>
    <row r="9441" spans="1:10" x14ac:dyDescent="0.3">
      <c r="C9441" s="9"/>
      <c r="D9441" s="10">
        <v>44970</v>
      </c>
      <c r="E9441" t="s">
        <v>6087</v>
      </c>
      <c r="F9441" s="11" t="s">
        <v>377</v>
      </c>
      <c r="G9441" s="8">
        <v>0</v>
      </c>
      <c r="H9441" s="8">
        <v>-254.95</v>
      </c>
      <c r="I9441" s="8">
        <f t="shared" si="263"/>
        <v>-12366.57</v>
      </c>
      <c r="J9441" s="12"/>
    </row>
    <row r="9442" spans="1:10" x14ac:dyDescent="0.3">
      <c r="C9442" s="9"/>
      <c r="D9442" s="10">
        <v>44970</v>
      </c>
      <c r="E9442" t="s">
        <v>6087</v>
      </c>
      <c r="F9442" s="11" t="s">
        <v>378</v>
      </c>
      <c r="G9442" s="8">
        <v>0</v>
      </c>
      <c r="H9442" s="8">
        <v>-254.95</v>
      </c>
      <c r="I9442" s="8">
        <f t="shared" si="263"/>
        <v>-12111.619999999999</v>
      </c>
      <c r="J9442" s="12"/>
    </row>
    <row r="9443" spans="1:10" x14ac:dyDescent="0.3">
      <c r="C9443" s="9"/>
      <c r="D9443" s="10">
        <v>45016</v>
      </c>
      <c r="E9443" t="s">
        <v>5384</v>
      </c>
      <c r="F9443" s="11" t="s">
        <v>5327</v>
      </c>
      <c r="G9443" s="8">
        <v>12111.62</v>
      </c>
      <c r="H9443" s="8">
        <v>0</v>
      </c>
      <c r="I9443" s="8">
        <f t="shared" si="263"/>
        <v>0</v>
      </c>
      <c r="J9443" s="12"/>
    </row>
    <row r="9444" spans="1:10" x14ac:dyDescent="0.3">
      <c r="C9444" s="9"/>
      <c r="D9444" s="10">
        <v>45078</v>
      </c>
      <c r="E9444" t="s">
        <v>6091</v>
      </c>
      <c r="F9444" s="11" t="s">
        <v>643</v>
      </c>
      <c r="G9444" s="8">
        <v>0</v>
      </c>
      <c r="H9444" s="8">
        <v>1423.8</v>
      </c>
      <c r="I9444" s="8">
        <f t="shared" si="263"/>
        <v>-1423.8</v>
      </c>
      <c r="J9444" s="12"/>
    </row>
    <row r="9445" spans="1:10" x14ac:dyDescent="0.3">
      <c r="C9445" s="9"/>
      <c r="D9445" s="10">
        <v>45107</v>
      </c>
      <c r="E9445" t="s">
        <v>5328</v>
      </c>
      <c r="F9445" s="11" t="s">
        <v>5329</v>
      </c>
      <c r="G9445" s="8">
        <v>1423.8</v>
      </c>
      <c r="H9445" s="8">
        <v>0</v>
      </c>
      <c r="I9445" s="8">
        <f t="shared" si="263"/>
        <v>0</v>
      </c>
      <c r="J9445" s="12"/>
    </row>
    <row r="9446" spans="1:10" x14ac:dyDescent="0.3">
      <c r="C9446" s="9"/>
      <c r="D9446" s="10">
        <v>45126</v>
      </c>
      <c r="E9446" t="s">
        <v>6092</v>
      </c>
      <c r="F9446" s="11" t="s">
        <v>122</v>
      </c>
      <c r="G9446" s="8">
        <v>0</v>
      </c>
      <c r="H9446" s="8">
        <v>23123.29</v>
      </c>
      <c r="I9446" s="8">
        <f t="shared" si="263"/>
        <v>-23123.29</v>
      </c>
      <c r="J9446" s="12"/>
    </row>
    <row r="9447" spans="1:10" x14ac:dyDescent="0.3">
      <c r="E9447" s="4" t="s">
        <v>12</v>
      </c>
      <c r="G9447" s="8">
        <f>SUM(G9428:G9446)</f>
        <v>13535.42</v>
      </c>
      <c r="H9447" s="8">
        <f>SUM(H9428:H9446)</f>
        <v>36658.71</v>
      </c>
      <c r="I9447" s="8">
        <f>G9447-H9447</f>
        <v>-23123.29</v>
      </c>
    </row>
    <row r="9449" spans="1:10" x14ac:dyDescent="0.3">
      <c r="A9449" s="5">
        <v>49000000</v>
      </c>
      <c r="B9449" s="6" t="s">
        <v>6093</v>
      </c>
      <c r="C9449" s="7"/>
      <c r="D9449" s="7"/>
      <c r="E9449" s="7"/>
      <c r="F9449" s="7"/>
      <c r="G9449" s="7"/>
      <c r="H9449" s="7"/>
      <c r="I9449" s="7"/>
      <c r="J9449" s="7"/>
    </row>
    <row r="9450" spans="1:10" x14ac:dyDescent="0.3">
      <c r="E9450" s="4" t="s">
        <v>11</v>
      </c>
      <c r="G9450" s="8">
        <v>0</v>
      </c>
      <c r="H9450" s="8">
        <v>63467.5</v>
      </c>
      <c r="I9450" s="8">
        <f>G9450-H9450</f>
        <v>-63467.5</v>
      </c>
    </row>
    <row r="9451" spans="1:10" x14ac:dyDescent="0.3">
      <c r="E9451" s="4" t="s">
        <v>12</v>
      </c>
      <c r="G9451" s="8">
        <f>G9450</f>
        <v>0</v>
      </c>
      <c r="H9451" s="8">
        <f>H9450</f>
        <v>63467.5</v>
      </c>
      <c r="I9451" s="8">
        <f>G9451-H9451</f>
        <v>-63467.5</v>
      </c>
    </row>
    <row r="9453" spans="1:10" x14ac:dyDescent="0.3">
      <c r="A9453" s="5">
        <v>52300005</v>
      </c>
      <c r="B9453" s="6" t="s">
        <v>6094</v>
      </c>
      <c r="C9453" s="7"/>
      <c r="D9453" s="7"/>
      <c r="E9453" s="7"/>
      <c r="F9453" s="7"/>
      <c r="G9453" s="7"/>
      <c r="H9453" s="7"/>
      <c r="I9453" s="7"/>
      <c r="J9453" s="7"/>
    </row>
    <row r="9454" spans="1:10" x14ac:dyDescent="0.3">
      <c r="C9454" s="9"/>
      <c r="D9454" s="10">
        <v>45062</v>
      </c>
      <c r="E9454" t="s">
        <v>6095</v>
      </c>
      <c r="F9454" s="11" t="s">
        <v>39</v>
      </c>
      <c r="G9454" s="8">
        <v>0</v>
      </c>
      <c r="H9454" s="8">
        <v>19100</v>
      </c>
      <c r="I9454" s="8">
        <f>G9454-H9454</f>
        <v>-19100</v>
      </c>
      <c r="J9454" s="12">
        <v>21800005</v>
      </c>
    </row>
    <row r="9455" spans="1:10" x14ac:dyDescent="0.3">
      <c r="E9455" s="4" t="s">
        <v>12</v>
      </c>
      <c r="G9455" s="8">
        <f>G9454</f>
        <v>0</v>
      </c>
      <c r="H9455" s="8">
        <f>H9454</f>
        <v>19100</v>
      </c>
      <c r="I9455" s="8">
        <f>G9455-H9455</f>
        <v>-19100</v>
      </c>
    </row>
    <row r="9457" spans="1:10" x14ac:dyDescent="0.3">
      <c r="A9457" s="5">
        <v>55500000</v>
      </c>
      <c r="B9457" s="6" t="s">
        <v>6096</v>
      </c>
      <c r="C9457" s="7"/>
      <c r="D9457" s="7"/>
      <c r="E9457" s="7"/>
      <c r="F9457" s="7"/>
      <c r="G9457" s="7"/>
      <c r="H9457" s="7"/>
      <c r="I9457" s="7"/>
      <c r="J9457" s="7"/>
    </row>
    <row r="9458" spans="1:10" x14ac:dyDescent="0.3">
      <c r="C9458" s="9"/>
      <c r="D9458" s="10">
        <v>45016</v>
      </c>
      <c r="E9458" t="s">
        <v>5227</v>
      </c>
      <c r="F9458" s="11" t="s">
        <v>16</v>
      </c>
      <c r="G9458" s="8">
        <v>92.87</v>
      </c>
      <c r="H9458" s="8">
        <v>0</v>
      </c>
      <c r="I9458" s="8">
        <f>G9458-H9458</f>
        <v>92.87</v>
      </c>
      <c r="J9458" s="12"/>
    </row>
    <row r="9459" spans="1:10" x14ac:dyDescent="0.3">
      <c r="C9459" s="9"/>
      <c r="D9459" s="10">
        <v>45048</v>
      </c>
      <c r="E9459" t="s">
        <v>6097</v>
      </c>
      <c r="F9459" s="11" t="s">
        <v>16</v>
      </c>
      <c r="G9459" s="8">
        <v>0</v>
      </c>
      <c r="H9459" s="8">
        <v>72</v>
      </c>
      <c r="I9459" s="8">
        <f t="shared" ref="I9459:I9468" si="264">G9459-H9459+I9458</f>
        <v>20.870000000000005</v>
      </c>
      <c r="J9459" s="12">
        <v>57200001</v>
      </c>
    </row>
    <row r="9460" spans="1:10" x14ac:dyDescent="0.3">
      <c r="C9460" s="9"/>
      <c r="D9460" s="10">
        <v>45077</v>
      </c>
      <c r="E9460" t="s">
        <v>6098</v>
      </c>
      <c r="F9460" s="11" t="s">
        <v>6099</v>
      </c>
      <c r="G9460" s="8">
        <v>1200</v>
      </c>
      <c r="H9460" s="8">
        <v>0</v>
      </c>
      <c r="I9460" s="8">
        <f t="shared" si="264"/>
        <v>1220.8699999999999</v>
      </c>
      <c r="J9460" s="12">
        <v>57200001</v>
      </c>
    </row>
    <row r="9461" spans="1:10" x14ac:dyDescent="0.3">
      <c r="C9461" s="9"/>
      <c r="D9461" s="10">
        <v>45085</v>
      </c>
      <c r="E9461" t="s">
        <v>6100</v>
      </c>
      <c r="F9461" s="11" t="s">
        <v>4873</v>
      </c>
      <c r="G9461" s="8">
        <v>0</v>
      </c>
      <c r="H9461" s="8">
        <v>594.39</v>
      </c>
      <c r="I9461" s="8">
        <f t="shared" si="264"/>
        <v>626.4799999999999</v>
      </c>
      <c r="J9461" s="12"/>
    </row>
    <row r="9462" spans="1:10" x14ac:dyDescent="0.3">
      <c r="C9462" s="9"/>
      <c r="D9462" s="10">
        <v>45097</v>
      </c>
      <c r="E9462" t="s">
        <v>6101</v>
      </c>
      <c r="F9462" s="11" t="s">
        <v>16</v>
      </c>
      <c r="G9462" s="8">
        <v>215.38</v>
      </c>
      <c r="H9462" s="8">
        <v>0</v>
      </c>
      <c r="I9462" s="8">
        <f t="shared" si="264"/>
        <v>841.8599999999999</v>
      </c>
      <c r="J9462" s="12">
        <v>57200001</v>
      </c>
    </row>
    <row r="9463" spans="1:10" x14ac:dyDescent="0.3">
      <c r="C9463" s="9"/>
      <c r="D9463" s="10">
        <v>45106</v>
      </c>
      <c r="E9463" t="s">
        <v>6102</v>
      </c>
      <c r="F9463" s="11" t="s">
        <v>16</v>
      </c>
      <c r="G9463" s="8">
        <v>4237</v>
      </c>
      <c r="H9463" s="8">
        <v>0</v>
      </c>
      <c r="I9463" s="8">
        <f t="shared" si="264"/>
        <v>5078.8599999999997</v>
      </c>
      <c r="J9463" s="12">
        <v>57200001</v>
      </c>
    </row>
    <row r="9464" spans="1:10" x14ac:dyDescent="0.3">
      <c r="C9464" s="9"/>
      <c r="D9464" s="10">
        <v>45162</v>
      </c>
      <c r="E9464" t="s">
        <v>6103</v>
      </c>
      <c r="F9464" s="11" t="s">
        <v>16</v>
      </c>
      <c r="G9464" s="8">
        <v>1571.59</v>
      </c>
      <c r="H9464" s="8">
        <v>0</v>
      </c>
      <c r="I9464" s="8">
        <f t="shared" si="264"/>
        <v>6650.45</v>
      </c>
      <c r="J9464" s="12">
        <v>57200001</v>
      </c>
    </row>
    <row r="9465" spans="1:10" x14ac:dyDescent="0.3">
      <c r="C9465" s="9"/>
      <c r="D9465" s="10">
        <v>45168</v>
      </c>
      <c r="E9465" t="s">
        <v>6104</v>
      </c>
      <c r="F9465" s="11" t="s">
        <v>16</v>
      </c>
      <c r="G9465" s="8">
        <v>1712.26</v>
      </c>
      <c r="H9465" s="8">
        <v>0</v>
      </c>
      <c r="I9465" s="8">
        <f t="shared" si="264"/>
        <v>8362.7099999999991</v>
      </c>
      <c r="J9465" s="12"/>
    </row>
    <row r="9466" spans="1:10" x14ac:dyDescent="0.3">
      <c r="C9466" s="9"/>
      <c r="D9466" s="10">
        <v>45168</v>
      </c>
      <c r="E9466" t="s">
        <v>6104</v>
      </c>
      <c r="F9466" s="11" t="s">
        <v>16</v>
      </c>
      <c r="G9466" s="8">
        <v>-212.26</v>
      </c>
      <c r="H9466" s="8">
        <v>0</v>
      </c>
      <c r="I9466" s="8">
        <f t="shared" si="264"/>
        <v>8150.4499999999989</v>
      </c>
      <c r="J9466" s="12"/>
    </row>
    <row r="9467" spans="1:10" x14ac:dyDescent="0.3">
      <c r="C9467" s="9"/>
      <c r="D9467" s="10">
        <v>45198</v>
      </c>
      <c r="E9467" t="s">
        <v>6105</v>
      </c>
      <c r="F9467" s="11" t="s">
        <v>16</v>
      </c>
      <c r="G9467" s="8">
        <v>7750</v>
      </c>
      <c r="H9467" s="8">
        <v>0</v>
      </c>
      <c r="I9467" s="8">
        <f t="shared" si="264"/>
        <v>15900.449999999999</v>
      </c>
      <c r="J9467" s="12">
        <v>57200001</v>
      </c>
    </row>
    <row r="9468" spans="1:10" x14ac:dyDescent="0.3">
      <c r="C9468" s="9"/>
      <c r="D9468" s="10">
        <v>45200</v>
      </c>
      <c r="E9468" t="s">
        <v>6106</v>
      </c>
      <c r="F9468" s="11" t="s">
        <v>6107</v>
      </c>
      <c r="G9468" s="8">
        <v>0</v>
      </c>
      <c r="H9468" s="8">
        <v>589.16</v>
      </c>
      <c r="I9468" s="8">
        <f t="shared" si="264"/>
        <v>15311.289999999999</v>
      </c>
      <c r="J9468" s="12">
        <v>57200003</v>
      </c>
    </row>
    <row r="9469" spans="1:10" x14ac:dyDescent="0.3">
      <c r="E9469" s="4" t="s">
        <v>12</v>
      </c>
      <c r="G9469" s="8">
        <f>SUM(G9458:G9468)</f>
        <v>16566.84</v>
      </c>
      <c r="H9469" s="8">
        <f>SUM(H9458:H9468)</f>
        <v>1255.55</v>
      </c>
      <c r="I9469" s="8">
        <f>G9469-H9469</f>
        <v>15311.29</v>
      </c>
    </row>
    <row r="9471" spans="1:10" x14ac:dyDescent="0.3">
      <c r="A9471" s="5">
        <v>57000000</v>
      </c>
      <c r="B9471" s="6" t="s">
        <v>6108</v>
      </c>
      <c r="C9471" s="7"/>
      <c r="D9471" s="7"/>
      <c r="E9471" s="7"/>
      <c r="F9471" s="7"/>
      <c r="G9471" s="7"/>
      <c r="H9471" s="7"/>
      <c r="I9471" s="7"/>
      <c r="J9471" s="7"/>
    </row>
    <row r="9472" spans="1:10" x14ac:dyDescent="0.3">
      <c r="E9472" s="4" t="s">
        <v>11</v>
      </c>
      <c r="G9472" s="8">
        <v>968.73</v>
      </c>
      <c r="H9472" s="8">
        <v>0</v>
      </c>
      <c r="I9472" s="8">
        <f>G9472-H9472</f>
        <v>968.73</v>
      </c>
    </row>
    <row r="9473" spans="3:10" x14ac:dyDescent="0.3">
      <c r="C9473" s="9"/>
      <c r="D9473" s="10">
        <v>44927</v>
      </c>
      <c r="E9473" t="s">
        <v>97</v>
      </c>
      <c r="F9473" s="11" t="s">
        <v>620</v>
      </c>
      <c r="G9473" s="8">
        <v>0</v>
      </c>
      <c r="H9473" s="8">
        <v>976</v>
      </c>
      <c r="I9473" s="8">
        <f t="shared" ref="I9473:I9536" si="265">G9473-H9473+I9472</f>
        <v>-7.2699999999999818</v>
      </c>
      <c r="J9473" s="12">
        <v>41000406</v>
      </c>
    </row>
    <row r="9474" spans="3:10" x14ac:dyDescent="0.3">
      <c r="C9474" s="9"/>
      <c r="D9474" s="10">
        <v>44927</v>
      </c>
      <c r="E9474" t="s">
        <v>97</v>
      </c>
      <c r="F9474" s="11" t="s">
        <v>699</v>
      </c>
      <c r="G9474" s="8">
        <v>0</v>
      </c>
      <c r="H9474" s="8">
        <v>996</v>
      </c>
      <c r="I9474" s="8">
        <f t="shared" si="265"/>
        <v>-1003.27</v>
      </c>
      <c r="J9474" s="12">
        <v>41000882</v>
      </c>
    </row>
    <row r="9475" spans="3:10" x14ac:dyDescent="0.3">
      <c r="C9475" s="9"/>
      <c r="D9475" s="10">
        <v>44927</v>
      </c>
      <c r="E9475" t="s">
        <v>97</v>
      </c>
      <c r="F9475" s="11" t="s">
        <v>579</v>
      </c>
      <c r="G9475" s="8">
        <v>0</v>
      </c>
      <c r="H9475" s="8">
        <v>44.18</v>
      </c>
      <c r="I9475" s="8">
        <f t="shared" si="265"/>
        <v>-1047.45</v>
      </c>
      <c r="J9475" s="12">
        <v>41000374</v>
      </c>
    </row>
    <row r="9476" spans="3:10" x14ac:dyDescent="0.3">
      <c r="C9476" s="9"/>
      <c r="D9476" s="10">
        <v>44927</v>
      </c>
      <c r="E9476" t="s">
        <v>97</v>
      </c>
      <c r="F9476" s="11" t="s">
        <v>271</v>
      </c>
      <c r="G9476" s="8">
        <v>0</v>
      </c>
      <c r="H9476" s="8">
        <v>671</v>
      </c>
      <c r="I9476" s="8">
        <f t="shared" si="265"/>
        <v>-1718.45</v>
      </c>
      <c r="J9476" s="12">
        <v>41000021</v>
      </c>
    </row>
    <row r="9477" spans="3:10" x14ac:dyDescent="0.3">
      <c r="C9477" s="9"/>
      <c r="D9477" s="10">
        <v>44927</v>
      </c>
      <c r="E9477" t="s">
        <v>621</v>
      </c>
      <c r="F9477" s="11" t="s">
        <v>622</v>
      </c>
      <c r="G9477" s="8">
        <v>0</v>
      </c>
      <c r="H9477" s="8">
        <v>976</v>
      </c>
      <c r="I9477" s="8">
        <f t="shared" si="265"/>
        <v>-2694.45</v>
      </c>
      <c r="J9477" s="12">
        <v>41000406</v>
      </c>
    </row>
    <row r="9478" spans="3:10" x14ac:dyDescent="0.3">
      <c r="C9478" s="9"/>
      <c r="D9478" s="10">
        <v>44927</v>
      </c>
      <c r="E9478" t="s">
        <v>97</v>
      </c>
      <c r="F9478" s="11" t="s">
        <v>98</v>
      </c>
      <c r="G9478" s="8">
        <v>0</v>
      </c>
      <c r="H9478" s="8">
        <v>516</v>
      </c>
      <c r="I9478" s="8">
        <f t="shared" si="265"/>
        <v>-3210.45</v>
      </c>
      <c r="J9478" s="12">
        <v>40000015</v>
      </c>
    </row>
    <row r="9479" spans="3:10" x14ac:dyDescent="0.3">
      <c r="C9479" s="9"/>
      <c r="D9479" s="10">
        <v>44927</v>
      </c>
      <c r="E9479" t="s">
        <v>97</v>
      </c>
      <c r="F9479" s="11" t="s">
        <v>703</v>
      </c>
      <c r="G9479" s="8">
        <v>0</v>
      </c>
      <c r="H9479" s="8">
        <v>976</v>
      </c>
      <c r="I9479" s="8">
        <f t="shared" si="265"/>
        <v>-4186.45</v>
      </c>
      <c r="J9479" s="12">
        <v>41000883</v>
      </c>
    </row>
    <row r="9480" spans="3:10" x14ac:dyDescent="0.3">
      <c r="C9480" s="9"/>
      <c r="D9480" s="10">
        <v>44927</v>
      </c>
      <c r="E9480" t="s">
        <v>97</v>
      </c>
      <c r="F9480" s="11" t="s">
        <v>241</v>
      </c>
      <c r="G9480" s="8">
        <v>0</v>
      </c>
      <c r="H9480" s="8">
        <v>976</v>
      </c>
      <c r="I9480" s="8">
        <f t="shared" si="265"/>
        <v>-5162.45</v>
      </c>
      <c r="J9480" s="12">
        <v>41000006</v>
      </c>
    </row>
    <row r="9481" spans="3:10" x14ac:dyDescent="0.3">
      <c r="C9481" s="9"/>
      <c r="D9481" s="10">
        <v>44927</v>
      </c>
      <c r="E9481" t="s">
        <v>97</v>
      </c>
      <c r="F9481" s="11" t="s">
        <v>242</v>
      </c>
      <c r="G9481" s="8">
        <v>0</v>
      </c>
      <c r="H9481" s="8">
        <v>718</v>
      </c>
      <c r="I9481" s="8">
        <f t="shared" si="265"/>
        <v>-5880.45</v>
      </c>
      <c r="J9481" s="12">
        <v>41000006</v>
      </c>
    </row>
    <row r="9482" spans="3:10" x14ac:dyDescent="0.3">
      <c r="C9482" s="9"/>
      <c r="D9482" s="10">
        <v>44927</v>
      </c>
      <c r="E9482" t="s">
        <v>97</v>
      </c>
      <c r="F9482" s="11" t="s">
        <v>99</v>
      </c>
      <c r="G9482" s="8">
        <v>0</v>
      </c>
      <c r="H9482" s="8">
        <v>718</v>
      </c>
      <c r="I9482" s="8">
        <f t="shared" si="265"/>
        <v>-6598.45</v>
      </c>
      <c r="J9482" s="12">
        <v>40000015</v>
      </c>
    </row>
    <row r="9483" spans="3:10" x14ac:dyDescent="0.3">
      <c r="C9483" s="9"/>
      <c r="D9483" s="10">
        <v>44927</v>
      </c>
      <c r="E9483" t="s">
        <v>97</v>
      </c>
      <c r="F9483" s="11" t="s">
        <v>100</v>
      </c>
      <c r="G9483" s="8">
        <v>0</v>
      </c>
      <c r="H9483" s="8">
        <v>222.3</v>
      </c>
      <c r="I9483" s="8">
        <f t="shared" si="265"/>
        <v>-6820.75</v>
      </c>
      <c r="J9483" s="12">
        <v>40000015</v>
      </c>
    </row>
    <row r="9484" spans="3:10" x14ac:dyDescent="0.3">
      <c r="C9484" s="9"/>
      <c r="D9484" s="10">
        <v>44927</v>
      </c>
      <c r="E9484" t="s">
        <v>97</v>
      </c>
      <c r="F9484" s="11" t="s">
        <v>704</v>
      </c>
      <c r="G9484" s="8">
        <v>0</v>
      </c>
      <c r="H9484" s="8">
        <v>976</v>
      </c>
      <c r="I9484" s="8">
        <f t="shared" si="265"/>
        <v>-7796.75</v>
      </c>
      <c r="J9484" s="12">
        <v>41000883</v>
      </c>
    </row>
    <row r="9485" spans="3:10" x14ac:dyDescent="0.3">
      <c r="C9485" s="9"/>
      <c r="D9485" s="10">
        <v>44927</v>
      </c>
      <c r="E9485" t="s">
        <v>97</v>
      </c>
      <c r="F9485" s="11" t="s">
        <v>705</v>
      </c>
      <c r="G9485" s="8">
        <v>0</v>
      </c>
      <c r="H9485" s="8">
        <v>976</v>
      </c>
      <c r="I9485" s="8">
        <f t="shared" si="265"/>
        <v>-8772.75</v>
      </c>
      <c r="J9485" s="12">
        <v>41000883</v>
      </c>
    </row>
    <row r="9486" spans="3:10" x14ac:dyDescent="0.3">
      <c r="C9486" s="9"/>
      <c r="D9486" s="10">
        <v>44927</v>
      </c>
      <c r="E9486" t="s">
        <v>97</v>
      </c>
      <c r="F9486" s="11" t="s">
        <v>668</v>
      </c>
      <c r="G9486" s="8">
        <v>0</v>
      </c>
      <c r="H9486" s="8">
        <v>2.6</v>
      </c>
      <c r="I9486" s="8">
        <f t="shared" si="265"/>
        <v>-8775.35</v>
      </c>
      <c r="J9486" s="12">
        <v>41000852</v>
      </c>
    </row>
    <row r="9487" spans="3:10" x14ac:dyDescent="0.3">
      <c r="C9487" s="9"/>
      <c r="D9487" s="10">
        <v>44927</v>
      </c>
      <c r="E9487" t="s">
        <v>6109</v>
      </c>
      <c r="F9487" s="11" t="s">
        <v>16</v>
      </c>
      <c r="G9487" s="8">
        <v>0</v>
      </c>
      <c r="H9487" s="8">
        <v>2889.73</v>
      </c>
      <c r="I9487" s="8">
        <f t="shared" si="265"/>
        <v>-11665.08</v>
      </c>
      <c r="J9487" s="12">
        <v>62910000</v>
      </c>
    </row>
    <row r="9488" spans="3:10" x14ac:dyDescent="0.3">
      <c r="C9488" s="9"/>
      <c r="D9488" s="10">
        <v>44927</v>
      </c>
      <c r="E9488" t="s">
        <v>256</v>
      </c>
      <c r="F9488" s="11" t="s">
        <v>462</v>
      </c>
      <c r="G9488" s="8">
        <v>0</v>
      </c>
      <c r="H9488" s="8">
        <v>25.68</v>
      </c>
      <c r="I9488" s="8">
        <f t="shared" si="265"/>
        <v>-11690.76</v>
      </c>
      <c r="J9488" s="12">
        <v>41000196</v>
      </c>
    </row>
    <row r="9489" spans="3:10" x14ac:dyDescent="0.3">
      <c r="C9489" s="9"/>
      <c r="D9489" s="10">
        <v>44927</v>
      </c>
      <c r="E9489" t="s">
        <v>982</v>
      </c>
      <c r="F9489" s="11" t="s">
        <v>16</v>
      </c>
      <c r="G9489" s="8">
        <v>4901.12</v>
      </c>
      <c r="H9489" s="8">
        <v>0</v>
      </c>
      <c r="I9489" s="8">
        <f t="shared" si="265"/>
        <v>-6789.64</v>
      </c>
      <c r="J9489" s="12">
        <v>43000353</v>
      </c>
    </row>
    <row r="9490" spans="3:10" x14ac:dyDescent="0.3">
      <c r="C9490" s="9"/>
      <c r="D9490" s="10">
        <v>44927</v>
      </c>
      <c r="E9490" t="s">
        <v>2666</v>
      </c>
      <c r="F9490" s="11" t="s">
        <v>16</v>
      </c>
      <c r="G9490" s="8">
        <v>0</v>
      </c>
      <c r="H9490" s="8">
        <v>5637.04</v>
      </c>
      <c r="I9490" s="8">
        <f t="shared" si="265"/>
        <v>-12426.68</v>
      </c>
      <c r="J9490" s="12">
        <v>43000684</v>
      </c>
    </row>
    <row r="9491" spans="3:10" x14ac:dyDescent="0.3">
      <c r="C9491" s="9"/>
      <c r="D9491" s="10">
        <v>44928</v>
      </c>
      <c r="E9491" t="s">
        <v>6110</v>
      </c>
      <c r="F9491" s="11" t="s">
        <v>16</v>
      </c>
      <c r="G9491" s="8">
        <v>1846.87</v>
      </c>
      <c r="H9491" s="8">
        <v>0</v>
      </c>
      <c r="I9491" s="8">
        <f t="shared" si="265"/>
        <v>-10579.810000000001</v>
      </c>
      <c r="J9491" s="12">
        <v>57200001</v>
      </c>
    </row>
    <row r="9492" spans="3:10" x14ac:dyDescent="0.3">
      <c r="C9492" s="9"/>
      <c r="D9492" s="10">
        <v>44928</v>
      </c>
      <c r="E9492" t="s">
        <v>97</v>
      </c>
      <c r="F9492" s="11" t="s">
        <v>623</v>
      </c>
      <c r="G9492" s="8">
        <v>0</v>
      </c>
      <c r="H9492" s="8">
        <v>976</v>
      </c>
      <c r="I9492" s="8">
        <f t="shared" si="265"/>
        <v>-11555.810000000001</v>
      </c>
      <c r="J9492" s="12">
        <v>41000406</v>
      </c>
    </row>
    <row r="9493" spans="3:10" x14ac:dyDescent="0.3">
      <c r="C9493" s="9"/>
      <c r="D9493" s="10">
        <v>44928</v>
      </c>
      <c r="E9493" t="s">
        <v>966</v>
      </c>
      <c r="F9493" s="11" t="s">
        <v>967</v>
      </c>
      <c r="G9493" s="8">
        <v>0</v>
      </c>
      <c r="H9493" s="8">
        <v>133.1</v>
      </c>
      <c r="I9493" s="8">
        <f t="shared" si="265"/>
        <v>-11688.910000000002</v>
      </c>
      <c r="J9493" s="12">
        <v>41030000</v>
      </c>
    </row>
    <row r="9494" spans="3:10" x14ac:dyDescent="0.3">
      <c r="C9494" s="9"/>
      <c r="D9494" s="10">
        <v>44929</v>
      </c>
      <c r="E9494" t="s">
        <v>97</v>
      </c>
      <c r="F9494" s="11" t="s">
        <v>130</v>
      </c>
      <c r="G9494" s="8">
        <v>0</v>
      </c>
      <c r="H9494" s="8">
        <v>51.6</v>
      </c>
      <c r="I9494" s="8">
        <f t="shared" si="265"/>
        <v>-11740.510000000002</v>
      </c>
      <c r="J9494" s="12">
        <v>41000000</v>
      </c>
    </row>
    <row r="9495" spans="3:10" x14ac:dyDescent="0.3">
      <c r="C9495" s="9"/>
      <c r="D9495" s="10">
        <v>44930</v>
      </c>
      <c r="E9495" t="s">
        <v>97</v>
      </c>
      <c r="F9495" s="11" t="s">
        <v>441</v>
      </c>
      <c r="G9495" s="8">
        <v>0</v>
      </c>
      <c r="H9495" s="8">
        <v>84.92</v>
      </c>
      <c r="I9495" s="8">
        <f t="shared" si="265"/>
        <v>-11825.430000000002</v>
      </c>
      <c r="J9495" s="12">
        <v>41000156</v>
      </c>
    </row>
    <row r="9496" spans="3:10" x14ac:dyDescent="0.3">
      <c r="C9496" s="9"/>
      <c r="D9496" s="10">
        <v>44930</v>
      </c>
      <c r="E9496" t="s">
        <v>97</v>
      </c>
      <c r="F9496" s="11" t="s">
        <v>662</v>
      </c>
      <c r="G9496" s="8">
        <v>0</v>
      </c>
      <c r="H9496" s="8">
        <v>46.8</v>
      </c>
      <c r="I9496" s="8">
        <f t="shared" si="265"/>
        <v>-11872.230000000001</v>
      </c>
      <c r="J9496" s="12">
        <v>41000842</v>
      </c>
    </row>
    <row r="9497" spans="3:10" x14ac:dyDescent="0.3">
      <c r="C9497" s="9"/>
      <c r="D9497" s="10">
        <v>44930</v>
      </c>
      <c r="E9497" t="s">
        <v>97</v>
      </c>
      <c r="F9497" s="11" t="s">
        <v>194</v>
      </c>
      <c r="G9497" s="8">
        <v>0</v>
      </c>
      <c r="H9497" s="8">
        <v>59.15</v>
      </c>
      <c r="I9497" s="8">
        <f t="shared" si="265"/>
        <v>-11931.380000000001</v>
      </c>
      <c r="J9497" s="12">
        <v>41000001</v>
      </c>
    </row>
    <row r="9498" spans="3:10" x14ac:dyDescent="0.3">
      <c r="C9498" s="9"/>
      <c r="D9498" s="10">
        <v>44930</v>
      </c>
      <c r="E9498" t="s">
        <v>131</v>
      </c>
      <c r="F9498" s="11" t="s">
        <v>132</v>
      </c>
      <c r="G9498" s="8">
        <v>0</v>
      </c>
      <c r="H9498" s="8">
        <v>14.6</v>
      </c>
      <c r="I9498" s="8">
        <f t="shared" si="265"/>
        <v>-11945.980000000001</v>
      </c>
      <c r="J9498" s="12">
        <v>41000000</v>
      </c>
    </row>
    <row r="9499" spans="3:10" x14ac:dyDescent="0.3">
      <c r="C9499" s="9"/>
      <c r="D9499" s="10">
        <v>44931</v>
      </c>
      <c r="E9499" t="s">
        <v>97</v>
      </c>
      <c r="F9499" s="11" t="s">
        <v>663</v>
      </c>
      <c r="G9499" s="8">
        <v>0</v>
      </c>
      <c r="H9499" s="8">
        <v>156</v>
      </c>
      <c r="I9499" s="8">
        <f t="shared" si="265"/>
        <v>-12101.980000000001</v>
      </c>
      <c r="J9499" s="12">
        <v>41000842</v>
      </c>
    </row>
    <row r="9500" spans="3:10" x14ac:dyDescent="0.3">
      <c r="C9500" s="9"/>
      <c r="D9500" s="10">
        <v>44931</v>
      </c>
      <c r="E9500" t="s">
        <v>968</v>
      </c>
      <c r="F9500" s="11" t="s">
        <v>969</v>
      </c>
      <c r="G9500" s="8">
        <v>0</v>
      </c>
      <c r="H9500" s="8">
        <v>72.099999999999994</v>
      </c>
      <c r="I9500" s="8">
        <f t="shared" si="265"/>
        <v>-12174.080000000002</v>
      </c>
      <c r="J9500" s="12">
        <v>41030000</v>
      </c>
    </row>
    <row r="9501" spans="3:10" x14ac:dyDescent="0.3">
      <c r="C9501" s="9"/>
      <c r="D9501" s="10">
        <v>44932</v>
      </c>
      <c r="E9501" t="s">
        <v>970</v>
      </c>
      <c r="F9501" s="11" t="s">
        <v>81</v>
      </c>
      <c r="G9501" s="8">
        <v>0</v>
      </c>
      <c r="H9501" s="8">
        <v>70</v>
      </c>
      <c r="I9501" s="8">
        <f t="shared" si="265"/>
        <v>-12244.080000000002</v>
      </c>
      <c r="J9501" s="12">
        <v>41030000</v>
      </c>
    </row>
    <row r="9502" spans="3:10" x14ac:dyDescent="0.3">
      <c r="C9502" s="9"/>
      <c r="D9502" s="10">
        <v>44933</v>
      </c>
      <c r="E9502" t="s">
        <v>966</v>
      </c>
      <c r="F9502" s="11" t="s">
        <v>971</v>
      </c>
      <c r="G9502" s="8">
        <v>0</v>
      </c>
      <c r="H9502" s="8">
        <v>50.08</v>
      </c>
      <c r="I9502" s="8">
        <f t="shared" si="265"/>
        <v>-12294.160000000002</v>
      </c>
      <c r="J9502" s="12">
        <v>41030000</v>
      </c>
    </row>
    <row r="9503" spans="3:10" x14ac:dyDescent="0.3">
      <c r="C9503" s="9"/>
      <c r="D9503" s="10">
        <v>44934</v>
      </c>
      <c r="E9503" t="s">
        <v>97</v>
      </c>
      <c r="F9503" s="11" t="s">
        <v>195</v>
      </c>
      <c r="G9503" s="8">
        <v>0</v>
      </c>
      <c r="H9503" s="8">
        <v>56.72</v>
      </c>
      <c r="I9503" s="8">
        <f t="shared" si="265"/>
        <v>-12350.880000000001</v>
      </c>
      <c r="J9503" s="12">
        <v>41000001</v>
      </c>
    </row>
    <row r="9504" spans="3:10" x14ac:dyDescent="0.3">
      <c r="C9504" s="9"/>
      <c r="D9504" s="10">
        <v>44934</v>
      </c>
      <c r="E9504" t="s">
        <v>97</v>
      </c>
      <c r="F9504" s="11" t="s">
        <v>196</v>
      </c>
      <c r="G9504" s="8">
        <v>0</v>
      </c>
      <c r="H9504" s="8">
        <v>39.89</v>
      </c>
      <c r="I9504" s="8">
        <f t="shared" si="265"/>
        <v>-12390.77</v>
      </c>
      <c r="J9504" s="12">
        <v>41000001</v>
      </c>
    </row>
    <row r="9505" spans="3:10" x14ac:dyDescent="0.3">
      <c r="C9505" s="9"/>
      <c r="D9505" s="10">
        <v>44935</v>
      </c>
      <c r="E9505" t="s">
        <v>6111</v>
      </c>
      <c r="F9505" s="11" t="s">
        <v>551</v>
      </c>
      <c r="G9505" s="8">
        <v>0</v>
      </c>
      <c r="H9505" s="8">
        <v>158.28</v>
      </c>
      <c r="I9505" s="8">
        <f t="shared" si="265"/>
        <v>-12549.050000000001</v>
      </c>
      <c r="J9505" s="12">
        <v>41000350</v>
      </c>
    </row>
    <row r="9506" spans="3:10" x14ac:dyDescent="0.3">
      <c r="C9506" s="9"/>
      <c r="D9506" s="10">
        <v>44938</v>
      </c>
      <c r="E9506" t="s">
        <v>97</v>
      </c>
      <c r="F9506" s="11" t="s">
        <v>681</v>
      </c>
      <c r="G9506" s="8">
        <v>0</v>
      </c>
      <c r="H9506" s="8">
        <v>43.56</v>
      </c>
      <c r="I9506" s="8">
        <f t="shared" si="265"/>
        <v>-12592.61</v>
      </c>
      <c r="J9506" s="12">
        <v>41000875</v>
      </c>
    </row>
    <row r="9507" spans="3:10" x14ac:dyDescent="0.3">
      <c r="C9507" s="9"/>
      <c r="D9507" s="10">
        <v>44938</v>
      </c>
      <c r="E9507" t="s">
        <v>97</v>
      </c>
      <c r="F9507" s="11" t="s">
        <v>244</v>
      </c>
      <c r="G9507" s="8">
        <v>0</v>
      </c>
      <c r="H9507" s="8">
        <v>50</v>
      </c>
      <c r="I9507" s="8">
        <f t="shared" si="265"/>
        <v>-12642.61</v>
      </c>
      <c r="J9507" s="12">
        <v>41000010</v>
      </c>
    </row>
    <row r="9508" spans="3:10" x14ac:dyDescent="0.3">
      <c r="C9508" s="9"/>
      <c r="D9508" s="10">
        <v>44938</v>
      </c>
      <c r="E9508" t="s">
        <v>245</v>
      </c>
      <c r="F9508" s="11" t="s">
        <v>211</v>
      </c>
      <c r="G9508" s="8">
        <v>0</v>
      </c>
      <c r="H9508" s="8">
        <v>50</v>
      </c>
      <c r="I9508" s="8">
        <f t="shared" si="265"/>
        <v>-12692.61</v>
      </c>
      <c r="J9508" s="12">
        <v>41000010</v>
      </c>
    </row>
    <row r="9509" spans="3:10" x14ac:dyDescent="0.3">
      <c r="C9509" s="9"/>
      <c r="D9509" s="10">
        <v>44938</v>
      </c>
      <c r="E9509" t="s">
        <v>97</v>
      </c>
      <c r="F9509" s="11" t="s">
        <v>246</v>
      </c>
      <c r="G9509" s="8">
        <v>0</v>
      </c>
      <c r="H9509" s="8">
        <v>55</v>
      </c>
      <c r="I9509" s="8">
        <f t="shared" si="265"/>
        <v>-12747.61</v>
      </c>
      <c r="J9509" s="12">
        <v>41000010</v>
      </c>
    </row>
    <row r="9510" spans="3:10" x14ac:dyDescent="0.3">
      <c r="C9510" s="9"/>
      <c r="D9510" s="10">
        <v>44938</v>
      </c>
      <c r="E9510" t="s">
        <v>6112</v>
      </c>
      <c r="F9510" s="11" t="s">
        <v>16</v>
      </c>
      <c r="G9510" s="8">
        <v>0</v>
      </c>
      <c r="H9510" s="8">
        <v>192</v>
      </c>
      <c r="I9510" s="8">
        <f t="shared" si="265"/>
        <v>-12939.61</v>
      </c>
      <c r="J9510" s="12">
        <v>62910000</v>
      </c>
    </row>
    <row r="9511" spans="3:10" x14ac:dyDescent="0.3">
      <c r="C9511" s="9"/>
      <c r="D9511" s="10">
        <v>44941</v>
      </c>
      <c r="E9511" t="s">
        <v>97</v>
      </c>
      <c r="F9511" s="11" t="s">
        <v>255</v>
      </c>
      <c r="G9511" s="8">
        <v>0</v>
      </c>
      <c r="H9511" s="8">
        <v>70.84</v>
      </c>
      <c r="I9511" s="8">
        <f t="shared" si="265"/>
        <v>-13010.45</v>
      </c>
      <c r="J9511" s="12">
        <v>41000020</v>
      </c>
    </row>
    <row r="9512" spans="3:10" x14ac:dyDescent="0.3">
      <c r="C9512" s="9"/>
      <c r="D9512" s="10">
        <v>44941</v>
      </c>
      <c r="E9512" t="s">
        <v>6113</v>
      </c>
      <c r="F9512" s="11" t="s">
        <v>16</v>
      </c>
      <c r="G9512" s="8">
        <v>0</v>
      </c>
      <c r="H9512" s="8">
        <v>1.9</v>
      </c>
      <c r="I9512" s="8">
        <f t="shared" si="265"/>
        <v>-13012.35</v>
      </c>
      <c r="J9512" s="12">
        <v>62910000</v>
      </c>
    </row>
    <row r="9513" spans="3:10" x14ac:dyDescent="0.3">
      <c r="C9513" s="9"/>
      <c r="D9513" s="10">
        <v>44942</v>
      </c>
      <c r="E9513" t="s">
        <v>6114</v>
      </c>
      <c r="F9513" s="11" t="s">
        <v>16</v>
      </c>
      <c r="G9513" s="8">
        <v>0</v>
      </c>
      <c r="H9513" s="8">
        <v>115.18</v>
      </c>
      <c r="I9513" s="8">
        <f t="shared" si="265"/>
        <v>-13127.53</v>
      </c>
      <c r="J9513" s="12">
        <v>62910000</v>
      </c>
    </row>
    <row r="9514" spans="3:10" x14ac:dyDescent="0.3">
      <c r="C9514" s="9"/>
      <c r="D9514" s="10">
        <v>44945</v>
      </c>
      <c r="E9514" t="s">
        <v>97</v>
      </c>
      <c r="F9514" s="11" t="s">
        <v>365</v>
      </c>
      <c r="G9514" s="8">
        <v>0</v>
      </c>
      <c r="H9514" s="8">
        <v>55.92</v>
      </c>
      <c r="I9514" s="8">
        <f t="shared" si="265"/>
        <v>-13183.45</v>
      </c>
      <c r="J9514" s="12">
        <v>41000086</v>
      </c>
    </row>
    <row r="9515" spans="3:10" x14ac:dyDescent="0.3">
      <c r="C9515" s="9"/>
      <c r="D9515" s="10">
        <v>44945</v>
      </c>
      <c r="E9515" t="s">
        <v>621</v>
      </c>
      <c r="F9515" s="11" t="s">
        <v>972</v>
      </c>
      <c r="G9515" s="8">
        <v>0</v>
      </c>
      <c r="H9515" s="8">
        <v>58.8</v>
      </c>
      <c r="I9515" s="8">
        <f t="shared" si="265"/>
        <v>-13242.25</v>
      </c>
      <c r="J9515" s="12">
        <v>41030000</v>
      </c>
    </row>
    <row r="9516" spans="3:10" x14ac:dyDescent="0.3">
      <c r="C9516" s="9"/>
      <c r="D9516" s="10">
        <v>44946</v>
      </c>
      <c r="E9516" t="s">
        <v>973</v>
      </c>
      <c r="F9516" s="11" t="s">
        <v>974</v>
      </c>
      <c r="G9516" s="8">
        <v>0</v>
      </c>
      <c r="H9516" s="8">
        <v>136.5</v>
      </c>
      <c r="I9516" s="8">
        <f t="shared" si="265"/>
        <v>-13378.75</v>
      </c>
      <c r="J9516" s="12">
        <v>41030000</v>
      </c>
    </row>
    <row r="9517" spans="3:10" x14ac:dyDescent="0.3">
      <c r="C9517" s="9"/>
      <c r="D9517" s="10">
        <v>44946</v>
      </c>
      <c r="E9517" t="s">
        <v>6111</v>
      </c>
      <c r="F9517" s="11" t="s">
        <v>552</v>
      </c>
      <c r="G9517" s="8">
        <v>0</v>
      </c>
      <c r="H9517" s="8">
        <v>262.14999999999998</v>
      </c>
      <c r="I9517" s="8">
        <f t="shared" si="265"/>
        <v>-13640.9</v>
      </c>
      <c r="J9517" s="12">
        <v>41000350</v>
      </c>
    </row>
    <row r="9518" spans="3:10" x14ac:dyDescent="0.3">
      <c r="C9518" s="9"/>
      <c r="D9518" s="10">
        <v>44946</v>
      </c>
      <c r="E9518" t="s">
        <v>251</v>
      </c>
      <c r="F9518" s="11" t="s">
        <v>252</v>
      </c>
      <c r="G9518" s="8">
        <v>0</v>
      </c>
      <c r="H9518" s="8">
        <v>59.15</v>
      </c>
      <c r="I9518" s="8">
        <f t="shared" si="265"/>
        <v>-13700.05</v>
      </c>
      <c r="J9518" s="12">
        <v>41000017</v>
      </c>
    </row>
    <row r="9519" spans="3:10" x14ac:dyDescent="0.3">
      <c r="C9519" s="9"/>
      <c r="D9519" s="10">
        <v>44947</v>
      </c>
      <c r="E9519" t="s">
        <v>133</v>
      </c>
      <c r="F9519" s="11" t="s">
        <v>134</v>
      </c>
      <c r="G9519" s="8">
        <v>0</v>
      </c>
      <c r="H9519" s="8">
        <v>65.17</v>
      </c>
      <c r="I9519" s="8">
        <f t="shared" si="265"/>
        <v>-13765.22</v>
      </c>
      <c r="J9519" s="12">
        <v>41000000</v>
      </c>
    </row>
    <row r="9520" spans="3:10" x14ac:dyDescent="0.3">
      <c r="C9520" s="9"/>
      <c r="D9520" s="10">
        <v>44948</v>
      </c>
      <c r="E9520" t="s">
        <v>975</v>
      </c>
      <c r="F9520" s="11" t="s">
        <v>976</v>
      </c>
      <c r="G9520" s="8">
        <v>0</v>
      </c>
      <c r="H9520" s="8">
        <v>57.92</v>
      </c>
      <c r="I9520" s="8">
        <f t="shared" si="265"/>
        <v>-13823.14</v>
      </c>
      <c r="J9520" s="12">
        <v>41030000</v>
      </c>
    </row>
    <row r="9521" spans="3:10" x14ac:dyDescent="0.3">
      <c r="C9521" s="9"/>
      <c r="D9521" s="10">
        <v>44949</v>
      </c>
      <c r="E9521" t="s">
        <v>97</v>
      </c>
      <c r="F9521" s="11" t="s">
        <v>81</v>
      </c>
      <c r="G9521" s="8">
        <v>0</v>
      </c>
      <c r="H9521" s="8">
        <v>68.709999999999994</v>
      </c>
      <c r="I9521" s="8">
        <f t="shared" si="265"/>
        <v>-13891.849999999999</v>
      </c>
      <c r="J9521" s="12">
        <v>41000001</v>
      </c>
    </row>
    <row r="9522" spans="3:10" x14ac:dyDescent="0.3">
      <c r="C9522" s="9"/>
      <c r="D9522" s="10">
        <v>44950</v>
      </c>
      <c r="E9522" t="s">
        <v>791</v>
      </c>
      <c r="F9522" s="11" t="s">
        <v>792</v>
      </c>
      <c r="G9522" s="8">
        <v>0</v>
      </c>
      <c r="H9522" s="8">
        <v>62.28</v>
      </c>
      <c r="I9522" s="8">
        <f t="shared" si="265"/>
        <v>-13954.13</v>
      </c>
      <c r="J9522" s="12">
        <v>41003000</v>
      </c>
    </row>
    <row r="9523" spans="3:10" x14ac:dyDescent="0.3">
      <c r="C9523" s="9"/>
      <c r="D9523" s="10">
        <v>44950</v>
      </c>
      <c r="E9523" t="s">
        <v>793</v>
      </c>
      <c r="F9523" s="11" t="s">
        <v>612</v>
      </c>
      <c r="G9523" s="8">
        <v>0</v>
      </c>
      <c r="H9523" s="8">
        <v>41.9</v>
      </c>
      <c r="I9523" s="8">
        <f t="shared" si="265"/>
        <v>-13996.029999999999</v>
      </c>
      <c r="J9523" s="12">
        <v>41003000</v>
      </c>
    </row>
    <row r="9524" spans="3:10" x14ac:dyDescent="0.3">
      <c r="C9524" s="9"/>
      <c r="D9524" s="10">
        <v>44950</v>
      </c>
      <c r="E9524" t="s">
        <v>519</v>
      </c>
      <c r="F9524" s="11" t="s">
        <v>405</v>
      </c>
      <c r="G9524" s="8">
        <v>0</v>
      </c>
      <c r="H9524" s="8">
        <v>167.38</v>
      </c>
      <c r="I9524" s="8">
        <f t="shared" si="265"/>
        <v>-14163.409999999998</v>
      </c>
      <c r="J9524" s="12">
        <v>41000308</v>
      </c>
    </row>
    <row r="9525" spans="3:10" x14ac:dyDescent="0.3">
      <c r="C9525" s="9"/>
      <c r="D9525" s="10">
        <v>44951</v>
      </c>
      <c r="E9525" t="s">
        <v>791</v>
      </c>
      <c r="F9525" s="11" t="s">
        <v>794</v>
      </c>
      <c r="G9525" s="8">
        <v>0</v>
      </c>
      <c r="H9525" s="8">
        <v>64</v>
      </c>
      <c r="I9525" s="8">
        <f t="shared" si="265"/>
        <v>-14227.409999999998</v>
      </c>
      <c r="J9525" s="12">
        <v>41003000</v>
      </c>
    </row>
    <row r="9526" spans="3:10" x14ac:dyDescent="0.3">
      <c r="C9526" s="9"/>
      <c r="D9526" s="10">
        <v>44953</v>
      </c>
      <c r="E9526" t="s">
        <v>135</v>
      </c>
      <c r="F9526" s="11" t="s">
        <v>136</v>
      </c>
      <c r="G9526" s="8">
        <v>0</v>
      </c>
      <c r="H9526" s="8">
        <v>64</v>
      </c>
      <c r="I9526" s="8">
        <f t="shared" si="265"/>
        <v>-14291.409999999998</v>
      </c>
      <c r="J9526" s="12">
        <v>41000000</v>
      </c>
    </row>
    <row r="9527" spans="3:10" x14ac:dyDescent="0.3">
      <c r="C9527" s="9"/>
      <c r="D9527" s="10">
        <v>44953</v>
      </c>
      <c r="E9527" t="s">
        <v>621</v>
      </c>
      <c r="F9527" s="11" t="s">
        <v>669</v>
      </c>
      <c r="G9527" s="8">
        <v>0</v>
      </c>
      <c r="H9527" s="8">
        <v>24</v>
      </c>
      <c r="I9527" s="8">
        <f t="shared" si="265"/>
        <v>-14315.409999999998</v>
      </c>
      <c r="J9527" s="12">
        <v>41000852</v>
      </c>
    </row>
    <row r="9528" spans="3:10" x14ac:dyDescent="0.3">
      <c r="C9528" s="9"/>
      <c r="D9528" s="10">
        <v>44954</v>
      </c>
      <c r="E9528" t="s">
        <v>928</v>
      </c>
      <c r="F9528" s="11" t="s">
        <v>929</v>
      </c>
      <c r="G9528" s="8">
        <v>0</v>
      </c>
      <c r="H9528" s="8">
        <v>70.010000000000005</v>
      </c>
      <c r="I9528" s="8">
        <f t="shared" si="265"/>
        <v>-14385.419999999998</v>
      </c>
      <c r="J9528" s="12">
        <v>41009999</v>
      </c>
    </row>
    <row r="9529" spans="3:10" x14ac:dyDescent="0.3">
      <c r="C9529" s="9"/>
      <c r="D9529" s="10">
        <v>44956</v>
      </c>
      <c r="E9529" t="s">
        <v>535</v>
      </c>
      <c r="F9529" s="11" t="s">
        <v>795</v>
      </c>
      <c r="G9529" s="8">
        <v>0</v>
      </c>
      <c r="H9529" s="8">
        <v>56.7</v>
      </c>
      <c r="I9529" s="8">
        <f t="shared" si="265"/>
        <v>-14442.119999999999</v>
      </c>
      <c r="J9529" s="12">
        <v>41003000</v>
      </c>
    </row>
    <row r="9530" spans="3:10" x14ac:dyDescent="0.3">
      <c r="C9530" s="9"/>
      <c r="D9530" s="10">
        <v>44957</v>
      </c>
      <c r="E9530" t="s">
        <v>6109</v>
      </c>
      <c r="F9530" s="11" t="s">
        <v>16</v>
      </c>
      <c r="G9530" s="8">
        <v>0</v>
      </c>
      <c r="H9530" s="8">
        <v>8161.69</v>
      </c>
      <c r="I9530" s="8">
        <f t="shared" si="265"/>
        <v>-22603.809999999998</v>
      </c>
      <c r="J9530" s="12">
        <v>62910000</v>
      </c>
    </row>
    <row r="9531" spans="3:10" x14ac:dyDescent="0.3">
      <c r="C9531" s="9"/>
      <c r="D9531" s="10">
        <v>44957</v>
      </c>
      <c r="E9531" t="s">
        <v>6109</v>
      </c>
      <c r="F9531" s="11" t="s">
        <v>16</v>
      </c>
      <c r="G9531" s="8">
        <v>0</v>
      </c>
      <c r="H9531" s="8">
        <v>2041.36</v>
      </c>
      <c r="I9531" s="8">
        <f t="shared" si="265"/>
        <v>-24645.17</v>
      </c>
      <c r="J9531" s="12">
        <v>62910000</v>
      </c>
    </row>
    <row r="9532" spans="3:10" x14ac:dyDescent="0.3">
      <c r="C9532" s="9"/>
      <c r="D9532" s="10">
        <v>44957</v>
      </c>
      <c r="E9532" t="s">
        <v>6115</v>
      </c>
      <c r="F9532" s="11" t="s">
        <v>1531</v>
      </c>
      <c r="G9532" s="8">
        <v>929.69</v>
      </c>
      <c r="H9532" s="8">
        <v>0</v>
      </c>
      <c r="I9532" s="8">
        <f t="shared" si="265"/>
        <v>-23715.48</v>
      </c>
      <c r="J9532" s="12">
        <v>43000295</v>
      </c>
    </row>
    <row r="9533" spans="3:10" x14ac:dyDescent="0.3">
      <c r="C9533" s="9"/>
      <c r="D9533" s="10">
        <v>44957</v>
      </c>
      <c r="E9533" t="s">
        <v>6116</v>
      </c>
      <c r="F9533" s="11" t="s">
        <v>3481</v>
      </c>
      <c r="G9533" s="8">
        <v>678.29</v>
      </c>
      <c r="H9533" s="8">
        <v>0</v>
      </c>
      <c r="I9533" s="8">
        <f t="shared" si="265"/>
        <v>-23037.19</v>
      </c>
      <c r="J9533" s="12">
        <v>43001016</v>
      </c>
    </row>
    <row r="9534" spans="3:10" x14ac:dyDescent="0.3">
      <c r="C9534" s="9"/>
      <c r="D9534" s="10">
        <v>44957</v>
      </c>
      <c r="E9534" t="s">
        <v>6116</v>
      </c>
      <c r="F9534" s="11" t="s">
        <v>3485</v>
      </c>
      <c r="G9534" s="8">
        <v>791.34</v>
      </c>
      <c r="H9534" s="8">
        <v>0</v>
      </c>
      <c r="I9534" s="8">
        <f t="shared" si="265"/>
        <v>-22245.85</v>
      </c>
      <c r="J9534" s="12">
        <v>43001016</v>
      </c>
    </row>
    <row r="9535" spans="3:10" x14ac:dyDescent="0.3">
      <c r="C9535" s="9"/>
      <c r="D9535" s="10">
        <v>44957</v>
      </c>
      <c r="E9535" t="s">
        <v>6117</v>
      </c>
      <c r="F9535" s="11" t="s">
        <v>1274</v>
      </c>
      <c r="G9535" s="8">
        <v>861.84</v>
      </c>
      <c r="H9535" s="8">
        <v>0</v>
      </c>
      <c r="I9535" s="8">
        <f t="shared" si="265"/>
        <v>-21384.01</v>
      </c>
      <c r="J9535" s="12">
        <v>43000118</v>
      </c>
    </row>
    <row r="9536" spans="3:10" x14ac:dyDescent="0.3">
      <c r="C9536" s="9"/>
      <c r="D9536" s="10">
        <v>44957</v>
      </c>
      <c r="E9536" t="s">
        <v>6109</v>
      </c>
      <c r="F9536" s="11" t="s">
        <v>16</v>
      </c>
      <c r="G9536" s="8">
        <v>0</v>
      </c>
      <c r="H9536" s="8">
        <v>4679.3</v>
      </c>
      <c r="I9536" s="8">
        <f t="shared" si="265"/>
        <v>-26063.309999999998</v>
      </c>
      <c r="J9536" s="12">
        <v>62910000</v>
      </c>
    </row>
    <row r="9537" spans="3:10" x14ac:dyDescent="0.3">
      <c r="C9537" s="9"/>
      <c r="D9537" s="10">
        <v>44958</v>
      </c>
      <c r="E9537" t="s">
        <v>391</v>
      </c>
      <c r="F9537" s="11" t="s">
        <v>16</v>
      </c>
      <c r="G9537" s="8">
        <v>1550.79</v>
      </c>
      <c r="H9537" s="8">
        <v>0</v>
      </c>
      <c r="I9537" s="8">
        <f t="shared" ref="I9537:I9600" si="266">G9537-H9537+I9536</f>
        <v>-24512.519999999997</v>
      </c>
      <c r="J9537" s="12"/>
    </row>
    <row r="9538" spans="3:10" x14ac:dyDescent="0.3">
      <c r="C9538" s="9"/>
      <c r="D9538" s="10">
        <v>44958</v>
      </c>
      <c r="E9538" t="s">
        <v>125</v>
      </c>
      <c r="F9538" s="11" t="s">
        <v>16</v>
      </c>
      <c r="G9538" s="8">
        <v>0</v>
      </c>
      <c r="H9538" s="8">
        <v>166</v>
      </c>
      <c r="I9538" s="8">
        <f t="shared" si="266"/>
        <v>-24678.519999999997</v>
      </c>
      <c r="J9538" s="12">
        <v>41000884</v>
      </c>
    </row>
    <row r="9539" spans="3:10" x14ac:dyDescent="0.3">
      <c r="C9539" s="9"/>
      <c r="D9539" s="10">
        <v>44958</v>
      </c>
      <c r="E9539" t="s">
        <v>197</v>
      </c>
      <c r="F9539" s="11" t="s">
        <v>198</v>
      </c>
      <c r="G9539" s="8">
        <v>0</v>
      </c>
      <c r="H9539" s="8">
        <v>56.16</v>
      </c>
      <c r="I9539" s="8">
        <f t="shared" si="266"/>
        <v>-24734.679999999997</v>
      </c>
      <c r="J9539" s="12">
        <v>41000001</v>
      </c>
    </row>
    <row r="9540" spans="3:10" x14ac:dyDescent="0.3">
      <c r="C9540" s="9"/>
      <c r="D9540" s="10">
        <v>44958</v>
      </c>
      <c r="E9540" t="s">
        <v>97</v>
      </c>
      <c r="F9540" s="11" t="s">
        <v>712</v>
      </c>
      <c r="G9540" s="8">
        <v>0</v>
      </c>
      <c r="H9540" s="8">
        <v>237</v>
      </c>
      <c r="I9540" s="8">
        <f t="shared" si="266"/>
        <v>-24971.679999999997</v>
      </c>
      <c r="J9540" s="12">
        <v>41000885</v>
      </c>
    </row>
    <row r="9541" spans="3:10" x14ac:dyDescent="0.3">
      <c r="C9541" s="9"/>
      <c r="D9541" s="10">
        <v>44958</v>
      </c>
      <c r="E9541" t="s">
        <v>468</v>
      </c>
      <c r="F9541" s="11" t="s">
        <v>469</v>
      </c>
      <c r="G9541" s="8">
        <v>0</v>
      </c>
      <c r="H9541" s="8">
        <v>53.14</v>
      </c>
      <c r="I9541" s="8">
        <f t="shared" si="266"/>
        <v>-25024.819999999996</v>
      </c>
      <c r="J9541" s="12">
        <v>41000198</v>
      </c>
    </row>
    <row r="9542" spans="3:10" x14ac:dyDescent="0.3">
      <c r="C9542" s="9"/>
      <c r="D9542" s="10">
        <v>44960</v>
      </c>
      <c r="E9542" t="s">
        <v>796</v>
      </c>
      <c r="F9542" s="11" t="s">
        <v>797</v>
      </c>
      <c r="G9542" s="8">
        <v>0</v>
      </c>
      <c r="H9542" s="8">
        <v>66.599999999999994</v>
      </c>
      <c r="I9542" s="8">
        <f t="shared" si="266"/>
        <v>-25091.419999999995</v>
      </c>
      <c r="J9542" s="12">
        <v>41003000</v>
      </c>
    </row>
    <row r="9543" spans="3:10" x14ac:dyDescent="0.3">
      <c r="C9543" s="9"/>
      <c r="D9543" s="10">
        <v>44960</v>
      </c>
      <c r="E9543" t="s">
        <v>6118</v>
      </c>
      <c r="F9543" s="11" t="s">
        <v>731</v>
      </c>
      <c r="G9543" s="8">
        <v>0</v>
      </c>
      <c r="H9543" s="8">
        <v>131.54</v>
      </c>
      <c r="I9543" s="8">
        <f t="shared" si="266"/>
        <v>-25222.959999999995</v>
      </c>
      <c r="J9543" s="12">
        <v>41000890</v>
      </c>
    </row>
    <row r="9544" spans="3:10" x14ac:dyDescent="0.3">
      <c r="C9544" s="9"/>
      <c r="D9544" s="10">
        <v>44962</v>
      </c>
      <c r="E9544" t="s">
        <v>798</v>
      </c>
      <c r="F9544" s="11" t="s">
        <v>799</v>
      </c>
      <c r="G9544" s="8">
        <v>0</v>
      </c>
      <c r="H9544" s="8">
        <v>59</v>
      </c>
      <c r="I9544" s="8">
        <f t="shared" si="266"/>
        <v>-25281.959999999995</v>
      </c>
      <c r="J9544" s="12">
        <v>41003000</v>
      </c>
    </row>
    <row r="9545" spans="3:10" x14ac:dyDescent="0.3">
      <c r="C9545" s="9"/>
      <c r="D9545" s="10">
        <v>44962</v>
      </c>
      <c r="E9545" t="s">
        <v>6119</v>
      </c>
      <c r="F9545" s="11" t="s">
        <v>16</v>
      </c>
      <c r="G9545" s="8">
        <v>0</v>
      </c>
      <c r="H9545" s="8">
        <v>66</v>
      </c>
      <c r="I9545" s="8">
        <f t="shared" si="266"/>
        <v>-25347.959999999995</v>
      </c>
      <c r="J9545" s="12">
        <v>62910000</v>
      </c>
    </row>
    <row r="9546" spans="3:10" x14ac:dyDescent="0.3">
      <c r="C9546" s="9"/>
      <c r="D9546" s="10">
        <v>44963</v>
      </c>
      <c r="E9546" t="s">
        <v>6120</v>
      </c>
      <c r="F9546" s="11" t="s">
        <v>3155</v>
      </c>
      <c r="G9546" s="8">
        <v>-46.97</v>
      </c>
      <c r="H9546" s="8">
        <v>0</v>
      </c>
      <c r="I9546" s="8">
        <f t="shared" si="266"/>
        <v>-25394.929999999997</v>
      </c>
      <c r="J9546" s="12">
        <v>43000874</v>
      </c>
    </row>
    <row r="9547" spans="3:10" x14ac:dyDescent="0.3">
      <c r="C9547" s="9"/>
      <c r="D9547" s="10">
        <v>44963</v>
      </c>
      <c r="E9547" t="s">
        <v>6121</v>
      </c>
      <c r="F9547" s="11" t="s">
        <v>3854</v>
      </c>
      <c r="G9547" s="8">
        <v>523.4</v>
      </c>
      <c r="H9547" s="8">
        <v>0</v>
      </c>
      <c r="I9547" s="8">
        <f t="shared" si="266"/>
        <v>-24871.529999999995</v>
      </c>
      <c r="J9547" s="12">
        <v>43001134</v>
      </c>
    </row>
    <row r="9548" spans="3:10" x14ac:dyDescent="0.3">
      <c r="C9548" s="9"/>
      <c r="D9548" s="10">
        <v>44963</v>
      </c>
      <c r="E9548" t="s">
        <v>394</v>
      </c>
      <c r="F9548" s="11" t="s">
        <v>395</v>
      </c>
      <c r="G9548" s="8">
        <v>0</v>
      </c>
      <c r="H9548" s="8">
        <v>97.15</v>
      </c>
      <c r="I9548" s="8">
        <f t="shared" si="266"/>
        <v>-24968.679999999997</v>
      </c>
      <c r="J9548" s="12">
        <v>41000109</v>
      </c>
    </row>
    <row r="9549" spans="3:10" x14ac:dyDescent="0.3">
      <c r="C9549" s="9"/>
      <c r="D9549" s="10">
        <v>44963</v>
      </c>
      <c r="E9549" t="s">
        <v>137</v>
      </c>
      <c r="F9549" s="11" t="s">
        <v>138</v>
      </c>
      <c r="G9549" s="8">
        <v>0</v>
      </c>
      <c r="H9549" s="8">
        <v>63.76</v>
      </c>
      <c r="I9549" s="8">
        <f t="shared" si="266"/>
        <v>-25032.439999999995</v>
      </c>
      <c r="J9549" s="12">
        <v>41000000</v>
      </c>
    </row>
    <row r="9550" spans="3:10" x14ac:dyDescent="0.3">
      <c r="C9550" s="9"/>
      <c r="D9550" s="10">
        <v>44963</v>
      </c>
      <c r="E9550" t="s">
        <v>800</v>
      </c>
      <c r="F9550" s="11" t="s">
        <v>801</v>
      </c>
      <c r="G9550" s="8">
        <v>0</v>
      </c>
      <c r="H9550" s="8">
        <v>57.6</v>
      </c>
      <c r="I9550" s="8">
        <f t="shared" si="266"/>
        <v>-25090.039999999994</v>
      </c>
      <c r="J9550" s="12">
        <v>41003000</v>
      </c>
    </row>
    <row r="9551" spans="3:10" x14ac:dyDescent="0.3">
      <c r="C9551" s="9"/>
      <c r="D9551" s="10">
        <v>44964</v>
      </c>
      <c r="E9551" t="s">
        <v>802</v>
      </c>
      <c r="F9551" s="11" t="s">
        <v>618</v>
      </c>
      <c r="G9551" s="8">
        <v>0</v>
      </c>
      <c r="H9551" s="8">
        <v>60</v>
      </c>
      <c r="I9551" s="8">
        <f t="shared" si="266"/>
        <v>-25150.039999999994</v>
      </c>
      <c r="J9551" s="12">
        <v>41003000</v>
      </c>
    </row>
    <row r="9552" spans="3:10" x14ac:dyDescent="0.3">
      <c r="C9552" s="9"/>
      <c r="D9552" s="10">
        <v>44964</v>
      </c>
      <c r="E9552" t="s">
        <v>803</v>
      </c>
      <c r="F9552" s="11" t="s">
        <v>804</v>
      </c>
      <c r="G9552" s="8">
        <v>0</v>
      </c>
      <c r="H9552" s="8">
        <v>58.5</v>
      </c>
      <c r="I9552" s="8">
        <f t="shared" si="266"/>
        <v>-25208.539999999994</v>
      </c>
      <c r="J9552" s="12">
        <v>41003000</v>
      </c>
    </row>
    <row r="9553" spans="3:10" x14ac:dyDescent="0.3">
      <c r="C9553" s="9"/>
      <c r="D9553" s="10">
        <v>44965</v>
      </c>
      <c r="E9553" t="s">
        <v>382</v>
      </c>
      <c r="F9553" s="11" t="s">
        <v>383</v>
      </c>
      <c r="G9553" s="8">
        <v>0</v>
      </c>
      <c r="H9553" s="8">
        <v>74.11</v>
      </c>
      <c r="I9553" s="8">
        <f t="shared" si="266"/>
        <v>-25282.649999999994</v>
      </c>
      <c r="J9553" s="12">
        <v>41000101</v>
      </c>
    </row>
    <row r="9554" spans="3:10" x14ac:dyDescent="0.3">
      <c r="C9554" s="9"/>
      <c r="D9554" s="10">
        <v>44965</v>
      </c>
      <c r="E9554" t="s">
        <v>197</v>
      </c>
      <c r="F9554" s="11" t="s">
        <v>199</v>
      </c>
      <c r="G9554" s="8">
        <v>0</v>
      </c>
      <c r="H9554" s="8">
        <v>70</v>
      </c>
      <c r="I9554" s="8">
        <f t="shared" si="266"/>
        <v>-25352.649999999994</v>
      </c>
      <c r="J9554" s="12">
        <v>41000001</v>
      </c>
    </row>
    <row r="9555" spans="3:10" x14ac:dyDescent="0.3">
      <c r="C9555" s="9"/>
      <c r="D9555" s="10">
        <v>44965</v>
      </c>
      <c r="E9555" t="s">
        <v>442</v>
      </c>
      <c r="F9555" s="11" t="s">
        <v>443</v>
      </c>
      <c r="G9555" s="8">
        <v>0</v>
      </c>
      <c r="H9555" s="8">
        <v>79.849999999999994</v>
      </c>
      <c r="I9555" s="8">
        <f t="shared" si="266"/>
        <v>-25432.499999999993</v>
      </c>
      <c r="J9555" s="12">
        <v>41000156</v>
      </c>
    </row>
    <row r="9556" spans="3:10" x14ac:dyDescent="0.3">
      <c r="C9556" s="9"/>
      <c r="D9556" s="10">
        <v>44966</v>
      </c>
      <c r="E9556" t="s">
        <v>396</v>
      </c>
      <c r="F9556" s="11" t="s">
        <v>397</v>
      </c>
      <c r="G9556" s="8">
        <v>0</v>
      </c>
      <c r="H9556" s="8">
        <v>69.13</v>
      </c>
      <c r="I9556" s="8">
        <f t="shared" si="266"/>
        <v>-25501.629999999994</v>
      </c>
      <c r="J9556" s="12">
        <v>41000109</v>
      </c>
    </row>
    <row r="9557" spans="3:10" x14ac:dyDescent="0.3">
      <c r="C9557" s="9"/>
      <c r="D9557" s="10">
        <v>44966</v>
      </c>
      <c r="E9557" t="s">
        <v>805</v>
      </c>
      <c r="F9557" s="11" t="s">
        <v>806</v>
      </c>
      <c r="G9557" s="8">
        <v>0</v>
      </c>
      <c r="H9557" s="8">
        <v>108.54</v>
      </c>
      <c r="I9557" s="8">
        <f t="shared" si="266"/>
        <v>-25610.169999999995</v>
      </c>
      <c r="J9557" s="12">
        <v>41003000</v>
      </c>
    </row>
    <row r="9558" spans="3:10" x14ac:dyDescent="0.3">
      <c r="C9558" s="9"/>
      <c r="D9558" s="10">
        <v>44967</v>
      </c>
      <c r="E9558" t="s">
        <v>6122</v>
      </c>
      <c r="F9558" s="11" t="s">
        <v>16</v>
      </c>
      <c r="G9558" s="8">
        <v>0</v>
      </c>
      <c r="H9558" s="8">
        <v>115</v>
      </c>
      <c r="I9558" s="8">
        <f t="shared" si="266"/>
        <v>-25725.169999999995</v>
      </c>
      <c r="J9558" s="12">
        <v>57200001</v>
      </c>
    </row>
    <row r="9559" spans="3:10" x14ac:dyDescent="0.3">
      <c r="C9559" s="9"/>
      <c r="D9559" s="10">
        <v>44967</v>
      </c>
      <c r="E9559" t="s">
        <v>139</v>
      </c>
      <c r="F9559" s="11" t="s">
        <v>140</v>
      </c>
      <c r="G9559" s="8">
        <v>0</v>
      </c>
      <c r="H9559" s="8">
        <v>56</v>
      </c>
      <c r="I9559" s="8">
        <f t="shared" si="266"/>
        <v>-25781.169999999995</v>
      </c>
      <c r="J9559" s="12">
        <v>41000000</v>
      </c>
    </row>
    <row r="9560" spans="3:10" x14ac:dyDescent="0.3">
      <c r="C9560" s="9"/>
      <c r="D9560" s="10">
        <v>44967</v>
      </c>
      <c r="E9560" t="s">
        <v>645</v>
      </c>
      <c r="F9560" s="11" t="s">
        <v>646</v>
      </c>
      <c r="G9560" s="8">
        <v>0</v>
      </c>
      <c r="H9560" s="8">
        <v>21</v>
      </c>
      <c r="I9560" s="8">
        <f t="shared" si="266"/>
        <v>-25802.169999999995</v>
      </c>
      <c r="J9560" s="12">
        <v>41000797</v>
      </c>
    </row>
    <row r="9561" spans="3:10" x14ac:dyDescent="0.3">
      <c r="C9561" s="9"/>
      <c r="D9561" s="10">
        <v>44967</v>
      </c>
      <c r="E9561" t="s">
        <v>102</v>
      </c>
      <c r="F9561" s="11" t="s">
        <v>103</v>
      </c>
      <c r="G9561" s="8">
        <v>0</v>
      </c>
      <c r="H9561" s="8">
        <v>89.32</v>
      </c>
      <c r="I9561" s="8">
        <f t="shared" si="266"/>
        <v>-25891.489999999994</v>
      </c>
      <c r="J9561" s="12">
        <v>40000021</v>
      </c>
    </row>
    <row r="9562" spans="3:10" x14ac:dyDescent="0.3">
      <c r="C9562" s="9"/>
      <c r="D9562" s="10">
        <v>44967</v>
      </c>
      <c r="E9562" t="s">
        <v>442</v>
      </c>
      <c r="F9562" s="11" t="s">
        <v>444</v>
      </c>
      <c r="G9562" s="8">
        <v>0</v>
      </c>
      <c r="H9562" s="8">
        <v>25.69</v>
      </c>
      <c r="I9562" s="8">
        <f t="shared" si="266"/>
        <v>-25917.179999999993</v>
      </c>
      <c r="J9562" s="12">
        <v>41000156</v>
      </c>
    </row>
    <row r="9563" spans="3:10" x14ac:dyDescent="0.3">
      <c r="C9563" s="9"/>
      <c r="D9563" s="10">
        <v>44970</v>
      </c>
      <c r="E9563" t="s">
        <v>236</v>
      </c>
      <c r="F9563" s="11" t="s">
        <v>237</v>
      </c>
      <c r="G9563" s="8">
        <v>0</v>
      </c>
      <c r="H9563" s="8">
        <v>209</v>
      </c>
      <c r="I9563" s="8">
        <f t="shared" si="266"/>
        <v>-26126.179999999993</v>
      </c>
      <c r="J9563" s="12">
        <v>41000005</v>
      </c>
    </row>
    <row r="9564" spans="3:10" x14ac:dyDescent="0.3">
      <c r="C9564" s="9"/>
      <c r="D9564" s="10">
        <v>44971</v>
      </c>
      <c r="E9564" t="s">
        <v>197</v>
      </c>
      <c r="F9564" s="11" t="s">
        <v>200</v>
      </c>
      <c r="G9564" s="8">
        <v>0</v>
      </c>
      <c r="H9564" s="8">
        <v>79</v>
      </c>
      <c r="I9564" s="8">
        <f t="shared" si="266"/>
        <v>-26205.179999999993</v>
      </c>
      <c r="J9564" s="12">
        <v>41000001</v>
      </c>
    </row>
    <row r="9565" spans="3:10" x14ac:dyDescent="0.3">
      <c r="C9565" s="9"/>
      <c r="D9565" s="10">
        <v>44971</v>
      </c>
      <c r="E9565" t="s">
        <v>438</v>
      </c>
      <c r="F9565" s="11" t="s">
        <v>439</v>
      </c>
      <c r="G9565" s="8">
        <v>0</v>
      </c>
      <c r="H9565" s="8">
        <v>280.3</v>
      </c>
      <c r="I9565" s="8">
        <f t="shared" si="266"/>
        <v>-26485.479999999992</v>
      </c>
      <c r="J9565" s="12">
        <v>41000148</v>
      </c>
    </row>
    <row r="9566" spans="3:10" x14ac:dyDescent="0.3">
      <c r="C9566" s="9"/>
      <c r="D9566" s="10">
        <v>44971</v>
      </c>
      <c r="E9566" t="s">
        <v>807</v>
      </c>
      <c r="F9566" s="11" t="s">
        <v>808</v>
      </c>
      <c r="G9566" s="8">
        <v>0</v>
      </c>
      <c r="H9566" s="8">
        <v>52</v>
      </c>
      <c r="I9566" s="8">
        <f t="shared" si="266"/>
        <v>-26537.479999999992</v>
      </c>
      <c r="J9566" s="12">
        <v>41003000</v>
      </c>
    </row>
    <row r="9567" spans="3:10" x14ac:dyDescent="0.3">
      <c r="C9567" s="9"/>
      <c r="D9567" s="10">
        <v>44972</v>
      </c>
      <c r="E9567" t="s">
        <v>809</v>
      </c>
      <c r="F9567" s="11" t="s">
        <v>810</v>
      </c>
      <c r="G9567" s="8">
        <v>0</v>
      </c>
      <c r="H9567" s="8">
        <v>61.56</v>
      </c>
      <c r="I9567" s="8">
        <f t="shared" si="266"/>
        <v>-26599.039999999994</v>
      </c>
      <c r="J9567" s="12">
        <v>41003000</v>
      </c>
    </row>
    <row r="9568" spans="3:10" x14ac:dyDescent="0.3">
      <c r="C9568" s="9"/>
      <c r="D9568" s="10">
        <v>44972</v>
      </c>
      <c r="E9568" t="s">
        <v>6123</v>
      </c>
      <c r="F9568" s="11" t="s">
        <v>16</v>
      </c>
      <c r="G9568" s="8">
        <v>0</v>
      </c>
      <c r="H9568" s="8">
        <v>107</v>
      </c>
      <c r="I9568" s="8">
        <f t="shared" si="266"/>
        <v>-26706.039999999994</v>
      </c>
      <c r="J9568" s="12">
        <v>62910000</v>
      </c>
    </row>
    <row r="9569" spans="3:10" x14ac:dyDescent="0.3">
      <c r="C9569" s="9"/>
      <c r="D9569" s="10">
        <v>44973</v>
      </c>
      <c r="E9569" t="s">
        <v>6124</v>
      </c>
      <c r="F9569" s="11" t="s">
        <v>3393</v>
      </c>
      <c r="G9569" s="8">
        <v>-58.41</v>
      </c>
      <c r="H9569" s="8">
        <v>0</v>
      </c>
      <c r="I9569" s="8">
        <f t="shared" si="266"/>
        <v>-26764.449999999993</v>
      </c>
      <c r="J9569" s="12">
        <v>43001006</v>
      </c>
    </row>
    <row r="9570" spans="3:10" x14ac:dyDescent="0.3">
      <c r="C9570" s="9"/>
      <c r="D9570" s="10">
        <v>44973</v>
      </c>
      <c r="E9570" t="s">
        <v>6125</v>
      </c>
      <c r="F9570" s="11" t="s">
        <v>3749</v>
      </c>
      <c r="G9570" s="8">
        <v>-35.42</v>
      </c>
      <c r="H9570" s="8">
        <v>0</v>
      </c>
      <c r="I9570" s="8">
        <f t="shared" si="266"/>
        <v>-26799.869999999992</v>
      </c>
      <c r="J9570" s="12">
        <v>43001074</v>
      </c>
    </row>
    <row r="9571" spans="3:10" x14ac:dyDescent="0.3">
      <c r="C9571" s="9"/>
      <c r="D9571" s="10">
        <v>44974</v>
      </c>
      <c r="E9571" t="s">
        <v>6126</v>
      </c>
      <c r="F9571" s="11" t="s">
        <v>4149</v>
      </c>
      <c r="G9571" s="8">
        <v>157.01</v>
      </c>
      <c r="H9571" s="8">
        <v>0</v>
      </c>
      <c r="I9571" s="8">
        <f t="shared" si="266"/>
        <v>-26642.859999999993</v>
      </c>
      <c r="J9571" s="12">
        <v>43001211</v>
      </c>
    </row>
    <row r="9572" spans="3:10" x14ac:dyDescent="0.3">
      <c r="C9572" s="9"/>
      <c r="D9572" s="10">
        <v>44974</v>
      </c>
      <c r="E9572" t="s">
        <v>6127</v>
      </c>
      <c r="F9572" s="11" t="s">
        <v>2241</v>
      </c>
      <c r="G9572" s="8">
        <v>-40.520000000000003</v>
      </c>
      <c r="H9572" s="8">
        <v>0</v>
      </c>
      <c r="I9572" s="8">
        <f t="shared" si="266"/>
        <v>-26683.379999999994</v>
      </c>
      <c r="J9572" s="12">
        <v>43000534</v>
      </c>
    </row>
    <row r="9573" spans="3:10" x14ac:dyDescent="0.3">
      <c r="C9573" s="9"/>
      <c r="D9573" s="10">
        <v>44974</v>
      </c>
      <c r="E9573" t="s">
        <v>6128</v>
      </c>
      <c r="F9573" s="11" t="s">
        <v>2454</v>
      </c>
      <c r="G9573" s="8">
        <v>-17.46</v>
      </c>
      <c r="H9573" s="8">
        <v>0</v>
      </c>
      <c r="I9573" s="8">
        <f t="shared" si="266"/>
        <v>-26700.839999999993</v>
      </c>
      <c r="J9573" s="12">
        <v>43000631</v>
      </c>
    </row>
    <row r="9574" spans="3:10" x14ac:dyDescent="0.3">
      <c r="C9574" s="9"/>
      <c r="D9574" s="10">
        <v>44974</v>
      </c>
      <c r="E9574" t="s">
        <v>6129</v>
      </c>
      <c r="F9574" s="11" t="s">
        <v>3998</v>
      </c>
      <c r="G9574" s="8">
        <v>500</v>
      </c>
      <c r="H9574" s="8">
        <v>0</v>
      </c>
      <c r="I9574" s="8">
        <f t="shared" si="266"/>
        <v>-26200.839999999993</v>
      </c>
      <c r="J9574" s="12">
        <v>43001180</v>
      </c>
    </row>
    <row r="9575" spans="3:10" x14ac:dyDescent="0.3">
      <c r="C9575" s="9"/>
      <c r="D9575" s="10">
        <v>44974</v>
      </c>
      <c r="E9575" t="s">
        <v>6130</v>
      </c>
      <c r="F9575" s="11" t="s">
        <v>4231</v>
      </c>
      <c r="G9575" s="8">
        <v>222.62</v>
      </c>
      <c r="H9575" s="8">
        <v>0</v>
      </c>
      <c r="I9575" s="8">
        <f t="shared" si="266"/>
        <v>-25978.219999999994</v>
      </c>
      <c r="J9575" s="12">
        <v>43001223</v>
      </c>
    </row>
    <row r="9576" spans="3:10" x14ac:dyDescent="0.3">
      <c r="C9576" s="9"/>
      <c r="D9576" s="10">
        <v>44974</v>
      </c>
      <c r="E9576" t="s">
        <v>6131</v>
      </c>
      <c r="F9576" s="11" t="s">
        <v>3133</v>
      </c>
      <c r="G9576" s="8">
        <v>-34.6</v>
      </c>
      <c r="H9576" s="8">
        <v>0</v>
      </c>
      <c r="I9576" s="8">
        <f t="shared" si="266"/>
        <v>-26012.819999999992</v>
      </c>
      <c r="J9576" s="12">
        <v>43000867</v>
      </c>
    </row>
    <row r="9577" spans="3:10" x14ac:dyDescent="0.3">
      <c r="C9577" s="9"/>
      <c r="D9577" s="10">
        <v>44974</v>
      </c>
      <c r="E9577" t="s">
        <v>6127</v>
      </c>
      <c r="F9577" s="11" t="s">
        <v>2247</v>
      </c>
      <c r="G9577" s="8">
        <v>168.61</v>
      </c>
      <c r="H9577" s="8">
        <v>0</v>
      </c>
      <c r="I9577" s="8">
        <f t="shared" si="266"/>
        <v>-25844.209999999992</v>
      </c>
      <c r="J9577" s="12">
        <v>43000534</v>
      </c>
    </row>
    <row r="9578" spans="3:10" x14ac:dyDescent="0.3">
      <c r="C9578" s="9"/>
      <c r="D9578" s="10">
        <v>44974</v>
      </c>
      <c r="E9578" t="s">
        <v>930</v>
      </c>
      <c r="F9578" s="11" t="s">
        <v>931</v>
      </c>
      <c r="G9578" s="8">
        <v>0</v>
      </c>
      <c r="H9578" s="8">
        <v>50</v>
      </c>
      <c r="I9578" s="8">
        <f t="shared" si="266"/>
        <v>-25894.209999999992</v>
      </c>
      <c r="J9578" s="12">
        <v>41009999</v>
      </c>
    </row>
    <row r="9579" spans="3:10" x14ac:dyDescent="0.3">
      <c r="C9579" s="9"/>
      <c r="D9579" s="10">
        <v>44974</v>
      </c>
      <c r="E9579" t="s">
        <v>6132</v>
      </c>
      <c r="F9579" s="11" t="s">
        <v>16</v>
      </c>
      <c r="G9579" s="8">
        <v>0</v>
      </c>
      <c r="H9579" s="8">
        <v>119.8</v>
      </c>
      <c r="I9579" s="8">
        <f t="shared" si="266"/>
        <v>-26014.009999999991</v>
      </c>
      <c r="J9579" s="12">
        <v>62900003</v>
      </c>
    </row>
    <row r="9580" spans="3:10" x14ac:dyDescent="0.3">
      <c r="C9580" s="9"/>
      <c r="D9580" s="10">
        <v>44975</v>
      </c>
      <c r="E9580" t="s">
        <v>6133</v>
      </c>
      <c r="F9580" s="11" t="s">
        <v>16</v>
      </c>
      <c r="G9580" s="8">
        <v>0</v>
      </c>
      <c r="H9580" s="8">
        <v>0.95</v>
      </c>
      <c r="I9580" s="8">
        <f t="shared" si="266"/>
        <v>-26014.959999999992</v>
      </c>
      <c r="J9580" s="12">
        <v>62900000</v>
      </c>
    </row>
    <row r="9581" spans="3:10" x14ac:dyDescent="0.3">
      <c r="C9581" s="9"/>
      <c r="D9581" s="10">
        <v>44975</v>
      </c>
      <c r="E9581" t="s">
        <v>6134</v>
      </c>
      <c r="F9581" s="11" t="s">
        <v>717</v>
      </c>
      <c r="G9581" s="8">
        <v>0</v>
      </c>
      <c r="H9581" s="8">
        <v>60</v>
      </c>
      <c r="I9581" s="8">
        <f t="shared" si="266"/>
        <v>-26074.959999999992</v>
      </c>
      <c r="J9581" s="12">
        <v>41000886</v>
      </c>
    </row>
    <row r="9582" spans="3:10" x14ac:dyDescent="0.3">
      <c r="C9582" s="9"/>
      <c r="D9582" s="10">
        <v>44976</v>
      </c>
      <c r="E9582" t="s">
        <v>6133</v>
      </c>
      <c r="F9582" s="11" t="s">
        <v>16</v>
      </c>
      <c r="G9582" s="8">
        <v>0</v>
      </c>
      <c r="H9582" s="8">
        <v>1.35</v>
      </c>
      <c r="I9582" s="8">
        <f t="shared" si="266"/>
        <v>-26076.30999999999</v>
      </c>
      <c r="J9582" s="12">
        <v>62900000</v>
      </c>
    </row>
    <row r="9583" spans="3:10" x14ac:dyDescent="0.3">
      <c r="C9583" s="9"/>
      <c r="D9583" s="10">
        <v>44976</v>
      </c>
      <c r="E9583" t="s">
        <v>977</v>
      </c>
      <c r="F9583" s="11" t="s">
        <v>978</v>
      </c>
      <c r="G9583" s="8">
        <v>0</v>
      </c>
      <c r="H9583" s="8">
        <v>64.25</v>
      </c>
      <c r="I9583" s="8">
        <f t="shared" si="266"/>
        <v>-26140.55999999999</v>
      </c>
      <c r="J9583" s="12">
        <v>41030000</v>
      </c>
    </row>
    <row r="9584" spans="3:10" x14ac:dyDescent="0.3">
      <c r="C9584" s="9"/>
      <c r="D9584" s="10">
        <v>44977</v>
      </c>
      <c r="E9584" t="s">
        <v>6135</v>
      </c>
      <c r="F9584" s="11" t="s">
        <v>6136</v>
      </c>
      <c r="G9584" s="8">
        <v>0</v>
      </c>
      <c r="H9584" s="8">
        <v>102.6</v>
      </c>
      <c r="I9584" s="8">
        <f t="shared" si="266"/>
        <v>-26243.159999999989</v>
      </c>
      <c r="J9584" s="12">
        <v>62910000</v>
      </c>
    </row>
    <row r="9585" spans="3:10" x14ac:dyDescent="0.3">
      <c r="C9585" s="9"/>
      <c r="D9585" s="10">
        <v>44977</v>
      </c>
      <c r="E9585" t="s">
        <v>6111</v>
      </c>
      <c r="F9585" s="11" t="s">
        <v>553</v>
      </c>
      <c r="G9585" s="8">
        <v>0</v>
      </c>
      <c r="H9585" s="8">
        <v>130.13999999999999</v>
      </c>
      <c r="I9585" s="8">
        <f t="shared" si="266"/>
        <v>-26373.299999999988</v>
      </c>
      <c r="J9585" s="12">
        <v>41000350</v>
      </c>
    </row>
    <row r="9586" spans="3:10" x14ac:dyDescent="0.3">
      <c r="C9586" s="9"/>
      <c r="D9586" s="10">
        <v>44979</v>
      </c>
      <c r="E9586" t="s">
        <v>6137</v>
      </c>
      <c r="F9586" s="11" t="s">
        <v>16</v>
      </c>
      <c r="G9586" s="8">
        <v>0</v>
      </c>
      <c r="H9586" s="8">
        <v>59.59</v>
      </c>
      <c r="I9586" s="8">
        <f t="shared" si="266"/>
        <v>-26432.889999999989</v>
      </c>
      <c r="J9586" s="12">
        <v>62910000</v>
      </c>
    </row>
    <row r="9587" spans="3:10" x14ac:dyDescent="0.3">
      <c r="C9587" s="9"/>
      <c r="D9587" s="10">
        <v>44980</v>
      </c>
      <c r="E9587" t="s">
        <v>331</v>
      </c>
      <c r="F9587" s="11" t="s">
        <v>330</v>
      </c>
      <c r="G9587" s="8">
        <v>0</v>
      </c>
      <c r="H9587" s="8">
        <v>105.53</v>
      </c>
      <c r="I9587" s="8">
        <f t="shared" si="266"/>
        <v>-26538.419999999987</v>
      </c>
      <c r="J9587" s="12">
        <v>41000054</v>
      </c>
    </row>
    <row r="9588" spans="3:10" x14ac:dyDescent="0.3">
      <c r="C9588" s="9"/>
      <c r="D9588" s="10">
        <v>44980</v>
      </c>
      <c r="E9588" t="s">
        <v>6138</v>
      </c>
      <c r="F9588" s="11" t="s">
        <v>16</v>
      </c>
      <c r="G9588" s="8">
        <v>0</v>
      </c>
      <c r="H9588" s="8">
        <v>55.2</v>
      </c>
      <c r="I9588" s="8">
        <f t="shared" si="266"/>
        <v>-26593.619999999988</v>
      </c>
      <c r="J9588" s="12">
        <v>62910000</v>
      </c>
    </row>
    <row r="9589" spans="3:10" x14ac:dyDescent="0.3">
      <c r="C9589" s="9"/>
      <c r="D9589" s="10">
        <v>44980</v>
      </c>
      <c r="E9589" t="s">
        <v>6139</v>
      </c>
      <c r="F9589" s="11" t="s">
        <v>16</v>
      </c>
      <c r="G9589" s="8">
        <v>0</v>
      </c>
      <c r="H9589" s="8">
        <v>114</v>
      </c>
      <c r="I9589" s="8">
        <f t="shared" si="266"/>
        <v>-26707.619999999988</v>
      </c>
      <c r="J9589" s="12">
        <v>62910000</v>
      </c>
    </row>
    <row r="9590" spans="3:10" x14ac:dyDescent="0.3">
      <c r="C9590" s="9"/>
      <c r="D9590" s="10">
        <v>44981</v>
      </c>
      <c r="E9590" t="s">
        <v>197</v>
      </c>
      <c r="F9590" s="11" t="s">
        <v>201</v>
      </c>
      <c r="G9590" s="8">
        <v>0</v>
      </c>
      <c r="H9590" s="8">
        <v>50</v>
      </c>
      <c r="I9590" s="8">
        <f t="shared" si="266"/>
        <v>-26757.619999999988</v>
      </c>
      <c r="J9590" s="12">
        <v>41000001</v>
      </c>
    </row>
    <row r="9591" spans="3:10" x14ac:dyDescent="0.3">
      <c r="C9591" s="9"/>
      <c r="D9591" s="10">
        <v>44981</v>
      </c>
      <c r="E9591" t="s">
        <v>6111</v>
      </c>
      <c r="F9591" s="11" t="s">
        <v>554</v>
      </c>
      <c r="G9591" s="8">
        <v>0</v>
      </c>
      <c r="H9591" s="8">
        <v>231.6</v>
      </c>
      <c r="I9591" s="8">
        <f t="shared" si="266"/>
        <v>-26989.219999999987</v>
      </c>
      <c r="J9591" s="12">
        <v>41000350</v>
      </c>
    </row>
    <row r="9592" spans="3:10" x14ac:dyDescent="0.3">
      <c r="C9592" s="9"/>
      <c r="D9592" s="10">
        <v>44981</v>
      </c>
      <c r="E9592" t="s">
        <v>6140</v>
      </c>
      <c r="F9592" s="11" t="s">
        <v>728</v>
      </c>
      <c r="G9592" s="8">
        <v>0</v>
      </c>
      <c r="H9592" s="8">
        <v>114.6</v>
      </c>
      <c r="I9592" s="8">
        <f t="shared" si="266"/>
        <v>-27103.819999999985</v>
      </c>
      <c r="J9592" s="12">
        <v>41000889</v>
      </c>
    </row>
    <row r="9593" spans="3:10" x14ac:dyDescent="0.3">
      <c r="C9593" s="9"/>
      <c r="D9593" s="10">
        <v>44985</v>
      </c>
      <c r="E9593" t="s">
        <v>6141</v>
      </c>
      <c r="F9593" s="11" t="s">
        <v>2024</v>
      </c>
      <c r="G9593" s="8">
        <v>950.64</v>
      </c>
      <c r="H9593" s="8">
        <v>0</v>
      </c>
      <c r="I9593" s="8">
        <f t="shared" si="266"/>
        <v>-26153.179999999986</v>
      </c>
      <c r="J9593" s="12">
        <v>43000483</v>
      </c>
    </row>
    <row r="9594" spans="3:10" x14ac:dyDescent="0.3">
      <c r="C9594" s="9"/>
      <c r="D9594" s="10">
        <v>44985</v>
      </c>
      <c r="E9594" t="s">
        <v>6141</v>
      </c>
      <c r="F9594" s="11" t="s">
        <v>2022</v>
      </c>
      <c r="G9594" s="8">
        <v>934.8</v>
      </c>
      <c r="H9594" s="8">
        <v>0</v>
      </c>
      <c r="I9594" s="8">
        <f t="shared" si="266"/>
        <v>-25218.379999999986</v>
      </c>
      <c r="J9594" s="12">
        <v>43000483</v>
      </c>
    </row>
    <row r="9595" spans="3:10" x14ac:dyDescent="0.3">
      <c r="C9595" s="9"/>
      <c r="D9595" s="10">
        <v>44985</v>
      </c>
      <c r="E9595" t="s">
        <v>6141</v>
      </c>
      <c r="F9595" s="11" t="s">
        <v>2020</v>
      </c>
      <c r="G9595" s="8">
        <v>977.09</v>
      </c>
      <c r="H9595" s="8">
        <v>0</v>
      </c>
      <c r="I9595" s="8">
        <f t="shared" si="266"/>
        <v>-24241.289999999986</v>
      </c>
      <c r="J9595" s="12">
        <v>43000483</v>
      </c>
    </row>
    <row r="9596" spans="3:10" x14ac:dyDescent="0.3">
      <c r="C9596" s="9"/>
      <c r="D9596" s="10">
        <v>44985</v>
      </c>
      <c r="E9596" t="s">
        <v>6141</v>
      </c>
      <c r="F9596" s="11" t="s">
        <v>2016</v>
      </c>
      <c r="G9596" s="8">
        <v>939.23</v>
      </c>
      <c r="H9596" s="8">
        <v>0</v>
      </c>
      <c r="I9596" s="8">
        <f t="shared" si="266"/>
        <v>-23302.059999999987</v>
      </c>
      <c r="J9596" s="12">
        <v>43000483</v>
      </c>
    </row>
    <row r="9597" spans="3:10" x14ac:dyDescent="0.3">
      <c r="C9597" s="9"/>
      <c r="D9597" s="10">
        <v>44985</v>
      </c>
      <c r="E9597" t="s">
        <v>6141</v>
      </c>
      <c r="F9597" s="11" t="s">
        <v>2018</v>
      </c>
      <c r="G9597" s="8">
        <v>952.98</v>
      </c>
      <c r="H9597" s="8">
        <v>0</v>
      </c>
      <c r="I9597" s="8">
        <f t="shared" si="266"/>
        <v>-22349.079999999987</v>
      </c>
      <c r="J9597" s="12">
        <v>43000483</v>
      </c>
    </row>
    <row r="9598" spans="3:10" x14ac:dyDescent="0.3">
      <c r="C9598" s="9"/>
      <c r="D9598" s="10">
        <v>44985</v>
      </c>
      <c r="E9598" t="s">
        <v>6142</v>
      </c>
      <c r="F9598" s="11" t="s">
        <v>2305</v>
      </c>
      <c r="G9598" s="8">
        <v>928.48</v>
      </c>
      <c r="H9598" s="8">
        <v>0</v>
      </c>
      <c r="I9598" s="8">
        <f t="shared" si="266"/>
        <v>-21420.599999999988</v>
      </c>
      <c r="J9598" s="12">
        <v>43000535</v>
      </c>
    </row>
    <row r="9599" spans="3:10" x14ac:dyDescent="0.3">
      <c r="C9599" s="9"/>
      <c r="D9599" s="10">
        <v>44985</v>
      </c>
      <c r="E9599" t="s">
        <v>6142</v>
      </c>
      <c r="F9599" s="11" t="s">
        <v>2307</v>
      </c>
      <c r="G9599" s="8">
        <v>909.93</v>
      </c>
      <c r="H9599" s="8">
        <v>0</v>
      </c>
      <c r="I9599" s="8">
        <f t="shared" si="266"/>
        <v>-20510.669999999987</v>
      </c>
      <c r="J9599" s="12">
        <v>43000535</v>
      </c>
    </row>
    <row r="9600" spans="3:10" x14ac:dyDescent="0.3">
      <c r="C9600" s="9"/>
      <c r="D9600" s="10">
        <v>44985</v>
      </c>
      <c r="E9600" t="s">
        <v>6143</v>
      </c>
      <c r="F9600" s="11" t="s">
        <v>2875</v>
      </c>
      <c r="G9600" s="8">
        <v>854.56</v>
      </c>
      <c r="H9600" s="8">
        <v>0</v>
      </c>
      <c r="I9600" s="8">
        <f t="shared" si="266"/>
        <v>-19656.109999999986</v>
      </c>
      <c r="J9600" s="12">
        <v>43000785</v>
      </c>
    </row>
    <row r="9601" spans="3:10" x14ac:dyDescent="0.3">
      <c r="C9601" s="9"/>
      <c r="D9601" s="10">
        <v>44985</v>
      </c>
      <c r="E9601" t="s">
        <v>6144</v>
      </c>
      <c r="F9601" s="11" t="s">
        <v>1964</v>
      </c>
      <c r="G9601" s="8">
        <v>686.63</v>
      </c>
      <c r="H9601" s="8">
        <v>0</v>
      </c>
      <c r="I9601" s="8">
        <f t="shared" ref="I9601:I9664" si="267">G9601-H9601+I9600</f>
        <v>-18969.479999999985</v>
      </c>
      <c r="J9601" s="12">
        <v>43000462</v>
      </c>
    </row>
    <row r="9602" spans="3:10" x14ac:dyDescent="0.3">
      <c r="C9602" s="9"/>
      <c r="D9602" s="10">
        <v>44985</v>
      </c>
      <c r="E9602" t="s">
        <v>6144</v>
      </c>
      <c r="F9602" s="11" t="s">
        <v>1966</v>
      </c>
      <c r="G9602" s="8">
        <v>729.39</v>
      </c>
      <c r="H9602" s="8">
        <v>0</v>
      </c>
      <c r="I9602" s="8">
        <f t="shared" si="267"/>
        <v>-18240.089999999986</v>
      </c>
      <c r="J9602" s="12">
        <v>43000462</v>
      </c>
    </row>
    <row r="9603" spans="3:10" x14ac:dyDescent="0.3">
      <c r="C9603" s="9"/>
      <c r="D9603" s="10">
        <v>44985</v>
      </c>
      <c r="E9603" t="s">
        <v>6145</v>
      </c>
      <c r="F9603" s="11" t="s">
        <v>2518</v>
      </c>
      <c r="G9603" s="8">
        <v>542.78</v>
      </c>
      <c r="H9603" s="8">
        <v>0</v>
      </c>
      <c r="I9603" s="8">
        <f t="shared" si="267"/>
        <v>-17697.309999999987</v>
      </c>
      <c r="J9603" s="12">
        <v>43000650</v>
      </c>
    </row>
    <row r="9604" spans="3:10" x14ac:dyDescent="0.3">
      <c r="C9604" s="9"/>
      <c r="D9604" s="10">
        <v>44985</v>
      </c>
      <c r="E9604" t="s">
        <v>6146</v>
      </c>
      <c r="F9604" s="11" t="s">
        <v>2365</v>
      </c>
      <c r="G9604" s="8">
        <v>838.32</v>
      </c>
      <c r="H9604" s="8">
        <v>0</v>
      </c>
      <c r="I9604" s="8">
        <f t="shared" si="267"/>
        <v>-16858.989999999987</v>
      </c>
      <c r="J9604" s="12">
        <v>43000560</v>
      </c>
    </row>
    <row r="9605" spans="3:10" x14ac:dyDescent="0.3">
      <c r="C9605" s="9"/>
      <c r="D9605" s="10">
        <v>44985</v>
      </c>
      <c r="E9605" t="s">
        <v>6146</v>
      </c>
      <c r="F9605" s="11" t="s">
        <v>2363</v>
      </c>
      <c r="G9605" s="8">
        <v>950.04</v>
      </c>
      <c r="H9605" s="8">
        <v>0</v>
      </c>
      <c r="I9605" s="8">
        <f t="shared" si="267"/>
        <v>-15908.949999999986</v>
      </c>
      <c r="J9605" s="12">
        <v>43000560</v>
      </c>
    </row>
    <row r="9606" spans="3:10" x14ac:dyDescent="0.3">
      <c r="C9606" s="9"/>
      <c r="D9606" s="10">
        <v>44985</v>
      </c>
      <c r="E9606" t="s">
        <v>6145</v>
      </c>
      <c r="F9606" s="11" t="s">
        <v>2520</v>
      </c>
      <c r="G9606" s="8">
        <v>532.66999999999996</v>
      </c>
      <c r="H9606" s="8">
        <v>0</v>
      </c>
      <c r="I9606" s="8">
        <f t="shared" si="267"/>
        <v>-15376.279999999986</v>
      </c>
      <c r="J9606" s="12">
        <v>43000650</v>
      </c>
    </row>
    <row r="9607" spans="3:10" x14ac:dyDescent="0.3">
      <c r="C9607" s="9"/>
      <c r="D9607" s="10">
        <v>44985</v>
      </c>
      <c r="E9607" t="s">
        <v>6146</v>
      </c>
      <c r="F9607" s="11" t="s">
        <v>2367</v>
      </c>
      <c r="G9607" s="8">
        <v>978.6</v>
      </c>
      <c r="H9607" s="8">
        <v>0</v>
      </c>
      <c r="I9607" s="8">
        <f t="shared" si="267"/>
        <v>-14397.679999999986</v>
      </c>
      <c r="J9607" s="12">
        <v>43000560</v>
      </c>
    </row>
    <row r="9608" spans="3:10" x14ac:dyDescent="0.3">
      <c r="C9608" s="9"/>
      <c r="D9608" s="10">
        <v>44985</v>
      </c>
      <c r="E9608" t="s">
        <v>811</v>
      </c>
      <c r="F9608" s="11" t="s">
        <v>16</v>
      </c>
      <c r="G9608" s="8">
        <v>0</v>
      </c>
      <c r="H9608" s="8">
        <v>70</v>
      </c>
      <c r="I9608" s="8">
        <f t="shared" si="267"/>
        <v>-14467.679999999986</v>
      </c>
      <c r="J9608" s="12">
        <v>62910000</v>
      </c>
    </row>
    <row r="9609" spans="3:10" x14ac:dyDescent="0.3">
      <c r="C9609" s="9"/>
      <c r="D9609" s="10">
        <v>44986</v>
      </c>
      <c r="E9609" t="s">
        <v>6147</v>
      </c>
      <c r="F9609" s="11" t="s">
        <v>16</v>
      </c>
      <c r="G9609" s="8">
        <v>582.15</v>
      </c>
      <c r="H9609" s="8">
        <v>0</v>
      </c>
      <c r="I9609" s="8">
        <f t="shared" si="267"/>
        <v>-13885.529999999986</v>
      </c>
      <c r="J9609" s="12">
        <v>57200001</v>
      </c>
    </row>
    <row r="9610" spans="3:10" x14ac:dyDescent="0.3">
      <c r="C9610" s="9"/>
      <c r="D9610" s="10">
        <v>44986</v>
      </c>
      <c r="E9610" t="s">
        <v>392</v>
      </c>
      <c r="F9610" s="11" t="s">
        <v>16</v>
      </c>
      <c r="G9610" s="8">
        <v>131.54</v>
      </c>
      <c r="H9610" s="8">
        <v>0</v>
      </c>
      <c r="I9610" s="8">
        <f t="shared" si="267"/>
        <v>-13753.989999999985</v>
      </c>
      <c r="J9610" s="12">
        <v>57200002</v>
      </c>
    </row>
    <row r="9611" spans="3:10" x14ac:dyDescent="0.3">
      <c r="C9611" s="9"/>
      <c r="D9611" s="10">
        <v>44986</v>
      </c>
      <c r="E9611" t="s">
        <v>582</v>
      </c>
      <c r="F9611" s="11" t="s">
        <v>581</v>
      </c>
      <c r="G9611" s="8">
        <v>0</v>
      </c>
      <c r="H9611" s="8">
        <v>99.63</v>
      </c>
      <c r="I9611" s="8">
        <f t="shared" si="267"/>
        <v>-13853.619999999984</v>
      </c>
      <c r="J9611" s="12">
        <v>41000374</v>
      </c>
    </row>
    <row r="9612" spans="3:10" x14ac:dyDescent="0.3">
      <c r="C9612" s="9"/>
      <c r="D9612" s="10">
        <v>44986</v>
      </c>
      <c r="E9612" t="s">
        <v>6148</v>
      </c>
      <c r="F9612" s="11" t="s">
        <v>2564</v>
      </c>
      <c r="G9612" s="8">
        <v>-0.75</v>
      </c>
      <c r="H9612" s="8">
        <v>0</v>
      </c>
      <c r="I9612" s="8">
        <f t="shared" si="267"/>
        <v>-13854.369999999984</v>
      </c>
      <c r="J9612" s="12">
        <v>43000666</v>
      </c>
    </row>
    <row r="9613" spans="3:10" x14ac:dyDescent="0.3">
      <c r="C9613" s="9"/>
      <c r="D9613" s="10">
        <v>44987</v>
      </c>
      <c r="E9613" t="s">
        <v>6149</v>
      </c>
      <c r="F9613" s="11" t="s">
        <v>16</v>
      </c>
      <c r="G9613" s="8">
        <v>0</v>
      </c>
      <c r="H9613" s="8">
        <v>58.79</v>
      </c>
      <c r="I9613" s="8">
        <f t="shared" si="267"/>
        <v>-13913.159999999985</v>
      </c>
      <c r="J9613" s="12">
        <v>62910000</v>
      </c>
    </row>
    <row r="9614" spans="3:10" x14ac:dyDescent="0.3">
      <c r="C9614" s="9"/>
      <c r="D9614" s="10">
        <v>44988</v>
      </c>
      <c r="E9614" t="s">
        <v>251</v>
      </c>
      <c r="F9614" s="11" t="s">
        <v>253</v>
      </c>
      <c r="G9614" s="8">
        <v>0</v>
      </c>
      <c r="H9614" s="8">
        <v>80.5</v>
      </c>
      <c r="I9614" s="8">
        <f t="shared" si="267"/>
        <v>-13993.659999999985</v>
      </c>
      <c r="J9614" s="12">
        <v>41000017</v>
      </c>
    </row>
    <row r="9615" spans="3:10" x14ac:dyDescent="0.3">
      <c r="C9615" s="9"/>
      <c r="D9615" s="10">
        <v>44988</v>
      </c>
      <c r="E9615" t="s">
        <v>932</v>
      </c>
      <c r="F9615" s="11" t="s">
        <v>781</v>
      </c>
      <c r="G9615" s="8">
        <v>0</v>
      </c>
      <c r="H9615" s="8">
        <v>67.95</v>
      </c>
      <c r="I9615" s="8">
        <f t="shared" si="267"/>
        <v>-14061.609999999986</v>
      </c>
      <c r="J9615" s="12">
        <v>41009999</v>
      </c>
    </row>
    <row r="9616" spans="3:10" x14ac:dyDescent="0.3">
      <c r="C9616" s="9"/>
      <c r="D9616" s="10">
        <v>44988</v>
      </c>
      <c r="E9616" t="s">
        <v>933</v>
      </c>
      <c r="F9616" s="11" t="s">
        <v>934</v>
      </c>
      <c r="G9616" s="8">
        <v>0</v>
      </c>
      <c r="H9616" s="8">
        <v>60.3</v>
      </c>
      <c r="I9616" s="8">
        <f t="shared" si="267"/>
        <v>-14121.909999999985</v>
      </c>
      <c r="J9616" s="12">
        <v>41009999</v>
      </c>
    </row>
    <row r="9617" spans="3:10" x14ac:dyDescent="0.3">
      <c r="C9617" s="9"/>
      <c r="D9617" s="10">
        <v>44989</v>
      </c>
      <c r="E9617" t="s">
        <v>6150</v>
      </c>
      <c r="F9617" s="11" t="s">
        <v>399</v>
      </c>
      <c r="G9617" s="8">
        <v>0</v>
      </c>
      <c r="H9617" s="8">
        <v>57.55</v>
      </c>
      <c r="I9617" s="8">
        <f t="shared" si="267"/>
        <v>-14179.459999999985</v>
      </c>
      <c r="J9617" s="12">
        <v>41000109</v>
      </c>
    </row>
    <row r="9618" spans="3:10" x14ac:dyDescent="0.3">
      <c r="C9618" s="9"/>
      <c r="D9618" s="10">
        <v>44991</v>
      </c>
      <c r="E9618" t="s">
        <v>6151</v>
      </c>
      <c r="F9618" s="11" t="s">
        <v>16</v>
      </c>
      <c r="G9618" s="8">
        <v>0</v>
      </c>
      <c r="H9618" s="8">
        <v>50</v>
      </c>
      <c r="I9618" s="8">
        <f t="shared" si="267"/>
        <v>-14229.459999999985</v>
      </c>
      <c r="J9618" s="12">
        <v>63110000</v>
      </c>
    </row>
    <row r="9619" spans="3:10" x14ac:dyDescent="0.3">
      <c r="C9619" s="9"/>
      <c r="D9619" s="10">
        <v>44991</v>
      </c>
      <c r="E9619" t="s">
        <v>6151</v>
      </c>
      <c r="F9619" s="11" t="s">
        <v>16</v>
      </c>
      <c r="G9619" s="8">
        <v>0</v>
      </c>
      <c r="H9619" s="8">
        <v>45</v>
      </c>
      <c r="I9619" s="8">
        <f t="shared" si="267"/>
        <v>-14274.459999999985</v>
      </c>
      <c r="J9619" s="12">
        <v>63110000</v>
      </c>
    </row>
    <row r="9620" spans="3:10" x14ac:dyDescent="0.3">
      <c r="C9620" s="9"/>
      <c r="D9620" s="10">
        <v>44991</v>
      </c>
      <c r="E9620" t="s">
        <v>6150</v>
      </c>
      <c r="F9620" s="11" t="s">
        <v>400</v>
      </c>
      <c r="G9620" s="8">
        <v>0</v>
      </c>
      <c r="H9620" s="8">
        <v>69.44</v>
      </c>
      <c r="I9620" s="8">
        <f t="shared" si="267"/>
        <v>-14343.899999999985</v>
      </c>
      <c r="J9620" s="12">
        <v>41000109</v>
      </c>
    </row>
    <row r="9621" spans="3:10" x14ac:dyDescent="0.3">
      <c r="C9621" s="9"/>
      <c r="D9621" s="10">
        <v>44991</v>
      </c>
      <c r="E9621" t="s">
        <v>6152</v>
      </c>
      <c r="F9621" s="11" t="s">
        <v>722</v>
      </c>
      <c r="G9621" s="8">
        <v>0</v>
      </c>
      <c r="H9621" s="8">
        <v>35</v>
      </c>
      <c r="I9621" s="8">
        <f t="shared" si="267"/>
        <v>-14378.899999999985</v>
      </c>
      <c r="J9621" s="12">
        <v>41000888</v>
      </c>
    </row>
    <row r="9622" spans="3:10" x14ac:dyDescent="0.3">
      <c r="C9622" s="9"/>
      <c r="D9622" s="10">
        <v>44991</v>
      </c>
      <c r="E9622" t="s">
        <v>6152</v>
      </c>
      <c r="F9622" s="11" t="s">
        <v>721</v>
      </c>
      <c r="G9622" s="8">
        <v>0</v>
      </c>
      <c r="H9622" s="8">
        <v>19</v>
      </c>
      <c r="I9622" s="8">
        <f t="shared" si="267"/>
        <v>-14397.899999999985</v>
      </c>
      <c r="J9622" s="12">
        <v>41000888</v>
      </c>
    </row>
    <row r="9623" spans="3:10" x14ac:dyDescent="0.3">
      <c r="C9623" s="9"/>
      <c r="D9623" s="10">
        <v>44991</v>
      </c>
      <c r="E9623" t="s">
        <v>6141</v>
      </c>
      <c r="F9623" s="11" t="s">
        <v>2026</v>
      </c>
      <c r="G9623" s="8">
        <v>993.58</v>
      </c>
      <c r="H9623" s="8">
        <v>0</v>
      </c>
      <c r="I9623" s="8">
        <f t="shared" si="267"/>
        <v>-13404.319999999985</v>
      </c>
      <c r="J9623" s="12">
        <v>43000483</v>
      </c>
    </row>
    <row r="9624" spans="3:10" x14ac:dyDescent="0.3">
      <c r="C9624" s="9"/>
      <c r="D9624" s="10">
        <v>44992</v>
      </c>
      <c r="E9624" t="s">
        <v>6153</v>
      </c>
      <c r="F9624" s="11" t="s">
        <v>16</v>
      </c>
      <c r="G9624" s="8">
        <v>0</v>
      </c>
      <c r="H9624" s="8">
        <v>161.1</v>
      </c>
      <c r="I9624" s="8">
        <f t="shared" si="267"/>
        <v>-13565.419999999986</v>
      </c>
      <c r="J9624" s="12">
        <v>62900003</v>
      </c>
    </row>
    <row r="9625" spans="3:10" x14ac:dyDescent="0.3">
      <c r="C9625" s="9"/>
      <c r="D9625" s="10">
        <v>44992</v>
      </c>
      <c r="E9625" t="s">
        <v>935</v>
      </c>
      <c r="F9625" s="11" t="s">
        <v>921</v>
      </c>
      <c r="G9625" s="8">
        <v>0</v>
      </c>
      <c r="H9625" s="8">
        <v>54</v>
      </c>
      <c r="I9625" s="8">
        <f t="shared" si="267"/>
        <v>-13619.419999999986</v>
      </c>
      <c r="J9625" s="12">
        <v>41009999</v>
      </c>
    </row>
    <row r="9626" spans="3:10" x14ac:dyDescent="0.3">
      <c r="C9626" s="9"/>
      <c r="D9626" s="10">
        <v>44993</v>
      </c>
      <c r="E9626" t="s">
        <v>6154</v>
      </c>
      <c r="F9626" s="11" t="s">
        <v>6155</v>
      </c>
      <c r="G9626" s="8">
        <v>0</v>
      </c>
      <c r="H9626" s="8">
        <v>59</v>
      </c>
      <c r="I9626" s="8">
        <f t="shared" si="267"/>
        <v>-13678.419999999986</v>
      </c>
      <c r="J9626" s="12">
        <v>62900003</v>
      </c>
    </row>
    <row r="9627" spans="3:10" x14ac:dyDescent="0.3">
      <c r="C9627" s="9"/>
      <c r="D9627" s="10">
        <v>44993</v>
      </c>
      <c r="E9627" t="s">
        <v>828</v>
      </c>
      <c r="F9627" s="11" t="s">
        <v>699</v>
      </c>
      <c r="G9627" s="8">
        <v>0</v>
      </c>
      <c r="H9627" s="8">
        <v>55.11</v>
      </c>
      <c r="I9627" s="8">
        <f t="shared" si="267"/>
        <v>-13733.529999999986</v>
      </c>
      <c r="J9627" s="12">
        <v>62900003</v>
      </c>
    </row>
    <row r="9628" spans="3:10" x14ac:dyDescent="0.3">
      <c r="C9628" s="9"/>
      <c r="D9628" s="10">
        <v>44993</v>
      </c>
      <c r="E9628" t="s">
        <v>936</v>
      </c>
      <c r="F9628" s="11" t="s">
        <v>937</v>
      </c>
      <c r="G9628" s="8">
        <v>0</v>
      </c>
      <c r="H9628" s="8">
        <v>100</v>
      </c>
      <c r="I9628" s="8">
        <f t="shared" si="267"/>
        <v>-13833.529999999986</v>
      </c>
      <c r="J9628" s="12">
        <v>41009999</v>
      </c>
    </row>
    <row r="9629" spans="3:10" x14ac:dyDescent="0.3">
      <c r="C9629" s="9"/>
      <c r="D9629" s="10">
        <v>44993</v>
      </c>
      <c r="E9629" t="s">
        <v>791</v>
      </c>
      <c r="F9629" s="11" t="s">
        <v>938</v>
      </c>
      <c r="G9629" s="8">
        <v>0</v>
      </c>
      <c r="H9629" s="8">
        <v>59.8</v>
      </c>
      <c r="I9629" s="8">
        <f t="shared" si="267"/>
        <v>-13893.329999999985</v>
      </c>
      <c r="J9629" s="12">
        <v>41009999</v>
      </c>
    </row>
    <row r="9630" spans="3:10" x14ac:dyDescent="0.3">
      <c r="C9630" s="9"/>
      <c r="D9630" s="10">
        <v>44993</v>
      </c>
      <c r="E9630" t="s">
        <v>6150</v>
      </c>
      <c r="F9630" s="11" t="s">
        <v>401</v>
      </c>
      <c r="G9630" s="8">
        <v>0</v>
      </c>
      <c r="H9630" s="8">
        <v>59.01</v>
      </c>
      <c r="I9630" s="8">
        <f t="shared" si="267"/>
        <v>-13952.339999999986</v>
      </c>
      <c r="J9630" s="12">
        <v>41000109</v>
      </c>
    </row>
    <row r="9631" spans="3:10" x14ac:dyDescent="0.3">
      <c r="C9631" s="9"/>
      <c r="D9631" s="10">
        <v>44993</v>
      </c>
      <c r="E9631" t="s">
        <v>718</v>
      </c>
      <c r="F9631" s="11" t="s">
        <v>16</v>
      </c>
      <c r="G9631" s="8">
        <v>0</v>
      </c>
      <c r="H9631" s="8">
        <v>95.98</v>
      </c>
      <c r="I9631" s="8">
        <f t="shared" si="267"/>
        <v>-14048.319999999985</v>
      </c>
      <c r="J9631" s="12">
        <v>41000887</v>
      </c>
    </row>
    <row r="9632" spans="3:10" x14ac:dyDescent="0.3">
      <c r="C9632" s="9"/>
      <c r="D9632" s="10">
        <v>44994</v>
      </c>
      <c r="E9632" t="s">
        <v>366</v>
      </c>
      <c r="F9632" s="11" t="s">
        <v>367</v>
      </c>
      <c r="G9632" s="8">
        <v>0</v>
      </c>
      <c r="H9632" s="8">
        <v>54.11</v>
      </c>
      <c r="I9632" s="8">
        <f t="shared" si="267"/>
        <v>-14102.429999999986</v>
      </c>
      <c r="J9632" s="12">
        <v>41000086</v>
      </c>
    </row>
    <row r="9633" spans="3:10" x14ac:dyDescent="0.3">
      <c r="C9633" s="9"/>
      <c r="D9633" s="10">
        <v>44994</v>
      </c>
      <c r="E9633" t="s">
        <v>442</v>
      </c>
      <c r="F9633" s="11" t="s">
        <v>445</v>
      </c>
      <c r="G9633" s="8">
        <v>0</v>
      </c>
      <c r="H9633" s="8">
        <v>101.83</v>
      </c>
      <c r="I9633" s="8">
        <f t="shared" si="267"/>
        <v>-14204.259999999986</v>
      </c>
      <c r="J9633" s="12">
        <v>41000156</v>
      </c>
    </row>
    <row r="9634" spans="3:10" x14ac:dyDescent="0.3">
      <c r="C9634" s="9"/>
      <c r="D9634" s="10">
        <v>44994</v>
      </c>
      <c r="E9634" t="s">
        <v>6150</v>
      </c>
      <c r="F9634" s="11" t="s">
        <v>402</v>
      </c>
      <c r="G9634" s="8">
        <v>0</v>
      </c>
      <c r="H9634" s="8">
        <v>66.459999999999994</v>
      </c>
      <c r="I9634" s="8">
        <f t="shared" si="267"/>
        <v>-14270.719999999985</v>
      </c>
      <c r="J9634" s="12">
        <v>41000109</v>
      </c>
    </row>
    <row r="9635" spans="3:10" x14ac:dyDescent="0.3">
      <c r="C9635" s="9"/>
      <c r="D9635" s="10">
        <v>44994</v>
      </c>
      <c r="E9635" t="s">
        <v>329</v>
      </c>
      <c r="F9635" s="11" t="s">
        <v>16</v>
      </c>
      <c r="G9635" s="8">
        <v>0</v>
      </c>
      <c r="H9635" s="8">
        <v>90</v>
      </c>
      <c r="I9635" s="8">
        <f t="shared" si="267"/>
        <v>-14360.719999999985</v>
      </c>
      <c r="J9635" s="12">
        <v>62800001</v>
      </c>
    </row>
    <row r="9636" spans="3:10" x14ac:dyDescent="0.3">
      <c r="C9636" s="9"/>
      <c r="D9636" s="10">
        <v>44995</v>
      </c>
      <c r="E9636" t="s">
        <v>6156</v>
      </c>
      <c r="F9636" s="11" t="s">
        <v>2208</v>
      </c>
      <c r="G9636" s="8">
        <v>801.41</v>
      </c>
      <c r="H9636" s="8">
        <v>0</v>
      </c>
      <c r="I9636" s="8">
        <f t="shared" si="267"/>
        <v>-13559.309999999985</v>
      </c>
      <c r="J9636" s="12">
        <v>43000531</v>
      </c>
    </row>
    <row r="9637" spans="3:10" x14ac:dyDescent="0.3">
      <c r="C9637" s="9"/>
      <c r="D9637" s="10">
        <v>44995</v>
      </c>
      <c r="E9637" t="s">
        <v>6157</v>
      </c>
      <c r="F9637" s="11" t="s">
        <v>4108</v>
      </c>
      <c r="G9637" s="8">
        <v>555.62</v>
      </c>
      <c r="H9637" s="8">
        <v>0</v>
      </c>
      <c r="I9637" s="8">
        <f t="shared" si="267"/>
        <v>-13003.689999999984</v>
      </c>
      <c r="J9637" s="12">
        <v>43001203</v>
      </c>
    </row>
    <row r="9638" spans="3:10" x14ac:dyDescent="0.3">
      <c r="C9638" s="9"/>
      <c r="D9638" s="10">
        <v>44998</v>
      </c>
      <c r="E9638" t="s">
        <v>740</v>
      </c>
      <c r="F9638" s="11" t="s">
        <v>741</v>
      </c>
      <c r="G9638" s="8">
        <v>0</v>
      </c>
      <c r="H9638" s="8">
        <v>39.450000000000003</v>
      </c>
      <c r="I9638" s="8">
        <f t="shared" si="267"/>
        <v>-13043.139999999985</v>
      </c>
      <c r="J9638" s="12">
        <v>41000893</v>
      </c>
    </row>
    <row r="9639" spans="3:10" x14ac:dyDescent="0.3">
      <c r="C9639" s="9"/>
      <c r="D9639" s="10">
        <v>44998</v>
      </c>
      <c r="E9639" t="s">
        <v>398</v>
      </c>
      <c r="F9639" s="11" t="s">
        <v>403</v>
      </c>
      <c r="G9639" s="8">
        <v>0</v>
      </c>
      <c r="H9639" s="8">
        <v>60.43</v>
      </c>
      <c r="I9639" s="8">
        <f t="shared" si="267"/>
        <v>-13103.569999999985</v>
      </c>
      <c r="J9639" s="12">
        <v>41000109</v>
      </c>
    </row>
    <row r="9640" spans="3:10" x14ac:dyDescent="0.3">
      <c r="C9640" s="9"/>
      <c r="D9640" s="10">
        <v>44998</v>
      </c>
      <c r="E9640" t="s">
        <v>939</v>
      </c>
      <c r="F9640" s="11" t="s">
        <v>940</v>
      </c>
      <c r="G9640" s="8">
        <v>0</v>
      </c>
      <c r="H9640" s="8">
        <v>46.8</v>
      </c>
      <c r="I9640" s="8">
        <f t="shared" si="267"/>
        <v>-13150.369999999984</v>
      </c>
      <c r="J9640" s="12">
        <v>41009999</v>
      </c>
    </row>
    <row r="9641" spans="3:10" x14ac:dyDescent="0.3">
      <c r="C9641" s="9"/>
      <c r="D9641" s="10">
        <v>44998</v>
      </c>
      <c r="E9641" t="s">
        <v>6141</v>
      </c>
      <c r="F9641" s="11" t="s">
        <v>2028</v>
      </c>
      <c r="G9641" s="8">
        <v>935.9</v>
      </c>
      <c r="H9641" s="8">
        <v>0</v>
      </c>
      <c r="I9641" s="8">
        <f t="shared" si="267"/>
        <v>-12214.469999999985</v>
      </c>
      <c r="J9641" s="12">
        <v>43000483</v>
      </c>
    </row>
    <row r="9642" spans="3:10" x14ac:dyDescent="0.3">
      <c r="C9642" s="9"/>
      <c r="D9642" s="10">
        <v>44998</v>
      </c>
      <c r="E9642" t="s">
        <v>329</v>
      </c>
      <c r="F9642" s="11" t="s">
        <v>16</v>
      </c>
      <c r="G9642" s="8">
        <v>0</v>
      </c>
      <c r="H9642" s="8">
        <v>69.900000000000006</v>
      </c>
      <c r="I9642" s="8">
        <f t="shared" si="267"/>
        <v>-12284.369999999984</v>
      </c>
      <c r="J9642" s="12">
        <v>62800001</v>
      </c>
    </row>
    <row r="9643" spans="3:10" x14ac:dyDescent="0.3">
      <c r="C9643" s="9"/>
      <c r="D9643" s="10">
        <v>44999</v>
      </c>
      <c r="E9643" t="s">
        <v>740</v>
      </c>
      <c r="F9643" s="11" t="s">
        <v>742</v>
      </c>
      <c r="G9643" s="8">
        <v>0</v>
      </c>
      <c r="H9643" s="8">
        <v>14.7</v>
      </c>
      <c r="I9643" s="8">
        <f t="shared" si="267"/>
        <v>-12299.069999999985</v>
      </c>
      <c r="J9643" s="12">
        <v>41000893</v>
      </c>
    </row>
    <row r="9644" spans="3:10" x14ac:dyDescent="0.3">
      <c r="C9644" s="9"/>
      <c r="D9644" s="10">
        <v>44999</v>
      </c>
      <c r="E9644" t="s">
        <v>941</v>
      </c>
      <c r="F9644" s="11" t="s">
        <v>942</v>
      </c>
      <c r="G9644" s="8">
        <v>0</v>
      </c>
      <c r="H9644" s="8">
        <v>70</v>
      </c>
      <c r="I9644" s="8">
        <f t="shared" si="267"/>
        <v>-12369.069999999985</v>
      </c>
      <c r="J9644" s="12">
        <v>41009999</v>
      </c>
    </row>
    <row r="9645" spans="3:10" x14ac:dyDescent="0.3">
      <c r="C9645" s="9"/>
      <c r="D9645" s="10">
        <v>44999</v>
      </c>
      <c r="E9645" t="s">
        <v>398</v>
      </c>
      <c r="F9645" s="11" t="s">
        <v>404</v>
      </c>
      <c r="G9645" s="8">
        <v>0</v>
      </c>
      <c r="H9645" s="8">
        <v>60.55</v>
      </c>
      <c r="I9645" s="8">
        <f t="shared" si="267"/>
        <v>-12429.619999999984</v>
      </c>
      <c r="J9645" s="12">
        <v>41000109</v>
      </c>
    </row>
    <row r="9646" spans="3:10" x14ac:dyDescent="0.3">
      <c r="C9646" s="9"/>
      <c r="D9646" s="10">
        <v>45000</v>
      </c>
      <c r="E9646" t="s">
        <v>398</v>
      </c>
      <c r="F9646" s="11" t="s">
        <v>405</v>
      </c>
      <c r="G9646" s="8">
        <v>0</v>
      </c>
      <c r="H9646" s="8">
        <v>71.599999999999994</v>
      </c>
      <c r="I9646" s="8">
        <f t="shared" si="267"/>
        <v>-12501.219999999985</v>
      </c>
      <c r="J9646" s="12">
        <v>41000109</v>
      </c>
    </row>
    <row r="9647" spans="3:10" x14ac:dyDescent="0.3">
      <c r="C9647" s="9"/>
      <c r="D9647" s="10">
        <v>45001</v>
      </c>
      <c r="E9647" t="s">
        <v>811</v>
      </c>
      <c r="F9647" s="11" t="s">
        <v>943</v>
      </c>
      <c r="G9647" s="8">
        <v>0</v>
      </c>
      <c r="H9647" s="8">
        <v>70</v>
      </c>
      <c r="I9647" s="8">
        <f t="shared" si="267"/>
        <v>-12571.219999999985</v>
      </c>
      <c r="J9647" s="12">
        <v>41009999</v>
      </c>
    </row>
    <row r="9648" spans="3:10" x14ac:dyDescent="0.3">
      <c r="C9648" s="9"/>
      <c r="D9648" s="10">
        <v>45001</v>
      </c>
      <c r="E9648" t="s">
        <v>944</v>
      </c>
      <c r="F9648" s="11" t="s">
        <v>945</v>
      </c>
      <c r="G9648" s="8">
        <v>0</v>
      </c>
      <c r="H9648" s="8">
        <v>76</v>
      </c>
      <c r="I9648" s="8">
        <f t="shared" si="267"/>
        <v>-12647.219999999985</v>
      </c>
      <c r="J9648" s="12">
        <v>41009999</v>
      </c>
    </row>
    <row r="9649" spans="3:10" x14ac:dyDescent="0.3">
      <c r="C9649" s="9"/>
      <c r="D9649" s="10">
        <v>45001</v>
      </c>
      <c r="E9649" t="s">
        <v>6111</v>
      </c>
      <c r="F9649" s="11" t="s">
        <v>555</v>
      </c>
      <c r="G9649" s="8">
        <v>0</v>
      </c>
      <c r="H9649" s="8">
        <v>113.57</v>
      </c>
      <c r="I9649" s="8">
        <f t="shared" si="267"/>
        <v>-12760.789999999985</v>
      </c>
      <c r="J9649" s="12">
        <v>41000350</v>
      </c>
    </row>
    <row r="9650" spans="3:10" x14ac:dyDescent="0.3">
      <c r="C9650" s="9"/>
      <c r="D9650" s="10">
        <v>45001</v>
      </c>
      <c r="E9650" t="s">
        <v>6141</v>
      </c>
      <c r="F9650" s="11" t="s">
        <v>2030</v>
      </c>
      <c r="G9650" s="8">
        <v>950.99</v>
      </c>
      <c r="H9650" s="8">
        <v>0</v>
      </c>
      <c r="I9650" s="8">
        <f t="shared" si="267"/>
        <v>-11809.799999999985</v>
      </c>
      <c r="J9650" s="12">
        <v>43000483</v>
      </c>
    </row>
    <row r="9651" spans="3:10" x14ac:dyDescent="0.3">
      <c r="C9651" s="9"/>
      <c r="D9651" s="10">
        <v>45002</v>
      </c>
      <c r="E9651" t="s">
        <v>592</v>
      </c>
      <c r="F9651" s="11" t="s">
        <v>593</v>
      </c>
      <c r="G9651" s="8">
        <v>0</v>
      </c>
      <c r="H9651" s="8">
        <v>149.97999999999999</v>
      </c>
      <c r="I9651" s="8">
        <f t="shared" si="267"/>
        <v>-11959.779999999984</v>
      </c>
      <c r="J9651" s="12">
        <v>41000388</v>
      </c>
    </row>
    <row r="9652" spans="3:10" x14ac:dyDescent="0.3">
      <c r="C9652" s="9"/>
      <c r="D9652" s="10">
        <v>45002</v>
      </c>
      <c r="E9652" t="s">
        <v>946</v>
      </c>
      <c r="F9652" s="11" t="s">
        <v>947</v>
      </c>
      <c r="G9652" s="8">
        <v>0</v>
      </c>
      <c r="H9652" s="8">
        <v>63</v>
      </c>
      <c r="I9652" s="8">
        <f t="shared" si="267"/>
        <v>-12022.779999999984</v>
      </c>
      <c r="J9652" s="12">
        <v>41009999</v>
      </c>
    </row>
    <row r="9653" spans="3:10" x14ac:dyDescent="0.3">
      <c r="C9653" s="9"/>
      <c r="D9653" s="10">
        <v>45002</v>
      </c>
      <c r="E9653" t="s">
        <v>948</v>
      </c>
      <c r="F9653" s="11" t="s">
        <v>949</v>
      </c>
      <c r="G9653" s="8">
        <v>0</v>
      </c>
      <c r="H9653" s="8">
        <v>55.8</v>
      </c>
      <c r="I9653" s="8">
        <f t="shared" si="267"/>
        <v>-12078.579999999984</v>
      </c>
      <c r="J9653" s="12">
        <v>41009999</v>
      </c>
    </row>
    <row r="9654" spans="3:10" x14ac:dyDescent="0.3">
      <c r="C9654" s="9"/>
      <c r="D9654" s="10">
        <v>45004</v>
      </c>
      <c r="E9654" t="s">
        <v>950</v>
      </c>
      <c r="F9654" s="11" t="s">
        <v>951</v>
      </c>
      <c r="G9654" s="8">
        <v>0</v>
      </c>
      <c r="H9654" s="8">
        <v>99.99</v>
      </c>
      <c r="I9654" s="8">
        <f t="shared" si="267"/>
        <v>-12178.569999999983</v>
      </c>
      <c r="J9654" s="12">
        <v>41009999</v>
      </c>
    </row>
    <row r="9655" spans="3:10" x14ac:dyDescent="0.3">
      <c r="C9655" s="9"/>
      <c r="D9655" s="10">
        <v>45006</v>
      </c>
      <c r="E9655" t="s">
        <v>950</v>
      </c>
      <c r="F9655" s="11" t="s">
        <v>952</v>
      </c>
      <c r="G9655" s="8">
        <v>0</v>
      </c>
      <c r="H9655" s="8">
        <v>99.99</v>
      </c>
      <c r="I9655" s="8">
        <f t="shared" si="267"/>
        <v>-12278.559999999983</v>
      </c>
      <c r="J9655" s="12">
        <v>41009999</v>
      </c>
    </row>
    <row r="9656" spans="3:10" x14ac:dyDescent="0.3">
      <c r="C9656" s="9"/>
      <c r="D9656" s="10">
        <v>45006</v>
      </c>
      <c r="E9656" t="s">
        <v>6141</v>
      </c>
      <c r="F9656" s="11" t="s">
        <v>2032</v>
      </c>
      <c r="G9656" s="8">
        <v>996.8</v>
      </c>
      <c r="H9656" s="8">
        <v>0</v>
      </c>
      <c r="I9656" s="8">
        <f t="shared" si="267"/>
        <v>-11281.759999999984</v>
      </c>
      <c r="J9656" s="12">
        <v>43000483</v>
      </c>
    </row>
    <row r="9657" spans="3:10" x14ac:dyDescent="0.3">
      <c r="C9657" s="9"/>
      <c r="D9657" s="10">
        <v>45007</v>
      </c>
      <c r="E9657" t="s">
        <v>6158</v>
      </c>
      <c r="F9657" s="11" t="s">
        <v>3366</v>
      </c>
      <c r="G9657" s="8">
        <v>-4.57</v>
      </c>
      <c r="H9657" s="8">
        <v>0</v>
      </c>
      <c r="I9657" s="8">
        <f t="shared" si="267"/>
        <v>-11286.329999999984</v>
      </c>
      <c r="J9657" s="12">
        <v>43000994</v>
      </c>
    </row>
    <row r="9658" spans="3:10" x14ac:dyDescent="0.3">
      <c r="C9658" s="9"/>
      <c r="D9658" s="10">
        <v>45007</v>
      </c>
      <c r="E9658" t="s">
        <v>6158</v>
      </c>
      <c r="F9658" s="11" t="s">
        <v>3368</v>
      </c>
      <c r="G9658" s="8">
        <v>-19.63</v>
      </c>
      <c r="H9658" s="8">
        <v>0</v>
      </c>
      <c r="I9658" s="8">
        <f t="shared" si="267"/>
        <v>-11305.959999999983</v>
      </c>
      <c r="J9658" s="12">
        <v>43000994</v>
      </c>
    </row>
    <row r="9659" spans="3:10" x14ac:dyDescent="0.3">
      <c r="C9659" s="9"/>
      <c r="D9659" s="10">
        <v>45007</v>
      </c>
      <c r="E9659" t="s">
        <v>6158</v>
      </c>
      <c r="F9659" s="11" t="s">
        <v>3364</v>
      </c>
      <c r="G9659" s="8">
        <v>-21.59</v>
      </c>
      <c r="H9659" s="8">
        <v>0</v>
      </c>
      <c r="I9659" s="8">
        <f t="shared" si="267"/>
        <v>-11327.549999999983</v>
      </c>
      <c r="J9659" s="12">
        <v>43000994</v>
      </c>
    </row>
    <row r="9660" spans="3:10" x14ac:dyDescent="0.3">
      <c r="C9660" s="9"/>
      <c r="D9660" s="10">
        <v>45007</v>
      </c>
      <c r="E9660" t="s">
        <v>953</v>
      </c>
      <c r="F9660" s="11" t="s">
        <v>954</v>
      </c>
      <c r="G9660" s="8">
        <v>0</v>
      </c>
      <c r="H9660" s="8">
        <v>51.6</v>
      </c>
      <c r="I9660" s="8">
        <f t="shared" si="267"/>
        <v>-11379.149999999983</v>
      </c>
      <c r="J9660" s="12">
        <v>41009999</v>
      </c>
    </row>
    <row r="9661" spans="3:10" x14ac:dyDescent="0.3">
      <c r="C9661" s="9"/>
      <c r="D9661" s="10">
        <v>45007</v>
      </c>
      <c r="E9661" t="s">
        <v>955</v>
      </c>
      <c r="F9661" s="11" t="s">
        <v>956</v>
      </c>
      <c r="G9661" s="8">
        <v>0</v>
      </c>
      <c r="H9661" s="8">
        <v>55</v>
      </c>
      <c r="I9661" s="8">
        <f t="shared" si="267"/>
        <v>-11434.149999999983</v>
      </c>
      <c r="J9661" s="12">
        <v>41009999</v>
      </c>
    </row>
    <row r="9662" spans="3:10" x14ac:dyDescent="0.3">
      <c r="C9662" s="9"/>
      <c r="D9662" s="10">
        <v>45007</v>
      </c>
      <c r="E9662" t="s">
        <v>329</v>
      </c>
      <c r="F9662" s="11" t="s">
        <v>16</v>
      </c>
      <c r="G9662" s="8">
        <v>0</v>
      </c>
      <c r="H9662" s="8">
        <v>63</v>
      </c>
      <c r="I9662" s="8">
        <f t="shared" si="267"/>
        <v>-11497.149999999983</v>
      </c>
      <c r="J9662" s="12">
        <v>62800001</v>
      </c>
    </row>
    <row r="9663" spans="3:10" x14ac:dyDescent="0.3">
      <c r="C9663" s="9"/>
      <c r="D9663" s="10">
        <v>45008</v>
      </c>
      <c r="E9663" t="s">
        <v>820</v>
      </c>
      <c r="F9663" s="11" t="s">
        <v>957</v>
      </c>
      <c r="G9663" s="8">
        <v>0</v>
      </c>
      <c r="H9663" s="8">
        <v>56.82</v>
      </c>
      <c r="I9663" s="8">
        <f t="shared" si="267"/>
        <v>-11553.969999999983</v>
      </c>
      <c r="J9663" s="12">
        <v>41009999</v>
      </c>
    </row>
    <row r="9664" spans="3:10" x14ac:dyDescent="0.3">
      <c r="C9664" s="9"/>
      <c r="D9664" s="10">
        <v>45008</v>
      </c>
      <c r="E9664" t="s">
        <v>958</v>
      </c>
      <c r="F9664" s="11" t="s">
        <v>959</v>
      </c>
      <c r="G9664" s="8">
        <v>0</v>
      </c>
      <c r="H9664" s="8">
        <v>69.16</v>
      </c>
      <c r="I9664" s="8">
        <f t="shared" si="267"/>
        <v>-11623.129999999983</v>
      </c>
      <c r="J9664" s="12">
        <v>41009999</v>
      </c>
    </row>
    <row r="9665" spans="3:10" x14ac:dyDescent="0.3">
      <c r="C9665" s="9"/>
      <c r="D9665" s="10">
        <v>45009</v>
      </c>
      <c r="E9665" t="s">
        <v>102</v>
      </c>
      <c r="F9665" s="11" t="s">
        <v>104</v>
      </c>
      <c r="G9665" s="8">
        <v>0</v>
      </c>
      <c r="H9665" s="8">
        <v>8.99</v>
      </c>
      <c r="I9665" s="8">
        <f t="shared" ref="I9665:I9728" si="268">G9665-H9665+I9664</f>
        <v>-11632.119999999983</v>
      </c>
      <c r="J9665" s="12">
        <v>40000021</v>
      </c>
    </row>
    <row r="9666" spans="3:10" x14ac:dyDescent="0.3">
      <c r="C9666" s="9"/>
      <c r="D9666" s="10">
        <v>45009</v>
      </c>
      <c r="E9666" t="s">
        <v>419</v>
      </c>
      <c r="F9666" s="11" t="s">
        <v>420</v>
      </c>
      <c r="G9666" s="8">
        <v>0</v>
      </c>
      <c r="H9666" s="8">
        <v>82.69</v>
      </c>
      <c r="I9666" s="8">
        <f t="shared" si="268"/>
        <v>-11714.809999999983</v>
      </c>
      <c r="J9666" s="12">
        <v>41000111</v>
      </c>
    </row>
    <row r="9667" spans="3:10" x14ac:dyDescent="0.3">
      <c r="C9667" s="9"/>
      <c r="D9667" s="10">
        <v>45009</v>
      </c>
      <c r="E9667" t="s">
        <v>960</v>
      </c>
      <c r="F9667" s="11" t="s">
        <v>961</v>
      </c>
      <c r="G9667" s="8">
        <v>0</v>
      </c>
      <c r="H9667" s="8">
        <v>59.97</v>
      </c>
      <c r="I9667" s="8">
        <f t="shared" si="268"/>
        <v>-11774.779999999982</v>
      </c>
      <c r="J9667" s="12">
        <v>41009999</v>
      </c>
    </row>
    <row r="9668" spans="3:10" x14ac:dyDescent="0.3">
      <c r="C9668" s="9"/>
      <c r="D9668" s="10">
        <v>45009</v>
      </c>
      <c r="E9668" t="s">
        <v>463</v>
      </c>
      <c r="F9668" s="11" t="s">
        <v>962</v>
      </c>
      <c r="G9668" s="8">
        <v>0</v>
      </c>
      <c r="H9668" s="8">
        <v>57.93</v>
      </c>
      <c r="I9668" s="8">
        <f t="shared" si="268"/>
        <v>-11832.709999999983</v>
      </c>
      <c r="J9668" s="12">
        <v>41009999</v>
      </c>
    </row>
    <row r="9669" spans="3:10" x14ac:dyDescent="0.3">
      <c r="C9669" s="9"/>
      <c r="D9669" s="10">
        <v>45010</v>
      </c>
      <c r="E9669" t="s">
        <v>6159</v>
      </c>
      <c r="F9669" s="11" t="s">
        <v>16</v>
      </c>
      <c r="G9669" s="8">
        <v>0</v>
      </c>
      <c r="H9669" s="8">
        <v>118</v>
      </c>
      <c r="I9669" s="8">
        <f t="shared" si="268"/>
        <v>-11950.709999999983</v>
      </c>
      <c r="J9669" s="12">
        <v>62910000</v>
      </c>
    </row>
    <row r="9670" spans="3:10" x14ac:dyDescent="0.3">
      <c r="C9670" s="9"/>
      <c r="D9670" s="10">
        <v>45010</v>
      </c>
      <c r="E9670" t="s">
        <v>963</v>
      </c>
      <c r="F9670" s="11" t="s">
        <v>964</v>
      </c>
      <c r="G9670" s="8">
        <v>0</v>
      </c>
      <c r="H9670" s="8">
        <v>59.4</v>
      </c>
      <c r="I9670" s="8">
        <f t="shared" si="268"/>
        <v>-12010.109999999982</v>
      </c>
      <c r="J9670" s="12">
        <v>41009999</v>
      </c>
    </row>
    <row r="9671" spans="3:10" x14ac:dyDescent="0.3">
      <c r="C9671" s="9"/>
      <c r="D9671" s="10">
        <v>45010</v>
      </c>
      <c r="E9671" t="s">
        <v>6160</v>
      </c>
      <c r="F9671" s="11" t="s">
        <v>16</v>
      </c>
      <c r="G9671" s="8">
        <v>0</v>
      </c>
      <c r="H9671" s="8">
        <v>87.3</v>
      </c>
      <c r="I9671" s="8">
        <f t="shared" si="268"/>
        <v>-12097.409999999982</v>
      </c>
      <c r="J9671" s="12">
        <v>62800001</v>
      </c>
    </row>
    <row r="9672" spans="3:10" x14ac:dyDescent="0.3">
      <c r="C9672" s="9"/>
      <c r="D9672" s="10">
        <v>45011</v>
      </c>
      <c r="E9672" t="s">
        <v>197</v>
      </c>
      <c r="F9672" s="11" t="s">
        <v>202</v>
      </c>
      <c r="G9672" s="8">
        <v>0</v>
      </c>
      <c r="H9672" s="8">
        <v>72</v>
      </c>
      <c r="I9672" s="8">
        <f t="shared" si="268"/>
        <v>-12169.409999999982</v>
      </c>
      <c r="J9672" s="12">
        <v>41000001</v>
      </c>
    </row>
    <row r="9673" spans="3:10" x14ac:dyDescent="0.3">
      <c r="C9673" s="9"/>
      <c r="D9673" s="10">
        <v>45012</v>
      </c>
      <c r="E9673" t="s">
        <v>6161</v>
      </c>
      <c r="F9673" s="11" t="s">
        <v>6162</v>
      </c>
      <c r="G9673" s="8">
        <v>0</v>
      </c>
      <c r="H9673" s="8">
        <v>101.29</v>
      </c>
      <c r="I9673" s="8">
        <f t="shared" si="268"/>
        <v>-12270.699999999983</v>
      </c>
      <c r="J9673" s="12">
        <v>62900003</v>
      </c>
    </row>
    <row r="9674" spans="3:10" x14ac:dyDescent="0.3">
      <c r="C9674" s="9"/>
      <c r="D9674" s="10">
        <v>45012</v>
      </c>
      <c r="E9674" t="s">
        <v>6141</v>
      </c>
      <c r="F9674" s="11" t="s">
        <v>2034</v>
      </c>
      <c r="G9674" s="8">
        <v>933.8</v>
      </c>
      <c r="H9674" s="8">
        <v>0</v>
      </c>
      <c r="I9674" s="8">
        <f t="shared" si="268"/>
        <v>-11336.899999999983</v>
      </c>
      <c r="J9674" s="12">
        <v>43000483</v>
      </c>
    </row>
    <row r="9675" spans="3:10" x14ac:dyDescent="0.3">
      <c r="C9675" s="9"/>
      <c r="D9675" s="10">
        <v>45013</v>
      </c>
      <c r="E9675" t="s">
        <v>580</v>
      </c>
      <c r="F9675" s="11" t="s">
        <v>583</v>
      </c>
      <c r="G9675" s="8">
        <v>0</v>
      </c>
      <c r="H9675" s="8">
        <v>48.27</v>
      </c>
      <c r="I9675" s="8">
        <f t="shared" si="268"/>
        <v>-11385.169999999984</v>
      </c>
      <c r="J9675" s="12">
        <v>41000374</v>
      </c>
    </row>
    <row r="9676" spans="3:10" x14ac:dyDescent="0.3">
      <c r="C9676" s="9"/>
      <c r="D9676" s="10">
        <v>45014</v>
      </c>
      <c r="E9676" t="s">
        <v>329</v>
      </c>
      <c r="F9676" s="11" t="s">
        <v>16</v>
      </c>
      <c r="G9676" s="8">
        <v>0</v>
      </c>
      <c r="H9676" s="8">
        <v>69.14</v>
      </c>
      <c r="I9676" s="8">
        <f t="shared" si="268"/>
        <v>-11454.309999999983</v>
      </c>
      <c r="J9676" s="12">
        <v>62800001</v>
      </c>
    </row>
    <row r="9677" spans="3:10" x14ac:dyDescent="0.3">
      <c r="C9677" s="9"/>
      <c r="D9677" s="10">
        <v>45015</v>
      </c>
      <c r="E9677" t="s">
        <v>732</v>
      </c>
      <c r="F9677" s="11" t="s">
        <v>733</v>
      </c>
      <c r="G9677" s="8">
        <v>0</v>
      </c>
      <c r="H9677" s="8">
        <v>40</v>
      </c>
      <c r="I9677" s="8">
        <f t="shared" si="268"/>
        <v>-11494.309999999983</v>
      </c>
      <c r="J9677" s="12">
        <v>41000891</v>
      </c>
    </row>
    <row r="9678" spans="3:10" x14ac:dyDescent="0.3">
      <c r="C9678" s="9"/>
      <c r="D9678" s="10">
        <v>45015</v>
      </c>
      <c r="E9678" t="s">
        <v>6163</v>
      </c>
      <c r="F9678" s="11" t="s">
        <v>4658</v>
      </c>
      <c r="G9678" s="8">
        <v>106.65</v>
      </c>
      <c r="H9678" s="8">
        <v>0</v>
      </c>
      <c r="I9678" s="8">
        <f t="shared" si="268"/>
        <v>-11387.659999999983</v>
      </c>
      <c r="J9678" s="12">
        <v>43001285</v>
      </c>
    </row>
    <row r="9679" spans="3:10" x14ac:dyDescent="0.3">
      <c r="C9679" s="9"/>
      <c r="D9679" s="10">
        <v>45016</v>
      </c>
      <c r="E9679" t="s">
        <v>6164</v>
      </c>
      <c r="F9679" s="11" t="s">
        <v>16</v>
      </c>
      <c r="G9679" s="8">
        <v>0</v>
      </c>
      <c r="H9679" s="8">
        <v>2025.26</v>
      </c>
      <c r="I9679" s="8">
        <f t="shared" si="268"/>
        <v>-13412.919999999984</v>
      </c>
      <c r="J9679" s="12">
        <v>62910000</v>
      </c>
    </row>
    <row r="9680" spans="3:10" x14ac:dyDescent="0.3">
      <c r="C9680" s="9"/>
      <c r="D9680" s="10">
        <v>45016</v>
      </c>
      <c r="E9680" t="s">
        <v>6109</v>
      </c>
      <c r="F9680" s="11" t="s">
        <v>16</v>
      </c>
      <c r="G9680" s="8">
        <v>0</v>
      </c>
      <c r="H9680" s="8">
        <v>5524.74</v>
      </c>
      <c r="I9680" s="8">
        <f t="shared" si="268"/>
        <v>-18937.659999999982</v>
      </c>
      <c r="J9680" s="12">
        <v>62910000</v>
      </c>
    </row>
    <row r="9681" spans="3:10" x14ac:dyDescent="0.3">
      <c r="C9681" s="9"/>
      <c r="D9681" s="10">
        <v>45016</v>
      </c>
      <c r="E9681" t="s">
        <v>6165</v>
      </c>
      <c r="F9681" s="11" t="s">
        <v>16</v>
      </c>
      <c r="G9681" s="8">
        <v>0</v>
      </c>
      <c r="H9681" s="8">
        <v>495.7</v>
      </c>
      <c r="I9681" s="8">
        <f t="shared" si="268"/>
        <v>-19433.359999999982</v>
      </c>
      <c r="J9681" s="12">
        <v>62910000</v>
      </c>
    </row>
    <row r="9682" spans="3:10" x14ac:dyDescent="0.3">
      <c r="C9682" s="9"/>
      <c r="D9682" s="10">
        <v>45016</v>
      </c>
      <c r="E9682" t="s">
        <v>6166</v>
      </c>
      <c r="F9682" s="11" t="s">
        <v>1606</v>
      </c>
      <c r="G9682" s="8">
        <v>945.95</v>
      </c>
      <c r="H9682" s="8">
        <v>0</v>
      </c>
      <c r="I9682" s="8">
        <f t="shared" si="268"/>
        <v>-18487.409999999982</v>
      </c>
      <c r="J9682" s="12">
        <v>43000309</v>
      </c>
    </row>
    <row r="9683" spans="3:10" x14ac:dyDescent="0.3">
      <c r="C9683" s="9"/>
      <c r="D9683" s="10">
        <v>45016</v>
      </c>
      <c r="E9683" t="s">
        <v>6167</v>
      </c>
      <c r="F9683" s="11" t="s">
        <v>1647</v>
      </c>
      <c r="G9683" s="8">
        <v>-30.71</v>
      </c>
      <c r="H9683" s="8">
        <v>0</v>
      </c>
      <c r="I9683" s="8">
        <f t="shared" si="268"/>
        <v>-18518.119999999981</v>
      </c>
      <c r="J9683" s="12">
        <v>43000320</v>
      </c>
    </row>
    <row r="9684" spans="3:10" x14ac:dyDescent="0.3">
      <c r="C9684" s="9"/>
      <c r="D9684" s="10">
        <v>45016</v>
      </c>
      <c r="E9684" t="s">
        <v>6127</v>
      </c>
      <c r="F9684" s="11" t="s">
        <v>2243</v>
      </c>
      <c r="G9684" s="8">
        <v>-17.28</v>
      </c>
      <c r="H9684" s="8">
        <v>0</v>
      </c>
      <c r="I9684" s="8">
        <f t="shared" si="268"/>
        <v>-18535.39999999998</v>
      </c>
      <c r="J9684" s="12">
        <v>43000534</v>
      </c>
    </row>
    <row r="9685" spans="3:10" x14ac:dyDescent="0.3">
      <c r="C9685" s="9"/>
      <c r="D9685" s="10">
        <v>45016</v>
      </c>
      <c r="E9685" t="s">
        <v>6168</v>
      </c>
      <c r="F9685" s="11" t="s">
        <v>1189</v>
      </c>
      <c r="G9685" s="8">
        <v>568.5</v>
      </c>
      <c r="H9685" s="8">
        <v>0</v>
      </c>
      <c r="I9685" s="8">
        <f t="shared" si="268"/>
        <v>-17966.89999999998</v>
      </c>
      <c r="J9685" s="12">
        <v>43000073</v>
      </c>
    </row>
    <row r="9686" spans="3:10" x14ac:dyDescent="0.3">
      <c r="C9686" s="9"/>
      <c r="D9686" s="10">
        <v>45016</v>
      </c>
      <c r="E9686" t="s">
        <v>6168</v>
      </c>
      <c r="F9686" s="11" t="s">
        <v>1191</v>
      </c>
      <c r="G9686" s="8">
        <v>739.75</v>
      </c>
      <c r="H9686" s="8">
        <v>0</v>
      </c>
      <c r="I9686" s="8">
        <f t="shared" si="268"/>
        <v>-17227.14999999998</v>
      </c>
      <c r="J9686" s="12">
        <v>43000073</v>
      </c>
    </row>
    <row r="9687" spans="3:10" x14ac:dyDescent="0.3">
      <c r="C9687" s="9"/>
      <c r="D9687" s="10">
        <v>45016</v>
      </c>
      <c r="E9687" t="s">
        <v>6168</v>
      </c>
      <c r="F9687" s="11" t="s">
        <v>1193</v>
      </c>
      <c r="G9687" s="8">
        <v>470.9</v>
      </c>
      <c r="H9687" s="8">
        <v>0</v>
      </c>
      <c r="I9687" s="8">
        <f t="shared" si="268"/>
        <v>-16756.249999999978</v>
      </c>
      <c r="J9687" s="12">
        <v>43000073</v>
      </c>
    </row>
    <row r="9688" spans="3:10" x14ac:dyDescent="0.3">
      <c r="C9688" s="9"/>
      <c r="D9688" s="10">
        <v>45016</v>
      </c>
      <c r="E9688" t="s">
        <v>6168</v>
      </c>
      <c r="F9688" s="11" t="s">
        <v>1195</v>
      </c>
      <c r="G9688" s="8">
        <v>336.4</v>
      </c>
      <c r="H9688" s="8">
        <v>0</v>
      </c>
      <c r="I9688" s="8">
        <f t="shared" si="268"/>
        <v>-16419.849999999977</v>
      </c>
      <c r="J9688" s="12">
        <v>43000073</v>
      </c>
    </row>
    <row r="9689" spans="3:10" x14ac:dyDescent="0.3">
      <c r="C9689" s="9"/>
      <c r="D9689" s="10">
        <v>45016</v>
      </c>
      <c r="E9689" t="s">
        <v>6168</v>
      </c>
      <c r="F9689" s="11" t="s">
        <v>1197</v>
      </c>
      <c r="G9689" s="8">
        <v>206.14</v>
      </c>
      <c r="H9689" s="8">
        <v>0</v>
      </c>
      <c r="I9689" s="8">
        <f t="shared" si="268"/>
        <v>-16213.709999999977</v>
      </c>
      <c r="J9689" s="12">
        <v>43000073</v>
      </c>
    </row>
    <row r="9690" spans="3:10" x14ac:dyDescent="0.3">
      <c r="C9690" s="9"/>
      <c r="D9690" s="10">
        <v>45016</v>
      </c>
      <c r="E9690" t="s">
        <v>6168</v>
      </c>
      <c r="F9690" s="11" t="s">
        <v>1187</v>
      </c>
      <c r="G9690" s="8">
        <v>247.73</v>
      </c>
      <c r="H9690" s="8">
        <v>0</v>
      </c>
      <c r="I9690" s="8">
        <f t="shared" si="268"/>
        <v>-15965.979999999978</v>
      </c>
      <c r="J9690" s="12">
        <v>43000073</v>
      </c>
    </row>
    <row r="9691" spans="3:10" x14ac:dyDescent="0.3">
      <c r="C9691" s="9"/>
      <c r="D9691" s="10">
        <v>45016</v>
      </c>
      <c r="E9691" t="s">
        <v>6169</v>
      </c>
      <c r="F9691" s="11" t="s">
        <v>1424</v>
      </c>
      <c r="G9691" s="8">
        <v>139.46</v>
      </c>
      <c r="H9691" s="8">
        <v>0</v>
      </c>
      <c r="I9691" s="8">
        <f t="shared" si="268"/>
        <v>-15826.519999999979</v>
      </c>
      <c r="J9691" s="12">
        <v>43000227</v>
      </c>
    </row>
    <row r="9692" spans="3:10" x14ac:dyDescent="0.3">
      <c r="C9692" s="9"/>
      <c r="D9692" s="10">
        <v>45016</v>
      </c>
      <c r="E9692" t="s">
        <v>6170</v>
      </c>
      <c r="F9692" s="11" t="s">
        <v>1559</v>
      </c>
      <c r="G9692" s="8">
        <v>983.39</v>
      </c>
      <c r="H9692" s="8">
        <v>0</v>
      </c>
      <c r="I9692" s="8">
        <f t="shared" si="268"/>
        <v>-14843.129999999979</v>
      </c>
      <c r="J9692" s="12">
        <v>43000301</v>
      </c>
    </row>
    <row r="9693" spans="3:10" x14ac:dyDescent="0.3">
      <c r="C9693" s="9"/>
      <c r="D9693" s="10">
        <v>45016</v>
      </c>
      <c r="E9693" t="s">
        <v>6170</v>
      </c>
      <c r="F9693" s="11" t="s">
        <v>1561</v>
      </c>
      <c r="G9693" s="8">
        <v>806.09</v>
      </c>
      <c r="H9693" s="8">
        <v>0</v>
      </c>
      <c r="I9693" s="8">
        <f t="shared" si="268"/>
        <v>-14037.039999999979</v>
      </c>
      <c r="J9693" s="12">
        <v>43000301</v>
      </c>
    </row>
    <row r="9694" spans="3:10" x14ac:dyDescent="0.3">
      <c r="C9694" s="9"/>
      <c r="D9694" s="10">
        <v>45016</v>
      </c>
      <c r="E9694" t="s">
        <v>6170</v>
      </c>
      <c r="F9694" s="11" t="s">
        <v>1563</v>
      </c>
      <c r="G9694" s="8">
        <v>978.71</v>
      </c>
      <c r="H9694" s="8">
        <v>0</v>
      </c>
      <c r="I9694" s="8">
        <f t="shared" si="268"/>
        <v>-13058.32999999998</v>
      </c>
      <c r="J9694" s="12">
        <v>43000301</v>
      </c>
    </row>
    <row r="9695" spans="3:10" x14ac:dyDescent="0.3">
      <c r="C9695" s="9"/>
      <c r="D9695" s="10">
        <v>45016</v>
      </c>
      <c r="E9695" t="s">
        <v>6170</v>
      </c>
      <c r="F9695" s="11" t="s">
        <v>1565</v>
      </c>
      <c r="G9695" s="8">
        <v>957.8</v>
      </c>
      <c r="H9695" s="8">
        <v>0</v>
      </c>
      <c r="I9695" s="8">
        <f t="shared" si="268"/>
        <v>-12100.529999999981</v>
      </c>
      <c r="J9695" s="12">
        <v>43000301</v>
      </c>
    </row>
    <row r="9696" spans="3:10" x14ac:dyDescent="0.3">
      <c r="C9696" s="9"/>
      <c r="D9696" s="10">
        <v>45016</v>
      </c>
      <c r="E9696" t="s">
        <v>6129</v>
      </c>
      <c r="F9696" s="11" t="s">
        <v>3998</v>
      </c>
      <c r="G9696" s="8">
        <v>478.46</v>
      </c>
      <c r="H9696" s="8">
        <v>0</v>
      </c>
      <c r="I9696" s="8">
        <f t="shared" si="268"/>
        <v>-11622.069999999982</v>
      </c>
      <c r="J9696" s="12">
        <v>43001180</v>
      </c>
    </row>
    <row r="9697" spans="3:10" x14ac:dyDescent="0.3">
      <c r="C9697" s="9"/>
      <c r="D9697" s="10">
        <v>45016</v>
      </c>
      <c r="E9697" t="s">
        <v>6171</v>
      </c>
      <c r="F9697" s="11" t="s">
        <v>4589</v>
      </c>
      <c r="G9697" s="8">
        <v>946.73</v>
      </c>
      <c r="H9697" s="8">
        <v>0</v>
      </c>
      <c r="I9697" s="8">
        <f t="shared" si="268"/>
        <v>-10675.339999999982</v>
      </c>
      <c r="J9697" s="12">
        <v>43001276</v>
      </c>
    </row>
    <row r="9698" spans="3:10" x14ac:dyDescent="0.3">
      <c r="C9698" s="9"/>
      <c r="D9698" s="10">
        <v>45016</v>
      </c>
      <c r="E9698" t="s">
        <v>6171</v>
      </c>
      <c r="F9698" s="11" t="s">
        <v>4591</v>
      </c>
      <c r="G9698" s="8">
        <v>992.17</v>
      </c>
      <c r="H9698" s="8">
        <v>0</v>
      </c>
      <c r="I9698" s="8">
        <f t="shared" si="268"/>
        <v>-9683.1699999999819</v>
      </c>
      <c r="J9698" s="12">
        <v>43001276</v>
      </c>
    </row>
    <row r="9699" spans="3:10" x14ac:dyDescent="0.3">
      <c r="C9699" s="9"/>
      <c r="D9699" s="10">
        <v>45016</v>
      </c>
      <c r="E9699" t="s">
        <v>6171</v>
      </c>
      <c r="F9699" s="11" t="s">
        <v>4593</v>
      </c>
      <c r="G9699" s="8">
        <v>971.03</v>
      </c>
      <c r="H9699" s="8">
        <v>0</v>
      </c>
      <c r="I9699" s="8">
        <f t="shared" si="268"/>
        <v>-8712.1399999999812</v>
      </c>
      <c r="J9699" s="12">
        <v>43001276</v>
      </c>
    </row>
    <row r="9700" spans="3:10" x14ac:dyDescent="0.3">
      <c r="C9700" s="9"/>
      <c r="D9700" s="10">
        <v>45016</v>
      </c>
      <c r="E9700" t="s">
        <v>6146</v>
      </c>
      <c r="F9700" s="11" t="s">
        <v>2369</v>
      </c>
      <c r="G9700" s="8">
        <v>923.16</v>
      </c>
      <c r="H9700" s="8">
        <v>0</v>
      </c>
      <c r="I9700" s="8">
        <f t="shared" si="268"/>
        <v>-7788.9799999999814</v>
      </c>
      <c r="J9700" s="12">
        <v>43000560</v>
      </c>
    </row>
    <row r="9701" spans="3:10" x14ac:dyDescent="0.3">
      <c r="C9701" s="9"/>
      <c r="D9701" s="10">
        <v>45016</v>
      </c>
      <c r="E9701" t="s">
        <v>6146</v>
      </c>
      <c r="F9701" s="11" t="s">
        <v>2371</v>
      </c>
      <c r="G9701" s="8">
        <v>949.2</v>
      </c>
      <c r="H9701" s="8">
        <v>0</v>
      </c>
      <c r="I9701" s="8">
        <f t="shared" si="268"/>
        <v>-6839.7799999999816</v>
      </c>
      <c r="J9701" s="12">
        <v>43000560</v>
      </c>
    </row>
    <row r="9702" spans="3:10" x14ac:dyDescent="0.3">
      <c r="C9702" s="9"/>
      <c r="D9702" s="10">
        <v>45016</v>
      </c>
      <c r="E9702" t="s">
        <v>6172</v>
      </c>
      <c r="F9702" s="11" t="s">
        <v>1741</v>
      </c>
      <c r="G9702" s="8">
        <v>997.95</v>
      </c>
      <c r="H9702" s="8">
        <v>0</v>
      </c>
      <c r="I9702" s="8">
        <f t="shared" si="268"/>
        <v>-5841.8299999999817</v>
      </c>
      <c r="J9702" s="12">
        <v>43000356</v>
      </c>
    </row>
    <row r="9703" spans="3:10" x14ac:dyDescent="0.3">
      <c r="C9703" s="9"/>
      <c r="D9703" s="10">
        <v>45016</v>
      </c>
      <c r="E9703" t="s">
        <v>6172</v>
      </c>
      <c r="F9703" s="11" t="s">
        <v>1743</v>
      </c>
      <c r="G9703" s="8">
        <v>570.41</v>
      </c>
      <c r="H9703" s="8">
        <v>0</v>
      </c>
      <c r="I9703" s="8">
        <f t="shared" si="268"/>
        <v>-5271.4199999999819</v>
      </c>
      <c r="J9703" s="12">
        <v>43000356</v>
      </c>
    </row>
    <row r="9704" spans="3:10" x14ac:dyDescent="0.3">
      <c r="C9704" s="9"/>
      <c r="D9704" s="10">
        <v>45016</v>
      </c>
      <c r="E9704" t="s">
        <v>6173</v>
      </c>
      <c r="F9704" s="11" t="s">
        <v>3170</v>
      </c>
      <c r="G9704" s="8">
        <v>965.7</v>
      </c>
      <c r="H9704" s="8">
        <v>0</v>
      </c>
      <c r="I9704" s="8">
        <f t="shared" si="268"/>
        <v>-4305.7199999999821</v>
      </c>
      <c r="J9704" s="12">
        <v>43000887</v>
      </c>
    </row>
    <row r="9705" spans="3:10" x14ac:dyDescent="0.3">
      <c r="C9705" s="9"/>
      <c r="D9705" s="10">
        <v>45016</v>
      </c>
      <c r="E9705" t="s">
        <v>6173</v>
      </c>
      <c r="F9705" s="11" t="s">
        <v>3172</v>
      </c>
      <c r="G9705" s="8">
        <v>981.16</v>
      </c>
      <c r="H9705" s="8">
        <v>0</v>
      </c>
      <c r="I9705" s="8">
        <f t="shared" si="268"/>
        <v>-3324.5599999999822</v>
      </c>
      <c r="J9705" s="12">
        <v>43000887</v>
      </c>
    </row>
    <row r="9706" spans="3:10" x14ac:dyDescent="0.3">
      <c r="C9706" s="9"/>
      <c r="D9706" s="10">
        <v>45016</v>
      </c>
      <c r="E9706" t="s">
        <v>6174</v>
      </c>
      <c r="F9706" s="11" t="s">
        <v>1757</v>
      </c>
      <c r="G9706" s="8">
        <v>515.57000000000005</v>
      </c>
      <c r="H9706" s="8">
        <v>0</v>
      </c>
      <c r="I9706" s="8">
        <f t="shared" si="268"/>
        <v>-2808.989999999982</v>
      </c>
      <c r="J9706" s="12">
        <v>43000358</v>
      </c>
    </row>
    <row r="9707" spans="3:10" x14ac:dyDescent="0.3">
      <c r="C9707" s="9"/>
      <c r="D9707" s="10">
        <v>45016</v>
      </c>
      <c r="E9707" t="s">
        <v>6175</v>
      </c>
      <c r="F9707" s="11" t="s">
        <v>1846</v>
      </c>
      <c r="G9707" s="8">
        <v>757.51</v>
      </c>
      <c r="H9707" s="8">
        <v>0</v>
      </c>
      <c r="I9707" s="8">
        <f t="shared" si="268"/>
        <v>-2051.4799999999823</v>
      </c>
      <c r="J9707" s="12">
        <v>43000410</v>
      </c>
    </row>
    <row r="9708" spans="3:10" x14ac:dyDescent="0.3">
      <c r="C9708" s="9"/>
      <c r="D9708" s="10">
        <v>45016</v>
      </c>
      <c r="E9708" t="s">
        <v>6175</v>
      </c>
      <c r="F9708" s="11" t="s">
        <v>1848</v>
      </c>
      <c r="G9708" s="8">
        <v>-75.75</v>
      </c>
      <c r="H9708" s="8">
        <v>0</v>
      </c>
      <c r="I9708" s="8">
        <f t="shared" si="268"/>
        <v>-2127.2299999999823</v>
      </c>
      <c r="J9708" s="12">
        <v>43000410</v>
      </c>
    </row>
    <row r="9709" spans="3:10" x14ac:dyDescent="0.3">
      <c r="C9709" s="9"/>
      <c r="D9709" s="10">
        <v>45016</v>
      </c>
      <c r="E9709" t="s">
        <v>6176</v>
      </c>
      <c r="F9709" s="11" t="s">
        <v>2830</v>
      </c>
      <c r="G9709" s="8">
        <v>986.25</v>
      </c>
      <c r="H9709" s="8">
        <v>0</v>
      </c>
      <c r="I9709" s="8">
        <f t="shared" si="268"/>
        <v>-1140.9799999999823</v>
      </c>
      <c r="J9709" s="12">
        <v>43000764</v>
      </c>
    </row>
    <row r="9710" spans="3:10" x14ac:dyDescent="0.3">
      <c r="C9710" s="9"/>
      <c r="D9710" s="10">
        <v>45016</v>
      </c>
      <c r="E9710" t="s">
        <v>6177</v>
      </c>
      <c r="F9710" s="11" t="s">
        <v>4079</v>
      </c>
      <c r="G9710" s="8">
        <v>919.5</v>
      </c>
      <c r="H9710" s="8">
        <v>0</v>
      </c>
      <c r="I9710" s="8">
        <f t="shared" si="268"/>
        <v>-221.47999999998228</v>
      </c>
      <c r="J9710" s="12">
        <v>43001192</v>
      </c>
    </row>
    <row r="9711" spans="3:10" x14ac:dyDescent="0.3">
      <c r="C9711" s="9"/>
      <c r="D9711" s="10">
        <v>45016</v>
      </c>
      <c r="E9711" t="s">
        <v>6178</v>
      </c>
      <c r="F9711" s="11" t="s">
        <v>4262</v>
      </c>
      <c r="G9711" s="8">
        <v>813.65</v>
      </c>
      <c r="H9711" s="8">
        <v>0</v>
      </c>
      <c r="I9711" s="8">
        <f t="shared" si="268"/>
        <v>592.17000000001769</v>
      </c>
      <c r="J9711" s="12">
        <v>43001228</v>
      </c>
    </row>
    <row r="9712" spans="3:10" x14ac:dyDescent="0.3">
      <c r="C9712" s="9"/>
      <c r="D9712" s="10">
        <v>45016</v>
      </c>
      <c r="E9712" t="s">
        <v>6179</v>
      </c>
      <c r="F9712" s="11" t="s">
        <v>1382</v>
      </c>
      <c r="G9712" s="8">
        <v>275.43</v>
      </c>
      <c r="H9712" s="8">
        <v>0</v>
      </c>
      <c r="I9712" s="8">
        <f t="shared" si="268"/>
        <v>867.60000000001764</v>
      </c>
      <c r="J9712" s="12">
        <v>43000212</v>
      </c>
    </row>
    <row r="9713" spans="3:10" x14ac:dyDescent="0.3">
      <c r="C9713" s="9"/>
      <c r="D9713" s="10">
        <v>45016</v>
      </c>
      <c r="E9713" t="s">
        <v>6179</v>
      </c>
      <c r="F9713" s="11" t="s">
        <v>1384</v>
      </c>
      <c r="G9713" s="8">
        <v>335.03</v>
      </c>
      <c r="H9713" s="8">
        <v>0</v>
      </c>
      <c r="I9713" s="8">
        <f t="shared" si="268"/>
        <v>1202.6300000000176</v>
      </c>
      <c r="J9713" s="12">
        <v>43000212</v>
      </c>
    </row>
    <row r="9714" spans="3:10" x14ac:dyDescent="0.3">
      <c r="C9714" s="9"/>
      <c r="D9714" s="10">
        <v>45016</v>
      </c>
      <c r="E9714" t="s">
        <v>6180</v>
      </c>
      <c r="F9714" s="11" t="s">
        <v>1908</v>
      </c>
      <c r="G9714" s="8">
        <v>-23.34</v>
      </c>
      <c r="H9714" s="8">
        <v>0</v>
      </c>
      <c r="I9714" s="8">
        <f t="shared" si="268"/>
        <v>1179.2900000000177</v>
      </c>
      <c r="J9714" s="12">
        <v>43000446</v>
      </c>
    </row>
    <row r="9715" spans="3:10" x14ac:dyDescent="0.3">
      <c r="C9715" s="9"/>
      <c r="D9715" s="10">
        <v>45016</v>
      </c>
      <c r="E9715" t="s">
        <v>6181</v>
      </c>
      <c r="F9715" s="11" t="s">
        <v>2731</v>
      </c>
      <c r="G9715" s="8">
        <v>532.76</v>
      </c>
      <c r="H9715" s="8">
        <v>0</v>
      </c>
      <c r="I9715" s="8">
        <f t="shared" si="268"/>
        <v>1712.0500000000177</v>
      </c>
      <c r="J9715" s="12">
        <v>43000736</v>
      </c>
    </row>
    <row r="9716" spans="3:10" x14ac:dyDescent="0.3">
      <c r="C9716" s="9"/>
      <c r="D9716" s="10">
        <v>45016</v>
      </c>
      <c r="E9716" t="s">
        <v>6182</v>
      </c>
      <c r="F9716" s="11" t="s">
        <v>3150</v>
      </c>
      <c r="G9716" s="8">
        <v>789.82</v>
      </c>
      <c r="H9716" s="8">
        <v>0</v>
      </c>
      <c r="I9716" s="8">
        <f t="shared" si="268"/>
        <v>2501.8700000000176</v>
      </c>
      <c r="J9716" s="12">
        <v>43000873</v>
      </c>
    </row>
    <row r="9717" spans="3:10" x14ac:dyDescent="0.3">
      <c r="C9717" s="9"/>
      <c r="D9717" s="10">
        <v>45016</v>
      </c>
      <c r="E9717" t="s">
        <v>6183</v>
      </c>
      <c r="F9717" s="11" t="s">
        <v>1433</v>
      </c>
      <c r="G9717" s="8">
        <v>345.15</v>
      </c>
      <c r="H9717" s="8">
        <v>0</v>
      </c>
      <c r="I9717" s="8">
        <f t="shared" si="268"/>
        <v>2847.0200000000177</v>
      </c>
      <c r="J9717" s="12">
        <v>43000230</v>
      </c>
    </row>
    <row r="9718" spans="3:10" x14ac:dyDescent="0.3">
      <c r="C9718" s="9"/>
      <c r="D9718" s="10">
        <v>45016</v>
      </c>
      <c r="E9718" t="s">
        <v>6184</v>
      </c>
      <c r="F9718" s="11" t="s">
        <v>1858</v>
      </c>
      <c r="G9718" s="8">
        <v>110.52</v>
      </c>
      <c r="H9718" s="8">
        <v>0</v>
      </c>
      <c r="I9718" s="8">
        <f t="shared" si="268"/>
        <v>2957.5400000000177</v>
      </c>
      <c r="J9718" s="12">
        <v>43000419</v>
      </c>
    </row>
    <row r="9719" spans="3:10" x14ac:dyDescent="0.3">
      <c r="C9719" s="9"/>
      <c r="D9719" s="10">
        <v>45016</v>
      </c>
      <c r="E9719" t="s">
        <v>6185</v>
      </c>
      <c r="F9719" s="11" t="s">
        <v>1865</v>
      </c>
      <c r="G9719" s="8">
        <v>376.56</v>
      </c>
      <c r="H9719" s="8">
        <v>0</v>
      </c>
      <c r="I9719" s="8">
        <f t="shared" si="268"/>
        <v>3334.1000000000176</v>
      </c>
      <c r="J9719" s="12">
        <v>43000425</v>
      </c>
    </row>
    <row r="9720" spans="3:10" x14ac:dyDescent="0.3">
      <c r="C9720" s="9"/>
      <c r="D9720" s="10">
        <v>45016</v>
      </c>
      <c r="E9720" t="s">
        <v>6186</v>
      </c>
      <c r="F9720" s="11" t="s">
        <v>1985</v>
      </c>
      <c r="G9720" s="8">
        <v>466.92</v>
      </c>
      <c r="H9720" s="8">
        <v>0</v>
      </c>
      <c r="I9720" s="8">
        <f t="shared" si="268"/>
        <v>3801.0200000000177</v>
      </c>
      <c r="J9720" s="12">
        <v>43000470</v>
      </c>
    </row>
    <row r="9721" spans="3:10" x14ac:dyDescent="0.3">
      <c r="C9721" s="9"/>
      <c r="D9721" s="10">
        <v>45016</v>
      </c>
      <c r="E9721" t="s">
        <v>6186</v>
      </c>
      <c r="F9721" s="11" t="s">
        <v>1983</v>
      </c>
      <c r="G9721" s="8">
        <v>-139.91999999999999</v>
      </c>
      <c r="H9721" s="8">
        <v>0</v>
      </c>
      <c r="I9721" s="8">
        <f t="shared" si="268"/>
        <v>3661.1000000000176</v>
      </c>
      <c r="J9721" s="12">
        <v>43000470</v>
      </c>
    </row>
    <row r="9722" spans="3:10" x14ac:dyDescent="0.3">
      <c r="C9722" s="9"/>
      <c r="D9722" s="10">
        <v>45016</v>
      </c>
      <c r="E9722" t="s">
        <v>6187</v>
      </c>
      <c r="F9722" s="11" t="s">
        <v>2688</v>
      </c>
      <c r="G9722" s="8">
        <v>483.84</v>
      </c>
      <c r="H9722" s="8">
        <v>0</v>
      </c>
      <c r="I9722" s="8">
        <f t="shared" si="268"/>
        <v>4144.9400000000178</v>
      </c>
      <c r="J9722" s="12">
        <v>43000700</v>
      </c>
    </row>
    <row r="9723" spans="3:10" x14ac:dyDescent="0.3">
      <c r="C9723" s="9"/>
      <c r="D9723" s="10">
        <v>45016</v>
      </c>
      <c r="E9723" t="s">
        <v>6188</v>
      </c>
      <c r="F9723" s="11" t="s">
        <v>2912</v>
      </c>
      <c r="G9723" s="8">
        <v>387.27</v>
      </c>
      <c r="H9723" s="8">
        <v>0</v>
      </c>
      <c r="I9723" s="8">
        <f t="shared" si="268"/>
        <v>4532.2100000000173</v>
      </c>
      <c r="J9723" s="12">
        <v>43000794</v>
      </c>
    </row>
    <row r="9724" spans="3:10" x14ac:dyDescent="0.3">
      <c r="C9724" s="9"/>
      <c r="D9724" s="10">
        <v>45016</v>
      </c>
      <c r="E9724" t="s">
        <v>6188</v>
      </c>
      <c r="F9724" s="11" t="s">
        <v>2910</v>
      </c>
      <c r="G9724" s="8">
        <v>-269.26</v>
      </c>
      <c r="H9724" s="8">
        <v>0</v>
      </c>
      <c r="I9724" s="8">
        <f t="shared" si="268"/>
        <v>4262.9500000000171</v>
      </c>
      <c r="J9724" s="12">
        <v>43000794</v>
      </c>
    </row>
    <row r="9725" spans="3:10" x14ac:dyDescent="0.3">
      <c r="C9725" s="9"/>
      <c r="D9725" s="10">
        <v>45016</v>
      </c>
      <c r="E9725" t="s">
        <v>6189</v>
      </c>
      <c r="F9725" s="11" t="s">
        <v>3043</v>
      </c>
      <c r="G9725" s="8">
        <v>227.77</v>
      </c>
      <c r="H9725" s="8">
        <v>0</v>
      </c>
      <c r="I9725" s="8">
        <f t="shared" si="268"/>
        <v>4490.7200000000175</v>
      </c>
      <c r="J9725" s="12">
        <v>43000838</v>
      </c>
    </row>
    <row r="9726" spans="3:10" x14ac:dyDescent="0.3">
      <c r="C9726" s="9"/>
      <c r="D9726" s="10">
        <v>45016</v>
      </c>
      <c r="E9726" t="s">
        <v>6190</v>
      </c>
      <c r="F9726" s="11" t="s">
        <v>3244</v>
      </c>
      <c r="G9726" s="8">
        <v>429.79</v>
      </c>
      <c r="H9726" s="8">
        <v>0</v>
      </c>
      <c r="I9726" s="8">
        <f t="shared" si="268"/>
        <v>4920.5100000000175</v>
      </c>
      <c r="J9726" s="12">
        <v>43000935</v>
      </c>
    </row>
    <row r="9727" spans="3:10" x14ac:dyDescent="0.3">
      <c r="C9727" s="9"/>
      <c r="D9727" s="10">
        <v>45016</v>
      </c>
      <c r="E9727" t="s">
        <v>6191</v>
      </c>
      <c r="F9727" s="11" t="s">
        <v>4103</v>
      </c>
      <c r="G9727" s="8">
        <v>495.67</v>
      </c>
      <c r="H9727" s="8">
        <v>0</v>
      </c>
      <c r="I9727" s="8">
        <f t="shared" si="268"/>
        <v>5416.1800000000176</v>
      </c>
      <c r="J9727" s="12">
        <v>43001201</v>
      </c>
    </row>
    <row r="9728" spans="3:10" x14ac:dyDescent="0.3">
      <c r="C9728" s="9"/>
      <c r="D9728" s="10">
        <v>45016</v>
      </c>
      <c r="E9728" t="s">
        <v>6192</v>
      </c>
      <c r="F9728" s="11" t="s">
        <v>3533</v>
      </c>
      <c r="G9728" s="8">
        <v>23.04</v>
      </c>
      <c r="H9728" s="8">
        <v>0</v>
      </c>
      <c r="I9728" s="8">
        <f t="shared" si="268"/>
        <v>5439.2200000000175</v>
      </c>
      <c r="J9728" s="12">
        <v>43001024</v>
      </c>
    </row>
    <row r="9729" spans="3:10" x14ac:dyDescent="0.3">
      <c r="C9729" s="9"/>
      <c r="D9729" s="10">
        <v>45016</v>
      </c>
      <c r="E9729" t="s">
        <v>999</v>
      </c>
      <c r="F9729" s="11" t="s">
        <v>16</v>
      </c>
      <c r="G9729" s="8">
        <v>688.77</v>
      </c>
      <c r="H9729" s="8">
        <v>0</v>
      </c>
      <c r="I9729" s="8">
        <f t="shared" ref="I9729:I9792" si="269">G9729-H9729+I9728</f>
        <v>6127.990000000018</v>
      </c>
      <c r="J9729" s="12">
        <v>43000016</v>
      </c>
    </row>
    <row r="9730" spans="3:10" x14ac:dyDescent="0.3">
      <c r="C9730" s="9"/>
      <c r="D9730" s="10">
        <v>45017</v>
      </c>
      <c r="E9730" t="s">
        <v>670</v>
      </c>
      <c r="F9730" s="11" t="s">
        <v>177</v>
      </c>
      <c r="G9730" s="8">
        <v>0</v>
      </c>
      <c r="H9730" s="8">
        <v>21</v>
      </c>
      <c r="I9730" s="8">
        <f t="shared" si="269"/>
        <v>6106.990000000018</v>
      </c>
      <c r="J9730" s="12">
        <v>41000852</v>
      </c>
    </row>
    <row r="9731" spans="3:10" x14ac:dyDescent="0.3">
      <c r="C9731" s="9"/>
      <c r="D9731" s="10">
        <v>45017</v>
      </c>
      <c r="E9731" t="s">
        <v>535</v>
      </c>
      <c r="F9731" s="11" t="s">
        <v>536</v>
      </c>
      <c r="G9731" s="8">
        <v>0</v>
      </c>
      <c r="H9731" s="8">
        <v>59.84</v>
      </c>
      <c r="I9731" s="8">
        <f t="shared" si="269"/>
        <v>6047.1500000000178</v>
      </c>
      <c r="J9731" s="12">
        <v>41000313</v>
      </c>
    </row>
    <row r="9732" spans="3:10" x14ac:dyDescent="0.3">
      <c r="C9732" s="9"/>
      <c r="D9732" s="10">
        <v>45017</v>
      </c>
      <c r="E9732" t="s">
        <v>811</v>
      </c>
      <c r="F9732" s="11" t="s">
        <v>812</v>
      </c>
      <c r="G9732" s="8">
        <v>0</v>
      </c>
      <c r="H9732" s="8">
        <v>69</v>
      </c>
      <c r="I9732" s="8">
        <f t="shared" si="269"/>
        <v>5978.1500000000178</v>
      </c>
      <c r="J9732" s="12">
        <v>41003000</v>
      </c>
    </row>
    <row r="9733" spans="3:10" x14ac:dyDescent="0.3">
      <c r="C9733" s="9"/>
      <c r="D9733" s="10">
        <v>45017</v>
      </c>
      <c r="E9733" t="s">
        <v>6193</v>
      </c>
      <c r="F9733" s="11" t="s">
        <v>16</v>
      </c>
      <c r="G9733" s="8">
        <v>0</v>
      </c>
      <c r="H9733" s="8">
        <v>65.63</v>
      </c>
      <c r="I9733" s="8">
        <f t="shared" si="269"/>
        <v>5912.5200000000177</v>
      </c>
      <c r="J9733" s="12">
        <v>62900000</v>
      </c>
    </row>
    <row r="9734" spans="3:10" x14ac:dyDescent="0.3">
      <c r="C9734" s="9"/>
      <c r="D9734" s="10">
        <v>45017</v>
      </c>
      <c r="E9734" t="s">
        <v>459</v>
      </c>
      <c r="F9734" s="11" t="s">
        <v>460</v>
      </c>
      <c r="G9734" s="8">
        <v>0</v>
      </c>
      <c r="H9734" s="8">
        <v>82.03</v>
      </c>
      <c r="I9734" s="8">
        <f t="shared" si="269"/>
        <v>5830.490000000018</v>
      </c>
      <c r="J9734" s="12">
        <v>41000181</v>
      </c>
    </row>
    <row r="9735" spans="3:10" x14ac:dyDescent="0.3">
      <c r="C9735" s="9"/>
      <c r="D9735" s="10">
        <v>45017</v>
      </c>
      <c r="E9735" t="s">
        <v>813</v>
      </c>
      <c r="F9735" s="11" t="s">
        <v>814</v>
      </c>
      <c r="G9735" s="8">
        <v>0</v>
      </c>
      <c r="H9735" s="8">
        <v>113.4</v>
      </c>
      <c r="I9735" s="8">
        <f t="shared" si="269"/>
        <v>5717.0900000000183</v>
      </c>
      <c r="J9735" s="12">
        <v>41003000</v>
      </c>
    </row>
    <row r="9736" spans="3:10" x14ac:dyDescent="0.3">
      <c r="C9736" s="9"/>
      <c r="D9736" s="10">
        <v>45017</v>
      </c>
      <c r="E9736" t="s">
        <v>141</v>
      </c>
      <c r="F9736" s="11" t="s">
        <v>142</v>
      </c>
      <c r="G9736" s="8">
        <v>0</v>
      </c>
      <c r="H9736" s="8">
        <v>122.4</v>
      </c>
      <c r="I9736" s="8">
        <f t="shared" si="269"/>
        <v>5594.6900000000187</v>
      </c>
      <c r="J9736" s="12">
        <v>41000000</v>
      </c>
    </row>
    <row r="9737" spans="3:10" x14ac:dyDescent="0.3">
      <c r="C9737" s="9"/>
      <c r="D9737" s="10">
        <v>45017</v>
      </c>
      <c r="E9737" t="s">
        <v>815</v>
      </c>
      <c r="F9737" s="11" t="s">
        <v>611</v>
      </c>
      <c r="G9737" s="8">
        <v>0</v>
      </c>
      <c r="H9737" s="8">
        <v>53.55</v>
      </c>
      <c r="I9737" s="8">
        <f t="shared" si="269"/>
        <v>5541.1400000000185</v>
      </c>
      <c r="J9737" s="12">
        <v>41003000</v>
      </c>
    </row>
    <row r="9738" spans="3:10" x14ac:dyDescent="0.3">
      <c r="C9738" s="9"/>
      <c r="D9738" s="10">
        <v>45017</v>
      </c>
      <c r="E9738" t="s">
        <v>197</v>
      </c>
      <c r="F9738" s="11" t="s">
        <v>203</v>
      </c>
      <c r="G9738" s="8">
        <v>0</v>
      </c>
      <c r="H9738" s="8">
        <v>67</v>
      </c>
      <c r="I9738" s="8">
        <f t="shared" si="269"/>
        <v>5474.1400000000185</v>
      </c>
      <c r="J9738" s="12">
        <v>41000001</v>
      </c>
    </row>
    <row r="9739" spans="3:10" x14ac:dyDescent="0.3">
      <c r="C9739" s="9"/>
      <c r="D9739" s="10">
        <v>45017</v>
      </c>
      <c r="E9739" t="s">
        <v>6194</v>
      </c>
      <c r="F9739" s="11" t="s">
        <v>6195</v>
      </c>
      <c r="G9739" s="8">
        <v>0</v>
      </c>
      <c r="H9739" s="8">
        <v>66</v>
      </c>
      <c r="I9739" s="8">
        <f t="shared" si="269"/>
        <v>5408.1400000000185</v>
      </c>
      <c r="J9739" s="12">
        <v>62900003</v>
      </c>
    </row>
    <row r="9740" spans="3:10" x14ac:dyDescent="0.3">
      <c r="C9740" s="9"/>
      <c r="D9740" s="10">
        <v>45017</v>
      </c>
      <c r="E9740" t="s">
        <v>732</v>
      </c>
      <c r="F9740" s="11" t="s">
        <v>734</v>
      </c>
      <c r="G9740" s="8">
        <v>0</v>
      </c>
      <c r="H9740" s="8">
        <v>60</v>
      </c>
      <c r="I9740" s="8">
        <f t="shared" si="269"/>
        <v>5348.1400000000185</v>
      </c>
      <c r="J9740" s="12">
        <v>41000891</v>
      </c>
    </row>
    <row r="9741" spans="3:10" x14ac:dyDescent="0.3">
      <c r="C9741" s="9"/>
      <c r="D9741" s="10">
        <v>45017</v>
      </c>
      <c r="E9741" t="s">
        <v>247</v>
      </c>
      <c r="F9741" s="11" t="s">
        <v>248</v>
      </c>
      <c r="G9741" s="8">
        <v>0</v>
      </c>
      <c r="H9741" s="8">
        <v>195</v>
      </c>
      <c r="I9741" s="8">
        <f t="shared" si="269"/>
        <v>5153.1400000000185</v>
      </c>
      <c r="J9741" s="12">
        <v>41000010</v>
      </c>
    </row>
    <row r="9742" spans="3:10" x14ac:dyDescent="0.3">
      <c r="C9742" s="9"/>
      <c r="D9742" s="10">
        <v>45017</v>
      </c>
      <c r="E9742" t="s">
        <v>247</v>
      </c>
      <c r="F9742" s="11" t="s">
        <v>249</v>
      </c>
      <c r="G9742" s="8">
        <v>0</v>
      </c>
      <c r="H9742" s="8">
        <v>155</v>
      </c>
      <c r="I9742" s="8">
        <f t="shared" si="269"/>
        <v>4998.1400000000185</v>
      </c>
      <c r="J9742" s="12">
        <v>41000010</v>
      </c>
    </row>
    <row r="9743" spans="3:10" x14ac:dyDescent="0.3">
      <c r="C9743" s="9"/>
      <c r="D9743" s="10">
        <v>45017</v>
      </c>
      <c r="E9743" t="s">
        <v>6150</v>
      </c>
      <c r="F9743" s="11" t="s">
        <v>409</v>
      </c>
      <c r="G9743" s="8">
        <v>0</v>
      </c>
      <c r="H9743" s="8">
        <v>59.67</v>
      </c>
      <c r="I9743" s="8">
        <f t="shared" si="269"/>
        <v>4938.4700000000184</v>
      </c>
      <c r="J9743" s="12">
        <v>41000109</v>
      </c>
    </row>
    <row r="9744" spans="3:10" x14ac:dyDescent="0.3">
      <c r="C9744" s="9"/>
      <c r="D9744" s="10">
        <v>45017</v>
      </c>
      <c r="E9744" t="s">
        <v>6150</v>
      </c>
      <c r="F9744" s="11" t="s">
        <v>407</v>
      </c>
      <c r="G9744" s="8">
        <v>0</v>
      </c>
      <c r="H9744" s="8">
        <v>66.739999999999995</v>
      </c>
      <c r="I9744" s="8">
        <f t="shared" si="269"/>
        <v>4871.7300000000187</v>
      </c>
      <c r="J9744" s="12">
        <v>41000109</v>
      </c>
    </row>
    <row r="9745" spans="3:10" x14ac:dyDescent="0.3">
      <c r="C9745" s="9"/>
      <c r="D9745" s="10">
        <v>45017</v>
      </c>
      <c r="E9745" t="s">
        <v>6150</v>
      </c>
      <c r="F9745" s="11" t="s">
        <v>408</v>
      </c>
      <c r="G9745" s="8">
        <v>0</v>
      </c>
      <c r="H9745" s="8">
        <v>61.45</v>
      </c>
      <c r="I9745" s="8">
        <f t="shared" si="269"/>
        <v>4810.2800000000188</v>
      </c>
      <c r="J9745" s="12">
        <v>41000109</v>
      </c>
    </row>
    <row r="9746" spans="3:10" x14ac:dyDescent="0.3">
      <c r="C9746" s="9"/>
      <c r="D9746" s="10">
        <v>45019</v>
      </c>
      <c r="E9746" t="s">
        <v>6196</v>
      </c>
      <c r="F9746" s="11" t="s">
        <v>16</v>
      </c>
      <c r="G9746" s="8">
        <v>805.23</v>
      </c>
      <c r="H9746" s="8">
        <v>0</v>
      </c>
      <c r="I9746" s="8">
        <f t="shared" si="269"/>
        <v>5615.5100000000184</v>
      </c>
      <c r="J9746" s="12">
        <v>57200001</v>
      </c>
    </row>
    <row r="9747" spans="3:10" x14ac:dyDescent="0.3">
      <c r="C9747" s="9"/>
      <c r="D9747" s="10">
        <v>45019</v>
      </c>
      <c r="E9747" t="s">
        <v>329</v>
      </c>
      <c r="F9747" s="11" t="s">
        <v>16</v>
      </c>
      <c r="G9747" s="8">
        <v>0</v>
      </c>
      <c r="H9747" s="8">
        <v>59.24</v>
      </c>
      <c r="I9747" s="8">
        <f t="shared" si="269"/>
        <v>5556.2700000000186</v>
      </c>
      <c r="J9747" s="12">
        <v>62800001</v>
      </c>
    </row>
    <row r="9748" spans="3:10" x14ac:dyDescent="0.3">
      <c r="C9748" s="9"/>
      <c r="D9748" s="10">
        <v>45020</v>
      </c>
      <c r="E9748" t="s">
        <v>645</v>
      </c>
      <c r="F9748" s="11" t="s">
        <v>647</v>
      </c>
      <c r="G9748" s="8">
        <v>0</v>
      </c>
      <c r="H9748" s="8">
        <v>39</v>
      </c>
      <c r="I9748" s="8">
        <f t="shared" si="269"/>
        <v>5517.2700000000186</v>
      </c>
      <c r="J9748" s="12">
        <v>41000797</v>
      </c>
    </row>
    <row r="9749" spans="3:10" x14ac:dyDescent="0.3">
      <c r="C9749" s="9"/>
      <c r="D9749" s="10">
        <v>45020</v>
      </c>
      <c r="E9749" t="s">
        <v>366</v>
      </c>
      <c r="F9749" s="11" t="s">
        <v>368</v>
      </c>
      <c r="G9749" s="8">
        <v>0</v>
      </c>
      <c r="H9749" s="8">
        <v>31.91</v>
      </c>
      <c r="I9749" s="8">
        <f t="shared" si="269"/>
        <v>5485.3600000000188</v>
      </c>
      <c r="J9749" s="12">
        <v>41000086</v>
      </c>
    </row>
    <row r="9750" spans="3:10" x14ac:dyDescent="0.3">
      <c r="C9750" s="9"/>
      <c r="D9750" s="10">
        <v>45020</v>
      </c>
      <c r="E9750" t="s">
        <v>442</v>
      </c>
      <c r="F9750" s="11" t="s">
        <v>446</v>
      </c>
      <c r="G9750" s="8">
        <v>0</v>
      </c>
      <c r="H9750" s="8">
        <v>79.849999999999994</v>
      </c>
      <c r="I9750" s="8">
        <f t="shared" si="269"/>
        <v>5405.5100000000184</v>
      </c>
      <c r="J9750" s="12">
        <v>41000156</v>
      </c>
    </row>
    <row r="9751" spans="3:10" x14ac:dyDescent="0.3">
      <c r="C9751" s="9"/>
      <c r="D9751" s="10">
        <v>45020</v>
      </c>
      <c r="E9751" t="s">
        <v>442</v>
      </c>
      <c r="F9751" s="11" t="s">
        <v>447</v>
      </c>
      <c r="G9751" s="8">
        <v>0</v>
      </c>
      <c r="H9751" s="8">
        <v>47.92</v>
      </c>
      <c r="I9751" s="8">
        <f t="shared" si="269"/>
        <v>5357.5900000000183</v>
      </c>
      <c r="J9751" s="12">
        <v>41000156</v>
      </c>
    </row>
    <row r="9752" spans="3:10" x14ac:dyDescent="0.3">
      <c r="C9752" s="9"/>
      <c r="D9752" s="10">
        <v>45020</v>
      </c>
      <c r="E9752" t="s">
        <v>463</v>
      </c>
      <c r="F9752" s="11" t="s">
        <v>464</v>
      </c>
      <c r="G9752" s="8">
        <v>0</v>
      </c>
      <c r="H9752" s="8">
        <v>74.19</v>
      </c>
      <c r="I9752" s="8">
        <f t="shared" si="269"/>
        <v>5283.4000000000187</v>
      </c>
      <c r="J9752" s="12">
        <v>41000196</v>
      </c>
    </row>
    <row r="9753" spans="3:10" x14ac:dyDescent="0.3">
      <c r="C9753" s="9"/>
      <c r="D9753" s="10">
        <v>45020</v>
      </c>
      <c r="E9753" t="s">
        <v>6150</v>
      </c>
      <c r="F9753" s="11" t="s">
        <v>410</v>
      </c>
      <c r="G9753" s="8">
        <v>0</v>
      </c>
      <c r="H9753" s="8">
        <v>45.45</v>
      </c>
      <c r="I9753" s="8">
        <f t="shared" si="269"/>
        <v>5237.9500000000189</v>
      </c>
      <c r="J9753" s="12">
        <v>41000109</v>
      </c>
    </row>
    <row r="9754" spans="3:10" x14ac:dyDescent="0.3">
      <c r="C9754" s="9"/>
      <c r="D9754" s="10">
        <v>45021</v>
      </c>
      <c r="E9754" t="s">
        <v>6197</v>
      </c>
      <c r="F9754" s="11" t="s">
        <v>2329</v>
      </c>
      <c r="G9754" s="8">
        <v>-5.08</v>
      </c>
      <c r="H9754" s="8">
        <v>0</v>
      </c>
      <c r="I9754" s="8">
        <f t="shared" si="269"/>
        <v>5232.870000000019</v>
      </c>
      <c r="J9754" s="12">
        <v>43000547</v>
      </c>
    </row>
    <row r="9755" spans="3:10" x14ac:dyDescent="0.3">
      <c r="C9755" s="9"/>
      <c r="D9755" s="10">
        <v>45022</v>
      </c>
      <c r="E9755" t="s">
        <v>6198</v>
      </c>
      <c r="F9755" s="11" t="s">
        <v>16</v>
      </c>
      <c r="G9755" s="8">
        <v>0</v>
      </c>
      <c r="H9755" s="8">
        <v>1227.69</v>
      </c>
      <c r="I9755" s="8">
        <f t="shared" si="269"/>
        <v>4005.1800000000189</v>
      </c>
      <c r="J9755" s="12">
        <v>57200001</v>
      </c>
    </row>
    <row r="9756" spans="3:10" x14ac:dyDescent="0.3">
      <c r="C9756" s="9"/>
      <c r="D9756" s="10">
        <v>45022</v>
      </c>
      <c r="E9756" t="s">
        <v>329</v>
      </c>
      <c r="F9756" s="11" t="s">
        <v>16</v>
      </c>
      <c r="G9756" s="8">
        <v>0</v>
      </c>
      <c r="H9756" s="8">
        <v>60.17</v>
      </c>
      <c r="I9756" s="8">
        <f t="shared" si="269"/>
        <v>3945.0100000000189</v>
      </c>
      <c r="J9756" s="12">
        <v>62800001</v>
      </c>
    </row>
    <row r="9757" spans="3:10" x14ac:dyDescent="0.3">
      <c r="C9757" s="9"/>
      <c r="D9757" s="10">
        <v>45023</v>
      </c>
      <c r="E9757" t="s">
        <v>6199</v>
      </c>
      <c r="F9757" s="11" t="s">
        <v>16</v>
      </c>
      <c r="G9757" s="8">
        <v>0</v>
      </c>
      <c r="H9757" s="8">
        <v>107.39</v>
      </c>
      <c r="I9757" s="8">
        <f t="shared" si="269"/>
        <v>3837.620000000019</v>
      </c>
      <c r="J9757" s="12">
        <v>62900003</v>
      </c>
    </row>
    <row r="9758" spans="3:10" x14ac:dyDescent="0.3">
      <c r="C9758" s="9"/>
      <c r="D9758" s="10">
        <v>45023</v>
      </c>
      <c r="E9758" t="s">
        <v>6199</v>
      </c>
      <c r="F9758" s="11" t="s">
        <v>6200</v>
      </c>
      <c r="G9758" s="8">
        <v>0</v>
      </c>
      <c r="H9758" s="8">
        <v>107.39</v>
      </c>
      <c r="I9758" s="8">
        <f t="shared" si="269"/>
        <v>3730.2300000000191</v>
      </c>
      <c r="J9758" s="12">
        <v>62900003</v>
      </c>
    </row>
    <row r="9759" spans="3:10" x14ac:dyDescent="0.3">
      <c r="C9759" s="9"/>
      <c r="D9759" s="10">
        <v>45024</v>
      </c>
      <c r="E9759" t="s">
        <v>816</v>
      </c>
      <c r="F9759" s="11" t="s">
        <v>817</v>
      </c>
      <c r="G9759" s="8">
        <v>0</v>
      </c>
      <c r="H9759" s="8">
        <v>143.65</v>
      </c>
      <c r="I9759" s="8">
        <f t="shared" si="269"/>
        <v>3586.580000000019</v>
      </c>
      <c r="J9759" s="12">
        <v>41003000</v>
      </c>
    </row>
    <row r="9760" spans="3:10" x14ac:dyDescent="0.3">
      <c r="C9760" s="9"/>
      <c r="D9760" s="10">
        <v>45024</v>
      </c>
      <c r="E9760" t="s">
        <v>6199</v>
      </c>
      <c r="F9760" s="11" t="s">
        <v>16</v>
      </c>
      <c r="G9760" s="8">
        <v>0</v>
      </c>
      <c r="H9760" s="8">
        <v>2.09</v>
      </c>
      <c r="I9760" s="8">
        <f t="shared" si="269"/>
        <v>3584.4900000000189</v>
      </c>
      <c r="J9760" s="12">
        <v>62900003</v>
      </c>
    </row>
    <row r="9761" spans="3:10" x14ac:dyDescent="0.3">
      <c r="C9761" s="9"/>
      <c r="D9761" s="10">
        <v>45026</v>
      </c>
      <c r="E9761" t="s">
        <v>6201</v>
      </c>
      <c r="F9761" s="11" t="s">
        <v>16</v>
      </c>
      <c r="G9761" s="8">
        <v>0</v>
      </c>
      <c r="H9761" s="8">
        <v>63.21</v>
      </c>
      <c r="I9761" s="8">
        <f t="shared" si="269"/>
        <v>3521.2800000000188</v>
      </c>
      <c r="J9761" s="12">
        <v>62800001</v>
      </c>
    </row>
    <row r="9762" spans="3:10" x14ac:dyDescent="0.3">
      <c r="C9762" s="9"/>
      <c r="D9762" s="10">
        <v>45026</v>
      </c>
      <c r="E9762" t="s">
        <v>6150</v>
      </c>
      <c r="F9762" s="11" t="s">
        <v>411</v>
      </c>
      <c r="G9762" s="8">
        <v>0</v>
      </c>
      <c r="H9762" s="8">
        <v>65.849999999999994</v>
      </c>
      <c r="I9762" s="8">
        <f t="shared" si="269"/>
        <v>3455.4300000000189</v>
      </c>
      <c r="J9762" s="12">
        <v>41000109</v>
      </c>
    </row>
    <row r="9763" spans="3:10" x14ac:dyDescent="0.3">
      <c r="C9763" s="9"/>
      <c r="D9763" s="10">
        <v>45027</v>
      </c>
      <c r="E9763" t="s">
        <v>6202</v>
      </c>
      <c r="F9763" s="11" t="s">
        <v>16</v>
      </c>
      <c r="G9763" s="8">
        <v>0</v>
      </c>
      <c r="H9763" s="8">
        <v>120</v>
      </c>
      <c r="I9763" s="8">
        <f t="shared" si="269"/>
        <v>3335.4300000000189</v>
      </c>
      <c r="J9763" s="12">
        <v>62900003</v>
      </c>
    </row>
    <row r="9764" spans="3:10" x14ac:dyDescent="0.3">
      <c r="C9764" s="9"/>
      <c r="D9764" s="10">
        <v>45028</v>
      </c>
      <c r="E9764" t="s">
        <v>818</v>
      </c>
      <c r="F9764" s="11" t="s">
        <v>819</v>
      </c>
      <c r="G9764" s="8">
        <v>0</v>
      </c>
      <c r="H9764" s="8">
        <v>63</v>
      </c>
      <c r="I9764" s="8">
        <f t="shared" si="269"/>
        <v>3272.4300000000189</v>
      </c>
      <c r="J9764" s="12">
        <v>41003000</v>
      </c>
    </row>
    <row r="9765" spans="3:10" x14ac:dyDescent="0.3">
      <c r="C9765" s="9"/>
      <c r="D9765" s="10">
        <v>45028</v>
      </c>
      <c r="E9765" t="s">
        <v>6201</v>
      </c>
      <c r="F9765" s="11" t="s">
        <v>16</v>
      </c>
      <c r="G9765" s="8">
        <v>0</v>
      </c>
      <c r="H9765" s="8">
        <v>68.23</v>
      </c>
      <c r="I9765" s="8">
        <f t="shared" si="269"/>
        <v>3204.2000000000189</v>
      </c>
      <c r="J9765" s="12">
        <v>62800001</v>
      </c>
    </row>
    <row r="9766" spans="3:10" x14ac:dyDescent="0.3">
      <c r="C9766" s="9"/>
      <c r="D9766" s="10">
        <v>45028</v>
      </c>
      <c r="E9766" t="s">
        <v>820</v>
      </c>
      <c r="F9766" s="11" t="s">
        <v>821</v>
      </c>
      <c r="G9766" s="8">
        <v>0</v>
      </c>
      <c r="H9766" s="8">
        <v>70</v>
      </c>
      <c r="I9766" s="8">
        <f t="shared" si="269"/>
        <v>3134.2000000000189</v>
      </c>
      <c r="J9766" s="12">
        <v>41003000</v>
      </c>
    </row>
    <row r="9767" spans="3:10" x14ac:dyDescent="0.3">
      <c r="C9767" s="9"/>
      <c r="D9767" s="10">
        <v>45029</v>
      </c>
      <c r="E9767" t="s">
        <v>143</v>
      </c>
      <c r="F9767" s="11" t="s">
        <v>144</v>
      </c>
      <c r="G9767" s="8">
        <v>0</v>
      </c>
      <c r="H9767" s="8">
        <v>51</v>
      </c>
      <c r="I9767" s="8">
        <f t="shared" si="269"/>
        <v>3083.2000000000189</v>
      </c>
      <c r="J9767" s="12">
        <v>41000000</v>
      </c>
    </row>
    <row r="9768" spans="3:10" x14ac:dyDescent="0.3">
      <c r="C9768" s="9"/>
      <c r="D9768" s="10">
        <v>45030</v>
      </c>
      <c r="E9768" t="s">
        <v>540</v>
      </c>
      <c r="F9768" s="11" t="s">
        <v>541</v>
      </c>
      <c r="G9768" s="8">
        <v>0</v>
      </c>
      <c r="H9768" s="8">
        <v>72.959999999999994</v>
      </c>
      <c r="I9768" s="8">
        <f t="shared" si="269"/>
        <v>3010.2400000000189</v>
      </c>
      <c r="J9768" s="12">
        <v>41000323</v>
      </c>
    </row>
    <row r="9769" spans="3:10" x14ac:dyDescent="0.3">
      <c r="C9769" s="9"/>
      <c r="D9769" s="10">
        <v>45031</v>
      </c>
      <c r="E9769" t="s">
        <v>6203</v>
      </c>
      <c r="F9769" s="11" t="s">
        <v>16</v>
      </c>
      <c r="G9769" s="8">
        <v>0</v>
      </c>
      <c r="H9769" s="8">
        <v>77.760000000000005</v>
      </c>
      <c r="I9769" s="8">
        <f t="shared" si="269"/>
        <v>2932.4800000000187</v>
      </c>
      <c r="J9769" s="12">
        <v>62800001</v>
      </c>
    </row>
    <row r="9770" spans="3:10" x14ac:dyDescent="0.3">
      <c r="C9770" s="9"/>
      <c r="D9770" s="10">
        <v>45031</v>
      </c>
      <c r="E9770" t="s">
        <v>6150</v>
      </c>
      <c r="F9770" s="11" t="s">
        <v>412</v>
      </c>
      <c r="G9770" s="8">
        <v>0</v>
      </c>
      <c r="H9770" s="8">
        <v>65.069999999999993</v>
      </c>
      <c r="I9770" s="8">
        <f t="shared" si="269"/>
        <v>2867.4100000000185</v>
      </c>
      <c r="J9770" s="12">
        <v>41000109</v>
      </c>
    </row>
    <row r="9771" spans="3:10" x14ac:dyDescent="0.3">
      <c r="C9771" s="9"/>
      <c r="D9771" s="10">
        <v>45033</v>
      </c>
      <c r="E9771" t="s">
        <v>6204</v>
      </c>
      <c r="F9771" s="11" t="s">
        <v>2706</v>
      </c>
      <c r="G9771" s="8">
        <v>-5.4</v>
      </c>
      <c r="H9771" s="8">
        <v>0</v>
      </c>
      <c r="I9771" s="8">
        <f t="shared" si="269"/>
        <v>2862.0100000000184</v>
      </c>
      <c r="J9771" s="12">
        <v>43000711</v>
      </c>
    </row>
    <row r="9772" spans="3:10" x14ac:dyDescent="0.3">
      <c r="C9772" s="9"/>
      <c r="D9772" s="10">
        <v>45033</v>
      </c>
      <c r="E9772" t="s">
        <v>822</v>
      </c>
      <c r="F9772" s="11" t="s">
        <v>823</v>
      </c>
      <c r="G9772" s="8">
        <v>0</v>
      </c>
      <c r="H9772" s="8">
        <v>60</v>
      </c>
      <c r="I9772" s="8">
        <f t="shared" si="269"/>
        <v>2802.0100000000184</v>
      </c>
      <c r="J9772" s="12">
        <v>41003000</v>
      </c>
    </row>
    <row r="9773" spans="3:10" x14ac:dyDescent="0.3">
      <c r="C9773" s="9"/>
      <c r="D9773" s="10">
        <v>45033</v>
      </c>
      <c r="E9773" t="s">
        <v>329</v>
      </c>
      <c r="F9773" s="11" t="s">
        <v>16</v>
      </c>
      <c r="G9773" s="8">
        <v>0</v>
      </c>
      <c r="H9773" s="8">
        <v>73.099999999999994</v>
      </c>
      <c r="I9773" s="8">
        <f t="shared" si="269"/>
        <v>2728.9100000000185</v>
      </c>
      <c r="J9773" s="12">
        <v>62800001</v>
      </c>
    </row>
    <row r="9774" spans="3:10" x14ac:dyDescent="0.3">
      <c r="C9774" s="9"/>
      <c r="D9774" s="10">
        <v>45034</v>
      </c>
      <c r="E9774" t="s">
        <v>824</v>
      </c>
      <c r="F9774" s="11" t="s">
        <v>825</v>
      </c>
      <c r="G9774" s="8">
        <v>0</v>
      </c>
      <c r="H9774" s="8">
        <v>67</v>
      </c>
      <c r="I9774" s="8">
        <f t="shared" si="269"/>
        <v>2661.9100000000185</v>
      </c>
      <c r="J9774" s="12">
        <v>41003000</v>
      </c>
    </row>
    <row r="9775" spans="3:10" x14ac:dyDescent="0.3">
      <c r="C9775" s="9"/>
      <c r="D9775" s="10">
        <v>45034</v>
      </c>
      <c r="E9775" t="s">
        <v>145</v>
      </c>
      <c r="F9775" s="11" t="s">
        <v>146</v>
      </c>
      <c r="G9775" s="8">
        <v>0</v>
      </c>
      <c r="H9775" s="8">
        <v>117.37</v>
      </c>
      <c r="I9775" s="8">
        <f t="shared" si="269"/>
        <v>2544.5400000000186</v>
      </c>
      <c r="J9775" s="12">
        <v>41000000</v>
      </c>
    </row>
    <row r="9776" spans="3:10" x14ac:dyDescent="0.3">
      <c r="C9776" s="9"/>
      <c r="D9776" s="10">
        <v>45035</v>
      </c>
      <c r="E9776" t="s">
        <v>406</v>
      </c>
      <c r="F9776" s="11" t="s">
        <v>413</v>
      </c>
      <c r="G9776" s="8">
        <v>0</v>
      </c>
      <c r="H9776" s="8">
        <v>50.89</v>
      </c>
      <c r="I9776" s="8">
        <f t="shared" si="269"/>
        <v>2493.6500000000187</v>
      </c>
      <c r="J9776" s="12">
        <v>41000109</v>
      </c>
    </row>
    <row r="9777" spans="3:10" x14ac:dyDescent="0.3">
      <c r="C9777" s="9"/>
      <c r="D9777" s="10">
        <v>45035</v>
      </c>
      <c r="E9777" t="s">
        <v>442</v>
      </c>
      <c r="F9777" s="11" t="s">
        <v>448</v>
      </c>
      <c r="G9777" s="8">
        <v>0</v>
      </c>
      <c r="H9777" s="8">
        <v>11.5</v>
      </c>
      <c r="I9777" s="8">
        <f t="shared" si="269"/>
        <v>2482.1500000000187</v>
      </c>
      <c r="J9777" s="12">
        <v>41000156</v>
      </c>
    </row>
    <row r="9778" spans="3:10" x14ac:dyDescent="0.3">
      <c r="C9778" s="9"/>
      <c r="D9778" s="10">
        <v>45035</v>
      </c>
      <c r="E9778" t="s">
        <v>147</v>
      </c>
      <c r="F9778" s="11" t="s">
        <v>148</v>
      </c>
      <c r="G9778" s="8">
        <v>0</v>
      </c>
      <c r="H9778" s="8">
        <v>180</v>
      </c>
      <c r="I9778" s="8">
        <f t="shared" si="269"/>
        <v>2302.1500000000187</v>
      </c>
      <c r="J9778" s="12">
        <v>41000000</v>
      </c>
    </row>
    <row r="9779" spans="3:10" x14ac:dyDescent="0.3">
      <c r="C9779" s="9"/>
      <c r="D9779" s="10">
        <v>45035</v>
      </c>
      <c r="E9779" t="s">
        <v>6205</v>
      </c>
      <c r="F9779" s="11" t="s">
        <v>16</v>
      </c>
      <c r="G9779" s="8">
        <v>0</v>
      </c>
      <c r="H9779" s="8">
        <v>197</v>
      </c>
      <c r="I9779" s="8">
        <f t="shared" si="269"/>
        <v>2105.1500000000187</v>
      </c>
      <c r="J9779" s="12">
        <v>62900003</v>
      </c>
    </row>
    <row r="9780" spans="3:10" x14ac:dyDescent="0.3">
      <c r="C9780" s="9"/>
      <c r="D9780" s="10">
        <v>45036</v>
      </c>
      <c r="E9780" t="s">
        <v>678</v>
      </c>
      <c r="F9780" s="11" t="s">
        <v>679</v>
      </c>
      <c r="G9780" s="8">
        <v>0</v>
      </c>
      <c r="H9780" s="8">
        <v>45.6</v>
      </c>
      <c r="I9780" s="8">
        <f t="shared" si="269"/>
        <v>2059.5500000000188</v>
      </c>
      <c r="J9780" s="12">
        <v>41000868</v>
      </c>
    </row>
    <row r="9781" spans="3:10" x14ac:dyDescent="0.3">
      <c r="C9781" s="9"/>
      <c r="D9781" s="10">
        <v>45037</v>
      </c>
      <c r="E9781" t="s">
        <v>6206</v>
      </c>
      <c r="F9781" s="11" t="s">
        <v>16</v>
      </c>
      <c r="G9781" s="8">
        <v>0</v>
      </c>
      <c r="H9781" s="8">
        <v>67.5</v>
      </c>
      <c r="I9781" s="8">
        <f t="shared" si="269"/>
        <v>1992.0500000000188</v>
      </c>
      <c r="J9781" s="12">
        <v>62900000</v>
      </c>
    </row>
    <row r="9782" spans="3:10" x14ac:dyDescent="0.3">
      <c r="C9782" s="9"/>
      <c r="D9782" s="10">
        <v>45037</v>
      </c>
      <c r="E9782" t="s">
        <v>149</v>
      </c>
      <c r="F9782" s="11" t="s">
        <v>150</v>
      </c>
      <c r="G9782" s="8">
        <v>0</v>
      </c>
      <c r="H9782" s="8">
        <v>94.46</v>
      </c>
      <c r="I9782" s="8">
        <f t="shared" si="269"/>
        <v>1897.5900000000188</v>
      </c>
      <c r="J9782" s="12">
        <v>41000000</v>
      </c>
    </row>
    <row r="9783" spans="3:10" x14ac:dyDescent="0.3">
      <c r="C9783" s="9"/>
      <c r="D9783" s="10">
        <v>45037</v>
      </c>
      <c r="E9783" t="s">
        <v>732</v>
      </c>
      <c r="F9783" s="11" t="s">
        <v>735</v>
      </c>
      <c r="G9783" s="8">
        <v>0</v>
      </c>
      <c r="H9783" s="8">
        <v>20</v>
      </c>
      <c r="I9783" s="8">
        <f t="shared" si="269"/>
        <v>1877.5900000000188</v>
      </c>
      <c r="J9783" s="12">
        <v>41000891</v>
      </c>
    </row>
    <row r="9784" spans="3:10" x14ac:dyDescent="0.3">
      <c r="C9784" s="9"/>
      <c r="D9784" s="10">
        <v>45037</v>
      </c>
      <c r="E9784" t="s">
        <v>6207</v>
      </c>
      <c r="F9784" s="11" t="s">
        <v>16</v>
      </c>
      <c r="G9784" s="8">
        <v>0</v>
      </c>
      <c r="H9784" s="8">
        <v>72.73</v>
      </c>
      <c r="I9784" s="8">
        <f t="shared" si="269"/>
        <v>1804.8600000000188</v>
      </c>
      <c r="J9784" s="12">
        <v>62800001</v>
      </c>
    </row>
    <row r="9785" spans="3:10" x14ac:dyDescent="0.3">
      <c r="C9785" s="9"/>
      <c r="D9785" s="10">
        <v>45040</v>
      </c>
      <c r="E9785" t="s">
        <v>826</v>
      </c>
      <c r="F9785" s="11" t="s">
        <v>827</v>
      </c>
      <c r="G9785" s="8">
        <v>0</v>
      </c>
      <c r="H9785" s="8">
        <v>49</v>
      </c>
      <c r="I9785" s="8">
        <f t="shared" si="269"/>
        <v>1755.8600000000188</v>
      </c>
      <c r="J9785" s="12">
        <v>41003000</v>
      </c>
    </row>
    <row r="9786" spans="3:10" x14ac:dyDescent="0.3">
      <c r="C9786" s="9"/>
      <c r="D9786" s="10">
        <v>45040</v>
      </c>
      <c r="E9786" t="s">
        <v>828</v>
      </c>
      <c r="F9786" s="11" t="s">
        <v>411</v>
      </c>
      <c r="G9786" s="8">
        <v>0</v>
      </c>
      <c r="H9786" s="8">
        <v>58</v>
      </c>
      <c r="I9786" s="8">
        <f t="shared" si="269"/>
        <v>1697.8600000000188</v>
      </c>
      <c r="J9786" s="12">
        <v>41003000</v>
      </c>
    </row>
    <row r="9787" spans="3:10" x14ac:dyDescent="0.3">
      <c r="C9787" s="9"/>
      <c r="D9787" s="10">
        <v>45041</v>
      </c>
      <c r="E9787" t="s">
        <v>829</v>
      </c>
      <c r="F9787" s="11" t="s">
        <v>830</v>
      </c>
      <c r="G9787" s="8">
        <v>0</v>
      </c>
      <c r="H9787" s="8">
        <v>55</v>
      </c>
      <c r="I9787" s="8">
        <f t="shared" si="269"/>
        <v>1642.8600000000188</v>
      </c>
      <c r="J9787" s="12">
        <v>41003000</v>
      </c>
    </row>
    <row r="9788" spans="3:10" x14ac:dyDescent="0.3">
      <c r="C9788" s="9"/>
      <c r="D9788" s="10">
        <v>45041</v>
      </c>
      <c r="E9788" t="s">
        <v>329</v>
      </c>
      <c r="F9788" s="11" t="s">
        <v>16</v>
      </c>
      <c r="G9788" s="8">
        <v>0</v>
      </c>
      <c r="H9788" s="8">
        <v>74.489999999999995</v>
      </c>
      <c r="I9788" s="8">
        <f t="shared" si="269"/>
        <v>1568.3700000000188</v>
      </c>
      <c r="J9788" s="12">
        <v>62800001</v>
      </c>
    </row>
    <row r="9789" spans="3:10" x14ac:dyDescent="0.3">
      <c r="C9789" s="9"/>
      <c r="D9789" s="10">
        <v>45042</v>
      </c>
      <c r="E9789" t="s">
        <v>6208</v>
      </c>
      <c r="F9789" s="11" t="s">
        <v>1779</v>
      </c>
      <c r="G9789" s="8">
        <v>-23.57</v>
      </c>
      <c r="H9789" s="8">
        <v>0</v>
      </c>
      <c r="I9789" s="8">
        <f t="shared" si="269"/>
        <v>1544.8000000000188</v>
      </c>
      <c r="J9789" s="12">
        <v>43000378</v>
      </c>
    </row>
    <row r="9790" spans="3:10" x14ac:dyDescent="0.3">
      <c r="C9790" s="9"/>
      <c r="D9790" s="10">
        <v>45042</v>
      </c>
      <c r="E9790" t="s">
        <v>366</v>
      </c>
      <c r="F9790" s="11" t="s">
        <v>369</v>
      </c>
      <c r="G9790" s="8">
        <v>0</v>
      </c>
      <c r="H9790" s="8">
        <v>63.62</v>
      </c>
      <c r="I9790" s="8">
        <f t="shared" si="269"/>
        <v>1481.1800000000189</v>
      </c>
      <c r="J9790" s="12">
        <v>41000086</v>
      </c>
    </row>
    <row r="9791" spans="3:10" x14ac:dyDescent="0.3">
      <c r="C9791" s="9"/>
      <c r="D9791" s="10">
        <v>45042</v>
      </c>
      <c r="E9791" t="s">
        <v>197</v>
      </c>
      <c r="F9791" s="11" t="s">
        <v>204</v>
      </c>
      <c r="G9791" s="8">
        <v>0</v>
      </c>
      <c r="H9791" s="8">
        <v>70</v>
      </c>
      <c r="I9791" s="8">
        <f t="shared" si="269"/>
        <v>1411.1800000000189</v>
      </c>
      <c r="J9791" s="12">
        <v>41000001</v>
      </c>
    </row>
    <row r="9792" spans="3:10" x14ac:dyDescent="0.3">
      <c r="C9792" s="9"/>
      <c r="D9792" s="10">
        <v>45043</v>
      </c>
      <c r="E9792" t="s">
        <v>6156</v>
      </c>
      <c r="F9792" s="11" t="s">
        <v>2210</v>
      </c>
      <c r="G9792" s="8">
        <v>809.28</v>
      </c>
      <c r="H9792" s="8">
        <v>0</v>
      </c>
      <c r="I9792" s="8">
        <f t="shared" si="269"/>
        <v>2220.4600000000191</v>
      </c>
      <c r="J9792" s="12">
        <v>43000531</v>
      </c>
    </row>
    <row r="9793" spans="3:10" x14ac:dyDescent="0.3">
      <c r="C9793" s="9"/>
      <c r="D9793" s="10">
        <v>45043</v>
      </c>
      <c r="E9793" t="s">
        <v>6156</v>
      </c>
      <c r="F9793" s="11" t="s">
        <v>2212</v>
      </c>
      <c r="G9793" s="8">
        <v>-144.58000000000001</v>
      </c>
      <c r="H9793" s="8">
        <v>0</v>
      </c>
      <c r="I9793" s="8">
        <f t="shared" ref="I9793:I9856" si="270">G9793-H9793+I9792</f>
        <v>2075.8800000000192</v>
      </c>
      <c r="J9793" s="12">
        <v>43000531</v>
      </c>
    </row>
    <row r="9794" spans="3:10" x14ac:dyDescent="0.3">
      <c r="C9794" s="9"/>
      <c r="D9794" s="10">
        <v>45044</v>
      </c>
      <c r="E9794" t="s">
        <v>713</v>
      </c>
      <c r="F9794" s="11" t="s">
        <v>714</v>
      </c>
      <c r="G9794" s="8">
        <v>0</v>
      </c>
      <c r="H9794" s="8">
        <v>289</v>
      </c>
      <c r="I9794" s="8">
        <f t="shared" si="270"/>
        <v>1786.8800000000192</v>
      </c>
      <c r="J9794" s="12">
        <v>41000885</v>
      </c>
    </row>
    <row r="9795" spans="3:10" x14ac:dyDescent="0.3">
      <c r="C9795" s="9"/>
      <c r="D9795" s="10">
        <v>45044</v>
      </c>
      <c r="E9795" t="s">
        <v>831</v>
      </c>
      <c r="F9795" s="11" t="s">
        <v>832</v>
      </c>
      <c r="G9795" s="8">
        <v>0</v>
      </c>
      <c r="H9795" s="8">
        <v>59</v>
      </c>
      <c r="I9795" s="8">
        <f t="shared" si="270"/>
        <v>1727.8800000000192</v>
      </c>
      <c r="J9795" s="12">
        <v>41003000</v>
      </c>
    </row>
    <row r="9796" spans="3:10" x14ac:dyDescent="0.3">
      <c r="C9796" s="9"/>
      <c r="D9796" s="10">
        <v>45046</v>
      </c>
      <c r="E9796" t="s">
        <v>6109</v>
      </c>
      <c r="F9796" s="11" t="s">
        <v>16</v>
      </c>
      <c r="G9796" s="8">
        <v>0</v>
      </c>
      <c r="H9796" s="8">
        <v>5757.32</v>
      </c>
      <c r="I9796" s="8">
        <f t="shared" si="270"/>
        <v>-4029.4399999999805</v>
      </c>
      <c r="J9796" s="12">
        <v>62910000</v>
      </c>
    </row>
    <row r="9797" spans="3:10" x14ac:dyDescent="0.3">
      <c r="C9797" s="9"/>
      <c r="D9797" s="10">
        <v>45048</v>
      </c>
      <c r="E9797" t="s">
        <v>6196</v>
      </c>
      <c r="F9797" s="11" t="s">
        <v>16</v>
      </c>
      <c r="G9797" s="8">
        <v>3461.36</v>
      </c>
      <c r="H9797" s="8">
        <v>0</v>
      </c>
      <c r="I9797" s="8">
        <f t="shared" si="270"/>
        <v>-568.07999999998037</v>
      </c>
      <c r="J9797" s="12">
        <v>57200001</v>
      </c>
    </row>
    <row r="9798" spans="3:10" x14ac:dyDescent="0.3">
      <c r="C9798" s="9"/>
      <c r="D9798" s="10">
        <v>45049</v>
      </c>
      <c r="E9798" t="s">
        <v>6209</v>
      </c>
      <c r="F9798" s="11" t="s">
        <v>2205</v>
      </c>
      <c r="G9798" s="8">
        <v>-19.02</v>
      </c>
      <c r="H9798" s="8">
        <v>0</v>
      </c>
      <c r="I9798" s="8">
        <f t="shared" si="270"/>
        <v>-587.09999999998035</v>
      </c>
      <c r="J9798" s="12">
        <v>43000526</v>
      </c>
    </row>
    <row r="9799" spans="3:10" x14ac:dyDescent="0.3">
      <c r="C9799" s="9"/>
      <c r="D9799" s="10">
        <v>45049</v>
      </c>
      <c r="E9799" t="s">
        <v>6210</v>
      </c>
      <c r="F9799" s="11" t="s">
        <v>1980</v>
      </c>
      <c r="G9799" s="8">
        <v>-33.9</v>
      </c>
      <c r="H9799" s="8">
        <v>0</v>
      </c>
      <c r="I9799" s="8">
        <f t="shared" si="270"/>
        <v>-620.99999999998033</v>
      </c>
      <c r="J9799" s="12">
        <v>43000469</v>
      </c>
    </row>
    <row r="9800" spans="3:10" x14ac:dyDescent="0.3">
      <c r="C9800" s="9"/>
      <c r="D9800" s="10">
        <v>45049</v>
      </c>
      <c r="E9800" t="s">
        <v>6211</v>
      </c>
      <c r="F9800" s="11" t="s">
        <v>2695</v>
      </c>
      <c r="G9800" s="8">
        <v>-320.08999999999997</v>
      </c>
      <c r="H9800" s="8">
        <v>0</v>
      </c>
      <c r="I9800" s="8">
        <f t="shared" si="270"/>
        <v>-941.08999999998036</v>
      </c>
      <c r="J9800" s="12">
        <v>43000704</v>
      </c>
    </row>
    <row r="9801" spans="3:10" x14ac:dyDescent="0.3">
      <c r="C9801" s="9"/>
      <c r="D9801" s="10">
        <v>45049</v>
      </c>
      <c r="E9801" t="s">
        <v>6212</v>
      </c>
      <c r="F9801" s="11" t="s">
        <v>2728</v>
      </c>
      <c r="G9801" s="8">
        <v>-23.96</v>
      </c>
      <c r="H9801" s="8">
        <v>0</v>
      </c>
      <c r="I9801" s="8">
        <f t="shared" si="270"/>
        <v>-965.0499999999804</v>
      </c>
      <c r="J9801" s="12">
        <v>43000728</v>
      </c>
    </row>
    <row r="9802" spans="3:10" x14ac:dyDescent="0.3">
      <c r="C9802" s="9"/>
      <c r="D9802" s="10">
        <v>45049</v>
      </c>
      <c r="E9802" t="s">
        <v>6211</v>
      </c>
      <c r="F9802" s="11" t="s">
        <v>2693</v>
      </c>
      <c r="G9802" s="8">
        <v>-39.380000000000003</v>
      </c>
      <c r="H9802" s="8">
        <v>0</v>
      </c>
      <c r="I9802" s="8">
        <f t="shared" si="270"/>
        <v>-1004.4299999999804</v>
      </c>
      <c r="J9802" s="12">
        <v>43000704</v>
      </c>
    </row>
    <row r="9803" spans="3:10" x14ac:dyDescent="0.3">
      <c r="C9803" s="9"/>
      <c r="D9803" s="10">
        <v>45049</v>
      </c>
      <c r="E9803" t="s">
        <v>6213</v>
      </c>
      <c r="F9803" s="11" t="s">
        <v>3355</v>
      </c>
      <c r="G9803" s="8">
        <v>-221.76</v>
      </c>
      <c r="H9803" s="8">
        <v>0</v>
      </c>
      <c r="I9803" s="8">
        <f t="shared" si="270"/>
        <v>-1226.1899999999805</v>
      </c>
      <c r="J9803" s="12">
        <v>43000990</v>
      </c>
    </row>
    <row r="9804" spans="3:10" x14ac:dyDescent="0.3">
      <c r="C9804" s="9"/>
      <c r="D9804" s="10">
        <v>45049</v>
      </c>
      <c r="E9804" t="s">
        <v>6213</v>
      </c>
      <c r="F9804" s="11" t="s">
        <v>3357</v>
      </c>
      <c r="G9804" s="8">
        <v>-266.14</v>
      </c>
      <c r="H9804" s="8">
        <v>0</v>
      </c>
      <c r="I9804" s="8">
        <f t="shared" si="270"/>
        <v>-1492.3299999999804</v>
      </c>
      <c r="J9804" s="12">
        <v>43000990</v>
      </c>
    </row>
    <row r="9805" spans="3:10" x14ac:dyDescent="0.3">
      <c r="C9805" s="9"/>
      <c r="D9805" s="10">
        <v>45049</v>
      </c>
      <c r="E9805" t="s">
        <v>833</v>
      </c>
      <c r="F9805" s="11" t="s">
        <v>834</v>
      </c>
      <c r="G9805" s="8">
        <v>0</v>
      </c>
      <c r="H9805" s="8">
        <v>122.4</v>
      </c>
      <c r="I9805" s="8">
        <f t="shared" si="270"/>
        <v>-1614.7299999999805</v>
      </c>
      <c r="J9805" s="12">
        <v>41003000</v>
      </c>
    </row>
    <row r="9806" spans="3:10" x14ac:dyDescent="0.3">
      <c r="C9806" s="9"/>
      <c r="D9806" s="10">
        <v>45050</v>
      </c>
      <c r="E9806" t="s">
        <v>488</v>
      </c>
      <c r="F9806" s="11" t="s">
        <v>489</v>
      </c>
      <c r="G9806" s="8">
        <v>0</v>
      </c>
      <c r="H9806" s="8">
        <v>69</v>
      </c>
      <c r="I9806" s="8">
        <f t="shared" si="270"/>
        <v>-1683.7299999999805</v>
      </c>
      <c r="J9806" s="12">
        <v>41000281</v>
      </c>
    </row>
    <row r="9807" spans="3:10" x14ac:dyDescent="0.3">
      <c r="C9807" s="9"/>
      <c r="D9807" s="10">
        <v>45051</v>
      </c>
      <c r="E9807" t="s">
        <v>442</v>
      </c>
      <c r="F9807" s="11" t="s">
        <v>449</v>
      </c>
      <c r="G9807" s="8">
        <v>0</v>
      </c>
      <c r="H9807" s="8">
        <v>79.849999999999994</v>
      </c>
      <c r="I9807" s="8">
        <f t="shared" si="270"/>
        <v>-1763.5799999999804</v>
      </c>
      <c r="J9807" s="12">
        <v>41000156</v>
      </c>
    </row>
    <row r="9808" spans="3:10" x14ac:dyDescent="0.3">
      <c r="C9808" s="9"/>
      <c r="D9808" s="10">
        <v>45051</v>
      </c>
      <c r="E9808" t="s">
        <v>329</v>
      </c>
      <c r="F9808" s="11" t="s">
        <v>16</v>
      </c>
      <c r="G9808" s="8">
        <v>0</v>
      </c>
      <c r="H9808" s="8">
        <v>73</v>
      </c>
      <c r="I9808" s="8">
        <f t="shared" si="270"/>
        <v>-1836.5799999999804</v>
      </c>
      <c r="J9808" s="12">
        <v>62800001</v>
      </c>
    </row>
    <row r="9809" spans="3:10" x14ac:dyDescent="0.3">
      <c r="C9809" s="9"/>
      <c r="D9809" s="10">
        <v>45051</v>
      </c>
      <c r="E9809" t="s">
        <v>634</v>
      </c>
      <c r="F9809" s="11" t="s">
        <v>835</v>
      </c>
      <c r="G9809" s="8">
        <v>0</v>
      </c>
      <c r="H9809" s="8">
        <v>99</v>
      </c>
      <c r="I9809" s="8">
        <f t="shared" si="270"/>
        <v>-1935.5799999999804</v>
      </c>
      <c r="J9809" s="12">
        <v>41003000</v>
      </c>
    </row>
    <row r="9810" spans="3:10" x14ac:dyDescent="0.3">
      <c r="C9810" s="9"/>
      <c r="D9810" s="10">
        <v>45052</v>
      </c>
      <c r="E9810" t="s">
        <v>256</v>
      </c>
      <c r="F9810" s="11" t="s">
        <v>257</v>
      </c>
      <c r="G9810" s="8">
        <v>0</v>
      </c>
      <c r="H9810" s="8">
        <v>108.15</v>
      </c>
      <c r="I9810" s="8">
        <f t="shared" si="270"/>
        <v>-2043.7299999999805</v>
      </c>
      <c r="J9810" s="12">
        <v>41000020</v>
      </c>
    </row>
    <row r="9811" spans="3:10" x14ac:dyDescent="0.3">
      <c r="C9811" s="9"/>
      <c r="D9811" s="10">
        <v>45054</v>
      </c>
      <c r="E9811" t="s">
        <v>6214</v>
      </c>
      <c r="F9811" s="11" t="s">
        <v>3706</v>
      </c>
      <c r="G9811" s="8">
        <v>602.11</v>
      </c>
      <c r="H9811" s="8">
        <v>0</v>
      </c>
      <c r="I9811" s="8">
        <f t="shared" si="270"/>
        <v>-1441.6199999999803</v>
      </c>
      <c r="J9811" s="12">
        <v>43001070</v>
      </c>
    </row>
    <row r="9812" spans="3:10" x14ac:dyDescent="0.3">
      <c r="C9812" s="9"/>
      <c r="D9812" s="10">
        <v>45054</v>
      </c>
      <c r="E9812" t="s">
        <v>6214</v>
      </c>
      <c r="F9812" s="11" t="s">
        <v>3714</v>
      </c>
      <c r="G9812" s="8">
        <v>-167.45</v>
      </c>
      <c r="H9812" s="8">
        <v>0</v>
      </c>
      <c r="I9812" s="8">
        <f t="shared" si="270"/>
        <v>-1609.0699999999804</v>
      </c>
      <c r="J9812" s="12">
        <v>43001070</v>
      </c>
    </row>
    <row r="9813" spans="3:10" x14ac:dyDescent="0.3">
      <c r="C9813" s="9"/>
      <c r="D9813" s="10">
        <v>45054</v>
      </c>
      <c r="E9813" t="s">
        <v>6215</v>
      </c>
      <c r="F9813" s="11" t="s">
        <v>1214</v>
      </c>
      <c r="G9813" s="8">
        <v>564.04</v>
      </c>
      <c r="H9813" s="8">
        <v>0</v>
      </c>
      <c r="I9813" s="8">
        <f t="shared" si="270"/>
        <v>-1045.0299999999804</v>
      </c>
      <c r="J9813" s="12">
        <v>43000087</v>
      </c>
    </row>
    <row r="9814" spans="3:10" x14ac:dyDescent="0.3">
      <c r="C9814" s="9"/>
      <c r="D9814" s="10">
        <v>45054</v>
      </c>
      <c r="E9814" t="s">
        <v>6215</v>
      </c>
      <c r="F9814" s="11" t="s">
        <v>1216</v>
      </c>
      <c r="G9814" s="8">
        <v>-563.91</v>
      </c>
      <c r="H9814" s="8">
        <v>0</v>
      </c>
      <c r="I9814" s="8">
        <f t="shared" si="270"/>
        <v>-1608.9399999999805</v>
      </c>
      <c r="J9814" s="12">
        <v>43000087</v>
      </c>
    </row>
    <row r="9815" spans="3:10" x14ac:dyDescent="0.3">
      <c r="C9815" s="9"/>
      <c r="D9815" s="10">
        <v>45055</v>
      </c>
      <c r="E9815" t="s">
        <v>836</v>
      </c>
      <c r="F9815" s="11" t="s">
        <v>837</v>
      </c>
      <c r="G9815" s="8">
        <v>0</v>
      </c>
      <c r="H9815" s="8">
        <v>77.8</v>
      </c>
      <c r="I9815" s="8">
        <f t="shared" si="270"/>
        <v>-1686.7399999999805</v>
      </c>
      <c r="J9815" s="12">
        <v>41003000</v>
      </c>
    </row>
    <row r="9816" spans="3:10" x14ac:dyDescent="0.3">
      <c r="C9816" s="9"/>
      <c r="D9816" s="10">
        <v>45056</v>
      </c>
      <c r="E9816" t="s">
        <v>6216</v>
      </c>
      <c r="F9816" s="11" t="s">
        <v>16</v>
      </c>
      <c r="G9816" s="8">
        <v>0</v>
      </c>
      <c r="H9816" s="8">
        <v>122</v>
      </c>
      <c r="I9816" s="8">
        <f t="shared" si="270"/>
        <v>-1808.7399999999805</v>
      </c>
      <c r="J9816" s="12">
        <v>62900003</v>
      </c>
    </row>
    <row r="9817" spans="3:10" x14ac:dyDescent="0.3">
      <c r="C9817" s="9"/>
      <c r="D9817" s="10">
        <v>45057</v>
      </c>
      <c r="E9817" t="s">
        <v>838</v>
      </c>
      <c r="F9817" s="11" t="s">
        <v>839</v>
      </c>
      <c r="G9817" s="8">
        <v>0</v>
      </c>
      <c r="H9817" s="8">
        <v>88</v>
      </c>
      <c r="I9817" s="8">
        <f t="shared" si="270"/>
        <v>-1896.7399999999805</v>
      </c>
      <c r="J9817" s="12">
        <v>41003000</v>
      </c>
    </row>
    <row r="9818" spans="3:10" x14ac:dyDescent="0.3">
      <c r="C9818" s="9"/>
      <c r="D9818" s="10">
        <v>45058</v>
      </c>
      <c r="E9818" t="s">
        <v>840</v>
      </c>
      <c r="F9818" s="11" t="s">
        <v>841</v>
      </c>
      <c r="G9818" s="8">
        <v>0</v>
      </c>
      <c r="H9818" s="8">
        <v>59.84</v>
      </c>
      <c r="I9818" s="8">
        <f t="shared" si="270"/>
        <v>-1956.5799999999804</v>
      </c>
      <c r="J9818" s="12">
        <v>41003000</v>
      </c>
    </row>
    <row r="9819" spans="3:10" x14ac:dyDescent="0.3">
      <c r="C9819" s="9"/>
      <c r="D9819" s="10">
        <v>45058</v>
      </c>
      <c r="E9819" t="s">
        <v>670</v>
      </c>
      <c r="F9819" s="11" t="s">
        <v>671</v>
      </c>
      <c r="G9819" s="8">
        <v>0</v>
      </c>
      <c r="H9819" s="8">
        <v>23.7</v>
      </c>
      <c r="I9819" s="8">
        <f t="shared" si="270"/>
        <v>-1980.2799999999804</v>
      </c>
      <c r="J9819" s="12">
        <v>41000852</v>
      </c>
    </row>
    <row r="9820" spans="3:10" x14ac:dyDescent="0.3">
      <c r="C9820" s="9"/>
      <c r="D9820" s="10">
        <v>45059</v>
      </c>
      <c r="E9820" t="s">
        <v>842</v>
      </c>
      <c r="F9820" s="11" t="s">
        <v>843</v>
      </c>
      <c r="G9820" s="8">
        <v>0</v>
      </c>
      <c r="H9820" s="8">
        <v>65</v>
      </c>
      <c r="I9820" s="8">
        <f t="shared" si="270"/>
        <v>-2045.2799999999804</v>
      </c>
      <c r="J9820" s="12">
        <v>41003000</v>
      </c>
    </row>
    <row r="9821" spans="3:10" x14ac:dyDescent="0.3">
      <c r="C9821" s="9"/>
      <c r="D9821" s="10">
        <v>45060</v>
      </c>
      <c r="E9821" t="s">
        <v>658</v>
      </c>
      <c r="F9821" s="11" t="s">
        <v>659</v>
      </c>
      <c r="G9821" s="8">
        <v>0</v>
      </c>
      <c r="H9821" s="8">
        <v>61</v>
      </c>
      <c r="I9821" s="8">
        <f t="shared" si="270"/>
        <v>-2106.2799999999806</v>
      </c>
      <c r="J9821" s="12">
        <v>41000830</v>
      </c>
    </row>
    <row r="9822" spans="3:10" x14ac:dyDescent="0.3">
      <c r="C9822" s="9"/>
      <c r="D9822" s="10">
        <v>45061</v>
      </c>
      <c r="E9822" t="s">
        <v>846</v>
      </c>
      <c r="F9822" s="11" t="s">
        <v>16</v>
      </c>
      <c r="G9822" s="8">
        <v>0</v>
      </c>
      <c r="H9822" s="8">
        <v>54.61</v>
      </c>
      <c r="I9822" s="8">
        <f t="shared" si="270"/>
        <v>-2160.8899999999808</v>
      </c>
      <c r="J9822" s="12">
        <v>62900003</v>
      </c>
    </row>
    <row r="9823" spans="3:10" x14ac:dyDescent="0.3">
      <c r="C9823" s="9"/>
      <c r="D9823" s="10">
        <v>45061</v>
      </c>
      <c r="E9823" t="s">
        <v>147</v>
      </c>
      <c r="F9823" s="11" t="s">
        <v>153</v>
      </c>
      <c r="G9823" s="8">
        <v>0</v>
      </c>
      <c r="H9823" s="8">
        <v>15</v>
      </c>
      <c r="I9823" s="8">
        <f t="shared" si="270"/>
        <v>-2175.8899999999808</v>
      </c>
      <c r="J9823" s="12">
        <v>41000000</v>
      </c>
    </row>
    <row r="9824" spans="3:10" x14ac:dyDescent="0.3">
      <c r="C9824" s="9"/>
      <c r="D9824" s="10">
        <v>45067</v>
      </c>
      <c r="E9824" t="s">
        <v>844</v>
      </c>
      <c r="F9824" s="11" t="s">
        <v>845</v>
      </c>
      <c r="G9824" s="8">
        <v>0</v>
      </c>
      <c r="H9824" s="8">
        <v>67.5</v>
      </c>
      <c r="I9824" s="8">
        <f t="shared" si="270"/>
        <v>-2243.3899999999808</v>
      </c>
      <c r="J9824" s="12">
        <v>41003000</v>
      </c>
    </row>
    <row r="9825" spans="3:10" x14ac:dyDescent="0.3">
      <c r="C9825" s="9"/>
      <c r="D9825" s="10">
        <v>45068</v>
      </c>
      <c r="E9825" t="s">
        <v>6217</v>
      </c>
      <c r="F9825" s="11" t="s">
        <v>16</v>
      </c>
      <c r="G9825" s="8">
        <v>0</v>
      </c>
      <c r="H9825" s="8">
        <v>105</v>
      </c>
      <c r="I9825" s="8">
        <f t="shared" si="270"/>
        <v>-2348.3899999999808</v>
      </c>
      <c r="J9825" s="12">
        <v>62900003</v>
      </c>
    </row>
    <row r="9826" spans="3:10" x14ac:dyDescent="0.3">
      <c r="C9826" s="9"/>
      <c r="D9826" s="10">
        <v>45069</v>
      </c>
      <c r="E9826" t="s">
        <v>154</v>
      </c>
      <c r="F9826" s="11" t="s">
        <v>155</v>
      </c>
      <c r="G9826" s="8">
        <v>0</v>
      </c>
      <c r="H9826" s="8">
        <v>44.94</v>
      </c>
      <c r="I9826" s="8">
        <f t="shared" si="270"/>
        <v>-2393.3299999999808</v>
      </c>
      <c r="J9826" s="12">
        <v>41000000</v>
      </c>
    </row>
    <row r="9827" spans="3:10" x14ac:dyDescent="0.3">
      <c r="C9827" s="9"/>
      <c r="D9827" s="10">
        <v>45069</v>
      </c>
      <c r="E9827" t="s">
        <v>550</v>
      </c>
      <c r="F9827" s="11" t="s">
        <v>556</v>
      </c>
      <c r="G9827" s="8">
        <v>0</v>
      </c>
      <c r="H9827" s="8">
        <v>286.29000000000002</v>
      </c>
      <c r="I9827" s="8">
        <f t="shared" si="270"/>
        <v>-2679.6199999999808</v>
      </c>
      <c r="J9827" s="12">
        <v>41000350</v>
      </c>
    </row>
    <row r="9828" spans="3:10" x14ac:dyDescent="0.3">
      <c r="C9828" s="9"/>
      <c r="D9828" s="10">
        <v>45069</v>
      </c>
      <c r="E9828" t="s">
        <v>550</v>
      </c>
      <c r="F9828" s="11" t="s">
        <v>557</v>
      </c>
      <c r="G9828" s="8">
        <v>0</v>
      </c>
      <c r="H9828" s="8">
        <v>464.44</v>
      </c>
      <c r="I9828" s="8">
        <f t="shared" si="270"/>
        <v>-3144.0599999999808</v>
      </c>
      <c r="J9828" s="12">
        <v>41000350</v>
      </c>
    </row>
    <row r="9829" spans="3:10" x14ac:dyDescent="0.3">
      <c r="C9829" s="9"/>
      <c r="D9829" s="10">
        <v>45069</v>
      </c>
      <c r="E9829" t="s">
        <v>550</v>
      </c>
      <c r="F9829" s="11" t="s">
        <v>558</v>
      </c>
      <c r="G9829" s="8">
        <v>0</v>
      </c>
      <c r="H9829" s="8">
        <v>417.45</v>
      </c>
      <c r="I9829" s="8">
        <f t="shared" si="270"/>
        <v>-3561.5099999999807</v>
      </c>
      <c r="J9829" s="12">
        <v>41000350</v>
      </c>
    </row>
    <row r="9830" spans="3:10" x14ac:dyDescent="0.3">
      <c r="C9830" s="9"/>
      <c r="D9830" s="10">
        <v>45069</v>
      </c>
      <c r="E9830" t="s">
        <v>846</v>
      </c>
      <c r="F9830" s="11" t="s">
        <v>847</v>
      </c>
      <c r="G9830" s="8">
        <v>0</v>
      </c>
      <c r="H9830" s="8">
        <v>67.760000000000005</v>
      </c>
      <c r="I9830" s="8">
        <f t="shared" si="270"/>
        <v>-3629.2699999999809</v>
      </c>
      <c r="J9830" s="12">
        <v>41003000</v>
      </c>
    </row>
    <row r="9831" spans="3:10" x14ac:dyDescent="0.3">
      <c r="C9831" s="9"/>
      <c r="D9831" s="10">
        <v>45070</v>
      </c>
      <c r="E9831" t="s">
        <v>658</v>
      </c>
      <c r="F9831" s="11" t="s">
        <v>660</v>
      </c>
      <c r="G9831" s="8">
        <v>0</v>
      </c>
      <c r="H9831" s="8">
        <v>57</v>
      </c>
      <c r="I9831" s="8">
        <f t="shared" si="270"/>
        <v>-3686.2699999999809</v>
      </c>
      <c r="J9831" s="12">
        <v>41000830</v>
      </c>
    </row>
    <row r="9832" spans="3:10" x14ac:dyDescent="0.3">
      <c r="C9832" s="9"/>
      <c r="D9832" s="10">
        <v>45070</v>
      </c>
      <c r="E9832" t="s">
        <v>197</v>
      </c>
      <c r="F9832" s="11" t="s">
        <v>205</v>
      </c>
      <c r="G9832" s="8">
        <v>0</v>
      </c>
      <c r="H9832" s="8">
        <v>80.8</v>
      </c>
      <c r="I9832" s="8">
        <f t="shared" si="270"/>
        <v>-3767.0699999999811</v>
      </c>
      <c r="J9832" s="12">
        <v>41000001</v>
      </c>
    </row>
    <row r="9833" spans="3:10" x14ac:dyDescent="0.3">
      <c r="C9833" s="9"/>
      <c r="D9833" s="10">
        <v>45071</v>
      </c>
      <c r="E9833" t="s">
        <v>670</v>
      </c>
      <c r="F9833" s="11" t="s">
        <v>672</v>
      </c>
      <c r="G9833" s="8">
        <v>0</v>
      </c>
      <c r="H9833" s="8">
        <v>51.4</v>
      </c>
      <c r="I9833" s="8">
        <f t="shared" si="270"/>
        <v>-3818.4699999999812</v>
      </c>
      <c r="J9833" s="12">
        <v>41000852</v>
      </c>
    </row>
    <row r="9834" spans="3:10" x14ac:dyDescent="0.3">
      <c r="C9834" s="9"/>
      <c r="D9834" s="10">
        <v>45071</v>
      </c>
      <c r="E9834" t="s">
        <v>848</v>
      </c>
      <c r="F9834" s="11" t="s">
        <v>849</v>
      </c>
      <c r="G9834" s="8">
        <v>0</v>
      </c>
      <c r="H9834" s="8">
        <v>113.5</v>
      </c>
      <c r="I9834" s="8">
        <f t="shared" si="270"/>
        <v>-3931.9699999999812</v>
      </c>
      <c r="J9834" s="12">
        <v>41003000</v>
      </c>
    </row>
    <row r="9835" spans="3:10" x14ac:dyDescent="0.3">
      <c r="C9835" s="9"/>
      <c r="D9835" s="10">
        <v>45071</v>
      </c>
      <c r="E9835" t="s">
        <v>156</v>
      </c>
      <c r="F9835" s="11" t="s">
        <v>157</v>
      </c>
      <c r="G9835" s="8">
        <v>0</v>
      </c>
      <c r="H9835" s="8">
        <v>276.45999999999998</v>
      </c>
      <c r="I9835" s="8">
        <f t="shared" si="270"/>
        <v>-4208.4299999999812</v>
      </c>
      <c r="J9835" s="12">
        <v>41000000</v>
      </c>
    </row>
    <row r="9836" spans="3:10" x14ac:dyDescent="0.3">
      <c r="C9836" s="9"/>
      <c r="D9836" s="10">
        <v>45071</v>
      </c>
      <c r="E9836" t="s">
        <v>540</v>
      </c>
      <c r="F9836" s="11" t="s">
        <v>542</v>
      </c>
      <c r="G9836" s="8">
        <v>0</v>
      </c>
      <c r="H9836" s="8">
        <v>77.739999999999995</v>
      </c>
      <c r="I9836" s="8">
        <f t="shared" si="270"/>
        <v>-4286.169999999981</v>
      </c>
      <c r="J9836" s="12">
        <v>41000323</v>
      </c>
    </row>
    <row r="9837" spans="3:10" x14ac:dyDescent="0.3">
      <c r="C9837" s="9"/>
      <c r="D9837" s="10">
        <v>45072</v>
      </c>
      <c r="E9837" t="s">
        <v>850</v>
      </c>
      <c r="F9837" s="11" t="s">
        <v>851</v>
      </c>
      <c r="G9837" s="8">
        <v>0</v>
      </c>
      <c r="H9837" s="8">
        <v>60</v>
      </c>
      <c r="I9837" s="8">
        <f t="shared" si="270"/>
        <v>-4346.169999999981</v>
      </c>
      <c r="J9837" s="12">
        <v>41003000</v>
      </c>
    </row>
    <row r="9838" spans="3:10" x14ac:dyDescent="0.3">
      <c r="C9838" s="9"/>
      <c r="D9838" s="10">
        <v>45072</v>
      </c>
      <c r="E9838" t="s">
        <v>6111</v>
      </c>
      <c r="F9838" s="11" t="s">
        <v>559</v>
      </c>
      <c r="G9838" s="8">
        <v>0</v>
      </c>
      <c r="H9838" s="8">
        <v>86.66</v>
      </c>
      <c r="I9838" s="8">
        <f t="shared" si="270"/>
        <v>-4432.8299999999808</v>
      </c>
      <c r="J9838" s="12">
        <v>41000350</v>
      </c>
    </row>
    <row r="9839" spans="3:10" x14ac:dyDescent="0.3">
      <c r="C9839" s="9"/>
      <c r="D9839" s="10">
        <v>45074</v>
      </c>
      <c r="E9839" t="s">
        <v>6218</v>
      </c>
      <c r="F9839" s="11" t="s">
        <v>16</v>
      </c>
      <c r="G9839" s="8">
        <v>0</v>
      </c>
      <c r="H9839" s="8">
        <v>60.75</v>
      </c>
      <c r="I9839" s="8">
        <f t="shared" si="270"/>
        <v>-4493.5799999999808</v>
      </c>
      <c r="J9839" s="12">
        <v>62900003</v>
      </c>
    </row>
    <row r="9840" spans="3:10" x14ac:dyDescent="0.3">
      <c r="C9840" s="9"/>
      <c r="D9840" s="10">
        <v>45074</v>
      </c>
      <c r="E9840" t="s">
        <v>852</v>
      </c>
      <c r="F9840" s="11" t="s">
        <v>853</v>
      </c>
      <c r="G9840" s="8">
        <v>0</v>
      </c>
      <c r="H9840" s="8">
        <v>47.5</v>
      </c>
      <c r="I9840" s="8">
        <f t="shared" si="270"/>
        <v>-4541.0799999999808</v>
      </c>
      <c r="J9840" s="12">
        <v>41003000</v>
      </c>
    </row>
    <row r="9841" spans="3:10" x14ac:dyDescent="0.3">
      <c r="C9841" s="9"/>
      <c r="D9841" s="10">
        <v>45075</v>
      </c>
      <c r="E9841" t="s">
        <v>6219</v>
      </c>
      <c r="F9841" s="11" t="s">
        <v>3752</v>
      </c>
      <c r="G9841" s="8">
        <v>-141.01</v>
      </c>
      <c r="H9841" s="8">
        <v>0</v>
      </c>
      <c r="I9841" s="8">
        <f t="shared" si="270"/>
        <v>-4682.089999999981</v>
      </c>
      <c r="J9841" s="12">
        <v>43001075</v>
      </c>
    </row>
    <row r="9842" spans="3:10" x14ac:dyDescent="0.3">
      <c r="C9842" s="9"/>
      <c r="D9842" s="10">
        <v>45075</v>
      </c>
      <c r="E9842" t="s">
        <v>6220</v>
      </c>
      <c r="F9842" s="11" t="s">
        <v>2736</v>
      </c>
      <c r="G9842" s="8">
        <v>-15.12</v>
      </c>
      <c r="H9842" s="8">
        <v>0</v>
      </c>
      <c r="I9842" s="8">
        <f t="shared" si="270"/>
        <v>-4697.2099999999809</v>
      </c>
      <c r="J9842" s="12">
        <v>43000738</v>
      </c>
    </row>
    <row r="9843" spans="3:10" x14ac:dyDescent="0.3">
      <c r="C9843" s="9"/>
      <c r="D9843" s="10">
        <v>45075</v>
      </c>
      <c r="E9843" t="s">
        <v>6221</v>
      </c>
      <c r="F9843" s="11" t="s">
        <v>16</v>
      </c>
      <c r="G9843" s="8">
        <v>0</v>
      </c>
      <c r="H9843" s="8">
        <v>69.98</v>
      </c>
      <c r="I9843" s="8">
        <f t="shared" si="270"/>
        <v>-4767.1899999999805</v>
      </c>
      <c r="J9843" s="12">
        <v>62910000</v>
      </c>
    </row>
    <row r="9844" spans="3:10" x14ac:dyDescent="0.3">
      <c r="C9844" s="9"/>
      <c r="D9844" s="10">
        <v>45076</v>
      </c>
      <c r="E9844" t="s">
        <v>256</v>
      </c>
      <c r="F9844" s="11" t="s">
        <v>258</v>
      </c>
      <c r="G9844" s="8">
        <v>0</v>
      </c>
      <c r="H9844" s="8">
        <v>90.21</v>
      </c>
      <c r="I9844" s="8">
        <f t="shared" si="270"/>
        <v>-4857.3999999999805</v>
      </c>
      <c r="J9844" s="12">
        <v>41000020</v>
      </c>
    </row>
    <row r="9845" spans="3:10" x14ac:dyDescent="0.3">
      <c r="C9845" s="9"/>
      <c r="D9845" s="10">
        <v>45077</v>
      </c>
      <c r="E9845" t="s">
        <v>6109</v>
      </c>
      <c r="F9845" s="11" t="s">
        <v>16</v>
      </c>
      <c r="G9845" s="8">
        <v>0</v>
      </c>
      <c r="H9845" s="8">
        <v>6527.9</v>
      </c>
      <c r="I9845" s="8">
        <f t="shared" si="270"/>
        <v>-11385.299999999981</v>
      </c>
      <c r="J9845" s="12">
        <v>62910000</v>
      </c>
    </row>
    <row r="9846" spans="3:10" x14ac:dyDescent="0.3">
      <c r="C9846" s="9"/>
      <c r="D9846" s="10">
        <v>45077</v>
      </c>
      <c r="E9846" t="s">
        <v>854</v>
      </c>
      <c r="F9846" s="11" t="s">
        <v>855</v>
      </c>
      <c r="G9846" s="8">
        <v>0</v>
      </c>
      <c r="H9846" s="8">
        <v>73</v>
      </c>
      <c r="I9846" s="8">
        <f t="shared" si="270"/>
        <v>-11458.299999999981</v>
      </c>
      <c r="J9846" s="12">
        <v>41003000</v>
      </c>
    </row>
    <row r="9847" spans="3:10" x14ac:dyDescent="0.3">
      <c r="C9847" s="9"/>
      <c r="D9847" s="10">
        <v>45078</v>
      </c>
      <c r="E9847" t="s">
        <v>6196</v>
      </c>
      <c r="F9847" s="11" t="s">
        <v>16</v>
      </c>
      <c r="G9847" s="8">
        <v>2228.71</v>
      </c>
      <c r="H9847" s="8">
        <v>0</v>
      </c>
      <c r="I9847" s="8">
        <f t="shared" si="270"/>
        <v>-9229.589999999982</v>
      </c>
      <c r="J9847" s="12">
        <v>57200001</v>
      </c>
    </row>
    <row r="9848" spans="3:10" x14ac:dyDescent="0.3">
      <c r="C9848" s="9"/>
      <c r="D9848" s="10">
        <v>45078</v>
      </c>
      <c r="E9848" t="s">
        <v>6222</v>
      </c>
      <c r="F9848" s="11" t="s">
        <v>16</v>
      </c>
      <c r="G9848" s="8">
        <v>88.77</v>
      </c>
      <c r="H9848" s="8">
        <v>0</v>
      </c>
      <c r="I9848" s="8">
        <f t="shared" si="270"/>
        <v>-9140.8199999999815</v>
      </c>
      <c r="J9848" s="12">
        <v>57200002</v>
      </c>
    </row>
    <row r="9849" spans="3:10" x14ac:dyDescent="0.3">
      <c r="C9849" s="9"/>
      <c r="D9849" s="10">
        <v>45078</v>
      </c>
      <c r="E9849" t="s">
        <v>856</v>
      </c>
      <c r="F9849" s="11" t="s">
        <v>609</v>
      </c>
      <c r="G9849" s="8">
        <v>0</v>
      </c>
      <c r="H9849" s="8">
        <v>122.99</v>
      </c>
      <c r="I9849" s="8">
        <f t="shared" si="270"/>
        <v>-9263.8099999999813</v>
      </c>
      <c r="J9849" s="12">
        <v>41003000</v>
      </c>
    </row>
    <row r="9850" spans="3:10" x14ac:dyDescent="0.3">
      <c r="C9850" s="9"/>
      <c r="D9850" s="10">
        <v>45078</v>
      </c>
      <c r="E9850" t="s">
        <v>857</v>
      </c>
      <c r="F9850" s="11" t="s">
        <v>858</v>
      </c>
      <c r="G9850" s="8">
        <v>0</v>
      </c>
      <c r="H9850" s="8">
        <v>66</v>
      </c>
      <c r="I9850" s="8">
        <f t="shared" si="270"/>
        <v>-9329.8099999999813</v>
      </c>
      <c r="J9850" s="12">
        <v>41003000</v>
      </c>
    </row>
    <row r="9851" spans="3:10" x14ac:dyDescent="0.3">
      <c r="C9851" s="9"/>
      <c r="D9851" s="10">
        <v>45079</v>
      </c>
      <c r="E9851" t="s">
        <v>6223</v>
      </c>
      <c r="F9851" s="11" t="s">
        <v>3759</v>
      </c>
      <c r="G9851" s="8">
        <v>-82.23</v>
      </c>
      <c r="H9851" s="8">
        <v>0</v>
      </c>
      <c r="I9851" s="8">
        <f t="shared" si="270"/>
        <v>-9412.0399999999809</v>
      </c>
      <c r="J9851" s="12">
        <v>43001078</v>
      </c>
    </row>
    <row r="9852" spans="3:10" x14ac:dyDescent="0.3">
      <c r="C9852" s="9"/>
      <c r="D9852" s="10">
        <v>45079</v>
      </c>
      <c r="E9852" t="s">
        <v>197</v>
      </c>
      <c r="F9852" s="11" t="s">
        <v>206</v>
      </c>
      <c r="G9852" s="8">
        <v>0</v>
      </c>
      <c r="H9852" s="8">
        <v>91.51</v>
      </c>
      <c r="I9852" s="8">
        <f t="shared" si="270"/>
        <v>-9503.5499999999811</v>
      </c>
      <c r="J9852" s="12">
        <v>41000001</v>
      </c>
    </row>
    <row r="9853" spans="3:10" x14ac:dyDescent="0.3">
      <c r="C9853" s="9"/>
      <c r="D9853" s="10">
        <v>45082</v>
      </c>
      <c r="E9853" t="s">
        <v>256</v>
      </c>
      <c r="F9853" s="11" t="s">
        <v>259</v>
      </c>
      <c r="G9853" s="8">
        <v>0</v>
      </c>
      <c r="H9853" s="8">
        <v>85.11</v>
      </c>
      <c r="I9853" s="8">
        <f t="shared" si="270"/>
        <v>-9588.6599999999817</v>
      </c>
      <c r="J9853" s="12">
        <v>41000020</v>
      </c>
    </row>
    <row r="9854" spans="3:10" x14ac:dyDescent="0.3">
      <c r="C9854" s="9"/>
      <c r="D9854" s="10">
        <v>45083</v>
      </c>
      <c r="E9854" t="s">
        <v>6224</v>
      </c>
      <c r="F9854" s="11" t="s">
        <v>3236</v>
      </c>
      <c r="G9854" s="8">
        <v>-1.92</v>
      </c>
      <c r="H9854" s="8">
        <v>0</v>
      </c>
      <c r="I9854" s="8">
        <f t="shared" si="270"/>
        <v>-9590.5799999999817</v>
      </c>
      <c r="J9854" s="12">
        <v>43000926</v>
      </c>
    </row>
    <row r="9855" spans="3:10" x14ac:dyDescent="0.3">
      <c r="C9855" s="9"/>
      <c r="D9855" s="10">
        <v>45083</v>
      </c>
      <c r="E9855" t="s">
        <v>256</v>
      </c>
      <c r="F9855" s="11" t="s">
        <v>260</v>
      </c>
      <c r="G9855" s="8">
        <v>0</v>
      </c>
      <c r="H9855" s="8">
        <v>41.46</v>
      </c>
      <c r="I9855" s="8">
        <f t="shared" si="270"/>
        <v>-9632.0399999999809</v>
      </c>
      <c r="J9855" s="12">
        <v>41000020</v>
      </c>
    </row>
    <row r="9856" spans="3:10" x14ac:dyDescent="0.3">
      <c r="C9856" s="9"/>
      <c r="D9856" s="10">
        <v>45084</v>
      </c>
      <c r="E9856" t="s">
        <v>859</v>
      </c>
      <c r="F9856" s="11" t="s">
        <v>860</v>
      </c>
      <c r="G9856" s="8">
        <v>0</v>
      </c>
      <c r="H9856" s="8">
        <v>60.9</v>
      </c>
      <c r="I9856" s="8">
        <f t="shared" si="270"/>
        <v>-9692.9399999999805</v>
      </c>
      <c r="J9856" s="12">
        <v>41003000</v>
      </c>
    </row>
    <row r="9857" spans="3:10" x14ac:dyDescent="0.3">
      <c r="C9857" s="9"/>
      <c r="D9857" s="10">
        <v>45084</v>
      </c>
      <c r="E9857" t="s">
        <v>442</v>
      </c>
      <c r="F9857" s="11" t="s">
        <v>450</v>
      </c>
      <c r="G9857" s="8">
        <v>0</v>
      </c>
      <c r="H9857" s="8">
        <v>31.94</v>
      </c>
      <c r="I9857" s="8">
        <f t="shared" ref="I9857:I9920" si="271">G9857-H9857+I9856</f>
        <v>-9724.879999999981</v>
      </c>
      <c r="J9857" s="12">
        <v>41000156</v>
      </c>
    </row>
    <row r="9858" spans="3:10" x14ac:dyDescent="0.3">
      <c r="C9858" s="9"/>
      <c r="D9858" s="10">
        <v>45084</v>
      </c>
      <c r="E9858" t="s">
        <v>158</v>
      </c>
      <c r="F9858" s="11" t="s">
        <v>159</v>
      </c>
      <c r="G9858" s="8">
        <v>0</v>
      </c>
      <c r="H9858" s="8">
        <v>50</v>
      </c>
      <c r="I9858" s="8">
        <f t="shared" si="271"/>
        <v>-9774.879999999981</v>
      </c>
      <c r="J9858" s="12">
        <v>41000000</v>
      </c>
    </row>
    <row r="9859" spans="3:10" x14ac:dyDescent="0.3">
      <c r="C9859" s="9"/>
      <c r="D9859" s="10">
        <v>45085</v>
      </c>
      <c r="E9859" t="s">
        <v>6225</v>
      </c>
      <c r="F9859" s="11" t="s">
        <v>16</v>
      </c>
      <c r="G9859" s="8">
        <v>0</v>
      </c>
      <c r="H9859" s="8">
        <v>122.4</v>
      </c>
      <c r="I9859" s="8">
        <f t="shared" si="271"/>
        <v>-9897.2799999999806</v>
      </c>
      <c r="J9859" s="12">
        <v>62910000</v>
      </c>
    </row>
    <row r="9860" spans="3:10" x14ac:dyDescent="0.3">
      <c r="C9860" s="9"/>
      <c r="D9860" s="10">
        <v>45086</v>
      </c>
      <c r="E9860" t="s">
        <v>861</v>
      </c>
      <c r="F9860" s="11" t="s">
        <v>862</v>
      </c>
      <c r="G9860" s="8">
        <v>0</v>
      </c>
      <c r="H9860" s="8">
        <v>67.5</v>
      </c>
      <c r="I9860" s="8">
        <f t="shared" si="271"/>
        <v>-9964.7799999999806</v>
      </c>
      <c r="J9860" s="12">
        <v>41003000</v>
      </c>
    </row>
    <row r="9861" spans="3:10" x14ac:dyDescent="0.3">
      <c r="C9861" s="9"/>
      <c r="D9861" s="10">
        <v>45088</v>
      </c>
      <c r="E9861" t="s">
        <v>6109</v>
      </c>
      <c r="F9861" s="11" t="s">
        <v>16</v>
      </c>
      <c r="G9861" s="8">
        <v>0</v>
      </c>
      <c r="H9861" s="8">
        <v>280</v>
      </c>
      <c r="I9861" s="8">
        <f t="shared" si="271"/>
        <v>-10244.779999999981</v>
      </c>
      <c r="J9861" s="12">
        <v>62910000</v>
      </c>
    </row>
    <row r="9862" spans="3:10" x14ac:dyDescent="0.3">
      <c r="C9862" s="9"/>
      <c r="D9862" s="10">
        <v>45088</v>
      </c>
      <c r="E9862" t="s">
        <v>197</v>
      </c>
      <c r="F9862" s="11" t="s">
        <v>207</v>
      </c>
      <c r="G9862" s="8">
        <v>0</v>
      </c>
      <c r="H9862" s="8">
        <v>77.62</v>
      </c>
      <c r="I9862" s="8">
        <f t="shared" si="271"/>
        <v>-10322.399999999981</v>
      </c>
      <c r="J9862" s="12">
        <v>41000001</v>
      </c>
    </row>
    <row r="9863" spans="3:10" x14ac:dyDescent="0.3">
      <c r="C9863" s="9"/>
      <c r="D9863" s="10">
        <v>45089</v>
      </c>
      <c r="E9863" t="s">
        <v>6163</v>
      </c>
      <c r="F9863" s="11" t="s">
        <v>4656</v>
      </c>
      <c r="G9863" s="8">
        <v>385.5</v>
      </c>
      <c r="H9863" s="8">
        <v>0</v>
      </c>
      <c r="I9863" s="8">
        <f t="shared" si="271"/>
        <v>-9936.8999999999814</v>
      </c>
      <c r="J9863" s="12">
        <v>43001285</v>
      </c>
    </row>
    <row r="9864" spans="3:10" x14ac:dyDescent="0.3">
      <c r="C9864" s="9"/>
      <c r="D9864" s="10">
        <v>45089</v>
      </c>
      <c r="E9864" t="s">
        <v>6226</v>
      </c>
      <c r="F9864" s="11" t="s">
        <v>4746</v>
      </c>
      <c r="G9864" s="8">
        <v>469.28</v>
      </c>
      <c r="H9864" s="8">
        <v>0</v>
      </c>
      <c r="I9864" s="8">
        <f t="shared" si="271"/>
        <v>-9467.6199999999808</v>
      </c>
      <c r="J9864" s="12">
        <v>43001301</v>
      </c>
    </row>
    <row r="9865" spans="3:10" x14ac:dyDescent="0.3">
      <c r="C9865" s="9"/>
      <c r="D9865" s="10">
        <v>45089</v>
      </c>
      <c r="E9865" t="s">
        <v>6226</v>
      </c>
      <c r="F9865" s="11" t="s">
        <v>4744</v>
      </c>
      <c r="G9865" s="8">
        <v>21.32</v>
      </c>
      <c r="H9865" s="8">
        <v>0</v>
      </c>
      <c r="I9865" s="8">
        <f t="shared" si="271"/>
        <v>-9446.2999999999811</v>
      </c>
      <c r="J9865" s="12">
        <v>43001301</v>
      </c>
    </row>
    <row r="9866" spans="3:10" x14ac:dyDescent="0.3">
      <c r="C9866" s="9"/>
      <c r="D9866" s="10">
        <v>45089</v>
      </c>
      <c r="E9866" t="s">
        <v>6226</v>
      </c>
      <c r="F9866" s="11" t="s">
        <v>4748</v>
      </c>
      <c r="G9866" s="8">
        <v>-70</v>
      </c>
      <c r="H9866" s="8">
        <v>0</v>
      </c>
      <c r="I9866" s="8">
        <f t="shared" si="271"/>
        <v>-9516.2999999999811</v>
      </c>
      <c r="J9866" s="12">
        <v>43001301</v>
      </c>
    </row>
    <row r="9867" spans="3:10" x14ac:dyDescent="0.3">
      <c r="C9867" s="9"/>
      <c r="D9867" s="10">
        <v>45089</v>
      </c>
      <c r="E9867" t="s">
        <v>6227</v>
      </c>
      <c r="F9867" s="11" t="s">
        <v>4912</v>
      </c>
      <c r="G9867" s="8">
        <v>525.41999999999996</v>
      </c>
      <c r="H9867" s="8">
        <v>0</v>
      </c>
      <c r="I9867" s="8">
        <f t="shared" si="271"/>
        <v>-8990.879999999981</v>
      </c>
      <c r="J9867" s="12">
        <v>43001326</v>
      </c>
    </row>
    <row r="9868" spans="3:10" x14ac:dyDescent="0.3">
      <c r="C9868" s="9"/>
      <c r="D9868" s="10">
        <v>45089</v>
      </c>
      <c r="E9868" t="s">
        <v>6228</v>
      </c>
      <c r="F9868" s="11" t="s">
        <v>4909</v>
      </c>
      <c r="G9868" s="8">
        <v>500.31</v>
      </c>
      <c r="H9868" s="8">
        <v>0</v>
      </c>
      <c r="I9868" s="8">
        <f t="shared" si="271"/>
        <v>-8490.5699999999815</v>
      </c>
      <c r="J9868" s="12">
        <v>43001325</v>
      </c>
    </row>
    <row r="9869" spans="3:10" x14ac:dyDescent="0.3">
      <c r="C9869" s="9"/>
      <c r="D9869" s="10">
        <v>45089</v>
      </c>
      <c r="E9869" t="s">
        <v>723</v>
      </c>
      <c r="F9869" s="11" t="s">
        <v>724</v>
      </c>
      <c r="G9869" s="8">
        <v>0</v>
      </c>
      <c r="H9869" s="8">
        <v>48</v>
      </c>
      <c r="I9869" s="8">
        <f t="shared" si="271"/>
        <v>-8538.5699999999815</v>
      </c>
      <c r="J9869" s="12">
        <v>41000888</v>
      </c>
    </row>
    <row r="9870" spans="3:10" x14ac:dyDescent="0.3">
      <c r="C9870" s="9"/>
      <c r="D9870" s="10">
        <v>45090</v>
      </c>
      <c r="E9870" t="s">
        <v>197</v>
      </c>
      <c r="F9870" s="11" t="s">
        <v>208</v>
      </c>
      <c r="G9870" s="8">
        <v>0</v>
      </c>
      <c r="H9870" s="8">
        <v>60</v>
      </c>
      <c r="I9870" s="8">
        <f t="shared" si="271"/>
        <v>-8598.5699999999815</v>
      </c>
      <c r="J9870" s="12">
        <v>41000001</v>
      </c>
    </row>
    <row r="9871" spans="3:10" x14ac:dyDescent="0.3">
      <c r="C9871" s="9"/>
      <c r="D9871" s="10">
        <v>45091</v>
      </c>
      <c r="E9871" t="s">
        <v>6109</v>
      </c>
      <c r="F9871" s="11" t="s">
        <v>16</v>
      </c>
      <c r="G9871" s="8">
        <v>0</v>
      </c>
      <c r="H9871" s="8">
        <v>54</v>
      </c>
      <c r="I9871" s="8">
        <f t="shared" si="271"/>
        <v>-8652.5699999999815</v>
      </c>
      <c r="J9871" s="12">
        <v>62910000</v>
      </c>
    </row>
    <row r="9872" spans="3:10" x14ac:dyDescent="0.3">
      <c r="C9872" s="9"/>
      <c r="D9872" s="10">
        <v>45091</v>
      </c>
      <c r="E9872" t="s">
        <v>6229</v>
      </c>
      <c r="F9872" s="11" t="s">
        <v>6230</v>
      </c>
      <c r="G9872" s="8">
        <v>0</v>
      </c>
      <c r="H9872" s="8">
        <v>40.5</v>
      </c>
      <c r="I9872" s="8">
        <f t="shared" si="271"/>
        <v>-8693.0699999999815</v>
      </c>
      <c r="J9872" s="12">
        <v>62910000</v>
      </c>
    </row>
    <row r="9873" spans="3:10" x14ac:dyDescent="0.3">
      <c r="C9873" s="9"/>
      <c r="D9873" s="10">
        <v>45091</v>
      </c>
      <c r="E9873" t="s">
        <v>6231</v>
      </c>
      <c r="F9873" s="11" t="s">
        <v>16</v>
      </c>
      <c r="G9873" s="8">
        <v>0</v>
      </c>
      <c r="H9873" s="8">
        <v>49</v>
      </c>
      <c r="I9873" s="8">
        <f t="shared" si="271"/>
        <v>-8742.0699999999815</v>
      </c>
      <c r="J9873" s="12">
        <v>62910000</v>
      </c>
    </row>
    <row r="9874" spans="3:10" x14ac:dyDescent="0.3">
      <c r="C9874" s="9"/>
      <c r="D9874" s="10">
        <v>45091</v>
      </c>
      <c r="E9874" t="s">
        <v>6232</v>
      </c>
      <c r="F9874" s="11" t="s">
        <v>16</v>
      </c>
      <c r="G9874" s="8">
        <v>0</v>
      </c>
      <c r="H9874" s="8">
        <v>1560.88</v>
      </c>
      <c r="I9874" s="8">
        <f t="shared" si="271"/>
        <v>-10302.949999999983</v>
      </c>
      <c r="J9874" s="12">
        <v>62500000</v>
      </c>
    </row>
    <row r="9875" spans="3:10" x14ac:dyDescent="0.3">
      <c r="C9875" s="9"/>
      <c r="D9875" s="10">
        <v>45092</v>
      </c>
      <c r="E9875" t="s">
        <v>670</v>
      </c>
      <c r="F9875" s="11" t="s">
        <v>673</v>
      </c>
      <c r="G9875" s="8">
        <v>0</v>
      </c>
      <c r="H9875" s="8">
        <v>23.5</v>
      </c>
      <c r="I9875" s="8">
        <f t="shared" si="271"/>
        <v>-10326.449999999983</v>
      </c>
      <c r="J9875" s="12">
        <v>41000852</v>
      </c>
    </row>
    <row r="9876" spans="3:10" x14ac:dyDescent="0.3">
      <c r="C9876" s="9"/>
      <c r="D9876" s="10">
        <v>45094</v>
      </c>
      <c r="E9876" t="s">
        <v>6233</v>
      </c>
      <c r="F9876" s="11" t="s">
        <v>16</v>
      </c>
      <c r="G9876" s="8">
        <v>0</v>
      </c>
      <c r="H9876" s="8">
        <v>65</v>
      </c>
      <c r="I9876" s="8">
        <f t="shared" si="271"/>
        <v>-10391.449999999983</v>
      </c>
      <c r="J9876" s="12">
        <v>62910000</v>
      </c>
    </row>
    <row r="9877" spans="3:10" x14ac:dyDescent="0.3">
      <c r="C9877" s="9"/>
      <c r="D9877" s="10">
        <v>45094</v>
      </c>
      <c r="E9877" t="s">
        <v>863</v>
      </c>
      <c r="F9877" s="11" t="s">
        <v>864</v>
      </c>
      <c r="G9877" s="8">
        <v>0</v>
      </c>
      <c r="H9877" s="8">
        <v>70</v>
      </c>
      <c r="I9877" s="8">
        <f t="shared" si="271"/>
        <v>-10461.449999999983</v>
      </c>
      <c r="J9877" s="12">
        <v>41003000</v>
      </c>
    </row>
    <row r="9878" spans="3:10" x14ac:dyDescent="0.3">
      <c r="C9878" s="9"/>
      <c r="D9878" s="10">
        <v>45095</v>
      </c>
      <c r="E9878" t="s">
        <v>6203</v>
      </c>
      <c r="F9878" s="11" t="s">
        <v>16</v>
      </c>
      <c r="G9878" s="8">
        <v>0</v>
      </c>
      <c r="H9878" s="8">
        <v>30</v>
      </c>
      <c r="I9878" s="8">
        <f t="shared" si="271"/>
        <v>-10491.449999999983</v>
      </c>
      <c r="J9878" s="12">
        <v>62910000</v>
      </c>
    </row>
    <row r="9879" spans="3:10" x14ac:dyDescent="0.3">
      <c r="C9879" s="9"/>
      <c r="D9879" s="10">
        <v>45096</v>
      </c>
      <c r="E9879" t="s">
        <v>585</v>
      </c>
      <c r="F9879" s="11" t="s">
        <v>586</v>
      </c>
      <c r="G9879" s="8">
        <v>0</v>
      </c>
      <c r="H9879" s="8">
        <v>83.79</v>
      </c>
      <c r="I9879" s="8">
        <f t="shared" si="271"/>
        <v>-10575.239999999983</v>
      </c>
      <c r="J9879" s="12">
        <v>41000386</v>
      </c>
    </row>
    <row r="9880" spans="3:10" x14ac:dyDescent="0.3">
      <c r="C9880" s="9"/>
      <c r="D9880" s="10">
        <v>45096</v>
      </c>
      <c r="E9880" t="s">
        <v>442</v>
      </c>
      <c r="F9880" s="11" t="s">
        <v>451</v>
      </c>
      <c r="G9880" s="8">
        <v>0</v>
      </c>
      <c r="H9880" s="8">
        <v>52.21</v>
      </c>
      <c r="I9880" s="8">
        <f t="shared" si="271"/>
        <v>-10627.449999999983</v>
      </c>
      <c r="J9880" s="12">
        <v>41000156</v>
      </c>
    </row>
    <row r="9881" spans="3:10" x14ac:dyDescent="0.3">
      <c r="C9881" s="9"/>
      <c r="D9881" s="10">
        <v>45098</v>
      </c>
      <c r="E9881" t="s">
        <v>576</v>
      </c>
      <c r="F9881" s="11" t="s">
        <v>577</v>
      </c>
      <c r="G9881" s="8">
        <v>0</v>
      </c>
      <c r="H9881" s="8">
        <v>215.38</v>
      </c>
      <c r="I9881" s="8">
        <f t="shared" si="271"/>
        <v>-10842.829999999982</v>
      </c>
      <c r="J9881" s="12">
        <v>41000365</v>
      </c>
    </row>
    <row r="9882" spans="3:10" x14ac:dyDescent="0.3">
      <c r="C9882" s="9"/>
      <c r="D9882" s="10">
        <v>45099</v>
      </c>
      <c r="E9882" t="s">
        <v>6234</v>
      </c>
      <c r="F9882" s="11" t="s">
        <v>16</v>
      </c>
      <c r="G9882" s="8">
        <v>0</v>
      </c>
      <c r="H9882" s="8">
        <v>67.5</v>
      </c>
      <c r="I9882" s="8">
        <f t="shared" si="271"/>
        <v>-10910.329999999982</v>
      </c>
      <c r="J9882" s="12">
        <v>62910000</v>
      </c>
    </row>
    <row r="9883" spans="3:10" x14ac:dyDescent="0.3">
      <c r="C9883" s="9"/>
      <c r="D9883" s="10">
        <v>45101</v>
      </c>
      <c r="E9883" t="s">
        <v>6235</v>
      </c>
      <c r="F9883" s="11" t="s">
        <v>16</v>
      </c>
      <c r="G9883" s="8">
        <v>0</v>
      </c>
      <c r="H9883" s="8">
        <v>66.849999999999994</v>
      </c>
      <c r="I9883" s="8">
        <f t="shared" si="271"/>
        <v>-10977.179999999982</v>
      </c>
      <c r="J9883" s="12">
        <v>62910000</v>
      </c>
    </row>
    <row r="9884" spans="3:10" x14ac:dyDescent="0.3">
      <c r="C9884" s="9"/>
      <c r="D9884" s="10">
        <v>45102</v>
      </c>
      <c r="E9884" t="s">
        <v>329</v>
      </c>
      <c r="F9884" s="11" t="s">
        <v>332</v>
      </c>
      <c r="G9884" s="8">
        <v>0</v>
      </c>
      <c r="H9884" s="8">
        <v>50</v>
      </c>
      <c r="I9884" s="8">
        <f t="shared" si="271"/>
        <v>-11027.179999999982</v>
      </c>
      <c r="J9884" s="12">
        <v>41000054</v>
      </c>
    </row>
    <row r="9885" spans="3:10" x14ac:dyDescent="0.3">
      <c r="C9885" s="9"/>
      <c r="D9885" s="10">
        <v>45104</v>
      </c>
      <c r="E9885" t="s">
        <v>645</v>
      </c>
      <c r="F9885" s="11" t="s">
        <v>648</v>
      </c>
      <c r="G9885" s="8">
        <v>0</v>
      </c>
      <c r="H9885" s="8">
        <v>22.55</v>
      </c>
      <c r="I9885" s="8">
        <f t="shared" si="271"/>
        <v>-11049.729999999981</v>
      </c>
      <c r="J9885" s="12">
        <v>41000797</v>
      </c>
    </row>
    <row r="9886" spans="3:10" x14ac:dyDescent="0.3">
      <c r="C9886" s="9"/>
      <c r="D9886" s="10">
        <v>45104</v>
      </c>
      <c r="E9886" t="s">
        <v>442</v>
      </c>
      <c r="F9886" s="11" t="s">
        <v>452</v>
      </c>
      <c r="G9886" s="8">
        <v>0</v>
      </c>
      <c r="H9886" s="8">
        <v>79.849999999999994</v>
      </c>
      <c r="I9886" s="8">
        <f t="shared" si="271"/>
        <v>-11129.579999999982</v>
      </c>
      <c r="J9886" s="12">
        <v>41000156</v>
      </c>
    </row>
    <row r="9887" spans="3:10" x14ac:dyDescent="0.3">
      <c r="C9887" s="9"/>
      <c r="D9887" s="10">
        <v>45104</v>
      </c>
      <c r="E9887" t="s">
        <v>329</v>
      </c>
      <c r="F9887" s="11" t="s">
        <v>333</v>
      </c>
      <c r="G9887" s="8">
        <v>0</v>
      </c>
      <c r="H9887" s="8">
        <v>100</v>
      </c>
      <c r="I9887" s="8">
        <f t="shared" si="271"/>
        <v>-11229.579999999982</v>
      </c>
      <c r="J9887" s="12">
        <v>41000054</v>
      </c>
    </row>
    <row r="9888" spans="3:10" x14ac:dyDescent="0.3">
      <c r="C9888" s="9"/>
      <c r="D9888" s="10">
        <v>45107</v>
      </c>
      <c r="E9888" t="s">
        <v>6148</v>
      </c>
      <c r="F9888" s="11" t="s">
        <v>2566</v>
      </c>
      <c r="G9888" s="8">
        <v>-2.0099999999999998</v>
      </c>
      <c r="H9888" s="8">
        <v>0</v>
      </c>
      <c r="I9888" s="8">
        <f t="shared" si="271"/>
        <v>-11231.589999999982</v>
      </c>
      <c r="J9888" s="12">
        <v>43000666</v>
      </c>
    </row>
    <row r="9889" spans="3:10" x14ac:dyDescent="0.3">
      <c r="C9889" s="9"/>
      <c r="D9889" s="10">
        <v>45107</v>
      </c>
      <c r="E9889" t="s">
        <v>6148</v>
      </c>
      <c r="F9889" s="11" t="s">
        <v>2568</v>
      </c>
      <c r="G9889" s="8">
        <v>243.05</v>
      </c>
      <c r="H9889" s="8">
        <v>0</v>
      </c>
      <c r="I9889" s="8">
        <f t="shared" si="271"/>
        <v>-10988.539999999983</v>
      </c>
      <c r="J9889" s="12">
        <v>43000666</v>
      </c>
    </row>
    <row r="9890" spans="3:10" x14ac:dyDescent="0.3">
      <c r="C9890" s="9"/>
      <c r="D9890" s="10">
        <v>45107</v>
      </c>
      <c r="E9890" t="s">
        <v>6109</v>
      </c>
      <c r="F9890" s="11" t="s">
        <v>16</v>
      </c>
      <c r="G9890" s="8">
        <v>0</v>
      </c>
      <c r="H9890" s="8">
        <v>4283.3100000000004</v>
      </c>
      <c r="I9890" s="8">
        <f t="shared" si="271"/>
        <v>-15271.849999999984</v>
      </c>
      <c r="J9890" s="12">
        <v>62910000</v>
      </c>
    </row>
    <row r="9891" spans="3:10" x14ac:dyDescent="0.3">
      <c r="C9891" s="9"/>
      <c r="D9891" s="10">
        <v>45108</v>
      </c>
      <c r="E9891" t="s">
        <v>865</v>
      </c>
      <c r="F9891" s="11" t="s">
        <v>866</v>
      </c>
      <c r="G9891" s="8">
        <v>0</v>
      </c>
      <c r="H9891" s="8">
        <v>72</v>
      </c>
      <c r="I9891" s="8">
        <f t="shared" si="271"/>
        <v>-15343.849999999984</v>
      </c>
      <c r="J9891" s="12">
        <v>41003000</v>
      </c>
    </row>
    <row r="9892" spans="3:10" x14ac:dyDescent="0.3">
      <c r="C9892" s="9"/>
      <c r="D9892" s="10">
        <v>45108</v>
      </c>
      <c r="E9892" t="s">
        <v>867</v>
      </c>
      <c r="F9892" s="11" t="s">
        <v>868</v>
      </c>
      <c r="G9892" s="8">
        <v>0</v>
      </c>
      <c r="H9892" s="8">
        <v>72.069999999999993</v>
      </c>
      <c r="I9892" s="8">
        <f t="shared" si="271"/>
        <v>-15415.919999999984</v>
      </c>
      <c r="J9892" s="12">
        <v>41003000</v>
      </c>
    </row>
    <row r="9893" spans="3:10" x14ac:dyDescent="0.3">
      <c r="C9893" s="9"/>
      <c r="D9893" s="10">
        <v>45108</v>
      </c>
      <c r="E9893" t="s">
        <v>540</v>
      </c>
      <c r="F9893" s="11" t="s">
        <v>543</v>
      </c>
      <c r="G9893" s="8">
        <v>0</v>
      </c>
      <c r="H9893" s="8">
        <v>64.34</v>
      </c>
      <c r="I9893" s="8">
        <f t="shared" si="271"/>
        <v>-15480.259999999984</v>
      </c>
      <c r="J9893" s="12">
        <v>41000323</v>
      </c>
    </row>
    <row r="9894" spans="3:10" x14ac:dyDescent="0.3">
      <c r="C9894" s="9"/>
      <c r="D9894" s="10">
        <v>45108</v>
      </c>
      <c r="E9894" t="s">
        <v>634</v>
      </c>
      <c r="F9894" s="11" t="s">
        <v>635</v>
      </c>
      <c r="G9894" s="8">
        <v>0</v>
      </c>
      <c r="H9894" s="8">
        <v>80</v>
      </c>
      <c r="I9894" s="8">
        <f t="shared" si="271"/>
        <v>-15560.259999999984</v>
      </c>
      <c r="J9894" s="12">
        <v>41000469</v>
      </c>
    </row>
    <row r="9895" spans="3:10" x14ac:dyDescent="0.3">
      <c r="C9895" s="9"/>
      <c r="D9895" s="10">
        <v>45108</v>
      </c>
      <c r="E9895" t="s">
        <v>6236</v>
      </c>
      <c r="F9895" s="11" t="s">
        <v>16</v>
      </c>
      <c r="G9895" s="8">
        <v>240.04</v>
      </c>
      <c r="H9895" s="8">
        <v>0</v>
      </c>
      <c r="I9895" s="8">
        <f t="shared" si="271"/>
        <v>-15320.219999999983</v>
      </c>
      <c r="J9895" s="12">
        <v>62900003</v>
      </c>
    </row>
    <row r="9896" spans="3:10" x14ac:dyDescent="0.3">
      <c r="C9896" s="9"/>
      <c r="D9896" s="10">
        <v>45108</v>
      </c>
      <c r="E9896" t="s">
        <v>338</v>
      </c>
      <c r="F9896" s="11" t="s">
        <v>339</v>
      </c>
      <c r="G9896" s="8">
        <v>0</v>
      </c>
      <c r="H9896" s="8">
        <v>74.06</v>
      </c>
      <c r="I9896" s="8">
        <f t="shared" si="271"/>
        <v>-15394.279999999982</v>
      </c>
      <c r="J9896" s="12">
        <v>41000057</v>
      </c>
    </row>
    <row r="9897" spans="3:10" x14ac:dyDescent="0.3">
      <c r="C9897" s="9"/>
      <c r="D9897" s="10">
        <v>45108</v>
      </c>
      <c r="E9897" t="s">
        <v>329</v>
      </c>
      <c r="F9897" s="11" t="s">
        <v>334</v>
      </c>
      <c r="G9897" s="8">
        <v>0</v>
      </c>
      <c r="H9897" s="8">
        <v>41.99</v>
      </c>
      <c r="I9897" s="8">
        <f t="shared" si="271"/>
        <v>-15436.269999999982</v>
      </c>
      <c r="J9897" s="12">
        <v>41000054</v>
      </c>
    </row>
    <row r="9898" spans="3:10" x14ac:dyDescent="0.3">
      <c r="C9898" s="9"/>
      <c r="D9898" s="10">
        <v>45108</v>
      </c>
      <c r="E9898" t="s">
        <v>160</v>
      </c>
      <c r="F9898" s="11" t="s">
        <v>161</v>
      </c>
      <c r="G9898" s="8">
        <v>0</v>
      </c>
      <c r="H9898" s="8">
        <v>44.85</v>
      </c>
      <c r="I9898" s="8">
        <f t="shared" si="271"/>
        <v>-15481.119999999983</v>
      </c>
      <c r="J9898" s="12">
        <v>41000000</v>
      </c>
    </row>
    <row r="9899" spans="3:10" x14ac:dyDescent="0.3">
      <c r="C9899" s="9"/>
      <c r="D9899" s="10">
        <v>45108</v>
      </c>
      <c r="E9899" t="s">
        <v>6111</v>
      </c>
      <c r="F9899" s="11" t="s">
        <v>560</v>
      </c>
      <c r="G9899" s="8">
        <v>0</v>
      </c>
      <c r="H9899" s="8">
        <v>210.7</v>
      </c>
      <c r="I9899" s="8">
        <f t="shared" si="271"/>
        <v>-15691.819999999983</v>
      </c>
      <c r="J9899" s="12">
        <v>41000350</v>
      </c>
    </row>
    <row r="9900" spans="3:10" x14ac:dyDescent="0.3">
      <c r="C9900" s="9"/>
      <c r="D9900" s="10">
        <v>45108</v>
      </c>
      <c r="E9900" t="s">
        <v>6111</v>
      </c>
      <c r="F9900" s="11" t="s">
        <v>561</v>
      </c>
      <c r="G9900" s="8">
        <v>0</v>
      </c>
      <c r="H9900" s="8">
        <v>94.02</v>
      </c>
      <c r="I9900" s="8">
        <f t="shared" si="271"/>
        <v>-15785.839999999984</v>
      </c>
      <c r="J9900" s="12">
        <v>41000350</v>
      </c>
    </row>
    <row r="9901" spans="3:10" x14ac:dyDescent="0.3">
      <c r="C9901" s="9"/>
      <c r="D9901" s="10">
        <v>45108</v>
      </c>
      <c r="E9901" t="s">
        <v>6111</v>
      </c>
      <c r="F9901" s="11" t="s">
        <v>562</v>
      </c>
      <c r="G9901" s="8">
        <v>0</v>
      </c>
      <c r="H9901" s="8">
        <v>201.74</v>
      </c>
      <c r="I9901" s="8">
        <f t="shared" si="271"/>
        <v>-15987.579999999984</v>
      </c>
      <c r="J9901" s="12">
        <v>41000350</v>
      </c>
    </row>
    <row r="9902" spans="3:10" x14ac:dyDescent="0.3">
      <c r="C9902" s="9"/>
      <c r="D9902" s="10">
        <v>45108</v>
      </c>
      <c r="E9902" t="s">
        <v>6111</v>
      </c>
      <c r="F9902" s="11" t="s">
        <v>563</v>
      </c>
      <c r="G9902" s="8">
        <v>0</v>
      </c>
      <c r="H9902" s="8">
        <v>154.68</v>
      </c>
      <c r="I9902" s="8">
        <f t="shared" si="271"/>
        <v>-16142.259999999984</v>
      </c>
      <c r="J9902" s="12">
        <v>41000350</v>
      </c>
    </row>
    <row r="9903" spans="3:10" x14ac:dyDescent="0.3">
      <c r="C9903" s="9"/>
      <c r="D9903" s="10">
        <v>45109</v>
      </c>
      <c r="E9903" t="s">
        <v>197</v>
      </c>
      <c r="F9903" s="11" t="s">
        <v>209</v>
      </c>
      <c r="G9903" s="8">
        <v>0</v>
      </c>
      <c r="H9903" s="8">
        <v>86.67</v>
      </c>
      <c r="I9903" s="8">
        <f t="shared" si="271"/>
        <v>-16228.929999999984</v>
      </c>
      <c r="J9903" s="12">
        <v>41000001</v>
      </c>
    </row>
    <row r="9904" spans="3:10" x14ac:dyDescent="0.3">
      <c r="C9904" s="9"/>
      <c r="D9904" s="10">
        <v>45110</v>
      </c>
      <c r="E9904" t="s">
        <v>329</v>
      </c>
      <c r="F9904" s="11" t="s">
        <v>335</v>
      </c>
      <c r="G9904" s="8">
        <v>0</v>
      </c>
      <c r="H9904" s="8">
        <v>50</v>
      </c>
      <c r="I9904" s="8">
        <f t="shared" si="271"/>
        <v>-16278.929999999984</v>
      </c>
      <c r="J9904" s="12">
        <v>41000054</v>
      </c>
    </row>
    <row r="9905" spans="3:10" x14ac:dyDescent="0.3">
      <c r="C9905" s="9"/>
      <c r="D9905" s="10">
        <v>45110</v>
      </c>
      <c r="E9905" t="s">
        <v>6196</v>
      </c>
      <c r="F9905" s="11" t="s">
        <v>16</v>
      </c>
      <c r="G9905" s="8">
        <v>3848.73</v>
      </c>
      <c r="H9905" s="8">
        <v>0</v>
      </c>
      <c r="I9905" s="8">
        <f t="shared" si="271"/>
        <v>-12430.199999999984</v>
      </c>
      <c r="J9905" s="12">
        <v>57200001</v>
      </c>
    </row>
    <row r="9906" spans="3:10" x14ac:dyDescent="0.3">
      <c r="C9906" s="9"/>
      <c r="D9906" s="10">
        <v>45111</v>
      </c>
      <c r="E9906" t="s">
        <v>147</v>
      </c>
      <c r="F9906" s="11" t="s">
        <v>162</v>
      </c>
      <c r="G9906" s="8">
        <v>0</v>
      </c>
      <c r="H9906" s="8">
        <v>150</v>
      </c>
      <c r="I9906" s="8">
        <f t="shared" si="271"/>
        <v>-12580.199999999984</v>
      </c>
      <c r="J9906" s="12">
        <v>41000000</v>
      </c>
    </row>
    <row r="9907" spans="3:10" x14ac:dyDescent="0.3">
      <c r="C9907" s="9"/>
      <c r="D9907" s="10">
        <v>45111</v>
      </c>
      <c r="E9907" t="s">
        <v>670</v>
      </c>
      <c r="F9907" s="11" t="s">
        <v>674</v>
      </c>
      <c r="G9907" s="8">
        <v>0</v>
      </c>
      <c r="H9907" s="8">
        <v>3.2</v>
      </c>
      <c r="I9907" s="8">
        <f t="shared" si="271"/>
        <v>-12583.399999999985</v>
      </c>
      <c r="J9907" s="12">
        <v>41000852</v>
      </c>
    </row>
    <row r="9908" spans="3:10" x14ac:dyDescent="0.3">
      <c r="C9908" s="9"/>
      <c r="D9908" s="10">
        <v>45111</v>
      </c>
      <c r="E9908" t="s">
        <v>869</v>
      </c>
      <c r="F9908" s="11" t="s">
        <v>870</v>
      </c>
      <c r="G9908" s="8">
        <v>0</v>
      </c>
      <c r="H9908" s="8">
        <v>68.849999999999994</v>
      </c>
      <c r="I9908" s="8">
        <f t="shared" si="271"/>
        <v>-12652.249999999985</v>
      </c>
      <c r="J9908" s="12">
        <v>41003000</v>
      </c>
    </row>
    <row r="9909" spans="3:10" x14ac:dyDescent="0.3">
      <c r="C9909" s="9"/>
      <c r="D9909" s="10">
        <v>45111</v>
      </c>
      <c r="E9909" t="s">
        <v>338</v>
      </c>
      <c r="F9909" s="11" t="s">
        <v>340</v>
      </c>
      <c r="G9909" s="8">
        <v>0</v>
      </c>
      <c r="H9909" s="8">
        <v>127.43</v>
      </c>
      <c r="I9909" s="8">
        <f t="shared" si="271"/>
        <v>-12779.679999999986</v>
      </c>
      <c r="J9909" s="12">
        <v>41000057</v>
      </c>
    </row>
    <row r="9910" spans="3:10" x14ac:dyDescent="0.3">
      <c r="C9910" s="9"/>
      <c r="D9910" s="10">
        <v>45111</v>
      </c>
      <c r="E9910" t="s">
        <v>6237</v>
      </c>
      <c r="F9910" s="11" t="s">
        <v>4899</v>
      </c>
      <c r="G9910" s="8">
        <v>676.31</v>
      </c>
      <c r="H9910" s="8">
        <v>0</v>
      </c>
      <c r="I9910" s="8">
        <f t="shared" si="271"/>
        <v>-12103.369999999986</v>
      </c>
      <c r="J9910" s="12">
        <v>43001323</v>
      </c>
    </row>
    <row r="9911" spans="3:10" x14ac:dyDescent="0.3">
      <c r="C9911" s="9"/>
      <c r="D9911" s="10">
        <v>45111</v>
      </c>
      <c r="E9911" t="s">
        <v>6238</v>
      </c>
      <c r="F9911" s="11" t="s">
        <v>2827</v>
      </c>
      <c r="G9911" s="8">
        <v>500.82</v>
      </c>
      <c r="H9911" s="8">
        <v>0</v>
      </c>
      <c r="I9911" s="8">
        <f t="shared" si="271"/>
        <v>-11602.549999999987</v>
      </c>
      <c r="J9911" s="12">
        <v>43000760</v>
      </c>
    </row>
    <row r="9912" spans="3:10" x14ac:dyDescent="0.3">
      <c r="C9912" s="9"/>
      <c r="D9912" s="10">
        <v>45113</v>
      </c>
      <c r="E9912" t="s">
        <v>871</v>
      </c>
      <c r="F9912" s="11" t="s">
        <v>872</v>
      </c>
      <c r="G9912" s="8">
        <v>0</v>
      </c>
      <c r="H9912" s="8">
        <v>71.28</v>
      </c>
      <c r="I9912" s="8">
        <f t="shared" si="271"/>
        <v>-11673.829999999987</v>
      </c>
      <c r="J9912" s="12">
        <v>41003000</v>
      </c>
    </row>
    <row r="9913" spans="3:10" x14ac:dyDescent="0.3">
      <c r="C9913" s="9"/>
      <c r="D9913" s="10">
        <v>45114</v>
      </c>
      <c r="E9913" t="s">
        <v>6239</v>
      </c>
      <c r="F9913" s="11" t="s">
        <v>1321</v>
      </c>
      <c r="G9913" s="8">
        <v>-44.2</v>
      </c>
      <c r="H9913" s="8">
        <v>0</v>
      </c>
      <c r="I9913" s="8">
        <f t="shared" si="271"/>
        <v>-11718.029999999988</v>
      </c>
      <c r="J9913" s="12">
        <v>43000156</v>
      </c>
    </row>
    <row r="9914" spans="3:10" x14ac:dyDescent="0.3">
      <c r="C9914" s="9"/>
      <c r="D9914" s="10">
        <v>45116</v>
      </c>
      <c r="E9914" t="s">
        <v>197</v>
      </c>
      <c r="F9914" s="11" t="s">
        <v>210</v>
      </c>
      <c r="G9914" s="8">
        <v>0</v>
      </c>
      <c r="H9914" s="8">
        <v>36</v>
      </c>
      <c r="I9914" s="8">
        <f t="shared" si="271"/>
        <v>-11754.029999999988</v>
      </c>
      <c r="J9914" s="12">
        <v>41000001</v>
      </c>
    </row>
    <row r="9915" spans="3:10" x14ac:dyDescent="0.3">
      <c r="C9915" s="9"/>
      <c r="D9915" s="10">
        <v>45117</v>
      </c>
      <c r="E9915" t="s">
        <v>6240</v>
      </c>
      <c r="F9915" s="11" t="s">
        <v>2434</v>
      </c>
      <c r="G9915" s="8">
        <v>903.42</v>
      </c>
      <c r="H9915" s="8">
        <v>0</v>
      </c>
      <c r="I9915" s="8">
        <f t="shared" si="271"/>
        <v>-10850.609999999988</v>
      </c>
      <c r="J9915" s="12">
        <v>43000614</v>
      </c>
    </row>
    <row r="9916" spans="3:10" x14ac:dyDescent="0.3">
      <c r="C9916" s="9"/>
      <c r="D9916" s="10">
        <v>45117</v>
      </c>
      <c r="E9916" t="s">
        <v>6126</v>
      </c>
      <c r="F9916" s="11" t="s">
        <v>4151</v>
      </c>
      <c r="G9916" s="8">
        <v>544.64</v>
      </c>
      <c r="H9916" s="8">
        <v>0</v>
      </c>
      <c r="I9916" s="8">
        <f t="shared" si="271"/>
        <v>-10305.969999999988</v>
      </c>
      <c r="J9916" s="12">
        <v>43001211</v>
      </c>
    </row>
    <row r="9917" spans="3:10" x14ac:dyDescent="0.3">
      <c r="C9917" s="9"/>
      <c r="D9917" s="10">
        <v>45117</v>
      </c>
      <c r="E9917" t="s">
        <v>6111</v>
      </c>
      <c r="F9917" s="11" t="s">
        <v>564</v>
      </c>
      <c r="G9917" s="8">
        <v>0</v>
      </c>
      <c r="H9917" s="8">
        <v>65.42</v>
      </c>
      <c r="I9917" s="8">
        <f t="shared" si="271"/>
        <v>-10371.389999999989</v>
      </c>
      <c r="J9917" s="12">
        <v>41000350</v>
      </c>
    </row>
    <row r="9918" spans="3:10" x14ac:dyDescent="0.3">
      <c r="C9918" s="9"/>
      <c r="D9918" s="10">
        <v>45117</v>
      </c>
      <c r="E9918" t="s">
        <v>6111</v>
      </c>
      <c r="F9918" s="11" t="s">
        <v>565</v>
      </c>
      <c r="G9918" s="8">
        <v>0</v>
      </c>
      <c r="H9918" s="8">
        <v>114.46</v>
      </c>
      <c r="I9918" s="8">
        <f t="shared" si="271"/>
        <v>-10485.849999999988</v>
      </c>
      <c r="J9918" s="12">
        <v>41000350</v>
      </c>
    </row>
    <row r="9919" spans="3:10" x14ac:dyDescent="0.3">
      <c r="C9919" s="9"/>
      <c r="D9919" s="10">
        <v>45117</v>
      </c>
      <c r="E9919" t="s">
        <v>6111</v>
      </c>
      <c r="F9919" s="11" t="s">
        <v>307</v>
      </c>
      <c r="G9919" s="8">
        <v>0</v>
      </c>
      <c r="H9919" s="8">
        <v>47.87</v>
      </c>
      <c r="I9919" s="8">
        <f t="shared" si="271"/>
        <v>-10533.719999999988</v>
      </c>
      <c r="J9919" s="12">
        <v>41000350</v>
      </c>
    </row>
    <row r="9920" spans="3:10" x14ac:dyDescent="0.3">
      <c r="C9920" s="9"/>
      <c r="D9920" s="10">
        <v>45117</v>
      </c>
      <c r="E9920" t="s">
        <v>6111</v>
      </c>
      <c r="F9920" s="11" t="s">
        <v>566</v>
      </c>
      <c r="G9920" s="8">
        <v>0</v>
      </c>
      <c r="H9920" s="8">
        <v>106.54</v>
      </c>
      <c r="I9920" s="8">
        <f t="shared" si="271"/>
        <v>-10640.259999999989</v>
      </c>
      <c r="J9920" s="12">
        <v>41000350</v>
      </c>
    </row>
    <row r="9921" spans="3:10" x14ac:dyDescent="0.3">
      <c r="C9921" s="9"/>
      <c r="D9921" s="10">
        <v>45117</v>
      </c>
      <c r="E9921" t="s">
        <v>6111</v>
      </c>
      <c r="F9921" s="11" t="s">
        <v>567</v>
      </c>
      <c r="G9921" s="8">
        <v>0</v>
      </c>
      <c r="H9921" s="8">
        <v>129.18</v>
      </c>
      <c r="I9921" s="8">
        <f t="shared" ref="I9921:I9984" si="272">G9921-H9921+I9920</f>
        <v>-10769.43999999999</v>
      </c>
      <c r="J9921" s="12">
        <v>41000350</v>
      </c>
    </row>
    <row r="9922" spans="3:10" x14ac:dyDescent="0.3">
      <c r="C9922" s="9"/>
      <c r="D9922" s="10">
        <v>45117</v>
      </c>
      <c r="E9922" t="s">
        <v>6111</v>
      </c>
      <c r="F9922" s="11" t="s">
        <v>568</v>
      </c>
      <c r="G9922" s="8">
        <v>0</v>
      </c>
      <c r="H9922" s="8">
        <v>129.18</v>
      </c>
      <c r="I9922" s="8">
        <f t="shared" si="272"/>
        <v>-10898.61999999999</v>
      </c>
      <c r="J9922" s="12">
        <v>41000350</v>
      </c>
    </row>
    <row r="9923" spans="3:10" x14ac:dyDescent="0.3">
      <c r="C9923" s="9"/>
      <c r="D9923" s="10">
        <v>45118</v>
      </c>
      <c r="E9923" t="s">
        <v>6180</v>
      </c>
      <c r="F9923" s="11" t="s">
        <v>1914</v>
      </c>
      <c r="G9923" s="8">
        <v>-4</v>
      </c>
      <c r="H9923" s="8">
        <v>0</v>
      </c>
      <c r="I9923" s="8">
        <f t="shared" si="272"/>
        <v>-10902.61999999999</v>
      </c>
      <c r="J9923" s="12">
        <v>43000446</v>
      </c>
    </row>
    <row r="9924" spans="3:10" x14ac:dyDescent="0.3">
      <c r="C9924" s="9"/>
      <c r="D9924" s="10">
        <v>45119</v>
      </c>
      <c r="E9924" t="s">
        <v>873</v>
      </c>
      <c r="F9924" s="11" t="s">
        <v>874</v>
      </c>
      <c r="G9924" s="8">
        <v>0</v>
      </c>
      <c r="H9924" s="8">
        <v>55</v>
      </c>
      <c r="I9924" s="8">
        <f t="shared" si="272"/>
        <v>-10957.61999999999</v>
      </c>
      <c r="J9924" s="12">
        <v>41003000</v>
      </c>
    </row>
    <row r="9925" spans="3:10" x14ac:dyDescent="0.3">
      <c r="C9925" s="9"/>
      <c r="D9925" s="10">
        <v>45119</v>
      </c>
      <c r="E9925" t="s">
        <v>197</v>
      </c>
      <c r="F9925" s="11" t="s">
        <v>211</v>
      </c>
      <c r="G9925" s="8">
        <v>0</v>
      </c>
      <c r="H9925" s="8">
        <v>80.13</v>
      </c>
      <c r="I9925" s="8">
        <f t="shared" si="272"/>
        <v>-11037.749999999989</v>
      </c>
      <c r="J9925" s="12">
        <v>41000001</v>
      </c>
    </row>
    <row r="9926" spans="3:10" x14ac:dyDescent="0.3">
      <c r="C9926" s="9"/>
      <c r="D9926" s="10">
        <v>45119</v>
      </c>
      <c r="E9926" t="s">
        <v>329</v>
      </c>
      <c r="F9926" s="11" t="s">
        <v>336</v>
      </c>
      <c r="G9926" s="8">
        <v>0</v>
      </c>
      <c r="H9926" s="8">
        <v>60</v>
      </c>
      <c r="I9926" s="8">
        <f t="shared" si="272"/>
        <v>-11097.749999999989</v>
      </c>
      <c r="J9926" s="12">
        <v>41000054</v>
      </c>
    </row>
    <row r="9927" spans="3:10" x14ac:dyDescent="0.3">
      <c r="C9927" s="9"/>
      <c r="D9927" s="10">
        <v>45120</v>
      </c>
      <c r="E9927" t="s">
        <v>875</v>
      </c>
      <c r="F9927" s="11" t="s">
        <v>876</v>
      </c>
      <c r="G9927" s="8">
        <v>0</v>
      </c>
      <c r="H9927" s="8">
        <v>57.6</v>
      </c>
      <c r="I9927" s="8">
        <f t="shared" si="272"/>
        <v>-11155.349999999989</v>
      </c>
      <c r="J9927" s="12">
        <v>41003000</v>
      </c>
    </row>
    <row r="9928" spans="3:10" x14ac:dyDescent="0.3">
      <c r="C9928" s="9"/>
      <c r="D9928" s="10">
        <v>45121</v>
      </c>
      <c r="E9928" t="s">
        <v>877</v>
      </c>
      <c r="F9928" s="11" t="s">
        <v>878</v>
      </c>
      <c r="G9928" s="8">
        <v>0</v>
      </c>
      <c r="H9928" s="8">
        <v>72</v>
      </c>
      <c r="I9928" s="8">
        <f t="shared" si="272"/>
        <v>-11227.349999999989</v>
      </c>
      <c r="J9928" s="12">
        <v>41003000</v>
      </c>
    </row>
    <row r="9929" spans="3:10" x14ac:dyDescent="0.3">
      <c r="C9929" s="9"/>
      <c r="D9929" s="10">
        <v>45121</v>
      </c>
      <c r="E9929" t="s">
        <v>6240</v>
      </c>
      <c r="F9929" s="11" t="s">
        <v>2440</v>
      </c>
      <c r="G9929" s="8">
        <v>-22.47</v>
      </c>
      <c r="H9929" s="8">
        <v>0</v>
      </c>
      <c r="I9929" s="8">
        <f t="shared" si="272"/>
        <v>-11249.819999999989</v>
      </c>
      <c r="J9929" s="12">
        <v>43000614</v>
      </c>
    </row>
    <row r="9930" spans="3:10" x14ac:dyDescent="0.3">
      <c r="C9930" s="9"/>
      <c r="D9930" s="10">
        <v>45121</v>
      </c>
      <c r="E9930" t="s">
        <v>6241</v>
      </c>
      <c r="F9930" s="11" t="s">
        <v>2551</v>
      </c>
      <c r="G9930" s="8">
        <v>-139.88</v>
      </c>
      <c r="H9930" s="8">
        <v>0</v>
      </c>
      <c r="I9930" s="8">
        <f t="shared" si="272"/>
        <v>-11389.699999999988</v>
      </c>
      <c r="J9930" s="12">
        <v>43000664</v>
      </c>
    </row>
    <row r="9931" spans="3:10" x14ac:dyDescent="0.3">
      <c r="C9931" s="9"/>
      <c r="D9931" s="10">
        <v>45121</v>
      </c>
      <c r="E9931" t="s">
        <v>6180</v>
      </c>
      <c r="F9931" s="11" t="s">
        <v>1918</v>
      </c>
      <c r="G9931" s="8">
        <v>-23.76</v>
      </c>
      <c r="H9931" s="8">
        <v>0</v>
      </c>
      <c r="I9931" s="8">
        <f t="shared" si="272"/>
        <v>-11413.459999999988</v>
      </c>
      <c r="J9931" s="12">
        <v>43000446</v>
      </c>
    </row>
    <row r="9932" spans="3:10" x14ac:dyDescent="0.3">
      <c r="C9932" s="9"/>
      <c r="D9932" s="10">
        <v>45121</v>
      </c>
      <c r="E9932" t="s">
        <v>6241</v>
      </c>
      <c r="F9932" s="11" t="s">
        <v>2553</v>
      </c>
      <c r="G9932" s="8">
        <v>-19.47</v>
      </c>
      <c r="H9932" s="8">
        <v>0</v>
      </c>
      <c r="I9932" s="8">
        <f t="shared" si="272"/>
        <v>-11432.929999999988</v>
      </c>
      <c r="J9932" s="12">
        <v>43000664</v>
      </c>
    </row>
    <row r="9933" spans="3:10" x14ac:dyDescent="0.3">
      <c r="C9933" s="9"/>
      <c r="D9933" s="10">
        <v>45121</v>
      </c>
      <c r="E9933" t="s">
        <v>6241</v>
      </c>
      <c r="F9933" s="11" t="s">
        <v>2555</v>
      </c>
      <c r="G9933" s="8">
        <v>-132.30000000000001</v>
      </c>
      <c r="H9933" s="8">
        <v>0</v>
      </c>
      <c r="I9933" s="8">
        <f t="shared" si="272"/>
        <v>-11565.229999999987</v>
      </c>
      <c r="J9933" s="12">
        <v>43000664</v>
      </c>
    </row>
    <row r="9934" spans="3:10" x14ac:dyDescent="0.3">
      <c r="C9934" s="9"/>
      <c r="D9934" s="10">
        <v>45122</v>
      </c>
      <c r="E9934" t="s">
        <v>879</v>
      </c>
      <c r="F9934" s="11" t="s">
        <v>880</v>
      </c>
      <c r="G9934" s="8">
        <v>0</v>
      </c>
      <c r="H9934" s="8">
        <v>80</v>
      </c>
      <c r="I9934" s="8">
        <f t="shared" si="272"/>
        <v>-11645.229999999987</v>
      </c>
      <c r="J9934" s="12">
        <v>41003000</v>
      </c>
    </row>
    <row r="9935" spans="3:10" x14ac:dyDescent="0.3">
      <c r="C9935" s="9"/>
      <c r="D9935" s="10">
        <v>45123</v>
      </c>
      <c r="E9935" t="s">
        <v>256</v>
      </c>
      <c r="F9935" s="11" t="s">
        <v>261</v>
      </c>
      <c r="G9935" s="8">
        <v>0</v>
      </c>
      <c r="H9935" s="8">
        <v>50</v>
      </c>
      <c r="I9935" s="8">
        <f t="shared" si="272"/>
        <v>-11695.229999999987</v>
      </c>
      <c r="J9935" s="12">
        <v>41000020</v>
      </c>
    </row>
    <row r="9936" spans="3:10" x14ac:dyDescent="0.3">
      <c r="C9936" s="9"/>
      <c r="D9936" s="10">
        <v>45124</v>
      </c>
      <c r="E9936" t="s">
        <v>881</v>
      </c>
      <c r="F9936" s="11" t="s">
        <v>882</v>
      </c>
      <c r="G9936" s="8">
        <v>0</v>
      </c>
      <c r="H9936" s="8">
        <v>55</v>
      </c>
      <c r="I9936" s="8">
        <f t="shared" si="272"/>
        <v>-11750.229999999987</v>
      </c>
      <c r="J9936" s="12">
        <v>41003000</v>
      </c>
    </row>
    <row r="9937" spans="3:10" x14ac:dyDescent="0.3">
      <c r="C9937" s="9"/>
      <c r="D9937" s="10">
        <v>45126</v>
      </c>
      <c r="E9937" t="s">
        <v>883</v>
      </c>
      <c r="F9937" s="11" t="s">
        <v>884</v>
      </c>
      <c r="G9937" s="8">
        <v>0</v>
      </c>
      <c r="H9937" s="8">
        <v>55</v>
      </c>
      <c r="I9937" s="8">
        <f t="shared" si="272"/>
        <v>-11805.229999999987</v>
      </c>
      <c r="J9937" s="12">
        <v>41003000</v>
      </c>
    </row>
    <row r="9938" spans="3:10" x14ac:dyDescent="0.3">
      <c r="C9938" s="9"/>
      <c r="D9938" s="10">
        <v>45127</v>
      </c>
      <c r="E9938" t="s">
        <v>683</v>
      </c>
      <c r="F9938" s="11" t="s">
        <v>684</v>
      </c>
      <c r="G9938" s="8">
        <v>0</v>
      </c>
      <c r="H9938" s="8">
        <v>84.27</v>
      </c>
      <c r="I9938" s="8">
        <f t="shared" si="272"/>
        <v>-11889.499999999987</v>
      </c>
      <c r="J9938" s="12">
        <v>41000878</v>
      </c>
    </row>
    <row r="9939" spans="3:10" x14ac:dyDescent="0.3">
      <c r="C9939" s="9"/>
      <c r="D9939" s="10">
        <v>45128</v>
      </c>
      <c r="E9939" t="s">
        <v>885</v>
      </c>
      <c r="F9939" s="11" t="s">
        <v>886</v>
      </c>
      <c r="G9939" s="8">
        <v>0</v>
      </c>
      <c r="H9939" s="8">
        <v>81</v>
      </c>
      <c r="I9939" s="8">
        <f t="shared" si="272"/>
        <v>-11970.499999999987</v>
      </c>
      <c r="J9939" s="12">
        <v>41003000</v>
      </c>
    </row>
    <row r="9940" spans="3:10" x14ac:dyDescent="0.3">
      <c r="C9940" s="9"/>
      <c r="D9940" s="10">
        <v>45128</v>
      </c>
      <c r="E9940" t="s">
        <v>887</v>
      </c>
      <c r="F9940" s="11" t="s">
        <v>888</v>
      </c>
      <c r="G9940" s="8">
        <v>0</v>
      </c>
      <c r="H9940" s="8">
        <v>63.5</v>
      </c>
      <c r="I9940" s="8">
        <f t="shared" si="272"/>
        <v>-12033.999999999987</v>
      </c>
      <c r="J9940" s="12">
        <v>41003000</v>
      </c>
    </row>
    <row r="9941" spans="3:10" x14ac:dyDescent="0.3">
      <c r="C9941" s="9"/>
      <c r="D9941" s="10">
        <v>45129</v>
      </c>
      <c r="E9941" t="s">
        <v>889</v>
      </c>
      <c r="F9941" s="11" t="s">
        <v>890</v>
      </c>
      <c r="G9941" s="8">
        <v>0</v>
      </c>
      <c r="H9941" s="8">
        <v>68.83</v>
      </c>
      <c r="I9941" s="8">
        <f t="shared" si="272"/>
        <v>-12102.829999999987</v>
      </c>
      <c r="J9941" s="12">
        <v>41003000</v>
      </c>
    </row>
    <row r="9942" spans="3:10" x14ac:dyDescent="0.3">
      <c r="C9942" s="9"/>
      <c r="D9942" s="10">
        <v>45130</v>
      </c>
      <c r="E9942" t="s">
        <v>891</v>
      </c>
      <c r="F9942" s="11" t="s">
        <v>892</v>
      </c>
      <c r="G9942" s="8">
        <v>0</v>
      </c>
      <c r="H9942" s="8">
        <v>64.790000000000006</v>
      </c>
      <c r="I9942" s="8">
        <f t="shared" si="272"/>
        <v>-12167.619999999988</v>
      </c>
      <c r="J9942" s="12">
        <v>41003000</v>
      </c>
    </row>
    <row r="9943" spans="3:10" x14ac:dyDescent="0.3">
      <c r="C9943" s="9"/>
      <c r="D9943" s="10">
        <v>45130</v>
      </c>
      <c r="E9943" t="s">
        <v>893</v>
      </c>
      <c r="F9943" s="11" t="s">
        <v>894</v>
      </c>
      <c r="G9943" s="8">
        <v>0</v>
      </c>
      <c r="H9943" s="8">
        <v>58.5</v>
      </c>
      <c r="I9943" s="8">
        <f t="shared" si="272"/>
        <v>-12226.119999999988</v>
      </c>
      <c r="J9943" s="12">
        <v>41003000</v>
      </c>
    </row>
    <row r="9944" spans="3:10" x14ac:dyDescent="0.3">
      <c r="C9944" s="9"/>
      <c r="D9944" s="10">
        <v>45132</v>
      </c>
      <c r="E9944" t="s">
        <v>442</v>
      </c>
      <c r="F9944" s="11" t="s">
        <v>453</v>
      </c>
      <c r="G9944" s="8">
        <v>0</v>
      </c>
      <c r="H9944" s="8">
        <v>88.17</v>
      </c>
      <c r="I9944" s="8">
        <f t="shared" si="272"/>
        <v>-12314.289999999988</v>
      </c>
      <c r="J9944" s="12">
        <v>41000156</v>
      </c>
    </row>
    <row r="9945" spans="3:10" x14ac:dyDescent="0.3">
      <c r="C9945" s="9"/>
      <c r="D9945" s="10">
        <v>45132</v>
      </c>
      <c r="E9945" t="s">
        <v>895</v>
      </c>
      <c r="F9945" s="11" t="s">
        <v>896</v>
      </c>
      <c r="G9945" s="8">
        <v>0</v>
      </c>
      <c r="H9945" s="8">
        <v>510.45</v>
      </c>
      <c r="I9945" s="8">
        <f t="shared" si="272"/>
        <v>-12824.739999999989</v>
      </c>
      <c r="J9945" s="12">
        <v>41003000</v>
      </c>
    </row>
    <row r="9946" spans="3:10" x14ac:dyDescent="0.3">
      <c r="C9946" s="9"/>
      <c r="D9946" s="10">
        <v>45132</v>
      </c>
      <c r="E9946" t="s">
        <v>163</v>
      </c>
      <c r="F9946" s="11" t="s">
        <v>164</v>
      </c>
      <c r="G9946" s="8">
        <v>0</v>
      </c>
      <c r="H9946" s="8">
        <v>88.35</v>
      </c>
      <c r="I9946" s="8">
        <f t="shared" si="272"/>
        <v>-12913.089999999989</v>
      </c>
      <c r="J9946" s="12">
        <v>41000000</v>
      </c>
    </row>
    <row r="9947" spans="3:10" x14ac:dyDescent="0.3">
      <c r="C9947" s="9"/>
      <c r="D9947" s="10">
        <v>45133</v>
      </c>
      <c r="E9947" t="s">
        <v>893</v>
      </c>
      <c r="F9947" s="11" t="s">
        <v>897</v>
      </c>
      <c r="G9947" s="8">
        <v>0</v>
      </c>
      <c r="H9947" s="8">
        <v>60.76</v>
      </c>
      <c r="I9947" s="8">
        <f t="shared" si="272"/>
        <v>-12973.849999999989</v>
      </c>
      <c r="J9947" s="12">
        <v>41003000</v>
      </c>
    </row>
    <row r="9948" spans="3:10" x14ac:dyDescent="0.3">
      <c r="C9948" s="9"/>
      <c r="D9948" s="10">
        <v>45133</v>
      </c>
      <c r="E9948" t="s">
        <v>898</v>
      </c>
      <c r="F9948" s="11" t="s">
        <v>899</v>
      </c>
      <c r="G9948" s="8">
        <v>0</v>
      </c>
      <c r="H9948" s="8">
        <v>63</v>
      </c>
      <c r="I9948" s="8">
        <f t="shared" si="272"/>
        <v>-13036.849999999989</v>
      </c>
      <c r="J9948" s="12">
        <v>41003000</v>
      </c>
    </row>
    <row r="9949" spans="3:10" x14ac:dyDescent="0.3">
      <c r="C9949" s="9"/>
      <c r="D9949" s="10">
        <v>45133</v>
      </c>
      <c r="E9949" t="s">
        <v>6194</v>
      </c>
      <c r="F9949" s="11" t="s">
        <v>16</v>
      </c>
      <c r="G9949" s="8">
        <v>0</v>
      </c>
      <c r="H9949" s="8">
        <v>60</v>
      </c>
      <c r="I9949" s="8">
        <f t="shared" si="272"/>
        <v>-13096.849999999989</v>
      </c>
      <c r="J9949" s="12">
        <v>62910000</v>
      </c>
    </row>
    <row r="9950" spans="3:10" x14ac:dyDescent="0.3">
      <c r="C9950" s="9"/>
      <c r="D9950" s="10">
        <v>45134</v>
      </c>
      <c r="E9950" t="s">
        <v>6242</v>
      </c>
      <c r="F9950" s="11" t="s">
        <v>1460</v>
      </c>
      <c r="G9950" s="8">
        <v>-51.69</v>
      </c>
      <c r="H9950" s="8">
        <v>0</v>
      </c>
      <c r="I9950" s="8">
        <f t="shared" si="272"/>
        <v>-13148.53999999999</v>
      </c>
      <c r="J9950" s="12">
        <v>43000264</v>
      </c>
    </row>
    <row r="9951" spans="3:10" x14ac:dyDescent="0.3">
      <c r="C9951" s="9"/>
      <c r="D9951" s="10">
        <v>45135</v>
      </c>
      <c r="E9951" t="s">
        <v>750</v>
      </c>
      <c r="F9951" s="11" t="s">
        <v>751</v>
      </c>
      <c r="G9951" s="8">
        <v>0</v>
      </c>
      <c r="H9951" s="8">
        <v>255</v>
      </c>
      <c r="I9951" s="8">
        <f t="shared" si="272"/>
        <v>-13403.53999999999</v>
      </c>
      <c r="J9951" s="12">
        <v>41000894</v>
      </c>
    </row>
    <row r="9952" spans="3:10" x14ac:dyDescent="0.3">
      <c r="C9952" s="9"/>
      <c r="D9952" s="10">
        <v>45135</v>
      </c>
      <c r="E9952" t="s">
        <v>637</v>
      </c>
      <c r="F9952" s="11" t="s">
        <v>638</v>
      </c>
      <c r="G9952" s="8">
        <v>0</v>
      </c>
      <c r="H9952" s="8">
        <v>500</v>
      </c>
      <c r="I9952" s="8">
        <f t="shared" si="272"/>
        <v>-13903.53999999999</v>
      </c>
      <c r="J9952" s="12">
        <v>41000778</v>
      </c>
    </row>
    <row r="9953" spans="3:10" x14ac:dyDescent="0.3">
      <c r="C9953" s="9"/>
      <c r="D9953" s="10">
        <v>45135</v>
      </c>
      <c r="E9953" t="s">
        <v>156</v>
      </c>
      <c r="F9953" s="11" t="s">
        <v>165</v>
      </c>
      <c r="G9953" s="8">
        <v>0</v>
      </c>
      <c r="H9953" s="8">
        <v>397.41</v>
      </c>
      <c r="I9953" s="8">
        <f t="shared" si="272"/>
        <v>-14300.94999999999</v>
      </c>
      <c r="J9953" s="12">
        <v>41000000</v>
      </c>
    </row>
    <row r="9954" spans="3:10" x14ac:dyDescent="0.3">
      <c r="C9954" s="9"/>
      <c r="D9954" s="10">
        <v>45138</v>
      </c>
      <c r="E9954" t="s">
        <v>750</v>
      </c>
      <c r="F9954" s="11" t="s">
        <v>324</v>
      </c>
      <c r="G9954" s="8">
        <v>0</v>
      </c>
      <c r="H9954" s="8">
        <v>140</v>
      </c>
      <c r="I9954" s="8">
        <f t="shared" si="272"/>
        <v>-14440.94999999999</v>
      </c>
      <c r="J9954" s="12">
        <v>41000894</v>
      </c>
    </row>
    <row r="9955" spans="3:10" x14ac:dyDescent="0.3">
      <c r="C9955" s="9"/>
      <c r="D9955" s="10">
        <v>45138</v>
      </c>
      <c r="E9955" t="s">
        <v>637</v>
      </c>
      <c r="F9955" s="11" t="s">
        <v>639</v>
      </c>
      <c r="G9955" s="8">
        <v>0</v>
      </c>
      <c r="H9955" s="8">
        <v>595.42999999999995</v>
      </c>
      <c r="I9955" s="8">
        <f t="shared" si="272"/>
        <v>-15036.37999999999</v>
      </c>
      <c r="J9955" s="12">
        <v>41000778</v>
      </c>
    </row>
    <row r="9956" spans="3:10" x14ac:dyDescent="0.3">
      <c r="C9956" s="9"/>
      <c r="D9956" s="10">
        <v>45138</v>
      </c>
      <c r="E9956" t="s">
        <v>6109</v>
      </c>
      <c r="F9956" s="11" t="s">
        <v>16</v>
      </c>
      <c r="G9956" s="8">
        <v>0</v>
      </c>
      <c r="H9956" s="8">
        <v>8966.49</v>
      </c>
      <c r="I9956" s="8">
        <f t="shared" si="272"/>
        <v>-24002.869999999988</v>
      </c>
      <c r="J9956" s="12">
        <v>62910000</v>
      </c>
    </row>
    <row r="9957" spans="3:10" x14ac:dyDescent="0.3">
      <c r="C9957" s="9"/>
      <c r="D9957" s="10">
        <v>45138</v>
      </c>
      <c r="E9957" t="s">
        <v>6243</v>
      </c>
      <c r="F9957" s="11" t="s">
        <v>16</v>
      </c>
      <c r="G9957" s="8">
        <v>0</v>
      </c>
      <c r="H9957" s="8">
        <v>2943.9</v>
      </c>
      <c r="I9957" s="8">
        <f t="shared" si="272"/>
        <v>-26946.76999999999</v>
      </c>
      <c r="J9957" s="12">
        <v>62910000</v>
      </c>
    </row>
    <row r="9958" spans="3:10" x14ac:dyDescent="0.3">
      <c r="C9958" s="9"/>
      <c r="D9958" s="10">
        <v>45139</v>
      </c>
      <c r="E9958" t="s">
        <v>6196</v>
      </c>
      <c r="F9958" s="11" t="s">
        <v>16</v>
      </c>
      <c r="G9958" s="8">
        <v>2096.11</v>
      </c>
      <c r="H9958" s="8">
        <v>0</v>
      </c>
      <c r="I9958" s="8">
        <f t="shared" si="272"/>
        <v>-24850.659999999989</v>
      </c>
      <c r="J9958" s="12">
        <v>57200001</v>
      </c>
    </row>
    <row r="9959" spans="3:10" x14ac:dyDescent="0.3">
      <c r="C9959" s="9"/>
      <c r="D9959" s="10">
        <v>45140</v>
      </c>
      <c r="E9959" t="s">
        <v>6244</v>
      </c>
      <c r="F9959" s="11" t="s">
        <v>2145</v>
      </c>
      <c r="G9959" s="8">
        <v>3.56</v>
      </c>
      <c r="H9959" s="8">
        <v>0</v>
      </c>
      <c r="I9959" s="8">
        <f t="shared" si="272"/>
        <v>-24847.099999999988</v>
      </c>
      <c r="J9959" s="12">
        <v>43000517</v>
      </c>
    </row>
    <row r="9960" spans="3:10" x14ac:dyDescent="0.3">
      <c r="C9960" s="9"/>
      <c r="D9960" s="10">
        <v>45140</v>
      </c>
      <c r="E9960" t="s">
        <v>740</v>
      </c>
      <c r="F9960" s="11" t="s">
        <v>743</v>
      </c>
      <c r="G9960" s="8">
        <v>0</v>
      </c>
      <c r="H9960" s="8">
        <v>4</v>
      </c>
      <c r="I9960" s="8">
        <f t="shared" si="272"/>
        <v>-24851.099999999988</v>
      </c>
      <c r="J9960" s="12">
        <v>41000893</v>
      </c>
    </row>
    <row r="9961" spans="3:10" x14ac:dyDescent="0.3">
      <c r="C9961" s="9"/>
      <c r="D9961" s="10">
        <v>45141</v>
      </c>
      <c r="E9961" t="s">
        <v>166</v>
      </c>
      <c r="F9961" s="11" t="s">
        <v>167</v>
      </c>
      <c r="G9961" s="8">
        <v>0</v>
      </c>
      <c r="H9961" s="8">
        <v>61.87</v>
      </c>
      <c r="I9961" s="8">
        <f t="shared" si="272"/>
        <v>-24912.969999999987</v>
      </c>
      <c r="J9961" s="12">
        <v>41000000</v>
      </c>
    </row>
    <row r="9962" spans="3:10" x14ac:dyDescent="0.3">
      <c r="C9962" s="9"/>
      <c r="D9962" s="10">
        <v>45142</v>
      </c>
      <c r="E9962" t="s">
        <v>740</v>
      </c>
      <c r="F9962" s="11" t="s">
        <v>744</v>
      </c>
      <c r="G9962" s="8">
        <v>0</v>
      </c>
      <c r="H9962" s="8">
        <v>4.2</v>
      </c>
      <c r="I9962" s="8">
        <f t="shared" si="272"/>
        <v>-24917.169999999987</v>
      </c>
      <c r="J9962" s="12">
        <v>41000893</v>
      </c>
    </row>
    <row r="9963" spans="3:10" x14ac:dyDescent="0.3">
      <c r="C9963" s="9"/>
      <c r="D9963" s="10">
        <v>45142</v>
      </c>
      <c r="E9963" t="s">
        <v>419</v>
      </c>
      <c r="F9963" s="11" t="s">
        <v>421</v>
      </c>
      <c r="G9963" s="8">
        <v>0</v>
      </c>
      <c r="H9963" s="8">
        <v>66.94</v>
      </c>
      <c r="I9963" s="8">
        <f t="shared" si="272"/>
        <v>-24984.109999999986</v>
      </c>
      <c r="J9963" s="12">
        <v>41000111</v>
      </c>
    </row>
    <row r="9964" spans="3:10" x14ac:dyDescent="0.3">
      <c r="C9964" s="9"/>
      <c r="D9964" s="10">
        <v>45142</v>
      </c>
      <c r="E9964" t="s">
        <v>6245</v>
      </c>
      <c r="F9964" s="11" t="s">
        <v>16</v>
      </c>
      <c r="G9964" s="8">
        <v>0</v>
      </c>
      <c r="H9964" s="8">
        <v>50.87</v>
      </c>
      <c r="I9964" s="8">
        <f t="shared" si="272"/>
        <v>-25034.979999999985</v>
      </c>
      <c r="J9964" s="12">
        <v>62900008</v>
      </c>
    </row>
    <row r="9965" spans="3:10" x14ac:dyDescent="0.3">
      <c r="C9965" s="9"/>
      <c r="D9965" s="10">
        <v>45145</v>
      </c>
      <c r="E9965" t="s">
        <v>6246</v>
      </c>
      <c r="F9965" s="11" t="s">
        <v>2649</v>
      </c>
      <c r="G9965" s="8">
        <v>-523.39</v>
      </c>
      <c r="H9965" s="8">
        <v>0</v>
      </c>
      <c r="I9965" s="8">
        <f t="shared" si="272"/>
        <v>-25558.369999999984</v>
      </c>
      <c r="J9965" s="12">
        <v>43000681</v>
      </c>
    </row>
    <row r="9966" spans="3:10" x14ac:dyDescent="0.3">
      <c r="C9966" s="9"/>
      <c r="D9966" s="10">
        <v>45146</v>
      </c>
      <c r="E9966" t="s">
        <v>256</v>
      </c>
      <c r="F9966" s="11" t="s">
        <v>262</v>
      </c>
      <c r="G9966" s="8">
        <v>0</v>
      </c>
      <c r="H9966" s="8">
        <v>103.43</v>
      </c>
      <c r="I9966" s="8">
        <f t="shared" si="272"/>
        <v>-25661.799999999985</v>
      </c>
      <c r="J9966" s="12">
        <v>41000020</v>
      </c>
    </row>
    <row r="9967" spans="3:10" x14ac:dyDescent="0.3">
      <c r="C9967" s="9"/>
      <c r="D9967" s="10">
        <v>45146</v>
      </c>
      <c r="E9967" t="s">
        <v>168</v>
      </c>
      <c r="F9967" s="11" t="s">
        <v>169</v>
      </c>
      <c r="G9967" s="8">
        <v>0</v>
      </c>
      <c r="H9967" s="8">
        <v>23.37</v>
      </c>
      <c r="I9967" s="8">
        <f t="shared" si="272"/>
        <v>-25685.169999999984</v>
      </c>
      <c r="J9967" s="12">
        <v>41000000</v>
      </c>
    </row>
    <row r="9968" spans="3:10" x14ac:dyDescent="0.3">
      <c r="C9968" s="9"/>
      <c r="D9968" s="10">
        <v>45147</v>
      </c>
      <c r="E9968" t="s">
        <v>160</v>
      </c>
      <c r="F9968" s="11" t="s">
        <v>304</v>
      </c>
      <c r="G9968" s="8">
        <v>0</v>
      </c>
      <c r="H9968" s="8">
        <v>94.64</v>
      </c>
      <c r="I9968" s="8">
        <f t="shared" si="272"/>
        <v>-25779.809999999983</v>
      </c>
      <c r="J9968" s="12">
        <v>41000045</v>
      </c>
    </row>
    <row r="9969" spans="3:10" x14ac:dyDescent="0.3">
      <c r="C9969" s="9"/>
      <c r="D9969" s="10">
        <v>45147</v>
      </c>
      <c r="E9969" t="s">
        <v>740</v>
      </c>
      <c r="F9969" s="11" t="s">
        <v>431</v>
      </c>
      <c r="G9969" s="8">
        <v>0</v>
      </c>
      <c r="H9969" s="8">
        <v>3.45</v>
      </c>
      <c r="I9969" s="8">
        <f t="shared" si="272"/>
        <v>-25783.259999999984</v>
      </c>
      <c r="J9969" s="12">
        <v>41000893</v>
      </c>
    </row>
    <row r="9970" spans="3:10" x14ac:dyDescent="0.3">
      <c r="C9970" s="9"/>
      <c r="D9970" s="10">
        <v>45147</v>
      </c>
      <c r="E9970" t="s">
        <v>900</v>
      </c>
      <c r="F9970" s="11" t="s">
        <v>901</v>
      </c>
      <c r="G9970" s="8">
        <v>0</v>
      </c>
      <c r="H9970" s="8">
        <v>59.4</v>
      </c>
      <c r="I9970" s="8">
        <f t="shared" si="272"/>
        <v>-25842.659999999985</v>
      </c>
      <c r="J9970" s="12">
        <v>41003000</v>
      </c>
    </row>
    <row r="9971" spans="3:10" x14ac:dyDescent="0.3">
      <c r="C9971" s="9"/>
      <c r="D9971" s="10">
        <v>45149</v>
      </c>
      <c r="E9971" t="s">
        <v>6247</v>
      </c>
      <c r="F9971" s="11" t="s">
        <v>384</v>
      </c>
      <c r="G9971" s="8">
        <v>0</v>
      </c>
      <c r="H9971" s="8">
        <v>117.01</v>
      </c>
      <c r="I9971" s="8">
        <f t="shared" si="272"/>
        <v>-25959.669999999984</v>
      </c>
      <c r="J9971" s="12">
        <v>41000101</v>
      </c>
    </row>
    <row r="9972" spans="3:10" x14ac:dyDescent="0.3">
      <c r="C9972" s="9"/>
      <c r="D9972" s="10">
        <v>45150</v>
      </c>
      <c r="E9972" t="s">
        <v>256</v>
      </c>
      <c r="F9972" s="11" t="s">
        <v>263</v>
      </c>
      <c r="G9972" s="8">
        <v>0</v>
      </c>
      <c r="H9972" s="8">
        <v>11.4</v>
      </c>
      <c r="I9972" s="8">
        <f t="shared" si="272"/>
        <v>-25971.069999999985</v>
      </c>
      <c r="J9972" s="12">
        <v>41000020</v>
      </c>
    </row>
    <row r="9973" spans="3:10" x14ac:dyDescent="0.3">
      <c r="C9973" s="9"/>
      <c r="D9973" s="10">
        <v>45152</v>
      </c>
      <c r="E9973" t="s">
        <v>6214</v>
      </c>
      <c r="F9973" s="11" t="s">
        <v>3718</v>
      </c>
      <c r="G9973" s="8">
        <v>657.79</v>
      </c>
      <c r="H9973" s="8">
        <v>0</v>
      </c>
      <c r="I9973" s="8">
        <f t="shared" si="272"/>
        <v>-25313.279999999984</v>
      </c>
      <c r="J9973" s="12">
        <v>43001070</v>
      </c>
    </row>
    <row r="9974" spans="3:10" x14ac:dyDescent="0.3">
      <c r="C9974" s="9"/>
      <c r="D9974" s="10">
        <v>45152</v>
      </c>
      <c r="E9974" t="s">
        <v>6248</v>
      </c>
      <c r="F9974" s="11" t="s">
        <v>16</v>
      </c>
      <c r="G9974" s="8">
        <v>0</v>
      </c>
      <c r="H9974" s="8">
        <v>59.5</v>
      </c>
      <c r="I9974" s="8">
        <f t="shared" si="272"/>
        <v>-25372.779999999984</v>
      </c>
      <c r="J9974" s="12">
        <v>62900003</v>
      </c>
    </row>
    <row r="9975" spans="3:10" x14ac:dyDescent="0.3">
      <c r="C9975" s="9"/>
      <c r="D9975" s="10">
        <v>45153</v>
      </c>
      <c r="E9975" t="s">
        <v>6248</v>
      </c>
      <c r="F9975" s="11" t="s">
        <v>16</v>
      </c>
      <c r="G9975" s="8">
        <v>0</v>
      </c>
      <c r="H9975" s="8">
        <v>59.5</v>
      </c>
      <c r="I9975" s="8">
        <f t="shared" si="272"/>
        <v>-25432.279999999984</v>
      </c>
      <c r="J9975" s="12">
        <v>62900003</v>
      </c>
    </row>
    <row r="9976" spans="3:10" x14ac:dyDescent="0.3">
      <c r="C9976" s="9"/>
      <c r="D9976" s="10">
        <v>45154</v>
      </c>
      <c r="E9976" t="s">
        <v>6203</v>
      </c>
      <c r="F9976" s="11" t="s">
        <v>16</v>
      </c>
      <c r="G9976" s="8">
        <v>0</v>
      </c>
      <c r="H9976" s="8">
        <v>74.12</v>
      </c>
      <c r="I9976" s="8">
        <f t="shared" si="272"/>
        <v>-25506.399999999983</v>
      </c>
      <c r="J9976" s="12">
        <v>62800001</v>
      </c>
    </row>
    <row r="9977" spans="3:10" x14ac:dyDescent="0.3">
      <c r="C9977" s="9"/>
      <c r="D9977" s="10">
        <v>45154</v>
      </c>
      <c r="E9977" t="s">
        <v>902</v>
      </c>
      <c r="F9977" s="11" t="s">
        <v>903</v>
      </c>
      <c r="G9977" s="8">
        <v>0</v>
      </c>
      <c r="H9977" s="8">
        <v>64.8</v>
      </c>
      <c r="I9977" s="8">
        <f t="shared" si="272"/>
        <v>-25571.199999999983</v>
      </c>
      <c r="J9977" s="12">
        <v>41003000</v>
      </c>
    </row>
    <row r="9978" spans="3:10" x14ac:dyDescent="0.3">
      <c r="C9978" s="9"/>
      <c r="D9978" s="10">
        <v>45154</v>
      </c>
      <c r="E9978" t="s">
        <v>6249</v>
      </c>
      <c r="F9978" s="11" t="s">
        <v>16</v>
      </c>
      <c r="G9978" s="8">
        <v>0</v>
      </c>
      <c r="H9978" s="8">
        <v>17.86</v>
      </c>
      <c r="I9978" s="8">
        <f t="shared" si="272"/>
        <v>-25589.059999999983</v>
      </c>
      <c r="J9978" s="12">
        <v>63100000</v>
      </c>
    </row>
    <row r="9979" spans="3:10" x14ac:dyDescent="0.3">
      <c r="C9979" s="9"/>
      <c r="D9979" s="10">
        <v>45154</v>
      </c>
      <c r="E9979" t="s">
        <v>6250</v>
      </c>
      <c r="F9979" s="11" t="s">
        <v>16</v>
      </c>
      <c r="G9979" s="8">
        <v>0</v>
      </c>
      <c r="H9979" s="8">
        <v>78</v>
      </c>
      <c r="I9979" s="8">
        <f t="shared" si="272"/>
        <v>-25667.059999999983</v>
      </c>
      <c r="J9979" s="12">
        <v>62910000</v>
      </c>
    </row>
    <row r="9980" spans="3:10" x14ac:dyDescent="0.3">
      <c r="C9980" s="9"/>
      <c r="D9980" s="10">
        <v>45155</v>
      </c>
      <c r="E9980" t="s">
        <v>256</v>
      </c>
      <c r="F9980" s="11" t="s">
        <v>264</v>
      </c>
      <c r="G9980" s="8">
        <v>0</v>
      </c>
      <c r="H9980" s="8">
        <v>117.7</v>
      </c>
      <c r="I9980" s="8">
        <f t="shared" si="272"/>
        <v>-25784.759999999984</v>
      </c>
      <c r="J9980" s="12">
        <v>41000020</v>
      </c>
    </row>
    <row r="9981" spans="3:10" x14ac:dyDescent="0.3">
      <c r="C9981" s="9"/>
      <c r="D9981" s="10">
        <v>45155</v>
      </c>
      <c r="E9981" t="s">
        <v>637</v>
      </c>
      <c r="F9981" s="11" t="s">
        <v>640</v>
      </c>
      <c r="G9981" s="8">
        <v>0</v>
      </c>
      <c r="H9981" s="8">
        <v>440.59</v>
      </c>
      <c r="I9981" s="8">
        <f t="shared" si="272"/>
        <v>-26225.349999999984</v>
      </c>
      <c r="J9981" s="12">
        <v>41000778</v>
      </c>
    </row>
    <row r="9982" spans="3:10" x14ac:dyDescent="0.3">
      <c r="C9982" s="9"/>
      <c r="D9982" s="10">
        <v>45155</v>
      </c>
      <c r="E9982" t="s">
        <v>442</v>
      </c>
      <c r="F9982" s="11" t="s">
        <v>454</v>
      </c>
      <c r="G9982" s="8">
        <v>0</v>
      </c>
      <c r="H9982" s="8">
        <v>90.33</v>
      </c>
      <c r="I9982" s="8">
        <f t="shared" si="272"/>
        <v>-26315.679999999986</v>
      </c>
      <c r="J9982" s="12">
        <v>41000156</v>
      </c>
    </row>
    <row r="9983" spans="3:10" x14ac:dyDescent="0.3">
      <c r="C9983" s="9"/>
      <c r="D9983" s="10">
        <v>45155</v>
      </c>
      <c r="E9983" t="s">
        <v>6194</v>
      </c>
      <c r="F9983" s="11" t="s">
        <v>16</v>
      </c>
      <c r="G9983" s="8">
        <v>0</v>
      </c>
      <c r="H9983" s="8">
        <v>77</v>
      </c>
      <c r="I9983" s="8">
        <f t="shared" si="272"/>
        <v>-26392.679999999986</v>
      </c>
      <c r="J9983" s="12">
        <v>62910000</v>
      </c>
    </row>
    <row r="9984" spans="3:10" x14ac:dyDescent="0.3">
      <c r="C9984" s="9"/>
      <c r="D9984" s="10">
        <v>45156</v>
      </c>
      <c r="E9984" t="s">
        <v>700</v>
      </c>
      <c r="F9984" s="11" t="s">
        <v>701</v>
      </c>
      <c r="G9984" s="8">
        <v>0</v>
      </c>
      <c r="H9984" s="8">
        <v>575.45000000000005</v>
      </c>
      <c r="I9984" s="8">
        <f t="shared" si="272"/>
        <v>-26968.129999999986</v>
      </c>
      <c r="J9984" s="12">
        <v>41000882</v>
      </c>
    </row>
    <row r="9985" spans="3:10" x14ac:dyDescent="0.3">
      <c r="C9985" s="9"/>
      <c r="D9985" s="10">
        <v>45157</v>
      </c>
      <c r="E9985" t="s">
        <v>256</v>
      </c>
      <c r="F9985" s="11" t="s">
        <v>265</v>
      </c>
      <c r="G9985" s="8">
        <v>0</v>
      </c>
      <c r="H9985" s="8">
        <v>76.510000000000005</v>
      </c>
      <c r="I9985" s="8">
        <f t="shared" ref="I9985:I10048" si="273">G9985-H9985+I9984</f>
        <v>-27044.639999999985</v>
      </c>
      <c r="J9985" s="12">
        <v>41000020</v>
      </c>
    </row>
    <row r="9986" spans="3:10" x14ac:dyDescent="0.3">
      <c r="C9986" s="9"/>
      <c r="D9986" s="10">
        <v>45158</v>
      </c>
      <c r="E9986" t="s">
        <v>197</v>
      </c>
      <c r="F9986" s="11" t="s">
        <v>212</v>
      </c>
      <c r="G9986" s="8">
        <v>0</v>
      </c>
      <c r="H9986" s="8">
        <v>116.06</v>
      </c>
      <c r="I9986" s="8">
        <f t="shared" si="273"/>
        <v>-27160.699999999986</v>
      </c>
      <c r="J9986" s="12">
        <v>41000001</v>
      </c>
    </row>
    <row r="9987" spans="3:10" x14ac:dyDescent="0.3">
      <c r="C9987" s="9"/>
      <c r="D9987" s="10">
        <v>45160</v>
      </c>
      <c r="E9987" t="s">
        <v>6150</v>
      </c>
      <c r="F9987" s="11" t="s">
        <v>415</v>
      </c>
      <c r="G9987" s="8">
        <v>0</v>
      </c>
      <c r="H9987" s="8">
        <v>84.02</v>
      </c>
      <c r="I9987" s="8">
        <f t="shared" si="273"/>
        <v>-27244.719999999987</v>
      </c>
      <c r="J9987" s="12">
        <v>41000109</v>
      </c>
    </row>
    <row r="9988" spans="3:10" x14ac:dyDescent="0.3">
      <c r="C9988" s="9"/>
      <c r="D9988" s="10">
        <v>45161</v>
      </c>
      <c r="E9988" t="s">
        <v>6227</v>
      </c>
      <c r="F9988" s="11" t="s">
        <v>4914</v>
      </c>
      <c r="G9988" s="8">
        <v>-100</v>
      </c>
      <c r="H9988" s="8">
        <v>0</v>
      </c>
      <c r="I9988" s="8">
        <f t="shared" si="273"/>
        <v>-27344.719999999987</v>
      </c>
      <c r="J9988" s="12">
        <v>43001326</v>
      </c>
    </row>
    <row r="9989" spans="3:10" x14ac:dyDescent="0.3">
      <c r="C9989" s="9"/>
      <c r="D9989" s="10">
        <v>45161</v>
      </c>
      <c r="E9989" t="s">
        <v>197</v>
      </c>
      <c r="F9989" s="11" t="s">
        <v>213</v>
      </c>
      <c r="G9989" s="8">
        <v>0</v>
      </c>
      <c r="H9989" s="8">
        <v>71.569999999999993</v>
      </c>
      <c r="I9989" s="8">
        <f t="shared" si="273"/>
        <v>-27416.289999999986</v>
      </c>
      <c r="J9989" s="12">
        <v>41000001</v>
      </c>
    </row>
    <row r="9990" spans="3:10" x14ac:dyDescent="0.3">
      <c r="C9990" s="9"/>
      <c r="D9990" s="10">
        <v>45162</v>
      </c>
      <c r="E9990" t="s">
        <v>898</v>
      </c>
      <c r="F9990" s="11" t="s">
        <v>904</v>
      </c>
      <c r="G9990" s="8">
        <v>0</v>
      </c>
      <c r="H9990" s="8">
        <v>57.6</v>
      </c>
      <c r="I9990" s="8">
        <f t="shared" si="273"/>
        <v>-27473.889999999985</v>
      </c>
      <c r="J9990" s="12">
        <v>41003000</v>
      </c>
    </row>
    <row r="9991" spans="3:10" x14ac:dyDescent="0.3">
      <c r="C9991" s="9"/>
      <c r="D9991" s="10">
        <v>45162</v>
      </c>
      <c r="E9991" t="s">
        <v>485</v>
      </c>
      <c r="F9991" s="11" t="s">
        <v>486</v>
      </c>
      <c r="G9991" s="8">
        <v>0</v>
      </c>
      <c r="H9991" s="8">
        <v>54</v>
      </c>
      <c r="I9991" s="8">
        <f t="shared" si="273"/>
        <v>-27527.889999999985</v>
      </c>
      <c r="J9991" s="12">
        <v>41000267</v>
      </c>
    </row>
    <row r="9992" spans="3:10" x14ac:dyDescent="0.3">
      <c r="C9992" s="9"/>
      <c r="D9992" s="10">
        <v>45162</v>
      </c>
      <c r="E9992" t="s">
        <v>720</v>
      </c>
      <c r="F9992" s="11" t="s">
        <v>725</v>
      </c>
      <c r="G9992" s="8">
        <v>0</v>
      </c>
      <c r="H9992" s="8">
        <v>55</v>
      </c>
      <c r="I9992" s="8">
        <f t="shared" si="273"/>
        <v>-27582.889999999985</v>
      </c>
      <c r="J9992" s="12">
        <v>41000888</v>
      </c>
    </row>
    <row r="9993" spans="3:10" x14ac:dyDescent="0.3">
      <c r="C9993" s="9"/>
      <c r="D9993" s="10">
        <v>45162</v>
      </c>
      <c r="E9993" t="s">
        <v>197</v>
      </c>
      <c r="F9993" s="11" t="s">
        <v>214</v>
      </c>
      <c r="G9993" s="8">
        <v>0</v>
      </c>
      <c r="H9993" s="8">
        <v>80.12</v>
      </c>
      <c r="I9993" s="8">
        <f t="shared" si="273"/>
        <v>-27663.009999999984</v>
      </c>
      <c r="J9993" s="12">
        <v>41000001</v>
      </c>
    </row>
    <row r="9994" spans="3:10" x14ac:dyDescent="0.3">
      <c r="C9994" s="9"/>
      <c r="D9994" s="10">
        <v>45163</v>
      </c>
      <c r="E9994" t="s">
        <v>197</v>
      </c>
      <c r="F9994" s="11" t="s">
        <v>215</v>
      </c>
      <c r="G9994" s="8">
        <v>0</v>
      </c>
      <c r="H9994" s="8">
        <v>49.72</v>
      </c>
      <c r="I9994" s="8">
        <f t="shared" si="273"/>
        <v>-27712.729999999985</v>
      </c>
      <c r="J9994" s="12">
        <v>41000001</v>
      </c>
    </row>
    <row r="9995" spans="3:10" x14ac:dyDescent="0.3">
      <c r="C9995" s="9"/>
      <c r="D9995" s="10">
        <v>45163</v>
      </c>
      <c r="E9995" t="s">
        <v>893</v>
      </c>
      <c r="F9995" s="11" t="s">
        <v>905</v>
      </c>
      <c r="G9995" s="8">
        <v>0</v>
      </c>
      <c r="H9995" s="8">
        <v>58.5</v>
      </c>
      <c r="I9995" s="8">
        <f t="shared" si="273"/>
        <v>-27771.229999999985</v>
      </c>
      <c r="J9995" s="12">
        <v>41003000</v>
      </c>
    </row>
    <row r="9996" spans="3:10" x14ac:dyDescent="0.3">
      <c r="C9996" s="9"/>
      <c r="D9996" s="10">
        <v>45163</v>
      </c>
      <c r="E9996" t="s">
        <v>906</v>
      </c>
      <c r="F9996" s="11" t="s">
        <v>907</v>
      </c>
      <c r="G9996" s="8">
        <v>0</v>
      </c>
      <c r="H9996" s="8">
        <v>53.99</v>
      </c>
      <c r="I9996" s="8">
        <f t="shared" si="273"/>
        <v>-27825.219999999987</v>
      </c>
      <c r="J9996" s="12">
        <v>41003000</v>
      </c>
    </row>
    <row r="9997" spans="3:10" x14ac:dyDescent="0.3">
      <c r="C9997" s="9"/>
      <c r="D9997" s="10">
        <v>45165</v>
      </c>
      <c r="E9997" t="s">
        <v>465</v>
      </c>
      <c r="F9997" s="11" t="s">
        <v>466</v>
      </c>
      <c r="G9997" s="8">
        <v>0</v>
      </c>
      <c r="H9997" s="8">
        <v>70.16</v>
      </c>
      <c r="I9997" s="8">
        <f t="shared" si="273"/>
        <v>-27895.379999999986</v>
      </c>
      <c r="J9997" s="12">
        <v>41000196</v>
      </c>
    </row>
    <row r="9998" spans="3:10" x14ac:dyDescent="0.3">
      <c r="C9998" s="9"/>
      <c r="D9998" s="10">
        <v>45166</v>
      </c>
      <c r="E9998" t="s">
        <v>197</v>
      </c>
      <c r="F9998" s="11" t="s">
        <v>216</v>
      </c>
      <c r="G9998" s="8">
        <v>0</v>
      </c>
      <c r="H9998" s="8">
        <v>50</v>
      </c>
      <c r="I9998" s="8">
        <f t="shared" si="273"/>
        <v>-27945.379999999986</v>
      </c>
      <c r="J9998" s="12">
        <v>41000001</v>
      </c>
    </row>
    <row r="9999" spans="3:10" x14ac:dyDescent="0.3">
      <c r="C9999" s="9"/>
      <c r="D9999" s="10">
        <v>45166</v>
      </c>
      <c r="E9999" t="s">
        <v>338</v>
      </c>
      <c r="F9999" s="11" t="s">
        <v>341</v>
      </c>
      <c r="G9999" s="8">
        <v>0</v>
      </c>
      <c r="H9999" s="8">
        <v>39</v>
      </c>
      <c r="I9999" s="8">
        <f t="shared" si="273"/>
        <v>-27984.379999999986</v>
      </c>
      <c r="J9999" s="12">
        <v>41000057</v>
      </c>
    </row>
    <row r="10000" spans="3:10" x14ac:dyDescent="0.3">
      <c r="C10000" s="9"/>
      <c r="D10000" s="10">
        <v>45166</v>
      </c>
      <c r="E10000" t="s">
        <v>740</v>
      </c>
      <c r="F10000" s="11" t="s">
        <v>745</v>
      </c>
      <c r="G10000" s="8">
        <v>0</v>
      </c>
      <c r="H10000" s="8">
        <v>3.5</v>
      </c>
      <c r="I10000" s="8">
        <f t="shared" si="273"/>
        <v>-27987.879999999986</v>
      </c>
      <c r="J10000" s="12">
        <v>41000893</v>
      </c>
    </row>
    <row r="10001" spans="3:10" x14ac:dyDescent="0.3">
      <c r="C10001" s="9"/>
      <c r="D10001" s="10">
        <v>45167</v>
      </c>
      <c r="E10001" t="s">
        <v>256</v>
      </c>
      <c r="F10001" s="11" t="s">
        <v>266</v>
      </c>
      <c r="G10001" s="8">
        <v>0</v>
      </c>
      <c r="H10001" s="8">
        <v>111.62</v>
      </c>
      <c r="I10001" s="8">
        <f t="shared" si="273"/>
        <v>-28099.499999999985</v>
      </c>
      <c r="J10001" s="12">
        <v>41000020</v>
      </c>
    </row>
    <row r="10002" spans="3:10" x14ac:dyDescent="0.3">
      <c r="C10002" s="9"/>
      <c r="D10002" s="10">
        <v>45169</v>
      </c>
      <c r="E10002" t="s">
        <v>6251</v>
      </c>
      <c r="F10002" s="11" t="s">
        <v>16</v>
      </c>
      <c r="G10002" s="8">
        <v>0</v>
      </c>
      <c r="H10002" s="8">
        <v>5377.35</v>
      </c>
      <c r="I10002" s="8">
        <f t="shared" si="273"/>
        <v>-33476.849999999984</v>
      </c>
      <c r="J10002" s="12">
        <v>62910000</v>
      </c>
    </row>
    <row r="10003" spans="3:10" x14ac:dyDescent="0.3">
      <c r="C10003" s="9"/>
      <c r="D10003" s="10">
        <v>45169</v>
      </c>
      <c r="E10003" t="s">
        <v>6252</v>
      </c>
      <c r="F10003" s="11" t="s">
        <v>16</v>
      </c>
      <c r="G10003" s="8">
        <v>0</v>
      </c>
      <c r="H10003" s="8">
        <v>464.2</v>
      </c>
      <c r="I10003" s="8">
        <f t="shared" si="273"/>
        <v>-33941.049999999981</v>
      </c>
      <c r="J10003" s="12">
        <v>62910000</v>
      </c>
    </row>
    <row r="10004" spans="3:10" x14ac:dyDescent="0.3">
      <c r="C10004" s="9"/>
      <c r="D10004" s="10">
        <v>45169</v>
      </c>
      <c r="E10004" t="s">
        <v>908</v>
      </c>
      <c r="F10004" s="11" t="s">
        <v>909</v>
      </c>
      <c r="G10004" s="8">
        <v>0</v>
      </c>
      <c r="H10004" s="8">
        <v>91.85</v>
      </c>
      <c r="I10004" s="8">
        <f t="shared" si="273"/>
        <v>-34032.89999999998</v>
      </c>
      <c r="J10004" s="12">
        <v>41003000</v>
      </c>
    </row>
    <row r="10005" spans="3:10" x14ac:dyDescent="0.3">
      <c r="C10005" s="9"/>
      <c r="D10005" s="10">
        <v>45170</v>
      </c>
      <c r="E10005" t="s">
        <v>6253</v>
      </c>
      <c r="F10005" s="11" t="s">
        <v>16</v>
      </c>
      <c r="G10005" s="8">
        <v>1592.2</v>
      </c>
      <c r="H10005" s="8">
        <v>0</v>
      </c>
      <c r="I10005" s="8">
        <f t="shared" si="273"/>
        <v>-32440.699999999979</v>
      </c>
      <c r="J10005" s="12">
        <v>57200001</v>
      </c>
    </row>
    <row r="10006" spans="3:10" x14ac:dyDescent="0.3">
      <c r="C10006" s="9"/>
      <c r="D10006" s="10">
        <v>45170</v>
      </c>
      <c r="E10006" t="s">
        <v>197</v>
      </c>
      <c r="F10006" s="11" t="s">
        <v>217</v>
      </c>
      <c r="G10006" s="8">
        <v>0</v>
      </c>
      <c r="H10006" s="8">
        <v>118.05</v>
      </c>
      <c r="I10006" s="8">
        <f t="shared" si="273"/>
        <v>-32558.749999999978</v>
      </c>
      <c r="J10006" s="12">
        <v>41000001</v>
      </c>
    </row>
    <row r="10007" spans="3:10" x14ac:dyDescent="0.3">
      <c r="C10007" s="9"/>
      <c r="D10007" s="10">
        <v>45170</v>
      </c>
      <c r="E10007" t="s">
        <v>910</v>
      </c>
      <c r="F10007" s="11" t="s">
        <v>911</v>
      </c>
      <c r="G10007" s="8">
        <v>0</v>
      </c>
      <c r="H10007" s="8">
        <v>165</v>
      </c>
      <c r="I10007" s="8">
        <f t="shared" si="273"/>
        <v>-32723.749999999978</v>
      </c>
      <c r="J10007" s="12">
        <v>41003000</v>
      </c>
    </row>
    <row r="10008" spans="3:10" x14ac:dyDescent="0.3">
      <c r="C10008" s="9"/>
      <c r="D10008" s="10">
        <v>45172</v>
      </c>
      <c r="E10008" t="s">
        <v>338</v>
      </c>
      <c r="F10008" s="11" t="s">
        <v>342</v>
      </c>
      <c r="G10008" s="8">
        <v>0</v>
      </c>
      <c r="H10008" s="8">
        <v>132.97</v>
      </c>
      <c r="I10008" s="8">
        <f t="shared" si="273"/>
        <v>-32856.719999999979</v>
      </c>
      <c r="J10008" s="12">
        <v>41000057</v>
      </c>
    </row>
    <row r="10009" spans="3:10" x14ac:dyDescent="0.3">
      <c r="C10009" s="9"/>
      <c r="D10009" s="10">
        <v>45173</v>
      </c>
      <c r="E10009" t="s">
        <v>6254</v>
      </c>
      <c r="F10009" s="11" t="s">
        <v>3021</v>
      </c>
      <c r="G10009" s="8">
        <v>-92.79</v>
      </c>
      <c r="H10009" s="8">
        <v>0</v>
      </c>
      <c r="I10009" s="8">
        <f t="shared" si="273"/>
        <v>-32949.50999999998</v>
      </c>
      <c r="J10009" s="12">
        <v>43000833</v>
      </c>
    </row>
    <row r="10010" spans="3:10" x14ac:dyDescent="0.3">
      <c r="C10010" s="9"/>
      <c r="D10010" s="10">
        <v>45173</v>
      </c>
      <c r="E10010" t="s">
        <v>6254</v>
      </c>
      <c r="F10010" s="11" t="s">
        <v>3017</v>
      </c>
      <c r="G10010" s="8">
        <v>-150.97999999999999</v>
      </c>
      <c r="H10010" s="8">
        <v>0</v>
      </c>
      <c r="I10010" s="8">
        <f t="shared" si="273"/>
        <v>-33100.489999999983</v>
      </c>
      <c r="J10010" s="12">
        <v>43000833</v>
      </c>
    </row>
    <row r="10011" spans="3:10" x14ac:dyDescent="0.3">
      <c r="C10011" s="9"/>
      <c r="D10011" s="10">
        <v>45173</v>
      </c>
      <c r="E10011" t="s">
        <v>6254</v>
      </c>
      <c r="F10011" s="11" t="s">
        <v>3025</v>
      </c>
      <c r="G10011" s="8">
        <v>644.16999999999996</v>
      </c>
      <c r="H10011" s="8">
        <v>0</v>
      </c>
      <c r="I10011" s="8">
        <f t="shared" si="273"/>
        <v>-32456.319999999985</v>
      </c>
      <c r="J10011" s="12">
        <v>43000833</v>
      </c>
    </row>
    <row r="10012" spans="3:10" x14ac:dyDescent="0.3">
      <c r="C10012" s="9"/>
      <c r="D10012" s="10">
        <v>45173</v>
      </c>
      <c r="E10012" t="s">
        <v>6246</v>
      </c>
      <c r="F10012" s="11" t="s">
        <v>2647</v>
      </c>
      <c r="G10012" s="8">
        <v>994.15</v>
      </c>
      <c r="H10012" s="8">
        <v>0</v>
      </c>
      <c r="I10012" s="8">
        <f t="shared" si="273"/>
        <v>-31462.169999999984</v>
      </c>
      <c r="J10012" s="12">
        <v>43000681</v>
      </c>
    </row>
    <row r="10013" spans="3:10" x14ac:dyDescent="0.3">
      <c r="C10013" s="9"/>
      <c r="D10013" s="10">
        <v>45173</v>
      </c>
      <c r="E10013" t="s">
        <v>419</v>
      </c>
      <c r="F10013" s="11" t="s">
        <v>422</v>
      </c>
      <c r="G10013" s="8">
        <v>0</v>
      </c>
      <c r="H10013" s="8">
        <v>150.34</v>
      </c>
      <c r="I10013" s="8">
        <f t="shared" si="273"/>
        <v>-31612.509999999984</v>
      </c>
      <c r="J10013" s="12">
        <v>41000111</v>
      </c>
    </row>
    <row r="10014" spans="3:10" x14ac:dyDescent="0.3">
      <c r="C10014" s="9"/>
      <c r="D10014" s="10">
        <v>45174</v>
      </c>
      <c r="E10014" t="s">
        <v>861</v>
      </c>
      <c r="F10014" s="11" t="s">
        <v>228</v>
      </c>
      <c r="G10014" s="8">
        <v>0</v>
      </c>
      <c r="H10014" s="8">
        <v>73.099999999999994</v>
      </c>
      <c r="I10014" s="8">
        <f t="shared" si="273"/>
        <v>-31685.609999999982</v>
      </c>
      <c r="J10014" s="12">
        <v>41003000</v>
      </c>
    </row>
    <row r="10015" spans="3:10" x14ac:dyDescent="0.3">
      <c r="C10015" s="9"/>
      <c r="D10015" s="10">
        <v>45174</v>
      </c>
      <c r="E10015" t="s">
        <v>102</v>
      </c>
      <c r="F10015" s="11" t="s">
        <v>105</v>
      </c>
      <c r="G10015" s="8">
        <v>0</v>
      </c>
      <c r="H10015" s="8">
        <v>18.809999999999999</v>
      </c>
      <c r="I10015" s="8">
        <f t="shared" si="273"/>
        <v>-31704.419999999984</v>
      </c>
      <c r="J10015" s="12">
        <v>40000021</v>
      </c>
    </row>
    <row r="10016" spans="3:10" x14ac:dyDescent="0.3">
      <c r="C10016" s="9"/>
      <c r="D10016" s="10">
        <v>45175</v>
      </c>
      <c r="E10016" t="s">
        <v>197</v>
      </c>
      <c r="F10016" s="11" t="s">
        <v>218</v>
      </c>
      <c r="G10016" s="8">
        <v>0</v>
      </c>
      <c r="H10016" s="8">
        <v>69.040000000000006</v>
      </c>
      <c r="I10016" s="8">
        <f t="shared" si="273"/>
        <v>-31773.459999999985</v>
      </c>
      <c r="J10016" s="12">
        <v>41000001</v>
      </c>
    </row>
    <row r="10017" spans="3:10" x14ac:dyDescent="0.3">
      <c r="C10017" s="9"/>
      <c r="D10017" s="10">
        <v>45175</v>
      </c>
      <c r="E10017" t="s">
        <v>419</v>
      </c>
      <c r="F10017" s="11" t="s">
        <v>423</v>
      </c>
      <c r="G10017" s="8">
        <v>0</v>
      </c>
      <c r="H10017" s="8">
        <v>12.91</v>
      </c>
      <c r="I10017" s="8">
        <f t="shared" si="273"/>
        <v>-31786.369999999984</v>
      </c>
      <c r="J10017" s="12">
        <v>41000111</v>
      </c>
    </row>
    <row r="10018" spans="3:10" x14ac:dyDescent="0.3">
      <c r="C10018" s="9"/>
      <c r="D10018" s="10">
        <v>45175</v>
      </c>
      <c r="E10018" t="s">
        <v>419</v>
      </c>
      <c r="F10018" s="11" t="s">
        <v>424</v>
      </c>
      <c r="G10018" s="8">
        <v>0</v>
      </c>
      <c r="H10018" s="8">
        <v>135.75</v>
      </c>
      <c r="I10018" s="8">
        <f t="shared" si="273"/>
        <v>-31922.119999999984</v>
      </c>
      <c r="J10018" s="12">
        <v>41000111</v>
      </c>
    </row>
    <row r="10019" spans="3:10" x14ac:dyDescent="0.3">
      <c r="C10019" s="9"/>
      <c r="D10019" s="10">
        <v>45175</v>
      </c>
      <c r="E10019" t="s">
        <v>910</v>
      </c>
      <c r="F10019" s="11" t="s">
        <v>912</v>
      </c>
      <c r="G10019" s="8">
        <v>0</v>
      </c>
      <c r="H10019" s="8">
        <v>60.01</v>
      </c>
      <c r="I10019" s="8">
        <f t="shared" si="273"/>
        <v>-31982.129999999983</v>
      </c>
      <c r="J10019" s="12">
        <v>41003000</v>
      </c>
    </row>
    <row r="10020" spans="3:10" x14ac:dyDescent="0.3">
      <c r="C10020" s="9"/>
      <c r="D10020" s="10">
        <v>45176</v>
      </c>
      <c r="E10020" t="s">
        <v>913</v>
      </c>
      <c r="F10020" s="11" t="s">
        <v>914</v>
      </c>
      <c r="G10020" s="8">
        <v>0</v>
      </c>
      <c r="H10020" s="8">
        <v>100</v>
      </c>
      <c r="I10020" s="8">
        <f t="shared" si="273"/>
        <v>-32082.129999999983</v>
      </c>
      <c r="J10020" s="12">
        <v>41003000</v>
      </c>
    </row>
    <row r="10021" spans="3:10" x14ac:dyDescent="0.3">
      <c r="C10021" s="9"/>
      <c r="D10021" s="10">
        <v>45176</v>
      </c>
      <c r="E10021" t="s">
        <v>419</v>
      </c>
      <c r="F10021" s="11" t="s">
        <v>425</v>
      </c>
      <c r="G10021" s="8">
        <v>0</v>
      </c>
      <c r="H10021" s="8">
        <v>8.01</v>
      </c>
      <c r="I10021" s="8">
        <f t="shared" si="273"/>
        <v>-32090.139999999981</v>
      </c>
      <c r="J10021" s="12">
        <v>41000111</v>
      </c>
    </row>
    <row r="10022" spans="3:10" x14ac:dyDescent="0.3">
      <c r="C10022" s="9"/>
      <c r="D10022" s="10">
        <v>45177</v>
      </c>
      <c r="E10022" t="s">
        <v>665</v>
      </c>
      <c r="F10022" s="11" t="s">
        <v>666</v>
      </c>
      <c r="G10022" s="8">
        <v>0</v>
      </c>
      <c r="H10022" s="8">
        <v>139.5</v>
      </c>
      <c r="I10022" s="8">
        <f t="shared" si="273"/>
        <v>-32229.639999999981</v>
      </c>
      <c r="J10022" s="12">
        <v>41000849</v>
      </c>
    </row>
    <row r="10023" spans="3:10" x14ac:dyDescent="0.3">
      <c r="C10023" s="9"/>
      <c r="D10023" s="10">
        <v>45177</v>
      </c>
      <c r="E10023" t="s">
        <v>168</v>
      </c>
      <c r="F10023" s="11" t="s">
        <v>170</v>
      </c>
      <c r="G10023" s="8">
        <v>0</v>
      </c>
      <c r="H10023" s="8">
        <v>55.16</v>
      </c>
      <c r="I10023" s="8">
        <f t="shared" si="273"/>
        <v>-32284.799999999981</v>
      </c>
      <c r="J10023" s="12">
        <v>41000000</v>
      </c>
    </row>
    <row r="10024" spans="3:10" x14ac:dyDescent="0.3">
      <c r="C10024" s="9"/>
      <c r="D10024" s="10">
        <v>45180</v>
      </c>
      <c r="E10024" t="s">
        <v>442</v>
      </c>
      <c r="F10024" s="11" t="s">
        <v>455</v>
      </c>
      <c r="G10024" s="8">
        <v>0</v>
      </c>
      <c r="H10024" s="8">
        <v>94.55</v>
      </c>
      <c r="I10024" s="8">
        <f t="shared" si="273"/>
        <v>-32379.34999999998</v>
      </c>
      <c r="J10024" s="12">
        <v>41000156</v>
      </c>
    </row>
    <row r="10025" spans="3:10" x14ac:dyDescent="0.3">
      <c r="C10025" s="9"/>
      <c r="D10025" s="10">
        <v>45180</v>
      </c>
      <c r="E10025" t="s">
        <v>171</v>
      </c>
      <c r="F10025" s="11" t="s">
        <v>172</v>
      </c>
      <c r="G10025" s="8">
        <v>0</v>
      </c>
      <c r="H10025" s="8">
        <v>2.78</v>
      </c>
      <c r="I10025" s="8">
        <f t="shared" si="273"/>
        <v>-32382.129999999979</v>
      </c>
      <c r="J10025" s="12">
        <v>41000000</v>
      </c>
    </row>
    <row r="10026" spans="3:10" x14ac:dyDescent="0.3">
      <c r="C10026" s="9"/>
      <c r="D10026" s="10">
        <v>45180</v>
      </c>
      <c r="E10026" t="s">
        <v>713</v>
      </c>
      <c r="F10026" s="11" t="s">
        <v>715</v>
      </c>
      <c r="G10026" s="8">
        <v>0</v>
      </c>
      <c r="H10026" s="8">
        <v>429</v>
      </c>
      <c r="I10026" s="8">
        <f t="shared" si="273"/>
        <v>-32811.129999999976</v>
      </c>
      <c r="J10026" s="12">
        <v>41000885</v>
      </c>
    </row>
    <row r="10027" spans="3:10" x14ac:dyDescent="0.3">
      <c r="C10027" s="9"/>
      <c r="D10027" s="10">
        <v>45181</v>
      </c>
      <c r="E10027" t="s">
        <v>197</v>
      </c>
      <c r="F10027" s="11" t="s">
        <v>219</v>
      </c>
      <c r="G10027" s="8">
        <v>0</v>
      </c>
      <c r="H10027" s="8">
        <v>125.02</v>
      </c>
      <c r="I10027" s="8">
        <f t="shared" si="273"/>
        <v>-32936.149999999972</v>
      </c>
      <c r="J10027" s="12">
        <v>41000001</v>
      </c>
    </row>
    <row r="10028" spans="3:10" x14ac:dyDescent="0.3">
      <c r="C10028" s="9"/>
      <c r="D10028" s="10">
        <v>45181</v>
      </c>
      <c r="E10028" t="s">
        <v>670</v>
      </c>
      <c r="F10028" s="11" t="s">
        <v>675</v>
      </c>
      <c r="G10028" s="8">
        <v>0</v>
      </c>
      <c r="H10028" s="8">
        <v>19.5</v>
      </c>
      <c r="I10028" s="8">
        <f t="shared" si="273"/>
        <v>-32955.649999999972</v>
      </c>
      <c r="J10028" s="12">
        <v>41000852</v>
      </c>
    </row>
    <row r="10029" spans="3:10" x14ac:dyDescent="0.3">
      <c r="C10029" s="9"/>
      <c r="D10029" s="10">
        <v>45181</v>
      </c>
      <c r="E10029" t="s">
        <v>915</v>
      </c>
      <c r="F10029" s="11" t="s">
        <v>916</v>
      </c>
      <c r="G10029" s="8">
        <v>0</v>
      </c>
      <c r="H10029" s="8">
        <v>80.19</v>
      </c>
      <c r="I10029" s="8">
        <f t="shared" si="273"/>
        <v>-33035.839999999975</v>
      </c>
      <c r="J10029" s="12">
        <v>41003000</v>
      </c>
    </row>
    <row r="10030" spans="3:10" x14ac:dyDescent="0.3">
      <c r="C10030" s="9"/>
      <c r="D10030" s="10">
        <v>45182</v>
      </c>
      <c r="E10030" t="s">
        <v>173</v>
      </c>
      <c r="F10030" s="11" t="s">
        <v>174</v>
      </c>
      <c r="G10030" s="8">
        <v>0</v>
      </c>
      <c r="H10030" s="8">
        <v>171</v>
      </c>
      <c r="I10030" s="8">
        <f t="shared" si="273"/>
        <v>-33206.839999999975</v>
      </c>
      <c r="J10030" s="12">
        <v>41000000</v>
      </c>
    </row>
    <row r="10031" spans="3:10" x14ac:dyDescent="0.3">
      <c r="C10031" s="9"/>
      <c r="D10031" s="10">
        <v>45183</v>
      </c>
      <c r="E10031" t="s">
        <v>6255</v>
      </c>
      <c r="F10031" s="11" t="s">
        <v>16</v>
      </c>
      <c r="G10031" s="8">
        <v>0</v>
      </c>
      <c r="H10031" s="8">
        <v>171</v>
      </c>
      <c r="I10031" s="8">
        <f t="shared" si="273"/>
        <v>-33377.839999999975</v>
      </c>
      <c r="J10031" s="12">
        <v>62900003</v>
      </c>
    </row>
    <row r="10032" spans="3:10" x14ac:dyDescent="0.3">
      <c r="C10032" s="9"/>
      <c r="D10032" s="10">
        <v>45184</v>
      </c>
      <c r="E10032" t="s">
        <v>893</v>
      </c>
      <c r="F10032" s="11" t="s">
        <v>16</v>
      </c>
      <c r="G10032" s="8">
        <v>0</v>
      </c>
      <c r="H10032" s="8">
        <v>64.8</v>
      </c>
      <c r="I10032" s="8">
        <f t="shared" si="273"/>
        <v>-33442.639999999978</v>
      </c>
      <c r="J10032" s="12">
        <v>62910000</v>
      </c>
    </row>
    <row r="10033" spans="3:10" x14ac:dyDescent="0.3">
      <c r="C10033" s="9"/>
      <c r="D10033" s="10">
        <v>45184</v>
      </c>
      <c r="E10033" t="s">
        <v>917</v>
      </c>
      <c r="F10033" s="11" t="s">
        <v>918</v>
      </c>
      <c r="G10033" s="8">
        <v>0</v>
      </c>
      <c r="H10033" s="8">
        <v>118.8</v>
      </c>
      <c r="I10033" s="8">
        <f t="shared" si="273"/>
        <v>-33561.439999999981</v>
      </c>
      <c r="J10033" s="12">
        <v>41003000</v>
      </c>
    </row>
    <row r="10034" spans="3:10" x14ac:dyDescent="0.3">
      <c r="C10034" s="9"/>
      <c r="D10034" s="10">
        <v>45185</v>
      </c>
      <c r="E10034" t="s">
        <v>175</v>
      </c>
      <c r="F10034" s="11" t="s">
        <v>176</v>
      </c>
      <c r="G10034" s="8">
        <v>0</v>
      </c>
      <c r="H10034" s="8">
        <v>15</v>
      </c>
      <c r="I10034" s="8">
        <f t="shared" si="273"/>
        <v>-33576.439999999981</v>
      </c>
      <c r="J10034" s="12">
        <v>41000000</v>
      </c>
    </row>
    <row r="10035" spans="3:10" x14ac:dyDescent="0.3">
      <c r="C10035" s="9"/>
      <c r="D10035" s="10">
        <v>45185</v>
      </c>
      <c r="E10035" t="s">
        <v>6194</v>
      </c>
      <c r="F10035" s="11" t="s">
        <v>16</v>
      </c>
      <c r="G10035" s="8">
        <v>0</v>
      </c>
      <c r="H10035" s="8">
        <v>137</v>
      </c>
      <c r="I10035" s="8">
        <f t="shared" si="273"/>
        <v>-33713.439999999981</v>
      </c>
      <c r="J10035" s="12">
        <v>62900003</v>
      </c>
    </row>
    <row r="10036" spans="3:10" x14ac:dyDescent="0.3">
      <c r="C10036" s="9"/>
      <c r="D10036" s="10">
        <v>45185</v>
      </c>
      <c r="E10036" t="s">
        <v>6256</v>
      </c>
      <c r="F10036" s="11" t="s">
        <v>16</v>
      </c>
      <c r="G10036" s="8">
        <v>0</v>
      </c>
      <c r="H10036" s="8">
        <v>65.12</v>
      </c>
      <c r="I10036" s="8">
        <f t="shared" si="273"/>
        <v>-33778.559999999983</v>
      </c>
      <c r="J10036" s="12">
        <v>62900003</v>
      </c>
    </row>
    <row r="10037" spans="3:10" x14ac:dyDescent="0.3">
      <c r="C10037" s="9"/>
      <c r="D10037" s="10">
        <v>45186</v>
      </c>
      <c r="E10037" t="s">
        <v>6257</v>
      </c>
      <c r="F10037" s="11" t="s">
        <v>2451</v>
      </c>
      <c r="G10037" s="8">
        <v>-12.05</v>
      </c>
      <c r="H10037" s="8">
        <v>0</v>
      </c>
      <c r="I10037" s="8">
        <f t="shared" si="273"/>
        <v>-33790.609999999986</v>
      </c>
      <c r="J10037" s="12">
        <v>43000620</v>
      </c>
    </row>
    <row r="10038" spans="3:10" x14ac:dyDescent="0.3">
      <c r="C10038" s="9"/>
      <c r="D10038" s="10">
        <v>45186</v>
      </c>
      <c r="E10038" t="s">
        <v>917</v>
      </c>
      <c r="F10038" s="11" t="s">
        <v>919</v>
      </c>
      <c r="G10038" s="8">
        <v>0</v>
      </c>
      <c r="H10038" s="8">
        <v>54</v>
      </c>
      <c r="I10038" s="8">
        <f t="shared" si="273"/>
        <v>-33844.609999999986</v>
      </c>
      <c r="J10038" s="12">
        <v>41003000</v>
      </c>
    </row>
    <row r="10039" spans="3:10" x14ac:dyDescent="0.3">
      <c r="C10039" s="9"/>
      <c r="D10039" s="10">
        <v>45186</v>
      </c>
      <c r="E10039" t="s">
        <v>6247</v>
      </c>
      <c r="F10039" s="11" t="s">
        <v>385</v>
      </c>
      <c r="G10039" s="8">
        <v>0</v>
      </c>
      <c r="H10039" s="8">
        <v>114.33</v>
      </c>
      <c r="I10039" s="8">
        <f t="shared" si="273"/>
        <v>-33958.939999999988</v>
      </c>
      <c r="J10039" s="12">
        <v>41000101</v>
      </c>
    </row>
    <row r="10040" spans="3:10" x14ac:dyDescent="0.3">
      <c r="C10040" s="9"/>
      <c r="D10040" s="10">
        <v>45188</v>
      </c>
      <c r="E10040" t="s">
        <v>147</v>
      </c>
      <c r="F10040" s="11" t="s">
        <v>177</v>
      </c>
      <c r="G10040" s="8">
        <v>0</v>
      </c>
      <c r="H10040" s="8">
        <v>36</v>
      </c>
      <c r="I10040" s="8">
        <f t="shared" si="273"/>
        <v>-33994.939999999988</v>
      </c>
      <c r="J10040" s="12">
        <v>41000000</v>
      </c>
    </row>
    <row r="10041" spans="3:10" x14ac:dyDescent="0.3">
      <c r="C10041" s="9"/>
      <c r="D10041" s="10">
        <v>45188</v>
      </c>
      <c r="E10041" t="s">
        <v>645</v>
      </c>
      <c r="F10041" s="11" t="s">
        <v>649</v>
      </c>
      <c r="G10041" s="8">
        <v>0</v>
      </c>
      <c r="H10041" s="8">
        <v>56</v>
      </c>
      <c r="I10041" s="8">
        <f t="shared" si="273"/>
        <v>-34050.939999999988</v>
      </c>
      <c r="J10041" s="12">
        <v>41000797</v>
      </c>
    </row>
    <row r="10042" spans="3:10" x14ac:dyDescent="0.3">
      <c r="C10042" s="9"/>
      <c r="D10042" s="10">
        <v>45188</v>
      </c>
      <c r="E10042" t="s">
        <v>920</v>
      </c>
      <c r="F10042" s="11" t="s">
        <v>921</v>
      </c>
      <c r="G10042" s="8">
        <v>0</v>
      </c>
      <c r="H10042" s="8">
        <v>60</v>
      </c>
      <c r="I10042" s="8">
        <f t="shared" si="273"/>
        <v>-34110.939999999988</v>
      </c>
      <c r="J10042" s="12">
        <v>41003000</v>
      </c>
    </row>
    <row r="10043" spans="3:10" x14ac:dyDescent="0.3">
      <c r="C10043" s="9"/>
      <c r="D10043" s="10">
        <v>45188</v>
      </c>
      <c r="E10043" t="s">
        <v>6150</v>
      </c>
      <c r="F10043" s="11" t="s">
        <v>416</v>
      </c>
      <c r="G10043" s="8">
        <v>0</v>
      </c>
      <c r="H10043" s="8">
        <v>85.43</v>
      </c>
      <c r="I10043" s="8">
        <f t="shared" si="273"/>
        <v>-34196.369999999988</v>
      </c>
      <c r="J10043" s="12">
        <v>41000109</v>
      </c>
    </row>
    <row r="10044" spans="3:10" x14ac:dyDescent="0.3">
      <c r="C10044" s="9"/>
      <c r="D10044" s="10">
        <v>45189</v>
      </c>
      <c r="E10044" t="s">
        <v>147</v>
      </c>
      <c r="F10044" s="11" t="s">
        <v>178</v>
      </c>
      <c r="G10044" s="8">
        <v>0</v>
      </c>
      <c r="H10044" s="8">
        <v>180</v>
      </c>
      <c r="I10044" s="8">
        <f t="shared" si="273"/>
        <v>-34376.369999999988</v>
      </c>
      <c r="J10044" s="12">
        <v>41000000</v>
      </c>
    </row>
    <row r="10045" spans="3:10" x14ac:dyDescent="0.3">
      <c r="C10045" s="9"/>
      <c r="D10045" s="10">
        <v>45189</v>
      </c>
      <c r="E10045" t="s">
        <v>482</v>
      </c>
      <c r="F10045" s="11" t="s">
        <v>483</v>
      </c>
      <c r="G10045" s="8">
        <v>0</v>
      </c>
      <c r="H10045" s="8">
        <v>47.15</v>
      </c>
      <c r="I10045" s="8">
        <f t="shared" si="273"/>
        <v>-34423.51999999999</v>
      </c>
      <c r="J10045" s="12">
        <v>41000261</v>
      </c>
    </row>
    <row r="10046" spans="3:10" x14ac:dyDescent="0.3">
      <c r="C10046" s="9"/>
      <c r="D10046" s="10">
        <v>45189</v>
      </c>
      <c r="E10046" t="s">
        <v>588</v>
      </c>
      <c r="F10046" s="11" t="s">
        <v>589</v>
      </c>
      <c r="G10046" s="8">
        <v>0</v>
      </c>
      <c r="H10046" s="8">
        <v>33.28</v>
      </c>
      <c r="I10046" s="8">
        <f t="shared" si="273"/>
        <v>-34456.799999999988</v>
      </c>
      <c r="J10046" s="12">
        <v>41000387</v>
      </c>
    </row>
    <row r="10047" spans="3:10" x14ac:dyDescent="0.3">
      <c r="C10047" s="9"/>
      <c r="D10047" s="10">
        <v>45189</v>
      </c>
      <c r="E10047" t="s">
        <v>922</v>
      </c>
      <c r="F10047" s="11" t="s">
        <v>923</v>
      </c>
      <c r="G10047" s="8">
        <v>0</v>
      </c>
      <c r="H10047" s="8">
        <v>40</v>
      </c>
      <c r="I10047" s="8">
        <f t="shared" si="273"/>
        <v>-34496.799999999988</v>
      </c>
      <c r="J10047" s="12">
        <v>41003000</v>
      </c>
    </row>
    <row r="10048" spans="3:10" x14ac:dyDescent="0.3">
      <c r="C10048" s="9"/>
      <c r="D10048" s="10">
        <v>45190</v>
      </c>
      <c r="E10048" t="s">
        <v>238</v>
      </c>
      <c r="F10048" s="11" t="s">
        <v>239</v>
      </c>
      <c r="G10048" s="8">
        <v>0</v>
      </c>
      <c r="H10048" s="8">
        <v>74.77</v>
      </c>
      <c r="I10048" s="8">
        <f t="shared" si="273"/>
        <v>-34571.569999999985</v>
      </c>
      <c r="J10048" s="12">
        <v>41000005</v>
      </c>
    </row>
    <row r="10049" spans="3:10" x14ac:dyDescent="0.3">
      <c r="C10049" s="9"/>
      <c r="D10049" s="10">
        <v>45191</v>
      </c>
      <c r="E10049" t="s">
        <v>740</v>
      </c>
      <c r="F10049" s="11" t="s">
        <v>746</v>
      </c>
      <c r="G10049" s="8">
        <v>0</v>
      </c>
      <c r="H10049" s="8">
        <v>16.84</v>
      </c>
      <c r="I10049" s="8">
        <f t="shared" ref="I10049:I10112" si="274">G10049-H10049+I10048</f>
        <v>-34588.409999999982</v>
      </c>
      <c r="J10049" s="12">
        <v>41000893</v>
      </c>
    </row>
    <row r="10050" spans="3:10" x14ac:dyDescent="0.3">
      <c r="C10050" s="9"/>
      <c r="D10050" s="10">
        <v>45191</v>
      </c>
      <c r="E10050" t="s">
        <v>924</v>
      </c>
      <c r="F10050" s="11" t="s">
        <v>925</v>
      </c>
      <c r="G10050" s="8">
        <v>0</v>
      </c>
      <c r="H10050" s="8">
        <v>60.01</v>
      </c>
      <c r="I10050" s="8">
        <f t="shared" si="274"/>
        <v>-34648.419999999984</v>
      </c>
      <c r="J10050" s="12">
        <v>41003000</v>
      </c>
    </row>
    <row r="10051" spans="3:10" x14ac:dyDescent="0.3">
      <c r="C10051" s="9"/>
      <c r="D10051" s="10">
        <v>45191</v>
      </c>
      <c r="E10051" t="s">
        <v>926</v>
      </c>
      <c r="F10051" s="11" t="s">
        <v>927</v>
      </c>
      <c r="G10051" s="8">
        <v>0</v>
      </c>
      <c r="H10051" s="8">
        <v>57.96</v>
      </c>
      <c r="I10051" s="8">
        <f t="shared" si="274"/>
        <v>-34706.379999999983</v>
      </c>
      <c r="J10051" s="12">
        <v>41003000</v>
      </c>
    </row>
    <row r="10052" spans="3:10" x14ac:dyDescent="0.3">
      <c r="C10052" s="9"/>
      <c r="D10052" s="10">
        <v>45192</v>
      </c>
      <c r="E10052" t="s">
        <v>6258</v>
      </c>
      <c r="F10052" s="11" t="s">
        <v>16</v>
      </c>
      <c r="G10052" s="8">
        <v>0</v>
      </c>
      <c r="H10052" s="8">
        <v>114.76</v>
      </c>
      <c r="I10052" s="8">
        <f t="shared" si="274"/>
        <v>-34821.139999999985</v>
      </c>
      <c r="J10052" s="12">
        <v>62900003</v>
      </c>
    </row>
    <row r="10053" spans="3:10" x14ac:dyDescent="0.3">
      <c r="C10053" s="9"/>
      <c r="D10053" s="10">
        <v>45194</v>
      </c>
      <c r="E10053" t="s">
        <v>179</v>
      </c>
      <c r="F10053" s="11" t="s">
        <v>180</v>
      </c>
      <c r="G10053" s="8">
        <v>0</v>
      </c>
      <c r="H10053" s="8">
        <v>96</v>
      </c>
      <c r="I10053" s="8">
        <f t="shared" si="274"/>
        <v>-34917.139999999985</v>
      </c>
      <c r="J10053" s="12">
        <v>41000000</v>
      </c>
    </row>
    <row r="10054" spans="3:10" x14ac:dyDescent="0.3">
      <c r="C10054" s="9"/>
      <c r="D10054" s="10">
        <v>45194</v>
      </c>
      <c r="E10054" t="s">
        <v>6259</v>
      </c>
      <c r="F10054" s="11" t="s">
        <v>16</v>
      </c>
      <c r="G10054" s="8">
        <v>0</v>
      </c>
      <c r="H10054" s="8">
        <v>51.9</v>
      </c>
      <c r="I10054" s="8">
        <f t="shared" si="274"/>
        <v>-34969.039999999986</v>
      </c>
      <c r="J10054" s="12">
        <v>62900008</v>
      </c>
    </row>
    <row r="10055" spans="3:10" x14ac:dyDescent="0.3">
      <c r="C10055" s="9"/>
      <c r="D10055" s="10">
        <v>45195</v>
      </c>
      <c r="E10055" t="s">
        <v>6156</v>
      </c>
      <c r="F10055" s="11" t="s">
        <v>2218</v>
      </c>
      <c r="G10055" s="8">
        <v>-14.4</v>
      </c>
      <c r="H10055" s="8">
        <v>0</v>
      </c>
      <c r="I10055" s="8">
        <f t="shared" si="274"/>
        <v>-34983.439999999988</v>
      </c>
      <c r="J10055" s="12">
        <v>43000531</v>
      </c>
    </row>
    <row r="10056" spans="3:10" x14ac:dyDescent="0.3">
      <c r="C10056" s="9"/>
      <c r="D10056" s="10">
        <v>45195</v>
      </c>
      <c r="E10056" t="s">
        <v>6156</v>
      </c>
      <c r="F10056" s="11" t="s">
        <v>2220</v>
      </c>
      <c r="G10056" s="8">
        <v>-59.13</v>
      </c>
      <c r="H10056" s="8">
        <v>0</v>
      </c>
      <c r="I10056" s="8">
        <f t="shared" si="274"/>
        <v>-35042.569999999985</v>
      </c>
      <c r="J10056" s="12">
        <v>43000531</v>
      </c>
    </row>
    <row r="10057" spans="3:10" x14ac:dyDescent="0.3">
      <c r="C10057" s="9"/>
      <c r="D10057" s="10">
        <v>45195</v>
      </c>
      <c r="E10057" t="s">
        <v>6156</v>
      </c>
      <c r="F10057" s="11" t="s">
        <v>2214</v>
      </c>
      <c r="G10057" s="8">
        <v>952.2</v>
      </c>
      <c r="H10057" s="8">
        <v>0</v>
      </c>
      <c r="I10057" s="8">
        <f t="shared" si="274"/>
        <v>-34090.369999999988</v>
      </c>
      <c r="J10057" s="12">
        <v>43000531</v>
      </c>
    </row>
    <row r="10058" spans="3:10" x14ac:dyDescent="0.3">
      <c r="C10058" s="9"/>
      <c r="D10058" s="10">
        <v>45195</v>
      </c>
      <c r="E10058" t="s">
        <v>442</v>
      </c>
      <c r="F10058" s="11" t="s">
        <v>148</v>
      </c>
      <c r="G10058" s="8">
        <v>0</v>
      </c>
      <c r="H10058" s="8">
        <v>121.52</v>
      </c>
      <c r="I10058" s="8">
        <f t="shared" si="274"/>
        <v>-34211.889999999985</v>
      </c>
      <c r="J10058" s="12">
        <v>41000156</v>
      </c>
    </row>
    <row r="10059" spans="3:10" x14ac:dyDescent="0.3">
      <c r="C10059" s="9"/>
      <c r="D10059" s="10">
        <v>45195</v>
      </c>
      <c r="E10059" t="s">
        <v>645</v>
      </c>
      <c r="F10059" s="11" t="s">
        <v>650</v>
      </c>
      <c r="G10059" s="8">
        <v>0</v>
      </c>
      <c r="H10059" s="8">
        <v>62.7</v>
      </c>
      <c r="I10059" s="8">
        <f t="shared" si="274"/>
        <v>-34274.589999999982</v>
      </c>
      <c r="J10059" s="12">
        <v>41000797</v>
      </c>
    </row>
    <row r="10060" spans="3:10" x14ac:dyDescent="0.3">
      <c r="C10060" s="9"/>
      <c r="D10060" s="10">
        <v>45199</v>
      </c>
      <c r="E10060" t="s">
        <v>6260</v>
      </c>
      <c r="F10060" s="11" t="s">
        <v>16</v>
      </c>
      <c r="G10060" s="8">
        <v>0</v>
      </c>
      <c r="H10060" s="8">
        <v>6869.75</v>
      </c>
      <c r="I10060" s="8">
        <f t="shared" si="274"/>
        <v>-41144.339999999982</v>
      </c>
      <c r="J10060" s="12">
        <v>62910000</v>
      </c>
    </row>
    <row r="10061" spans="3:10" x14ac:dyDescent="0.3">
      <c r="C10061" s="9"/>
      <c r="D10061" s="10">
        <v>45200</v>
      </c>
      <c r="E10061" t="s">
        <v>197</v>
      </c>
      <c r="F10061" s="11" t="s">
        <v>144</v>
      </c>
      <c r="G10061" s="8">
        <v>0</v>
      </c>
      <c r="H10061" s="8">
        <v>56.08</v>
      </c>
      <c r="I10061" s="8">
        <f t="shared" si="274"/>
        <v>-41200.419999999984</v>
      </c>
      <c r="J10061" s="12">
        <v>41000001</v>
      </c>
    </row>
    <row r="10062" spans="3:10" x14ac:dyDescent="0.3">
      <c r="C10062" s="9"/>
      <c r="D10062" s="10">
        <v>45200</v>
      </c>
      <c r="E10062" t="s">
        <v>197</v>
      </c>
      <c r="F10062" s="11" t="s">
        <v>220</v>
      </c>
      <c r="G10062" s="8">
        <v>0</v>
      </c>
      <c r="H10062" s="8">
        <v>61.57</v>
      </c>
      <c r="I10062" s="8">
        <f t="shared" si="274"/>
        <v>-41261.989999999983</v>
      </c>
      <c r="J10062" s="12">
        <v>41000001</v>
      </c>
    </row>
    <row r="10063" spans="3:10" x14ac:dyDescent="0.3">
      <c r="C10063" s="9"/>
      <c r="D10063" s="10">
        <v>45200</v>
      </c>
      <c r="E10063" t="s">
        <v>197</v>
      </c>
      <c r="F10063" s="11" t="s">
        <v>221</v>
      </c>
      <c r="G10063" s="8">
        <v>0</v>
      </c>
      <c r="H10063" s="8">
        <v>78.400000000000006</v>
      </c>
      <c r="I10063" s="8">
        <f t="shared" si="274"/>
        <v>-41340.389999999985</v>
      </c>
      <c r="J10063" s="12">
        <v>41000001</v>
      </c>
    </row>
    <row r="10064" spans="3:10" x14ac:dyDescent="0.3">
      <c r="C10064" s="9"/>
      <c r="D10064" s="10">
        <v>45200</v>
      </c>
      <c r="E10064" t="s">
        <v>539</v>
      </c>
      <c r="F10064" s="11" t="s">
        <v>544</v>
      </c>
      <c r="G10064" s="8">
        <v>0</v>
      </c>
      <c r="H10064" s="8">
        <v>71.17</v>
      </c>
      <c r="I10064" s="8">
        <f t="shared" si="274"/>
        <v>-41411.559999999983</v>
      </c>
      <c r="J10064" s="12">
        <v>41000323</v>
      </c>
    </row>
    <row r="10065" spans="3:10" x14ac:dyDescent="0.3">
      <c r="C10065" s="9"/>
      <c r="D10065" s="10">
        <v>45200</v>
      </c>
      <c r="E10065" t="s">
        <v>181</v>
      </c>
      <c r="F10065" s="11" t="s">
        <v>182</v>
      </c>
      <c r="G10065" s="8">
        <v>0</v>
      </c>
      <c r="H10065" s="8">
        <v>63.92</v>
      </c>
      <c r="I10065" s="8">
        <f t="shared" si="274"/>
        <v>-41475.479999999981</v>
      </c>
      <c r="J10065" s="12">
        <v>41000000</v>
      </c>
    </row>
    <row r="10066" spans="3:10" x14ac:dyDescent="0.3">
      <c r="C10066" s="9"/>
      <c r="D10066" s="10">
        <v>45200</v>
      </c>
      <c r="E10066" t="s">
        <v>588</v>
      </c>
      <c r="F10066" s="11" t="s">
        <v>590</v>
      </c>
      <c r="G10066" s="8">
        <v>0</v>
      </c>
      <c r="H10066" s="8">
        <v>800.72</v>
      </c>
      <c r="I10066" s="8">
        <f t="shared" si="274"/>
        <v>-42276.199999999983</v>
      </c>
      <c r="J10066" s="12">
        <v>41000387</v>
      </c>
    </row>
    <row r="10067" spans="3:10" x14ac:dyDescent="0.3">
      <c r="C10067" s="9"/>
      <c r="D10067" s="10">
        <v>45200</v>
      </c>
      <c r="E10067" t="s">
        <v>468</v>
      </c>
      <c r="F10067" s="11" t="s">
        <v>470</v>
      </c>
      <c r="G10067" s="8">
        <v>0</v>
      </c>
      <c r="H10067" s="8">
        <v>81</v>
      </c>
      <c r="I10067" s="8">
        <f t="shared" si="274"/>
        <v>-42357.199999999983</v>
      </c>
      <c r="J10067" s="12">
        <v>41000198</v>
      </c>
    </row>
    <row r="10068" spans="3:10" x14ac:dyDescent="0.3">
      <c r="C10068" s="9"/>
      <c r="D10068" s="10">
        <v>45201</v>
      </c>
      <c r="E10068" t="s">
        <v>6196</v>
      </c>
      <c r="F10068" s="11" t="s">
        <v>16</v>
      </c>
      <c r="G10068" s="8">
        <v>1139.47</v>
      </c>
      <c r="H10068" s="8">
        <v>0</v>
      </c>
      <c r="I10068" s="8">
        <f t="shared" si="274"/>
        <v>-41217.729999999981</v>
      </c>
      <c r="J10068" s="12">
        <v>57200001</v>
      </c>
    </row>
    <row r="10069" spans="3:10" x14ac:dyDescent="0.3">
      <c r="C10069" s="9"/>
      <c r="D10069" s="10">
        <v>45201</v>
      </c>
      <c r="E10069" t="s">
        <v>183</v>
      </c>
      <c r="F10069" s="11" t="s">
        <v>184</v>
      </c>
      <c r="G10069" s="8">
        <v>0</v>
      </c>
      <c r="H10069" s="8">
        <v>103.39</v>
      </c>
      <c r="I10069" s="8">
        <f t="shared" si="274"/>
        <v>-41321.119999999981</v>
      </c>
      <c r="J10069" s="12">
        <v>41000000</v>
      </c>
    </row>
    <row r="10070" spans="3:10" x14ac:dyDescent="0.3">
      <c r="C10070" s="9"/>
      <c r="D10070" s="10">
        <v>45201</v>
      </c>
      <c r="E10070" t="s">
        <v>185</v>
      </c>
      <c r="F10070" s="11" t="s">
        <v>186</v>
      </c>
      <c r="G10070" s="8">
        <v>0</v>
      </c>
      <c r="H10070" s="8">
        <v>98.01</v>
      </c>
      <c r="I10070" s="8">
        <f t="shared" si="274"/>
        <v>-41419.129999999983</v>
      </c>
      <c r="J10070" s="12">
        <v>41000000</v>
      </c>
    </row>
    <row r="10071" spans="3:10" x14ac:dyDescent="0.3">
      <c r="C10071" s="9"/>
      <c r="D10071" s="10">
        <v>45202</v>
      </c>
      <c r="E10071" t="s">
        <v>197</v>
      </c>
      <c r="F10071" s="11" t="s">
        <v>222</v>
      </c>
      <c r="G10071" s="8">
        <v>0</v>
      </c>
      <c r="H10071" s="8">
        <v>58.35</v>
      </c>
      <c r="I10071" s="8">
        <f t="shared" si="274"/>
        <v>-41477.479999999981</v>
      </c>
      <c r="J10071" s="12">
        <v>41000001</v>
      </c>
    </row>
    <row r="10072" spans="3:10" x14ac:dyDescent="0.3">
      <c r="C10072" s="9"/>
      <c r="D10072" s="10">
        <v>45203</v>
      </c>
      <c r="E10072" t="s">
        <v>6261</v>
      </c>
      <c r="F10072" s="11" t="s">
        <v>4946</v>
      </c>
      <c r="G10072" s="8">
        <v>-100</v>
      </c>
      <c r="H10072" s="8">
        <v>0</v>
      </c>
      <c r="I10072" s="8">
        <f t="shared" si="274"/>
        <v>-41577.479999999981</v>
      </c>
      <c r="J10072" s="12">
        <v>43001332</v>
      </c>
    </row>
    <row r="10073" spans="3:10" x14ac:dyDescent="0.3">
      <c r="C10073" s="9"/>
      <c r="D10073" s="10">
        <v>45203</v>
      </c>
      <c r="E10073" t="s">
        <v>6261</v>
      </c>
      <c r="F10073" s="11" t="s">
        <v>4948</v>
      </c>
      <c r="G10073" s="8">
        <v>788.81</v>
      </c>
      <c r="H10073" s="8">
        <v>0</v>
      </c>
      <c r="I10073" s="8">
        <f t="shared" si="274"/>
        <v>-40788.669999999984</v>
      </c>
      <c r="J10073" s="12">
        <v>43001332</v>
      </c>
    </row>
    <row r="10074" spans="3:10" x14ac:dyDescent="0.3">
      <c r="C10074" s="9"/>
      <c r="D10074" s="10">
        <v>45203</v>
      </c>
      <c r="E10074" t="s">
        <v>197</v>
      </c>
      <c r="F10074" s="11" t="s">
        <v>223</v>
      </c>
      <c r="G10074" s="8">
        <v>0</v>
      </c>
      <c r="H10074" s="8">
        <v>66.92</v>
      </c>
      <c r="I10074" s="8">
        <f t="shared" si="274"/>
        <v>-40855.589999999982</v>
      </c>
      <c r="J10074" s="12">
        <v>41000001</v>
      </c>
    </row>
    <row r="10075" spans="3:10" x14ac:dyDescent="0.3">
      <c r="C10075" s="9"/>
      <c r="D10075" s="10">
        <v>45204</v>
      </c>
      <c r="E10075" t="s">
        <v>386</v>
      </c>
      <c r="F10075" s="11" t="s">
        <v>387</v>
      </c>
      <c r="G10075" s="8">
        <v>0</v>
      </c>
      <c r="H10075" s="8">
        <v>115.84</v>
      </c>
      <c r="I10075" s="8">
        <f t="shared" si="274"/>
        <v>-40971.429999999978</v>
      </c>
      <c r="J10075" s="12">
        <v>41000101</v>
      </c>
    </row>
    <row r="10076" spans="3:10" x14ac:dyDescent="0.3">
      <c r="C10076" s="9"/>
      <c r="D10076" s="10">
        <v>45204</v>
      </c>
      <c r="E10076" t="s">
        <v>645</v>
      </c>
      <c r="F10076" s="11" t="s">
        <v>651</v>
      </c>
      <c r="G10076" s="8">
        <v>0</v>
      </c>
      <c r="H10076" s="8">
        <v>21</v>
      </c>
      <c r="I10076" s="8">
        <f t="shared" si="274"/>
        <v>-40992.429999999978</v>
      </c>
      <c r="J10076" s="12">
        <v>41000797</v>
      </c>
    </row>
    <row r="10077" spans="3:10" x14ac:dyDescent="0.3">
      <c r="C10077" s="9"/>
      <c r="D10077" s="10">
        <v>45204</v>
      </c>
      <c r="E10077" t="s">
        <v>102</v>
      </c>
      <c r="F10077" s="11" t="s">
        <v>106</v>
      </c>
      <c r="G10077" s="8">
        <v>0</v>
      </c>
      <c r="H10077" s="8">
        <v>82.21</v>
      </c>
      <c r="I10077" s="8">
        <f t="shared" si="274"/>
        <v>-41074.639999999978</v>
      </c>
      <c r="J10077" s="12">
        <v>40000021</v>
      </c>
    </row>
    <row r="10078" spans="3:10" x14ac:dyDescent="0.3">
      <c r="C10078" s="9"/>
      <c r="D10078" s="10">
        <v>45205</v>
      </c>
      <c r="E10078" t="s">
        <v>197</v>
      </c>
      <c r="F10078" s="11" t="s">
        <v>224</v>
      </c>
      <c r="G10078" s="8">
        <v>0</v>
      </c>
      <c r="H10078" s="8">
        <v>70.05</v>
      </c>
      <c r="I10078" s="8">
        <f t="shared" si="274"/>
        <v>-41144.689999999981</v>
      </c>
      <c r="J10078" s="12">
        <v>41000001</v>
      </c>
    </row>
    <row r="10079" spans="3:10" x14ac:dyDescent="0.3">
      <c r="C10079" s="9"/>
      <c r="D10079" s="10">
        <v>45205</v>
      </c>
      <c r="E10079" t="s">
        <v>670</v>
      </c>
      <c r="F10079" s="11" t="s">
        <v>676</v>
      </c>
      <c r="G10079" s="8">
        <v>0</v>
      </c>
      <c r="H10079" s="8">
        <v>22.5</v>
      </c>
      <c r="I10079" s="8">
        <f t="shared" si="274"/>
        <v>-41167.189999999981</v>
      </c>
      <c r="J10079" s="12">
        <v>41000852</v>
      </c>
    </row>
    <row r="10080" spans="3:10" x14ac:dyDescent="0.3">
      <c r="C10080" s="9"/>
      <c r="D10080" s="10">
        <v>45206</v>
      </c>
      <c r="E10080" t="s">
        <v>267</v>
      </c>
      <c r="F10080" s="11" t="s">
        <v>268</v>
      </c>
      <c r="G10080" s="8">
        <v>0</v>
      </c>
      <c r="H10080" s="8">
        <v>66.97</v>
      </c>
      <c r="I10080" s="8">
        <f t="shared" si="274"/>
        <v>-41234.159999999982</v>
      </c>
      <c r="J10080" s="12">
        <v>41000020</v>
      </c>
    </row>
    <row r="10081" spans="3:10" x14ac:dyDescent="0.3">
      <c r="C10081" s="9"/>
      <c r="D10081" s="10">
        <v>45208</v>
      </c>
      <c r="E10081" t="s">
        <v>6220</v>
      </c>
      <c r="F10081" s="11" t="s">
        <v>2740</v>
      </c>
      <c r="G10081" s="8">
        <v>-12.24</v>
      </c>
      <c r="H10081" s="8">
        <v>0</v>
      </c>
      <c r="I10081" s="8">
        <f t="shared" si="274"/>
        <v>-41246.39999999998</v>
      </c>
      <c r="J10081" s="12">
        <v>43000738</v>
      </c>
    </row>
    <row r="10082" spans="3:10" x14ac:dyDescent="0.3">
      <c r="C10082" s="9"/>
      <c r="D10082" s="10">
        <v>45208</v>
      </c>
      <c r="E10082" t="s">
        <v>6262</v>
      </c>
      <c r="F10082" s="11" t="s">
        <v>1797</v>
      </c>
      <c r="G10082" s="8">
        <v>-226.71</v>
      </c>
      <c r="H10082" s="8">
        <v>0</v>
      </c>
      <c r="I10082" s="8">
        <f t="shared" si="274"/>
        <v>-41473.109999999979</v>
      </c>
      <c r="J10082" s="12">
        <v>43000391</v>
      </c>
    </row>
    <row r="10083" spans="3:10" x14ac:dyDescent="0.3">
      <c r="C10083" s="9"/>
      <c r="D10083" s="10">
        <v>45209</v>
      </c>
      <c r="E10083" t="s">
        <v>197</v>
      </c>
      <c r="F10083" s="11" t="s">
        <v>225</v>
      </c>
      <c r="G10083" s="8">
        <v>0</v>
      </c>
      <c r="H10083" s="8">
        <v>65.98</v>
      </c>
      <c r="I10083" s="8">
        <f t="shared" si="274"/>
        <v>-41539.089999999982</v>
      </c>
      <c r="J10083" s="12">
        <v>41000001</v>
      </c>
    </row>
    <row r="10084" spans="3:10" x14ac:dyDescent="0.3">
      <c r="C10084" s="9"/>
      <c r="D10084" s="10">
        <v>45210</v>
      </c>
      <c r="E10084" t="s">
        <v>267</v>
      </c>
      <c r="F10084" s="11" t="s">
        <v>269</v>
      </c>
      <c r="G10084" s="8">
        <v>0</v>
      </c>
      <c r="H10084" s="8">
        <v>70.599999999999994</v>
      </c>
      <c r="I10084" s="8">
        <f t="shared" si="274"/>
        <v>-41609.689999999981</v>
      </c>
      <c r="J10084" s="12">
        <v>41000020</v>
      </c>
    </row>
    <row r="10085" spans="3:10" x14ac:dyDescent="0.3">
      <c r="C10085" s="9"/>
      <c r="D10085" s="10">
        <v>45210</v>
      </c>
      <c r="E10085" t="s">
        <v>442</v>
      </c>
      <c r="F10085" s="11" t="s">
        <v>456</v>
      </c>
      <c r="G10085" s="8">
        <v>0</v>
      </c>
      <c r="H10085" s="8">
        <v>107.33</v>
      </c>
      <c r="I10085" s="8">
        <f t="shared" si="274"/>
        <v>-41717.019999999982</v>
      </c>
      <c r="J10085" s="12">
        <v>41000156</v>
      </c>
    </row>
    <row r="10086" spans="3:10" x14ac:dyDescent="0.3">
      <c r="C10086" s="9"/>
      <c r="D10086" s="10">
        <v>45211</v>
      </c>
      <c r="E10086" t="s">
        <v>187</v>
      </c>
      <c r="F10086" s="11" t="s">
        <v>188</v>
      </c>
      <c r="G10086" s="8">
        <v>0</v>
      </c>
      <c r="H10086" s="8">
        <v>60.75</v>
      </c>
      <c r="I10086" s="8">
        <f t="shared" si="274"/>
        <v>-41777.769999999982</v>
      </c>
      <c r="J10086" s="12">
        <v>41000000</v>
      </c>
    </row>
    <row r="10087" spans="3:10" x14ac:dyDescent="0.3">
      <c r="C10087" s="9"/>
      <c r="D10087" s="10">
        <v>45212</v>
      </c>
      <c r="E10087" t="s">
        <v>539</v>
      </c>
      <c r="F10087" s="11" t="s">
        <v>545</v>
      </c>
      <c r="G10087" s="8">
        <v>0</v>
      </c>
      <c r="H10087" s="8">
        <v>119.8</v>
      </c>
      <c r="I10087" s="8">
        <f t="shared" si="274"/>
        <v>-41897.569999999985</v>
      </c>
      <c r="J10087" s="12">
        <v>41000323</v>
      </c>
    </row>
    <row r="10088" spans="3:10" x14ac:dyDescent="0.3">
      <c r="C10088" s="9"/>
      <c r="D10088" s="10">
        <v>45213</v>
      </c>
      <c r="E10088" t="s">
        <v>197</v>
      </c>
      <c r="F10088" s="11" t="s">
        <v>226</v>
      </c>
      <c r="G10088" s="8">
        <v>0</v>
      </c>
      <c r="H10088" s="8">
        <v>59.82</v>
      </c>
      <c r="I10088" s="8">
        <f t="shared" si="274"/>
        <v>-41957.389999999985</v>
      </c>
      <c r="J10088" s="12">
        <v>41000001</v>
      </c>
    </row>
    <row r="10089" spans="3:10" x14ac:dyDescent="0.3">
      <c r="C10089" s="9"/>
      <c r="D10089" s="10">
        <v>45215</v>
      </c>
      <c r="E10089" t="s">
        <v>379</v>
      </c>
      <c r="F10089" s="11" t="s">
        <v>380</v>
      </c>
      <c r="G10089" s="8">
        <v>0</v>
      </c>
      <c r="H10089" s="8">
        <v>1719</v>
      </c>
      <c r="I10089" s="8">
        <f t="shared" si="274"/>
        <v>-43676.389999999985</v>
      </c>
      <c r="J10089" s="12">
        <v>41000092</v>
      </c>
    </row>
    <row r="10090" spans="3:10" x14ac:dyDescent="0.3">
      <c r="C10090" s="9"/>
      <c r="D10090" s="10">
        <v>45215</v>
      </c>
      <c r="E10090" t="s">
        <v>189</v>
      </c>
      <c r="F10090" s="11" t="s">
        <v>190</v>
      </c>
      <c r="G10090" s="8">
        <v>0</v>
      </c>
      <c r="H10090" s="8">
        <v>74.010000000000005</v>
      </c>
      <c r="I10090" s="8">
        <f t="shared" si="274"/>
        <v>-43750.399999999987</v>
      </c>
      <c r="J10090" s="12">
        <v>41000000</v>
      </c>
    </row>
    <row r="10091" spans="3:10" x14ac:dyDescent="0.3">
      <c r="C10091" s="9"/>
      <c r="D10091" s="10">
        <v>45217</v>
      </c>
      <c r="E10091" t="s">
        <v>197</v>
      </c>
      <c r="F10091" s="11" t="s">
        <v>227</v>
      </c>
      <c r="G10091" s="8">
        <v>0</v>
      </c>
      <c r="H10091" s="8">
        <v>62.23</v>
      </c>
      <c r="I10091" s="8">
        <f t="shared" si="274"/>
        <v>-43812.62999999999</v>
      </c>
      <c r="J10091" s="12">
        <v>41000001</v>
      </c>
    </row>
    <row r="10092" spans="3:10" x14ac:dyDescent="0.3">
      <c r="C10092" s="9"/>
      <c r="D10092" s="10">
        <v>45218</v>
      </c>
      <c r="E10092" t="s">
        <v>191</v>
      </c>
      <c r="F10092" s="11" t="s">
        <v>192</v>
      </c>
      <c r="G10092" s="8">
        <v>0</v>
      </c>
      <c r="H10092" s="8">
        <v>296.39999999999998</v>
      </c>
      <c r="I10092" s="8">
        <f t="shared" si="274"/>
        <v>-44109.029999999992</v>
      </c>
      <c r="J10092" s="12">
        <v>41000000</v>
      </c>
    </row>
    <row r="10093" spans="3:10" x14ac:dyDescent="0.3">
      <c r="C10093" s="9"/>
      <c r="D10093" s="10">
        <v>45218</v>
      </c>
      <c r="E10093" t="s">
        <v>6259</v>
      </c>
      <c r="F10093" s="11" t="s">
        <v>16</v>
      </c>
      <c r="G10093" s="8">
        <v>0</v>
      </c>
      <c r="H10093" s="8">
        <v>56.5</v>
      </c>
      <c r="I10093" s="8">
        <f t="shared" si="274"/>
        <v>-44165.529999999992</v>
      </c>
      <c r="J10093" s="12">
        <v>62910000</v>
      </c>
    </row>
    <row r="10094" spans="3:10" x14ac:dyDescent="0.3">
      <c r="C10094" s="9"/>
      <c r="D10094" s="10">
        <v>45218</v>
      </c>
      <c r="E10094" t="s">
        <v>6259</v>
      </c>
      <c r="F10094" s="11" t="s">
        <v>16</v>
      </c>
      <c r="G10094" s="8">
        <v>0</v>
      </c>
      <c r="H10094" s="8">
        <v>56.35</v>
      </c>
      <c r="I10094" s="8">
        <f t="shared" si="274"/>
        <v>-44221.87999999999</v>
      </c>
      <c r="J10094" s="12">
        <v>62910000</v>
      </c>
    </row>
    <row r="10095" spans="3:10" x14ac:dyDescent="0.3">
      <c r="C10095" s="9"/>
      <c r="D10095" s="10">
        <v>45218</v>
      </c>
      <c r="E10095" t="s">
        <v>197</v>
      </c>
      <c r="F10095" s="11" t="s">
        <v>228</v>
      </c>
      <c r="G10095" s="8">
        <v>0</v>
      </c>
      <c r="H10095" s="8">
        <v>120.17</v>
      </c>
      <c r="I10095" s="8">
        <f t="shared" si="274"/>
        <v>-44342.049999999988</v>
      </c>
      <c r="J10095" s="12">
        <v>41000001</v>
      </c>
    </row>
    <row r="10096" spans="3:10" x14ac:dyDescent="0.3">
      <c r="C10096" s="9"/>
      <c r="D10096" s="10">
        <v>45218</v>
      </c>
      <c r="E10096" t="s">
        <v>338</v>
      </c>
      <c r="F10096" s="11" t="s">
        <v>343</v>
      </c>
      <c r="G10096" s="8">
        <v>0</v>
      </c>
      <c r="H10096" s="8">
        <v>82.94</v>
      </c>
      <c r="I10096" s="8">
        <f t="shared" si="274"/>
        <v>-44424.989999999991</v>
      </c>
      <c r="J10096" s="12">
        <v>41000057</v>
      </c>
    </row>
    <row r="10097" spans="1:10" x14ac:dyDescent="0.3">
      <c r="C10097" s="9"/>
      <c r="D10097" s="10">
        <v>45221</v>
      </c>
      <c r="E10097" t="s">
        <v>197</v>
      </c>
      <c r="F10097" s="11" t="s">
        <v>229</v>
      </c>
      <c r="G10097" s="8">
        <v>0</v>
      </c>
      <c r="H10097" s="8">
        <v>119.33</v>
      </c>
      <c r="I10097" s="8">
        <f t="shared" si="274"/>
        <v>-44544.319999999992</v>
      </c>
      <c r="J10097" s="12">
        <v>41000001</v>
      </c>
    </row>
    <row r="10098" spans="1:10" x14ac:dyDescent="0.3">
      <c r="C10098" s="9"/>
      <c r="D10098" s="10">
        <v>45223</v>
      </c>
      <c r="E10098" t="s">
        <v>197</v>
      </c>
      <c r="F10098" s="11" t="s">
        <v>230</v>
      </c>
      <c r="G10098" s="8">
        <v>0</v>
      </c>
      <c r="H10098" s="8">
        <v>72.78</v>
      </c>
      <c r="I10098" s="8">
        <f t="shared" si="274"/>
        <v>-44617.099999999991</v>
      </c>
      <c r="J10098" s="12">
        <v>41000001</v>
      </c>
    </row>
    <row r="10099" spans="1:10" x14ac:dyDescent="0.3">
      <c r="C10099" s="9"/>
      <c r="D10099" s="10">
        <v>45224</v>
      </c>
      <c r="E10099" t="s">
        <v>6263</v>
      </c>
      <c r="F10099" s="11" t="s">
        <v>3567</v>
      </c>
      <c r="G10099" s="8">
        <v>-45.36</v>
      </c>
      <c r="H10099" s="8">
        <v>0</v>
      </c>
      <c r="I10099" s="8">
        <f t="shared" si="274"/>
        <v>-44662.459999999992</v>
      </c>
      <c r="J10099" s="12">
        <v>43001029</v>
      </c>
    </row>
    <row r="10100" spans="1:10" x14ac:dyDescent="0.3">
      <c r="C10100" s="9"/>
      <c r="D10100" s="10">
        <v>45224</v>
      </c>
      <c r="E10100" t="s">
        <v>6116</v>
      </c>
      <c r="F10100" s="11" t="s">
        <v>3505</v>
      </c>
      <c r="G10100" s="8">
        <v>671.5</v>
      </c>
      <c r="H10100" s="8">
        <v>0</v>
      </c>
      <c r="I10100" s="8">
        <f t="shared" si="274"/>
        <v>-43990.959999999992</v>
      </c>
      <c r="J10100" s="12">
        <v>43001016</v>
      </c>
    </row>
    <row r="10101" spans="1:10" x14ac:dyDescent="0.3">
      <c r="C10101" s="9"/>
      <c r="D10101" s="10">
        <v>45226</v>
      </c>
      <c r="E10101" t="s">
        <v>740</v>
      </c>
      <c r="F10101" s="11" t="s">
        <v>747</v>
      </c>
      <c r="G10101" s="8">
        <v>0</v>
      </c>
      <c r="H10101" s="8">
        <v>29.93</v>
      </c>
      <c r="I10101" s="8">
        <f t="shared" si="274"/>
        <v>-44020.889999999992</v>
      </c>
      <c r="J10101" s="12">
        <v>41000893</v>
      </c>
    </row>
    <row r="10102" spans="1:10" x14ac:dyDescent="0.3">
      <c r="C10102" s="9"/>
      <c r="D10102" s="10">
        <v>45226</v>
      </c>
      <c r="E10102" t="s">
        <v>740</v>
      </c>
      <c r="F10102" s="11" t="s">
        <v>748</v>
      </c>
      <c r="G10102" s="8">
        <v>0</v>
      </c>
      <c r="H10102" s="8">
        <v>10.3</v>
      </c>
      <c r="I10102" s="8">
        <f t="shared" si="274"/>
        <v>-44031.189999999995</v>
      </c>
      <c r="J10102" s="12">
        <v>41000893</v>
      </c>
    </row>
    <row r="10103" spans="1:10" x14ac:dyDescent="0.3">
      <c r="C10103" s="9"/>
      <c r="D10103" s="10">
        <v>45226</v>
      </c>
      <c r="E10103" t="s">
        <v>442</v>
      </c>
      <c r="F10103" s="11" t="s">
        <v>457</v>
      </c>
      <c r="G10103" s="8">
        <v>0</v>
      </c>
      <c r="H10103" s="8">
        <v>31.12</v>
      </c>
      <c r="I10103" s="8">
        <f t="shared" si="274"/>
        <v>-44062.31</v>
      </c>
      <c r="J10103" s="12">
        <v>41000156</v>
      </c>
    </row>
    <row r="10104" spans="1:10" x14ac:dyDescent="0.3">
      <c r="C10104" s="9"/>
      <c r="D10104" s="10">
        <v>45230</v>
      </c>
      <c r="E10104" t="s">
        <v>6109</v>
      </c>
      <c r="F10104" s="11" t="s">
        <v>16</v>
      </c>
      <c r="G10104" s="8">
        <v>0</v>
      </c>
      <c r="H10104" s="8">
        <v>10218.85</v>
      </c>
      <c r="I10104" s="8">
        <f t="shared" si="274"/>
        <v>-54281.159999999996</v>
      </c>
      <c r="J10104" s="12">
        <v>62910000</v>
      </c>
    </row>
    <row r="10105" spans="1:10" x14ac:dyDescent="0.3">
      <c r="E10105" s="4" t="s">
        <v>12</v>
      </c>
      <c r="G10105" s="8">
        <f>SUM(G9472:G10104)</f>
        <v>82113.26999999999</v>
      </c>
      <c r="H10105" s="8">
        <f>SUM(H9472:H10104)</f>
        <v>136394.42999999993</v>
      </c>
      <c r="I10105" s="8">
        <f>G10105-H10105</f>
        <v>-54281.159999999945</v>
      </c>
    </row>
    <row r="10107" spans="1:10" x14ac:dyDescent="0.3">
      <c r="A10107" s="5">
        <v>57200001</v>
      </c>
      <c r="B10107" s="6" t="s">
        <v>6264</v>
      </c>
      <c r="C10107" s="7"/>
      <c r="D10107" s="7"/>
      <c r="E10107" s="7"/>
      <c r="F10107" s="7"/>
      <c r="G10107" s="7"/>
      <c r="H10107" s="7"/>
      <c r="I10107" s="7"/>
      <c r="J10107" s="7"/>
    </row>
    <row r="10108" spans="1:10" x14ac:dyDescent="0.3">
      <c r="E10108" s="4" t="s">
        <v>11</v>
      </c>
      <c r="G10108" s="8">
        <v>120836</v>
      </c>
      <c r="H10108" s="8">
        <v>0</v>
      </c>
      <c r="I10108" s="8">
        <f>G10108-H10108</f>
        <v>120836</v>
      </c>
    </row>
    <row r="10109" spans="1:10" x14ac:dyDescent="0.3">
      <c r="C10109" s="9" t="s">
        <v>6265</v>
      </c>
      <c r="D10109" s="10">
        <v>44928</v>
      </c>
      <c r="E10109" t="s">
        <v>6266</v>
      </c>
      <c r="F10109" s="11" t="s">
        <v>1679</v>
      </c>
      <c r="G10109" s="8">
        <v>-55.04</v>
      </c>
      <c r="H10109" s="8">
        <v>0</v>
      </c>
      <c r="I10109" s="8">
        <f t="shared" ref="I10109:I10172" si="275">G10109-H10109+I10108</f>
        <v>120780.96</v>
      </c>
      <c r="J10109" s="12">
        <v>43000348</v>
      </c>
    </row>
    <row r="10110" spans="1:10" x14ac:dyDescent="0.3">
      <c r="C10110" s="9" t="s">
        <v>6265</v>
      </c>
      <c r="D10110" s="10">
        <v>44928</v>
      </c>
      <c r="E10110" t="s">
        <v>6266</v>
      </c>
      <c r="F10110" s="11" t="s">
        <v>1681</v>
      </c>
      <c r="G10110" s="8">
        <v>3256.8</v>
      </c>
      <c r="H10110" s="8">
        <v>0</v>
      </c>
      <c r="I10110" s="8">
        <f t="shared" si="275"/>
        <v>124037.76000000001</v>
      </c>
      <c r="J10110" s="12">
        <v>43000348</v>
      </c>
    </row>
    <row r="10111" spans="1:10" x14ac:dyDescent="0.3">
      <c r="C10111" s="9" t="s">
        <v>6265</v>
      </c>
      <c r="D10111" s="10">
        <v>44928</v>
      </c>
      <c r="E10111" t="s">
        <v>6267</v>
      </c>
      <c r="F10111" s="11" t="s">
        <v>16</v>
      </c>
      <c r="G10111" s="8">
        <v>0</v>
      </c>
      <c r="H10111" s="8">
        <v>45.15</v>
      </c>
      <c r="I10111" s="8">
        <f t="shared" si="275"/>
        <v>123992.61000000002</v>
      </c>
      <c r="J10111" s="12">
        <v>62500000</v>
      </c>
    </row>
    <row r="10112" spans="1:10" x14ac:dyDescent="0.3">
      <c r="C10112" s="9" t="s">
        <v>6265</v>
      </c>
      <c r="D10112" s="10">
        <v>44928</v>
      </c>
      <c r="E10112" t="s">
        <v>6110</v>
      </c>
      <c r="F10112" s="11" t="s">
        <v>16</v>
      </c>
      <c r="G10112" s="8">
        <v>0</v>
      </c>
      <c r="H10112" s="8">
        <v>1846.87</v>
      </c>
      <c r="I10112" s="8">
        <f t="shared" si="275"/>
        <v>122145.74000000002</v>
      </c>
      <c r="J10112" s="12">
        <v>57000000</v>
      </c>
    </row>
    <row r="10113" spans="3:10" x14ac:dyDescent="0.3">
      <c r="C10113" s="9" t="s">
        <v>6265</v>
      </c>
      <c r="D10113" s="10">
        <v>44928</v>
      </c>
      <c r="E10113" t="s">
        <v>6268</v>
      </c>
      <c r="F10113" s="11" t="s">
        <v>286</v>
      </c>
      <c r="G10113" s="8">
        <v>0</v>
      </c>
      <c r="H10113" s="8">
        <v>16</v>
      </c>
      <c r="I10113" s="8">
        <f t="shared" si="275"/>
        <v>122129.74000000002</v>
      </c>
      <c r="J10113" s="12">
        <v>41000034</v>
      </c>
    </row>
    <row r="10114" spans="3:10" x14ac:dyDescent="0.3">
      <c r="C10114" s="9" t="s">
        <v>6265</v>
      </c>
      <c r="D10114" s="10">
        <v>44928</v>
      </c>
      <c r="E10114" t="s">
        <v>6268</v>
      </c>
      <c r="F10114" s="11" t="s">
        <v>287</v>
      </c>
      <c r="G10114" s="8">
        <v>0</v>
      </c>
      <c r="H10114" s="8">
        <v>16.39</v>
      </c>
      <c r="I10114" s="8">
        <f t="shared" si="275"/>
        <v>122113.35000000002</v>
      </c>
      <c r="J10114" s="12">
        <v>41000034</v>
      </c>
    </row>
    <row r="10115" spans="3:10" x14ac:dyDescent="0.3">
      <c r="C10115" s="9" t="s">
        <v>6265</v>
      </c>
      <c r="D10115" s="10">
        <v>44928</v>
      </c>
      <c r="E10115" t="s">
        <v>6268</v>
      </c>
      <c r="F10115" s="11" t="s">
        <v>288</v>
      </c>
      <c r="G10115" s="8">
        <v>0</v>
      </c>
      <c r="H10115" s="8">
        <v>16.3</v>
      </c>
      <c r="I10115" s="8">
        <f t="shared" si="275"/>
        <v>122097.05000000002</v>
      </c>
      <c r="J10115" s="12">
        <v>41000034</v>
      </c>
    </row>
    <row r="10116" spans="3:10" x14ac:dyDescent="0.3">
      <c r="C10116" s="9" t="s">
        <v>6265</v>
      </c>
      <c r="D10116" s="10">
        <v>44928</v>
      </c>
      <c r="E10116" t="s">
        <v>6269</v>
      </c>
      <c r="F10116" s="11" t="s">
        <v>427</v>
      </c>
      <c r="G10116" s="8">
        <v>0</v>
      </c>
      <c r="H10116" s="8">
        <v>78.989999999999995</v>
      </c>
      <c r="I10116" s="8">
        <f t="shared" si="275"/>
        <v>122018.06000000001</v>
      </c>
      <c r="J10116" s="12">
        <v>41000115</v>
      </c>
    </row>
    <row r="10117" spans="3:10" x14ac:dyDescent="0.3">
      <c r="C10117" s="9" t="s">
        <v>6265</v>
      </c>
      <c r="D10117" s="10">
        <v>44928</v>
      </c>
      <c r="E10117" t="s">
        <v>6269</v>
      </c>
      <c r="F10117" s="11" t="s">
        <v>428</v>
      </c>
      <c r="G10117" s="8">
        <v>0</v>
      </c>
      <c r="H10117" s="8">
        <v>38</v>
      </c>
      <c r="I10117" s="8">
        <f t="shared" si="275"/>
        <v>121980.06000000001</v>
      </c>
      <c r="J10117" s="12">
        <v>41000115</v>
      </c>
    </row>
    <row r="10118" spans="3:10" x14ac:dyDescent="0.3">
      <c r="C10118" s="9" t="s">
        <v>6265</v>
      </c>
      <c r="D10118" s="10">
        <v>44928</v>
      </c>
      <c r="E10118" t="s">
        <v>6270</v>
      </c>
      <c r="F10118" s="11" t="s">
        <v>67</v>
      </c>
      <c r="G10118" s="8">
        <v>0</v>
      </c>
      <c r="H10118" s="8">
        <v>30000</v>
      </c>
      <c r="I10118" s="8">
        <f t="shared" si="275"/>
        <v>91980.060000000012</v>
      </c>
      <c r="J10118" s="12">
        <v>40000001</v>
      </c>
    </row>
    <row r="10119" spans="3:10" x14ac:dyDescent="0.3">
      <c r="C10119" s="9" t="s">
        <v>6265</v>
      </c>
      <c r="D10119" s="10">
        <v>44928</v>
      </c>
      <c r="E10119" t="s">
        <v>6271</v>
      </c>
      <c r="F10119" s="11" t="s">
        <v>6272</v>
      </c>
      <c r="G10119" s="8">
        <v>0</v>
      </c>
      <c r="H10119" s="8">
        <v>32499.55</v>
      </c>
      <c r="I10119" s="8">
        <f t="shared" si="275"/>
        <v>59480.510000000009</v>
      </c>
      <c r="J10119" s="12"/>
    </row>
    <row r="10120" spans="3:10" x14ac:dyDescent="0.3">
      <c r="C10120" s="9" t="s">
        <v>6265</v>
      </c>
      <c r="D10120" s="10">
        <v>44929</v>
      </c>
      <c r="E10120" t="s">
        <v>6273</v>
      </c>
      <c r="F10120" s="11" t="s">
        <v>2596</v>
      </c>
      <c r="G10120" s="8">
        <v>2250</v>
      </c>
      <c r="H10120" s="8">
        <v>0</v>
      </c>
      <c r="I10120" s="8">
        <f t="shared" si="275"/>
        <v>61730.510000000009</v>
      </c>
      <c r="J10120" s="12">
        <v>43000671</v>
      </c>
    </row>
    <row r="10121" spans="3:10" x14ac:dyDescent="0.3">
      <c r="C10121" s="9" t="s">
        <v>6265</v>
      </c>
      <c r="D10121" s="10">
        <v>44930</v>
      </c>
      <c r="E10121" t="s">
        <v>6274</v>
      </c>
      <c r="F10121" s="11" t="s">
        <v>3842</v>
      </c>
      <c r="G10121" s="8">
        <v>30</v>
      </c>
      <c r="H10121" s="8">
        <v>0</v>
      </c>
      <c r="I10121" s="8">
        <f t="shared" si="275"/>
        <v>61760.510000000009</v>
      </c>
      <c r="J10121" s="12">
        <v>43001128</v>
      </c>
    </row>
    <row r="10122" spans="3:10" x14ac:dyDescent="0.3">
      <c r="C10122" s="9" t="s">
        <v>6265</v>
      </c>
      <c r="D10122" s="10">
        <v>44930</v>
      </c>
      <c r="E10122" t="s">
        <v>6275</v>
      </c>
      <c r="F10122" s="11" t="s">
        <v>3606</v>
      </c>
      <c r="G10122" s="8">
        <v>2178.65</v>
      </c>
      <c r="H10122" s="8">
        <v>0</v>
      </c>
      <c r="I10122" s="8">
        <f t="shared" si="275"/>
        <v>63939.160000000011</v>
      </c>
      <c r="J10122" s="12">
        <v>43001039</v>
      </c>
    </row>
    <row r="10123" spans="3:10" x14ac:dyDescent="0.3">
      <c r="C10123" s="9" t="s">
        <v>6265</v>
      </c>
      <c r="D10123" s="10">
        <v>44930</v>
      </c>
      <c r="E10123" t="s">
        <v>6276</v>
      </c>
      <c r="F10123" s="11" t="s">
        <v>3848</v>
      </c>
      <c r="G10123" s="8">
        <v>1648</v>
      </c>
      <c r="H10123" s="8">
        <v>0</v>
      </c>
      <c r="I10123" s="8">
        <f t="shared" si="275"/>
        <v>65587.16</v>
      </c>
      <c r="J10123" s="12"/>
    </row>
    <row r="10124" spans="3:10" x14ac:dyDescent="0.3">
      <c r="C10124" s="9" t="s">
        <v>6265</v>
      </c>
      <c r="D10124" s="10">
        <v>44930</v>
      </c>
      <c r="E10124" t="s">
        <v>6270</v>
      </c>
      <c r="F10124" s="11" t="s">
        <v>67</v>
      </c>
      <c r="G10124" s="8">
        <v>0</v>
      </c>
      <c r="H10124" s="8">
        <v>30000</v>
      </c>
      <c r="I10124" s="8">
        <f t="shared" si="275"/>
        <v>35587.160000000003</v>
      </c>
      <c r="J10124" s="12">
        <v>40000001</v>
      </c>
    </row>
    <row r="10125" spans="3:10" x14ac:dyDescent="0.3">
      <c r="C10125" s="9" t="s">
        <v>6265</v>
      </c>
      <c r="D10125" s="10">
        <v>44931</v>
      </c>
      <c r="E10125" t="s">
        <v>6277</v>
      </c>
      <c r="F10125" s="11" t="s">
        <v>4085</v>
      </c>
      <c r="G10125" s="8">
        <v>15944.63</v>
      </c>
      <c r="H10125" s="8">
        <v>0</v>
      </c>
      <c r="I10125" s="8">
        <f t="shared" si="275"/>
        <v>51531.79</v>
      </c>
      <c r="J10125" s="12">
        <v>43001196</v>
      </c>
    </row>
    <row r="10126" spans="3:10" x14ac:dyDescent="0.3">
      <c r="C10126" s="9" t="s">
        <v>6265</v>
      </c>
      <c r="D10126" s="10">
        <v>44931</v>
      </c>
      <c r="E10126" t="s">
        <v>6278</v>
      </c>
      <c r="F10126" s="11" t="s">
        <v>2835</v>
      </c>
      <c r="G10126" s="8">
        <v>15000</v>
      </c>
      <c r="H10126" s="8">
        <v>0</v>
      </c>
      <c r="I10126" s="8">
        <f t="shared" si="275"/>
        <v>66531.790000000008</v>
      </c>
      <c r="J10126" s="12">
        <v>43000768</v>
      </c>
    </row>
    <row r="10127" spans="3:10" x14ac:dyDescent="0.3">
      <c r="C10127" s="9" t="s">
        <v>6265</v>
      </c>
      <c r="D10127" s="10">
        <v>44931</v>
      </c>
      <c r="E10127" t="s">
        <v>6271</v>
      </c>
      <c r="F10127" s="11" t="s">
        <v>6279</v>
      </c>
      <c r="G10127" s="8">
        <v>0</v>
      </c>
      <c r="H10127" s="8">
        <v>26977.27</v>
      </c>
      <c r="I10127" s="8">
        <f t="shared" si="275"/>
        <v>39554.520000000004</v>
      </c>
      <c r="J10127" s="12"/>
    </row>
    <row r="10128" spans="3:10" x14ac:dyDescent="0.3">
      <c r="C10128" s="9" t="s">
        <v>6265</v>
      </c>
      <c r="D10128" s="10">
        <v>44931</v>
      </c>
      <c r="E10128" t="s">
        <v>5187</v>
      </c>
      <c r="F10128" s="11" t="s">
        <v>16</v>
      </c>
      <c r="G10128" s="8">
        <v>0</v>
      </c>
      <c r="H10128" s="8">
        <v>12083.23</v>
      </c>
      <c r="I10128" s="8">
        <f t="shared" si="275"/>
        <v>27471.290000000005</v>
      </c>
      <c r="J10128" s="12">
        <v>46500000</v>
      </c>
    </row>
    <row r="10129" spans="3:10" x14ac:dyDescent="0.3">
      <c r="C10129" s="9" t="s">
        <v>6265</v>
      </c>
      <c r="D10129" s="10">
        <v>44936</v>
      </c>
      <c r="E10129" t="s">
        <v>6270</v>
      </c>
      <c r="F10129" s="11" t="s">
        <v>68</v>
      </c>
      <c r="G10129" s="8">
        <v>0</v>
      </c>
      <c r="H10129" s="8">
        <v>14707.85</v>
      </c>
      <c r="I10129" s="8">
        <f t="shared" si="275"/>
        <v>12763.440000000004</v>
      </c>
      <c r="J10129" s="12">
        <v>40000001</v>
      </c>
    </row>
    <row r="10130" spans="3:10" x14ac:dyDescent="0.3">
      <c r="C10130" s="9" t="s">
        <v>6265</v>
      </c>
      <c r="D10130" s="10">
        <v>44937</v>
      </c>
      <c r="E10130" t="s">
        <v>6280</v>
      </c>
      <c r="F10130" s="11" t="s">
        <v>4221</v>
      </c>
      <c r="G10130" s="8">
        <v>320.70999999999998</v>
      </c>
      <c r="H10130" s="8">
        <v>0</v>
      </c>
      <c r="I10130" s="8">
        <f t="shared" si="275"/>
        <v>13084.150000000003</v>
      </c>
      <c r="J10130" s="12">
        <v>43001221</v>
      </c>
    </row>
    <row r="10131" spans="3:10" x14ac:dyDescent="0.3">
      <c r="C10131" s="9" t="s">
        <v>6265</v>
      </c>
      <c r="D10131" s="10">
        <v>44937</v>
      </c>
      <c r="E10131" t="s">
        <v>5187</v>
      </c>
      <c r="F10131" s="11" t="s">
        <v>5188</v>
      </c>
      <c r="G10131" s="8">
        <v>0</v>
      </c>
      <c r="H10131" s="8">
        <v>1166.9100000000001</v>
      </c>
      <c r="I10131" s="8">
        <f t="shared" si="275"/>
        <v>11917.240000000003</v>
      </c>
      <c r="J10131" s="12">
        <v>46500000</v>
      </c>
    </row>
    <row r="10132" spans="3:10" x14ac:dyDescent="0.3">
      <c r="C10132" s="9" t="s">
        <v>6265</v>
      </c>
      <c r="D10132" s="10">
        <v>44938</v>
      </c>
      <c r="E10132" t="s">
        <v>6281</v>
      </c>
      <c r="F10132" s="11" t="s">
        <v>2579</v>
      </c>
      <c r="G10132" s="8">
        <v>-50.08</v>
      </c>
      <c r="H10132" s="8">
        <v>0</v>
      </c>
      <c r="I10132" s="8">
        <f t="shared" si="275"/>
        <v>11867.160000000003</v>
      </c>
      <c r="J10132" s="12">
        <v>43000669</v>
      </c>
    </row>
    <row r="10133" spans="3:10" x14ac:dyDescent="0.3">
      <c r="C10133" s="9" t="s">
        <v>6265</v>
      </c>
      <c r="D10133" s="10">
        <v>44938</v>
      </c>
      <c r="E10133" t="s">
        <v>6281</v>
      </c>
      <c r="F10133" s="11" t="s">
        <v>2581</v>
      </c>
      <c r="G10133" s="8">
        <v>269.5</v>
      </c>
      <c r="H10133" s="8">
        <v>0</v>
      </c>
      <c r="I10133" s="8">
        <f t="shared" si="275"/>
        <v>12136.660000000003</v>
      </c>
      <c r="J10133" s="12">
        <v>43000669</v>
      </c>
    </row>
    <row r="10134" spans="3:10" x14ac:dyDescent="0.3">
      <c r="C10134" s="9" t="s">
        <v>6265</v>
      </c>
      <c r="D10134" s="10">
        <v>44938</v>
      </c>
      <c r="E10134" t="s">
        <v>5189</v>
      </c>
      <c r="F10134" s="11" t="s">
        <v>5190</v>
      </c>
      <c r="G10134" s="8">
        <v>906.93</v>
      </c>
      <c r="H10134" s="8">
        <v>0</v>
      </c>
      <c r="I10134" s="8">
        <f t="shared" si="275"/>
        <v>13043.590000000004</v>
      </c>
      <c r="J10134" s="12">
        <v>46500000</v>
      </c>
    </row>
    <row r="10135" spans="3:10" x14ac:dyDescent="0.3">
      <c r="C10135" s="9" t="s">
        <v>6265</v>
      </c>
      <c r="D10135" s="10">
        <v>44938</v>
      </c>
      <c r="E10135" t="s">
        <v>6282</v>
      </c>
      <c r="F10135" s="11" t="s">
        <v>686</v>
      </c>
      <c r="G10135" s="8">
        <v>0</v>
      </c>
      <c r="H10135" s="8">
        <v>17.68</v>
      </c>
      <c r="I10135" s="8">
        <f t="shared" si="275"/>
        <v>13025.910000000003</v>
      </c>
      <c r="J10135" s="12">
        <v>41000881</v>
      </c>
    </row>
    <row r="10136" spans="3:10" x14ac:dyDescent="0.3">
      <c r="C10136" s="9" t="s">
        <v>6265</v>
      </c>
      <c r="D10136" s="10">
        <v>44938</v>
      </c>
      <c r="E10136" t="s">
        <v>6283</v>
      </c>
      <c r="F10136" s="11" t="s">
        <v>595</v>
      </c>
      <c r="G10136" s="8">
        <v>0</v>
      </c>
      <c r="H10136" s="8">
        <v>145.13</v>
      </c>
      <c r="I10136" s="8">
        <f t="shared" si="275"/>
        <v>12880.780000000004</v>
      </c>
      <c r="J10136" s="12">
        <v>41000391</v>
      </c>
    </row>
    <row r="10137" spans="3:10" x14ac:dyDescent="0.3">
      <c r="C10137" s="9" t="s">
        <v>6265</v>
      </c>
      <c r="D10137" s="10">
        <v>44938</v>
      </c>
      <c r="E10137" t="s">
        <v>6278</v>
      </c>
      <c r="F10137" s="11" t="s">
        <v>2837</v>
      </c>
      <c r="G10137" s="8">
        <v>35655.29</v>
      </c>
      <c r="H10137" s="8">
        <v>0</v>
      </c>
      <c r="I10137" s="8">
        <f t="shared" si="275"/>
        <v>48536.070000000007</v>
      </c>
      <c r="J10137" s="12">
        <v>43000768</v>
      </c>
    </row>
    <row r="10138" spans="3:10" x14ac:dyDescent="0.3">
      <c r="C10138" s="9" t="s">
        <v>6265</v>
      </c>
      <c r="D10138" s="10">
        <v>44938</v>
      </c>
      <c r="E10138" t="s">
        <v>6270</v>
      </c>
      <c r="F10138" s="11" t="s">
        <v>68</v>
      </c>
      <c r="G10138" s="8">
        <v>0</v>
      </c>
      <c r="H10138" s="8">
        <v>45000</v>
      </c>
      <c r="I10138" s="8">
        <f t="shared" si="275"/>
        <v>3536.070000000007</v>
      </c>
      <c r="J10138" s="12">
        <v>40000001</v>
      </c>
    </row>
    <row r="10139" spans="3:10" x14ac:dyDescent="0.3">
      <c r="C10139" s="9" t="s">
        <v>6265</v>
      </c>
      <c r="D10139" s="10">
        <v>44939</v>
      </c>
      <c r="E10139" t="s">
        <v>6180</v>
      </c>
      <c r="F10139" s="11" t="s">
        <v>1906</v>
      </c>
      <c r="G10139" s="8">
        <v>2608.1799999999998</v>
      </c>
      <c r="H10139" s="8">
        <v>0</v>
      </c>
      <c r="I10139" s="8">
        <f t="shared" si="275"/>
        <v>6144.2500000000073</v>
      </c>
      <c r="J10139" s="12">
        <v>43000446</v>
      </c>
    </row>
    <row r="10140" spans="3:10" x14ac:dyDescent="0.3">
      <c r="C10140" s="9" t="s">
        <v>6265</v>
      </c>
      <c r="D10140" s="10">
        <v>44939</v>
      </c>
      <c r="E10140" t="s">
        <v>6284</v>
      </c>
      <c r="F10140" s="11" t="s">
        <v>16</v>
      </c>
      <c r="G10140" s="8">
        <v>10000</v>
      </c>
      <c r="H10140" s="8">
        <v>0</v>
      </c>
      <c r="I10140" s="8">
        <f t="shared" si="275"/>
        <v>16144.250000000007</v>
      </c>
      <c r="J10140" s="12">
        <v>57200002</v>
      </c>
    </row>
    <row r="10141" spans="3:10" x14ac:dyDescent="0.3">
      <c r="C10141" s="9" t="s">
        <v>6265</v>
      </c>
      <c r="D10141" s="10">
        <v>44939</v>
      </c>
      <c r="E10141" t="s">
        <v>6284</v>
      </c>
      <c r="F10141" s="11" t="s">
        <v>16</v>
      </c>
      <c r="G10141" s="8">
        <v>20000</v>
      </c>
      <c r="H10141" s="8">
        <v>0</v>
      </c>
      <c r="I10141" s="8">
        <f t="shared" si="275"/>
        <v>36144.250000000007</v>
      </c>
      <c r="J10141" s="12"/>
    </row>
    <row r="10142" spans="3:10" x14ac:dyDescent="0.3">
      <c r="C10142" s="9" t="s">
        <v>6265</v>
      </c>
      <c r="D10142" s="10">
        <v>44939</v>
      </c>
      <c r="E10142" t="s">
        <v>6285</v>
      </c>
      <c r="F10142" s="11" t="s">
        <v>491</v>
      </c>
      <c r="G10142" s="8">
        <v>0</v>
      </c>
      <c r="H10142" s="8">
        <v>851.96</v>
      </c>
      <c r="I10142" s="8">
        <f t="shared" si="275"/>
        <v>35292.290000000008</v>
      </c>
      <c r="J10142" s="12">
        <v>41000296</v>
      </c>
    </row>
    <row r="10143" spans="3:10" x14ac:dyDescent="0.3">
      <c r="C10143" s="9" t="s">
        <v>6265</v>
      </c>
      <c r="D10143" s="10">
        <v>44939</v>
      </c>
      <c r="E10143" t="s">
        <v>6286</v>
      </c>
      <c r="F10143" s="11" t="s">
        <v>1813</v>
      </c>
      <c r="G10143" s="8">
        <v>833.76</v>
      </c>
      <c r="H10143" s="8">
        <v>0</v>
      </c>
      <c r="I10143" s="8">
        <f t="shared" si="275"/>
        <v>36126.05000000001</v>
      </c>
      <c r="J10143" s="12">
        <v>43000400</v>
      </c>
    </row>
    <row r="10144" spans="3:10" x14ac:dyDescent="0.3">
      <c r="C10144" s="9" t="s">
        <v>6265</v>
      </c>
      <c r="D10144" s="10">
        <v>44939</v>
      </c>
      <c r="E10144" t="s">
        <v>6166</v>
      </c>
      <c r="F10144" s="11" t="s">
        <v>1602</v>
      </c>
      <c r="G10144" s="8">
        <v>4130.3100000000004</v>
      </c>
      <c r="H10144" s="8">
        <v>0</v>
      </c>
      <c r="I10144" s="8">
        <f t="shared" si="275"/>
        <v>40256.360000000008</v>
      </c>
      <c r="J10144" s="12">
        <v>43000309</v>
      </c>
    </row>
    <row r="10145" spans="3:10" x14ac:dyDescent="0.3">
      <c r="C10145" s="9" t="s">
        <v>6265</v>
      </c>
      <c r="D10145" s="10">
        <v>44939</v>
      </c>
      <c r="E10145" t="s">
        <v>6287</v>
      </c>
      <c r="F10145" s="11" t="s">
        <v>4206</v>
      </c>
      <c r="G10145" s="8">
        <v>5910.74</v>
      </c>
      <c r="H10145" s="8">
        <v>0</v>
      </c>
      <c r="I10145" s="8">
        <f t="shared" si="275"/>
        <v>46167.100000000006</v>
      </c>
      <c r="J10145" s="12">
        <v>43001218</v>
      </c>
    </row>
    <row r="10146" spans="3:10" x14ac:dyDescent="0.3">
      <c r="C10146" s="9" t="s">
        <v>6265</v>
      </c>
      <c r="D10146" s="10">
        <v>44942</v>
      </c>
      <c r="E10146" t="s">
        <v>6288</v>
      </c>
      <c r="F10146" s="11" t="s">
        <v>3626</v>
      </c>
      <c r="G10146" s="8">
        <v>466.61</v>
      </c>
      <c r="H10146" s="8">
        <v>0</v>
      </c>
      <c r="I10146" s="8">
        <f t="shared" si="275"/>
        <v>46633.710000000006</v>
      </c>
      <c r="J10146" s="12">
        <v>43001043</v>
      </c>
    </row>
    <row r="10147" spans="3:10" x14ac:dyDescent="0.3">
      <c r="C10147" s="9" t="s">
        <v>6265</v>
      </c>
      <c r="D10147" s="10">
        <v>44942</v>
      </c>
      <c r="E10147" t="s">
        <v>6289</v>
      </c>
      <c r="F10147" s="11" t="s">
        <v>345</v>
      </c>
      <c r="G10147" s="8">
        <v>0</v>
      </c>
      <c r="H10147" s="8">
        <v>24.49</v>
      </c>
      <c r="I10147" s="8">
        <f t="shared" si="275"/>
        <v>46609.220000000008</v>
      </c>
      <c r="J10147" s="12">
        <v>41000060</v>
      </c>
    </row>
    <row r="10148" spans="3:10" x14ac:dyDescent="0.3">
      <c r="C10148" s="9" t="s">
        <v>6265</v>
      </c>
      <c r="D10148" s="10">
        <v>44942</v>
      </c>
      <c r="E10148" t="s">
        <v>6290</v>
      </c>
      <c r="F10148" s="11" t="s">
        <v>274</v>
      </c>
      <c r="G10148" s="8">
        <v>0</v>
      </c>
      <c r="H10148" s="8">
        <v>42.21</v>
      </c>
      <c r="I10148" s="8">
        <f t="shared" si="275"/>
        <v>46567.010000000009</v>
      </c>
      <c r="J10148" s="12">
        <v>41000025</v>
      </c>
    </row>
    <row r="10149" spans="3:10" x14ac:dyDescent="0.3">
      <c r="C10149" s="9" t="s">
        <v>6265</v>
      </c>
      <c r="D10149" s="10">
        <v>44942</v>
      </c>
      <c r="E10149" t="s">
        <v>6290</v>
      </c>
      <c r="F10149" s="11" t="s">
        <v>273</v>
      </c>
      <c r="G10149" s="8">
        <v>0</v>
      </c>
      <c r="H10149" s="8">
        <v>109.15</v>
      </c>
      <c r="I10149" s="8">
        <f t="shared" si="275"/>
        <v>46457.860000000008</v>
      </c>
      <c r="J10149" s="12">
        <v>41000025</v>
      </c>
    </row>
    <row r="10150" spans="3:10" x14ac:dyDescent="0.3">
      <c r="C10150" s="9" t="s">
        <v>6265</v>
      </c>
      <c r="D10150" s="10">
        <v>44942</v>
      </c>
      <c r="E10150" t="s">
        <v>6291</v>
      </c>
      <c r="F10150" s="11" t="s">
        <v>471</v>
      </c>
      <c r="G10150" s="8">
        <v>0</v>
      </c>
      <c r="H10150" s="8">
        <v>755.04</v>
      </c>
      <c r="I10150" s="8">
        <f t="shared" si="275"/>
        <v>45702.820000000007</v>
      </c>
      <c r="J10150" s="12">
        <v>41000246</v>
      </c>
    </row>
    <row r="10151" spans="3:10" x14ac:dyDescent="0.3">
      <c r="C10151" s="9" t="s">
        <v>6265</v>
      </c>
      <c r="D10151" s="10">
        <v>44942</v>
      </c>
      <c r="E10151" t="s">
        <v>23</v>
      </c>
      <c r="F10151" s="11" t="s">
        <v>16</v>
      </c>
      <c r="G10151" s="8">
        <v>0</v>
      </c>
      <c r="H10151" s="8">
        <v>20843.68</v>
      </c>
      <c r="I10151" s="8">
        <f t="shared" si="275"/>
        <v>24859.140000000007</v>
      </c>
      <c r="J10151" s="12">
        <v>17000002</v>
      </c>
    </row>
    <row r="10152" spans="3:10" x14ac:dyDescent="0.3">
      <c r="C10152" s="9" t="s">
        <v>6265</v>
      </c>
      <c r="D10152" s="10">
        <v>44943</v>
      </c>
      <c r="E10152" t="s">
        <v>6292</v>
      </c>
      <c r="F10152" s="11" t="s">
        <v>3337</v>
      </c>
      <c r="G10152" s="8">
        <v>2276</v>
      </c>
      <c r="H10152" s="8">
        <v>0</v>
      </c>
      <c r="I10152" s="8">
        <f t="shared" si="275"/>
        <v>27135.140000000007</v>
      </c>
      <c r="J10152" s="12">
        <v>43000977</v>
      </c>
    </row>
    <row r="10153" spans="3:10" x14ac:dyDescent="0.3">
      <c r="C10153" s="9" t="s">
        <v>6265</v>
      </c>
      <c r="D10153" s="10">
        <v>44943</v>
      </c>
      <c r="E10153" t="s">
        <v>6293</v>
      </c>
      <c r="F10153" s="11" t="s">
        <v>2820</v>
      </c>
      <c r="G10153" s="8">
        <v>844.02</v>
      </c>
      <c r="H10153" s="8">
        <v>0</v>
      </c>
      <c r="I10153" s="8">
        <f t="shared" si="275"/>
        <v>27979.160000000007</v>
      </c>
      <c r="J10153" s="12">
        <v>43000759</v>
      </c>
    </row>
    <row r="10154" spans="3:10" x14ac:dyDescent="0.3">
      <c r="C10154" s="9" t="s">
        <v>6265</v>
      </c>
      <c r="D10154" s="10">
        <v>44943</v>
      </c>
      <c r="E10154" t="s">
        <v>6293</v>
      </c>
      <c r="F10154" s="11" t="s">
        <v>2818</v>
      </c>
      <c r="G10154" s="8">
        <v>1281.6600000000001</v>
      </c>
      <c r="H10154" s="8">
        <v>0</v>
      </c>
      <c r="I10154" s="8">
        <f t="shared" si="275"/>
        <v>29260.820000000007</v>
      </c>
      <c r="J10154" s="12">
        <v>43000759</v>
      </c>
    </row>
    <row r="10155" spans="3:10" x14ac:dyDescent="0.3">
      <c r="C10155" s="9" t="s">
        <v>6265</v>
      </c>
      <c r="D10155" s="10">
        <v>44943</v>
      </c>
      <c r="E10155" t="s">
        <v>6293</v>
      </c>
      <c r="F10155" s="11" t="s">
        <v>2816</v>
      </c>
      <c r="G10155" s="8">
        <v>2744.5</v>
      </c>
      <c r="H10155" s="8">
        <v>0</v>
      </c>
      <c r="I10155" s="8">
        <f t="shared" si="275"/>
        <v>32005.320000000007</v>
      </c>
      <c r="J10155" s="12">
        <v>43000759</v>
      </c>
    </row>
    <row r="10156" spans="3:10" x14ac:dyDescent="0.3">
      <c r="C10156" s="9" t="s">
        <v>6265</v>
      </c>
      <c r="D10156" s="10">
        <v>44943</v>
      </c>
      <c r="E10156" t="s">
        <v>6294</v>
      </c>
      <c r="F10156" s="11" t="s">
        <v>2089</v>
      </c>
      <c r="G10156" s="8">
        <v>-149.55000000000001</v>
      </c>
      <c r="H10156" s="8">
        <v>0</v>
      </c>
      <c r="I10156" s="8">
        <f t="shared" si="275"/>
        <v>31855.770000000008</v>
      </c>
      <c r="J10156" s="12">
        <v>43000501</v>
      </c>
    </row>
    <row r="10157" spans="3:10" x14ac:dyDescent="0.3">
      <c r="C10157" s="9" t="s">
        <v>6265</v>
      </c>
      <c r="D10157" s="10">
        <v>44943</v>
      </c>
      <c r="E10157" t="s">
        <v>6294</v>
      </c>
      <c r="F10157" s="11" t="s">
        <v>2087</v>
      </c>
      <c r="G10157" s="8">
        <v>3635.84</v>
      </c>
      <c r="H10157" s="8">
        <v>0</v>
      </c>
      <c r="I10157" s="8">
        <f t="shared" si="275"/>
        <v>35491.610000000008</v>
      </c>
      <c r="J10157" s="12">
        <v>43000501</v>
      </c>
    </row>
    <row r="10158" spans="3:10" x14ac:dyDescent="0.3">
      <c r="C10158" s="9" t="s">
        <v>6265</v>
      </c>
      <c r="D10158" s="10">
        <v>44943</v>
      </c>
      <c r="E10158" t="s">
        <v>5187</v>
      </c>
      <c r="F10158" s="11" t="s">
        <v>5190</v>
      </c>
      <c r="G10158" s="8">
        <v>0</v>
      </c>
      <c r="H10158" s="8">
        <v>906.93</v>
      </c>
      <c r="I10158" s="8">
        <f t="shared" si="275"/>
        <v>34584.680000000008</v>
      </c>
      <c r="J10158" s="12">
        <v>46500000</v>
      </c>
    </row>
    <row r="10159" spans="3:10" x14ac:dyDescent="0.3">
      <c r="C10159" s="9" t="s">
        <v>6265</v>
      </c>
      <c r="D10159" s="10">
        <v>44944</v>
      </c>
      <c r="E10159" t="s">
        <v>6295</v>
      </c>
      <c r="F10159" s="11" t="s">
        <v>1219</v>
      </c>
      <c r="G10159" s="8">
        <v>706.65</v>
      </c>
      <c r="H10159" s="8">
        <v>0</v>
      </c>
      <c r="I10159" s="8">
        <f t="shared" si="275"/>
        <v>35291.330000000009</v>
      </c>
      <c r="J10159" s="12">
        <v>43000096</v>
      </c>
    </row>
    <row r="10160" spans="3:10" x14ac:dyDescent="0.3">
      <c r="C10160" s="9" t="s">
        <v>6265</v>
      </c>
      <c r="D10160" s="10">
        <v>44944</v>
      </c>
      <c r="E10160" t="s">
        <v>6295</v>
      </c>
      <c r="F10160" s="11" t="s">
        <v>1221</v>
      </c>
      <c r="G10160" s="8">
        <v>-29.49</v>
      </c>
      <c r="H10160" s="8">
        <v>0</v>
      </c>
      <c r="I10160" s="8">
        <f t="shared" si="275"/>
        <v>35261.840000000011</v>
      </c>
      <c r="J10160" s="12">
        <v>43000096</v>
      </c>
    </row>
    <row r="10161" spans="3:10" x14ac:dyDescent="0.3">
      <c r="C10161" s="9" t="s">
        <v>6265</v>
      </c>
      <c r="D10161" s="10">
        <v>44944</v>
      </c>
      <c r="E10161" t="s">
        <v>6184</v>
      </c>
      <c r="F10161" s="11" t="s">
        <v>1856</v>
      </c>
      <c r="G10161" s="8">
        <v>4047.49</v>
      </c>
      <c r="H10161" s="8">
        <v>0</v>
      </c>
      <c r="I10161" s="8">
        <f t="shared" si="275"/>
        <v>39309.330000000009</v>
      </c>
      <c r="J10161" s="12">
        <v>43000419</v>
      </c>
    </row>
    <row r="10162" spans="3:10" x14ac:dyDescent="0.3">
      <c r="C10162" s="9" t="s">
        <v>6265</v>
      </c>
      <c r="D10162" s="10">
        <v>44945</v>
      </c>
      <c r="E10162" t="s">
        <v>6232</v>
      </c>
      <c r="F10162" s="11" t="s">
        <v>16</v>
      </c>
      <c r="G10162" s="8">
        <v>0</v>
      </c>
      <c r="H10162" s="8">
        <v>666.84</v>
      </c>
      <c r="I10162" s="8">
        <f t="shared" si="275"/>
        <v>38642.490000000013</v>
      </c>
      <c r="J10162" s="12">
        <v>62500000</v>
      </c>
    </row>
    <row r="10163" spans="3:10" x14ac:dyDescent="0.3">
      <c r="C10163" s="9" t="s">
        <v>6265</v>
      </c>
      <c r="D10163" s="10">
        <v>44945</v>
      </c>
      <c r="E10163" t="s">
        <v>6296</v>
      </c>
      <c r="F10163" s="11" t="s">
        <v>3914</v>
      </c>
      <c r="G10163" s="8">
        <v>1721.76</v>
      </c>
      <c r="H10163" s="8">
        <v>0</v>
      </c>
      <c r="I10163" s="8">
        <f t="shared" si="275"/>
        <v>40364.250000000015</v>
      </c>
      <c r="J10163" s="12">
        <v>43001154</v>
      </c>
    </row>
    <row r="10164" spans="3:10" x14ac:dyDescent="0.3">
      <c r="C10164" s="9" t="s">
        <v>6265</v>
      </c>
      <c r="D10164" s="10">
        <v>44945</v>
      </c>
      <c r="E10164" t="s">
        <v>6297</v>
      </c>
      <c r="F10164" s="11" t="s">
        <v>3887</v>
      </c>
      <c r="G10164" s="8">
        <v>2148.17</v>
      </c>
      <c r="H10164" s="8">
        <v>0</v>
      </c>
      <c r="I10164" s="8">
        <f t="shared" si="275"/>
        <v>42512.420000000013</v>
      </c>
      <c r="J10164" s="12">
        <v>43001146</v>
      </c>
    </row>
    <row r="10165" spans="3:10" x14ac:dyDescent="0.3">
      <c r="C10165" s="9" t="s">
        <v>6265</v>
      </c>
      <c r="D10165" s="10">
        <v>44945</v>
      </c>
      <c r="E10165" t="s">
        <v>6297</v>
      </c>
      <c r="F10165" s="11" t="s">
        <v>3885</v>
      </c>
      <c r="G10165" s="8">
        <v>97.42</v>
      </c>
      <c r="H10165" s="8">
        <v>0</v>
      </c>
      <c r="I10165" s="8">
        <f t="shared" si="275"/>
        <v>42609.840000000011</v>
      </c>
      <c r="J10165" s="12">
        <v>43001146</v>
      </c>
    </row>
    <row r="10166" spans="3:10" x14ac:dyDescent="0.3">
      <c r="C10166" s="9" t="s">
        <v>6265</v>
      </c>
      <c r="D10166" s="10">
        <v>44945</v>
      </c>
      <c r="E10166" t="s">
        <v>5446</v>
      </c>
      <c r="F10166" s="11" t="s">
        <v>16</v>
      </c>
      <c r="G10166" s="8">
        <v>0</v>
      </c>
      <c r="H10166" s="8">
        <v>63.53</v>
      </c>
      <c r="I10166" s="8">
        <f t="shared" si="275"/>
        <v>42546.310000000012</v>
      </c>
      <c r="J10166" s="12">
        <v>47590000</v>
      </c>
    </row>
    <row r="10167" spans="3:10" x14ac:dyDescent="0.3">
      <c r="C10167" s="9" t="s">
        <v>6265</v>
      </c>
      <c r="D10167" s="10">
        <v>44945</v>
      </c>
      <c r="E10167" t="s">
        <v>5446</v>
      </c>
      <c r="F10167" s="11" t="s">
        <v>16</v>
      </c>
      <c r="G10167" s="8">
        <v>0</v>
      </c>
      <c r="H10167" s="8">
        <v>63.53</v>
      </c>
      <c r="I10167" s="8">
        <f t="shared" si="275"/>
        <v>42482.780000000013</v>
      </c>
      <c r="J10167" s="12">
        <v>47590000</v>
      </c>
    </row>
    <row r="10168" spans="3:10" x14ac:dyDescent="0.3">
      <c r="C10168" s="9" t="s">
        <v>6265</v>
      </c>
      <c r="D10168" s="10">
        <v>44945</v>
      </c>
      <c r="E10168" t="s">
        <v>5446</v>
      </c>
      <c r="F10168" s="11" t="s">
        <v>16</v>
      </c>
      <c r="G10168" s="8">
        <v>0</v>
      </c>
      <c r="H10168" s="8">
        <v>63.53</v>
      </c>
      <c r="I10168" s="8">
        <f t="shared" si="275"/>
        <v>42419.250000000015</v>
      </c>
      <c r="J10168" s="12">
        <v>47590000</v>
      </c>
    </row>
    <row r="10169" spans="3:10" x14ac:dyDescent="0.3">
      <c r="C10169" s="9" t="s">
        <v>6265</v>
      </c>
      <c r="D10169" s="10">
        <v>44945</v>
      </c>
      <c r="E10169" t="s">
        <v>5446</v>
      </c>
      <c r="F10169" s="11" t="s">
        <v>16</v>
      </c>
      <c r="G10169" s="8">
        <v>0</v>
      </c>
      <c r="H10169" s="8">
        <v>63.53</v>
      </c>
      <c r="I10169" s="8">
        <f t="shared" si="275"/>
        <v>42355.720000000016</v>
      </c>
      <c r="J10169" s="12">
        <v>47590000</v>
      </c>
    </row>
    <row r="10170" spans="3:10" x14ac:dyDescent="0.3">
      <c r="C10170" s="9" t="s">
        <v>6265</v>
      </c>
      <c r="D10170" s="10">
        <v>44945</v>
      </c>
      <c r="E10170" t="s">
        <v>5446</v>
      </c>
      <c r="F10170" s="11" t="s">
        <v>16</v>
      </c>
      <c r="G10170" s="8">
        <v>0</v>
      </c>
      <c r="H10170" s="8">
        <v>63.53</v>
      </c>
      <c r="I10170" s="8">
        <f t="shared" si="275"/>
        <v>42292.190000000017</v>
      </c>
      <c r="J10170" s="12">
        <v>47590000</v>
      </c>
    </row>
    <row r="10171" spans="3:10" x14ac:dyDescent="0.3">
      <c r="C10171" s="9" t="s">
        <v>6265</v>
      </c>
      <c r="D10171" s="10">
        <v>44945</v>
      </c>
      <c r="E10171" t="s">
        <v>5446</v>
      </c>
      <c r="F10171" s="11" t="s">
        <v>16</v>
      </c>
      <c r="G10171" s="8">
        <v>0</v>
      </c>
      <c r="H10171" s="8">
        <v>63.53</v>
      </c>
      <c r="I10171" s="8">
        <f t="shared" si="275"/>
        <v>42228.660000000018</v>
      </c>
      <c r="J10171" s="12">
        <v>47590000</v>
      </c>
    </row>
    <row r="10172" spans="3:10" x14ac:dyDescent="0.3">
      <c r="C10172" s="9" t="s">
        <v>6265</v>
      </c>
      <c r="D10172" s="10">
        <v>44945</v>
      </c>
      <c r="E10172" t="s">
        <v>5446</v>
      </c>
      <c r="F10172" s="11" t="s">
        <v>16</v>
      </c>
      <c r="G10172" s="8">
        <v>0</v>
      </c>
      <c r="H10172" s="8">
        <v>63.53</v>
      </c>
      <c r="I10172" s="8">
        <f t="shared" si="275"/>
        <v>42165.130000000019</v>
      </c>
      <c r="J10172" s="12">
        <v>47590000</v>
      </c>
    </row>
    <row r="10173" spans="3:10" x14ac:dyDescent="0.3">
      <c r="C10173" s="9" t="s">
        <v>6265</v>
      </c>
      <c r="D10173" s="10">
        <v>44945</v>
      </c>
      <c r="E10173" t="s">
        <v>5446</v>
      </c>
      <c r="F10173" s="11" t="s">
        <v>16</v>
      </c>
      <c r="G10173" s="8">
        <v>0</v>
      </c>
      <c r="H10173" s="8">
        <v>71.55</v>
      </c>
      <c r="I10173" s="8">
        <f t="shared" ref="I10173:I10236" si="276">G10173-H10173+I10172</f>
        <v>42093.580000000016</v>
      </c>
      <c r="J10173" s="12">
        <v>47590000</v>
      </c>
    </row>
    <row r="10174" spans="3:10" x14ac:dyDescent="0.3">
      <c r="C10174" s="9" t="s">
        <v>6265</v>
      </c>
      <c r="D10174" s="10">
        <v>44945</v>
      </c>
      <c r="E10174" t="s">
        <v>5441</v>
      </c>
      <c r="F10174" s="11" t="s">
        <v>16</v>
      </c>
      <c r="G10174" s="8">
        <v>0</v>
      </c>
      <c r="H10174" s="8">
        <v>3366.96</v>
      </c>
      <c r="I10174" s="8">
        <f t="shared" si="276"/>
        <v>38726.620000000017</v>
      </c>
      <c r="J10174" s="12">
        <v>47550000</v>
      </c>
    </row>
    <row r="10175" spans="3:10" x14ac:dyDescent="0.3">
      <c r="C10175" s="9" t="s">
        <v>6265</v>
      </c>
      <c r="D10175" s="10">
        <v>44945</v>
      </c>
      <c r="E10175" t="s">
        <v>24</v>
      </c>
      <c r="F10175" s="11" t="s">
        <v>16</v>
      </c>
      <c r="G10175" s="8">
        <v>19855</v>
      </c>
      <c r="H10175" s="8">
        <v>0</v>
      </c>
      <c r="I10175" s="8">
        <f t="shared" si="276"/>
        <v>58581.620000000017</v>
      </c>
      <c r="J10175" s="12"/>
    </row>
    <row r="10176" spans="3:10" x14ac:dyDescent="0.3">
      <c r="C10176" s="9" t="s">
        <v>6265</v>
      </c>
      <c r="D10176" s="10">
        <v>44945</v>
      </c>
      <c r="E10176" t="s">
        <v>6270</v>
      </c>
      <c r="F10176" s="11" t="s">
        <v>68</v>
      </c>
      <c r="G10176" s="8">
        <v>0</v>
      </c>
      <c r="H10176" s="8">
        <v>40000</v>
      </c>
      <c r="I10176" s="8">
        <f t="shared" si="276"/>
        <v>18581.620000000017</v>
      </c>
      <c r="J10176" s="12">
        <v>40000001</v>
      </c>
    </row>
    <row r="10177" spans="3:10" x14ac:dyDescent="0.3">
      <c r="C10177" s="9" t="s">
        <v>6265</v>
      </c>
      <c r="D10177" s="10">
        <v>44946</v>
      </c>
      <c r="E10177" t="s">
        <v>5429</v>
      </c>
      <c r="F10177" s="11" t="s">
        <v>16</v>
      </c>
      <c r="G10177" s="8">
        <v>0</v>
      </c>
      <c r="H10177" s="8">
        <v>3622.16</v>
      </c>
      <c r="I10177" s="8">
        <f t="shared" si="276"/>
        <v>14959.460000000017</v>
      </c>
      <c r="J10177" s="12">
        <v>47510000</v>
      </c>
    </row>
    <row r="10178" spans="3:10" x14ac:dyDescent="0.3">
      <c r="C10178" s="9" t="s">
        <v>6265</v>
      </c>
      <c r="D10178" s="10">
        <v>44946</v>
      </c>
      <c r="E10178" t="s">
        <v>6298</v>
      </c>
      <c r="F10178" s="11" t="s">
        <v>16</v>
      </c>
      <c r="G10178" s="8">
        <v>0</v>
      </c>
      <c r="H10178" s="8">
        <v>8</v>
      </c>
      <c r="I10178" s="8">
        <f t="shared" si="276"/>
        <v>14951.460000000017</v>
      </c>
      <c r="J10178" s="12">
        <v>62600000</v>
      </c>
    </row>
    <row r="10179" spans="3:10" x14ac:dyDescent="0.3">
      <c r="C10179" s="9" t="s">
        <v>6265</v>
      </c>
      <c r="D10179" s="10">
        <v>44946</v>
      </c>
      <c r="E10179" t="s">
        <v>6299</v>
      </c>
      <c r="F10179" s="11" t="s">
        <v>1300</v>
      </c>
      <c r="G10179" s="8">
        <v>-11.8</v>
      </c>
      <c r="H10179" s="8">
        <v>0</v>
      </c>
      <c r="I10179" s="8">
        <f t="shared" si="276"/>
        <v>14939.660000000018</v>
      </c>
      <c r="J10179" s="12">
        <v>43000154</v>
      </c>
    </row>
    <row r="10180" spans="3:10" x14ac:dyDescent="0.3">
      <c r="C10180" s="9" t="s">
        <v>6265</v>
      </c>
      <c r="D10180" s="10">
        <v>44946</v>
      </c>
      <c r="E10180" t="s">
        <v>6299</v>
      </c>
      <c r="F10180" s="11" t="s">
        <v>1298</v>
      </c>
      <c r="G10180" s="8">
        <v>718.24</v>
      </c>
      <c r="H10180" s="8">
        <v>0</v>
      </c>
      <c r="I10180" s="8">
        <f t="shared" si="276"/>
        <v>15657.900000000018</v>
      </c>
      <c r="J10180" s="12">
        <v>43000154</v>
      </c>
    </row>
    <row r="10181" spans="3:10" x14ac:dyDescent="0.3">
      <c r="C10181" s="9" t="s">
        <v>6265</v>
      </c>
      <c r="D10181" s="10">
        <v>44946</v>
      </c>
      <c r="E10181" t="s">
        <v>108</v>
      </c>
      <c r="F10181" s="11" t="s">
        <v>16</v>
      </c>
      <c r="G10181" s="8">
        <v>0</v>
      </c>
      <c r="H10181" s="8">
        <v>1500</v>
      </c>
      <c r="I10181" s="8">
        <f t="shared" si="276"/>
        <v>14157.900000000018</v>
      </c>
      <c r="J10181" s="12">
        <v>40000029</v>
      </c>
    </row>
    <row r="10182" spans="3:10" x14ac:dyDescent="0.3">
      <c r="C10182" s="9" t="s">
        <v>6265</v>
      </c>
      <c r="D10182" s="10">
        <v>44949</v>
      </c>
      <c r="E10182" t="s">
        <v>46</v>
      </c>
      <c r="F10182" s="11" t="s">
        <v>16</v>
      </c>
      <c r="G10182" s="8">
        <v>2110.79</v>
      </c>
      <c r="H10182" s="8">
        <v>0</v>
      </c>
      <c r="I10182" s="8">
        <f t="shared" si="276"/>
        <v>16268.690000000017</v>
      </c>
      <c r="J10182" s="12">
        <v>26000002</v>
      </c>
    </row>
    <row r="10183" spans="3:10" x14ac:dyDescent="0.3">
      <c r="C10183" s="9" t="s">
        <v>6265</v>
      </c>
      <c r="D10183" s="10">
        <v>44950</v>
      </c>
      <c r="E10183" t="s">
        <v>6300</v>
      </c>
      <c r="F10183" s="11" t="s">
        <v>2539</v>
      </c>
      <c r="G10183" s="8">
        <v>1000</v>
      </c>
      <c r="H10183" s="8">
        <v>0</v>
      </c>
      <c r="I10183" s="8">
        <f t="shared" si="276"/>
        <v>17268.690000000017</v>
      </c>
      <c r="J10183" s="12">
        <v>43000656</v>
      </c>
    </row>
    <row r="10184" spans="3:10" x14ac:dyDescent="0.3">
      <c r="C10184" s="9" t="s">
        <v>6265</v>
      </c>
      <c r="D10184" s="10">
        <v>44950</v>
      </c>
      <c r="E10184" t="s">
        <v>6301</v>
      </c>
      <c r="F10184" s="11" t="s">
        <v>2355</v>
      </c>
      <c r="G10184" s="8">
        <v>2750.06</v>
      </c>
      <c r="H10184" s="8">
        <v>0</v>
      </c>
      <c r="I10184" s="8">
        <f t="shared" si="276"/>
        <v>20018.750000000018</v>
      </c>
      <c r="J10184" s="12">
        <v>43000554</v>
      </c>
    </row>
    <row r="10185" spans="3:10" x14ac:dyDescent="0.3">
      <c r="C10185" s="9" t="s">
        <v>6265</v>
      </c>
      <c r="D10185" s="10">
        <v>44950</v>
      </c>
      <c r="E10185" t="s">
        <v>6302</v>
      </c>
      <c r="F10185" s="11" t="s">
        <v>1393</v>
      </c>
      <c r="G10185" s="8">
        <v>2823</v>
      </c>
      <c r="H10185" s="8">
        <v>0</v>
      </c>
      <c r="I10185" s="8">
        <f t="shared" si="276"/>
        <v>22841.750000000018</v>
      </c>
      <c r="J10185" s="12">
        <v>43000218</v>
      </c>
    </row>
    <row r="10186" spans="3:10" x14ac:dyDescent="0.3">
      <c r="C10186" s="9" t="s">
        <v>6265</v>
      </c>
      <c r="D10186" s="10">
        <v>44950</v>
      </c>
      <c r="E10186" t="s">
        <v>6303</v>
      </c>
      <c r="F10186" s="11" t="s">
        <v>2405</v>
      </c>
      <c r="G10186" s="8">
        <v>3965.82</v>
      </c>
      <c r="H10186" s="8">
        <v>0</v>
      </c>
      <c r="I10186" s="8">
        <f t="shared" si="276"/>
        <v>26807.570000000018</v>
      </c>
      <c r="J10186" s="12">
        <v>43000600</v>
      </c>
    </row>
    <row r="10187" spans="3:10" x14ac:dyDescent="0.3">
      <c r="C10187" s="9" t="s">
        <v>6265</v>
      </c>
      <c r="D10187" s="10">
        <v>44951</v>
      </c>
      <c r="E10187" t="s">
        <v>6304</v>
      </c>
      <c r="F10187" s="11" t="s">
        <v>609</v>
      </c>
      <c r="G10187" s="8">
        <v>0</v>
      </c>
      <c r="H10187" s="8">
        <v>6372.96</v>
      </c>
      <c r="I10187" s="8">
        <f t="shared" si="276"/>
        <v>20434.610000000019</v>
      </c>
      <c r="J10187" s="12">
        <v>41000393</v>
      </c>
    </row>
    <row r="10188" spans="3:10" x14ac:dyDescent="0.3">
      <c r="C10188" s="9" t="s">
        <v>6265</v>
      </c>
      <c r="D10188" s="10">
        <v>44952</v>
      </c>
      <c r="E10188" t="s">
        <v>6305</v>
      </c>
      <c r="F10188" s="11" t="s">
        <v>1509</v>
      </c>
      <c r="G10188" s="8">
        <v>3954.96</v>
      </c>
      <c r="H10188" s="8">
        <v>0</v>
      </c>
      <c r="I10188" s="8">
        <f t="shared" si="276"/>
        <v>24389.570000000018</v>
      </c>
      <c r="J10188" s="12">
        <v>43000290</v>
      </c>
    </row>
    <row r="10189" spans="3:10" x14ac:dyDescent="0.3">
      <c r="C10189" s="9" t="s">
        <v>6265</v>
      </c>
      <c r="D10189" s="10">
        <v>44956</v>
      </c>
      <c r="E10189" t="s">
        <v>6285</v>
      </c>
      <c r="F10189" s="11" t="s">
        <v>492</v>
      </c>
      <c r="G10189" s="8">
        <v>0</v>
      </c>
      <c r="H10189" s="8">
        <v>46.66</v>
      </c>
      <c r="I10189" s="8">
        <f t="shared" si="276"/>
        <v>24342.910000000018</v>
      </c>
      <c r="J10189" s="12">
        <v>41000296</v>
      </c>
    </row>
    <row r="10190" spans="3:10" x14ac:dyDescent="0.3">
      <c r="C10190" s="9" t="s">
        <v>6265</v>
      </c>
      <c r="D10190" s="10">
        <v>44956</v>
      </c>
      <c r="E10190" t="s">
        <v>6306</v>
      </c>
      <c r="F10190" s="11" t="s">
        <v>312</v>
      </c>
      <c r="G10190" s="8">
        <v>0</v>
      </c>
      <c r="H10190" s="8">
        <v>275.18</v>
      </c>
      <c r="I10190" s="8">
        <f t="shared" si="276"/>
        <v>24067.730000000018</v>
      </c>
      <c r="J10190" s="12">
        <v>41000049</v>
      </c>
    </row>
    <row r="10191" spans="3:10" x14ac:dyDescent="0.3">
      <c r="C10191" s="9" t="s">
        <v>6265</v>
      </c>
      <c r="D10191" s="10">
        <v>44957</v>
      </c>
      <c r="E10191" t="s">
        <v>6307</v>
      </c>
      <c r="F10191" s="11" t="s">
        <v>3786</v>
      </c>
      <c r="G10191" s="8">
        <v>6120</v>
      </c>
      <c r="H10191" s="8">
        <v>0</v>
      </c>
      <c r="I10191" s="8">
        <f t="shared" si="276"/>
        <v>30187.730000000018</v>
      </c>
      <c r="J10191" s="12">
        <v>43001082</v>
      </c>
    </row>
    <row r="10192" spans="3:10" x14ac:dyDescent="0.3">
      <c r="C10192" s="9" t="s">
        <v>6265</v>
      </c>
      <c r="D10192" s="10">
        <v>44957</v>
      </c>
      <c r="E10192" t="s">
        <v>6308</v>
      </c>
      <c r="F10192" s="11" t="s">
        <v>1512</v>
      </c>
      <c r="G10192" s="8">
        <v>1000</v>
      </c>
      <c r="H10192" s="8">
        <v>0</v>
      </c>
      <c r="I10192" s="8">
        <f t="shared" si="276"/>
        <v>31187.730000000018</v>
      </c>
      <c r="J10192" s="12">
        <v>43000293</v>
      </c>
    </row>
    <row r="10193" spans="3:10" x14ac:dyDescent="0.3">
      <c r="C10193" s="9" t="s">
        <v>6265</v>
      </c>
      <c r="D10193" s="10">
        <v>44957</v>
      </c>
      <c r="E10193" t="s">
        <v>5448</v>
      </c>
      <c r="F10193" s="11" t="s">
        <v>16</v>
      </c>
      <c r="G10193" s="8">
        <v>0</v>
      </c>
      <c r="H10193" s="8">
        <v>65.760000000000005</v>
      </c>
      <c r="I10193" s="8">
        <f t="shared" si="276"/>
        <v>31121.970000000019</v>
      </c>
      <c r="J10193" s="12">
        <v>47600001</v>
      </c>
    </row>
    <row r="10194" spans="3:10" x14ac:dyDescent="0.3">
      <c r="C10194" s="9" t="s">
        <v>6265</v>
      </c>
      <c r="D10194" s="10">
        <v>44957</v>
      </c>
      <c r="E10194" t="s">
        <v>5448</v>
      </c>
      <c r="F10194" s="11" t="s">
        <v>16</v>
      </c>
      <c r="G10194" s="8">
        <v>0</v>
      </c>
      <c r="H10194" s="8">
        <v>6612.16</v>
      </c>
      <c r="I10194" s="8">
        <f t="shared" si="276"/>
        <v>24509.810000000019</v>
      </c>
      <c r="J10194" s="12"/>
    </row>
    <row r="10195" spans="3:10" x14ac:dyDescent="0.3">
      <c r="C10195" s="9" t="s">
        <v>6265</v>
      </c>
      <c r="D10195" s="10">
        <v>44957</v>
      </c>
      <c r="E10195" t="s">
        <v>6309</v>
      </c>
      <c r="F10195" s="11" t="s">
        <v>2175</v>
      </c>
      <c r="G10195" s="8">
        <v>733.86</v>
      </c>
      <c r="H10195" s="8">
        <v>0</v>
      </c>
      <c r="I10195" s="8">
        <f t="shared" si="276"/>
        <v>25243.67000000002</v>
      </c>
      <c r="J10195" s="12">
        <v>43000520</v>
      </c>
    </row>
    <row r="10196" spans="3:10" x14ac:dyDescent="0.3">
      <c r="C10196" s="9" t="s">
        <v>6265</v>
      </c>
      <c r="D10196" s="10">
        <v>44958</v>
      </c>
      <c r="E10196" t="s">
        <v>289</v>
      </c>
      <c r="F10196" s="11" t="s">
        <v>290</v>
      </c>
      <c r="G10196" s="8">
        <v>0</v>
      </c>
      <c r="H10196" s="8">
        <v>6.49</v>
      </c>
      <c r="I10196" s="8">
        <f t="shared" si="276"/>
        <v>25237.180000000018</v>
      </c>
      <c r="J10196" s="12">
        <v>41000034</v>
      </c>
    </row>
    <row r="10197" spans="3:10" x14ac:dyDescent="0.3">
      <c r="C10197" s="9" t="s">
        <v>6265</v>
      </c>
      <c r="D10197" s="10">
        <v>44958</v>
      </c>
      <c r="E10197" t="s">
        <v>429</v>
      </c>
      <c r="F10197" s="11" t="s">
        <v>16</v>
      </c>
      <c r="G10197" s="8">
        <v>0</v>
      </c>
      <c r="H10197" s="8">
        <v>38.32</v>
      </c>
      <c r="I10197" s="8">
        <f t="shared" si="276"/>
        <v>25198.860000000019</v>
      </c>
      <c r="J10197" s="12">
        <v>41000115</v>
      </c>
    </row>
    <row r="10198" spans="3:10" x14ac:dyDescent="0.3">
      <c r="C10198" s="9" t="s">
        <v>6265</v>
      </c>
      <c r="D10198" s="10">
        <v>44958</v>
      </c>
      <c r="E10198" t="s">
        <v>429</v>
      </c>
      <c r="F10198" s="11" t="s">
        <v>16</v>
      </c>
      <c r="G10198" s="8">
        <v>0</v>
      </c>
      <c r="H10198" s="8">
        <v>53.87</v>
      </c>
      <c r="I10198" s="8">
        <f t="shared" si="276"/>
        <v>25144.99000000002</v>
      </c>
      <c r="J10198" s="12">
        <v>41000115</v>
      </c>
    </row>
    <row r="10199" spans="3:10" x14ac:dyDescent="0.3">
      <c r="C10199" s="9" t="s">
        <v>6265</v>
      </c>
      <c r="D10199" s="10">
        <v>44958</v>
      </c>
      <c r="E10199" t="s">
        <v>391</v>
      </c>
      <c r="F10199" s="11" t="s">
        <v>16</v>
      </c>
      <c r="G10199" s="8">
        <v>0</v>
      </c>
      <c r="H10199" s="8">
        <v>4193.7700000000004</v>
      </c>
      <c r="I10199" s="8">
        <f t="shared" si="276"/>
        <v>20951.220000000019</v>
      </c>
      <c r="J10199" s="12"/>
    </row>
    <row r="10200" spans="3:10" x14ac:dyDescent="0.3">
      <c r="C10200" s="9" t="s">
        <v>6265</v>
      </c>
      <c r="D10200" s="10">
        <v>44958</v>
      </c>
      <c r="E10200" t="s">
        <v>6267</v>
      </c>
      <c r="F10200" s="11" t="s">
        <v>16</v>
      </c>
      <c r="G10200" s="8">
        <v>0</v>
      </c>
      <c r="H10200" s="8">
        <v>45.15</v>
      </c>
      <c r="I10200" s="8">
        <f t="shared" si="276"/>
        <v>20906.070000000018</v>
      </c>
      <c r="J10200" s="12">
        <v>62500000</v>
      </c>
    </row>
    <row r="10201" spans="3:10" x14ac:dyDescent="0.3">
      <c r="C10201" s="9" t="s">
        <v>6265</v>
      </c>
      <c r="D10201" s="10">
        <v>44958</v>
      </c>
      <c r="E10201" t="s">
        <v>289</v>
      </c>
      <c r="F10201" s="11" t="s">
        <v>16</v>
      </c>
      <c r="G10201" s="8">
        <v>0</v>
      </c>
      <c r="H10201" s="8">
        <v>6.19</v>
      </c>
      <c r="I10201" s="8">
        <f t="shared" si="276"/>
        <v>20899.880000000019</v>
      </c>
      <c r="J10201" s="12">
        <v>41000034</v>
      </c>
    </row>
    <row r="10202" spans="3:10" x14ac:dyDescent="0.3">
      <c r="C10202" s="9" t="s">
        <v>6265</v>
      </c>
      <c r="D10202" s="10">
        <v>44958</v>
      </c>
      <c r="E10202" t="s">
        <v>289</v>
      </c>
      <c r="F10202" s="11" t="s">
        <v>16</v>
      </c>
      <c r="G10202" s="8">
        <v>0</v>
      </c>
      <c r="H10202" s="8">
        <v>6.19</v>
      </c>
      <c r="I10202" s="8">
        <f t="shared" si="276"/>
        <v>20893.690000000021</v>
      </c>
      <c r="J10202" s="12">
        <v>41000034</v>
      </c>
    </row>
    <row r="10203" spans="3:10" x14ac:dyDescent="0.3">
      <c r="C10203" s="9" t="s">
        <v>6265</v>
      </c>
      <c r="D10203" s="10">
        <v>44960</v>
      </c>
      <c r="E10203" t="s">
        <v>6310</v>
      </c>
      <c r="F10203" s="11" t="s">
        <v>2337</v>
      </c>
      <c r="G10203" s="8">
        <v>27.82</v>
      </c>
      <c r="H10203" s="8">
        <v>0</v>
      </c>
      <c r="I10203" s="8">
        <f t="shared" si="276"/>
        <v>20921.51000000002</v>
      </c>
      <c r="J10203" s="12">
        <v>43000549</v>
      </c>
    </row>
    <row r="10204" spans="3:10" x14ac:dyDescent="0.3">
      <c r="C10204" s="9" t="s">
        <v>6265</v>
      </c>
      <c r="D10204" s="10">
        <v>44960</v>
      </c>
      <c r="E10204" t="s">
        <v>6310</v>
      </c>
      <c r="F10204" s="11" t="s">
        <v>2339</v>
      </c>
      <c r="G10204" s="8">
        <v>1293.71</v>
      </c>
      <c r="H10204" s="8">
        <v>0</v>
      </c>
      <c r="I10204" s="8">
        <f t="shared" si="276"/>
        <v>22215.220000000019</v>
      </c>
      <c r="J10204" s="12">
        <v>43000549</v>
      </c>
    </row>
    <row r="10205" spans="3:10" x14ac:dyDescent="0.3">
      <c r="C10205" s="9" t="s">
        <v>6265</v>
      </c>
      <c r="D10205" s="10">
        <v>44960</v>
      </c>
      <c r="E10205" t="s">
        <v>6311</v>
      </c>
      <c r="F10205" s="11" t="s">
        <v>3136</v>
      </c>
      <c r="G10205" s="8">
        <v>3722.65</v>
      </c>
      <c r="H10205" s="8">
        <v>0</v>
      </c>
      <c r="I10205" s="8">
        <f t="shared" si="276"/>
        <v>25937.870000000021</v>
      </c>
      <c r="J10205" s="12">
        <v>43000868</v>
      </c>
    </row>
    <row r="10206" spans="3:10" x14ac:dyDescent="0.3">
      <c r="C10206" s="9" t="s">
        <v>6265</v>
      </c>
      <c r="D10206" s="10">
        <v>44960</v>
      </c>
      <c r="E10206" t="s">
        <v>6312</v>
      </c>
      <c r="F10206" s="11" t="s">
        <v>3923</v>
      </c>
      <c r="G10206" s="8">
        <v>900</v>
      </c>
      <c r="H10206" s="8">
        <v>0</v>
      </c>
      <c r="I10206" s="8">
        <f t="shared" si="276"/>
        <v>26837.870000000021</v>
      </c>
      <c r="J10206" s="12">
        <v>43001157</v>
      </c>
    </row>
    <row r="10207" spans="3:10" x14ac:dyDescent="0.3">
      <c r="C10207" s="9" t="s">
        <v>6265</v>
      </c>
      <c r="D10207" s="10">
        <v>44960</v>
      </c>
      <c r="E10207" t="s">
        <v>6240</v>
      </c>
      <c r="F10207" s="11" t="s">
        <v>2414</v>
      </c>
      <c r="G10207" s="8">
        <v>1512.1</v>
      </c>
      <c r="H10207" s="8">
        <v>0</v>
      </c>
      <c r="I10207" s="8">
        <f t="shared" si="276"/>
        <v>28349.970000000019</v>
      </c>
      <c r="J10207" s="12">
        <v>43000614</v>
      </c>
    </row>
    <row r="10208" spans="3:10" x14ac:dyDescent="0.3">
      <c r="C10208" s="9" t="s">
        <v>6265</v>
      </c>
      <c r="D10208" s="10">
        <v>44960</v>
      </c>
      <c r="E10208" t="s">
        <v>6240</v>
      </c>
      <c r="F10208" s="11" t="s">
        <v>2416</v>
      </c>
      <c r="G10208" s="8">
        <v>192.5</v>
      </c>
      <c r="H10208" s="8">
        <v>0</v>
      </c>
      <c r="I10208" s="8">
        <f t="shared" si="276"/>
        <v>28542.470000000019</v>
      </c>
      <c r="J10208" s="12">
        <v>43000614</v>
      </c>
    </row>
    <row r="10209" spans="3:10" x14ac:dyDescent="0.3">
      <c r="C10209" s="9" t="s">
        <v>6265</v>
      </c>
      <c r="D10209" s="10">
        <v>44960</v>
      </c>
      <c r="E10209" t="s">
        <v>6240</v>
      </c>
      <c r="F10209" s="11" t="s">
        <v>2418</v>
      </c>
      <c r="G10209" s="8">
        <v>2530.29</v>
      </c>
      <c r="H10209" s="8">
        <v>0</v>
      </c>
      <c r="I10209" s="8">
        <f t="shared" si="276"/>
        <v>31072.76000000002</v>
      </c>
      <c r="J10209" s="12">
        <v>43000614</v>
      </c>
    </row>
    <row r="10210" spans="3:10" x14ac:dyDescent="0.3">
      <c r="C10210" s="9" t="s">
        <v>6265</v>
      </c>
      <c r="D10210" s="10">
        <v>44963</v>
      </c>
      <c r="E10210" t="s">
        <v>6312</v>
      </c>
      <c r="F10210" s="11" t="s">
        <v>3923</v>
      </c>
      <c r="G10210" s="8">
        <v>572.9</v>
      </c>
      <c r="H10210" s="8">
        <v>0</v>
      </c>
      <c r="I10210" s="8">
        <f t="shared" si="276"/>
        <v>31645.660000000022</v>
      </c>
      <c r="J10210" s="12">
        <v>43001157</v>
      </c>
    </row>
    <row r="10211" spans="3:10" x14ac:dyDescent="0.3">
      <c r="C10211" s="9" t="s">
        <v>6265</v>
      </c>
      <c r="D10211" s="10">
        <v>44963</v>
      </c>
      <c r="E10211" t="s">
        <v>6307</v>
      </c>
      <c r="F10211" s="11" t="s">
        <v>3788</v>
      </c>
      <c r="G10211" s="8">
        <v>3000</v>
      </c>
      <c r="H10211" s="8">
        <v>0</v>
      </c>
      <c r="I10211" s="8">
        <f t="shared" si="276"/>
        <v>34645.660000000018</v>
      </c>
      <c r="J10211" s="12">
        <v>43001082</v>
      </c>
    </row>
    <row r="10212" spans="3:10" x14ac:dyDescent="0.3">
      <c r="C10212" s="9" t="s">
        <v>6265</v>
      </c>
      <c r="D10212" s="10">
        <v>44963</v>
      </c>
      <c r="E10212" t="s">
        <v>6307</v>
      </c>
      <c r="F10212" s="11" t="s">
        <v>3788</v>
      </c>
      <c r="G10212" s="8">
        <v>7000</v>
      </c>
      <c r="H10212" s="8">
        <v>0</v>
      </c>
      <c r="I10212" s="8">
        <f t="shared" si="276"/>
        <v>41645.660000000018</v>
      </c>
      <c r="J10212" s="12">
        <v>43001082</v>
      </c>
    </row>
    <row r="10213" spans="3:10" x14ac:dyDescent="0.3">
      <c r="C10213" s="9" t="s">
        <v>6265</v>
      </c>
      <c r="D10213" s="10">
        <v>44963</v>
      </c>
      <c r="E10213" t="s">
        <v>6307</v>
      </c>
      <c r="F10213" s="11" t="s">
        <v>3788</v>
      </c>
      <c r="G10213" s="8">
        <v>10000</v>
      </c>
      <c r="H10213" s="8">
        <v>0</v>
      </c>
      <c r="I10213" s="8">
        <f t="shared" si="276"/>
        <v>51645.660000000018</v>
      </c>
      <c r="J10213" s="12">
        <v>43001082</v>
      </c>
    </row>
    <row r="10214" spans="3:10" x14ac:dyDescent="0.3">
      <c r="C10214" s="9" t="s">
        <v>6265</v>
      </c>
      <c r="D10214" s="10">
        <v>44963</v>
      </c>
      <c r="E10214" t="s">
        <v>23</v>
      </c>
      <c r="F10214" s="11" t="s">
        <v>16</v>
      </c>
      <c r="G10214" s="8">
        <v>0</v>
      </c>
      <c r="H10214" s="8">
        <v>20000</v>
      </c>
      <c r="I10214" s="8">
        <f t="shared" si="276"/>
        <v>31645.660000000018</v>
      </c>
      <c r="J10214" s="12">
        <v>17000002</v>
      </c>
    </row>
    <row r="10215" spans="3:10" x14ac:dyDescent="0.3">
      <c r="C10215" s="9" t="s">
        <v>6265</v>
      </c>
      <c r="D10215" s="10">
        <v>44963</v>
      </c>
      <c r="E10215" t="s">
        <v>5208</v>
      </c>
      <c r="F10215" s="11" t="s">
        <v>16</v>
      </c>
      <c r="G10215" s="8">
        <v>0</v>
      </c>
      <c r="H10215" s="8">
        <v>14884.11</v>
      </c>
      <c r="I10215" s="8">
        <f t="shared" si="276"/>
        <v>16761.550000000017</v>
      </c>
      <c r="J10215" s="12">
        <v>46500000</v>
      </c>
    </row>
    <row r="10216" spans="3:10" x14ac:dyDescent="0.3">
      <c r="C10216" s="9" t="s">
        <v>6265</v>
      </c>
      <c r="D10216" s="10">
        <v>44964</v>
      </c>
      <c r="E10216" t="s">
        <v>6313</v>
      </c>
      <c r="F10216" s="11" t="s">
        <v>2994</v>
      </c>
      <c r="G10216" s="8">
        <v>1202.57</v>
      </c>
      <c r="H10216" s="8">
        <v>0</v>
      </c>
      <c r="I10216" s="8">
        <f t="shared" si="276"/>
        <v>17964.120000000017</v>
      </c>
      <c r="J10216" s="12">
        <v>43000823</v>
      </c>
    </row>
    <row r="10217" spans="3:10" x14ac:dyDescent="0.3">
      <c r="C10217" s="9" t="s">
        <v>6265</v>
      </c>
      <c r="D10217" s="10">
        <v>44964</v>
      </c>
      <c r="E10217" t="s">
        <v>6314</v>
      </c>
      <c r="F10217" s="11" t="s">
        <v>4146</v>
      </c>
      <c r="G10217" s="8">
        <v>1429.8</v>
      </c>
      <c r="H10217" s="8">
        <v>0</v>
      </c>
      <c r="I10217" s="8">
        <f t="shared" si="276"/>
        <v>19393.920000000016</v>
      </c>
      <c r="J10217" s="12">
        <v>43001210</v>
      </c>
    </row>
    <row r="10218" spans="3:10" x14ac:dyDescent="0.3">
      <c r="C10218" s="9" t="s">
        <v>6265</v>
      </c>
      <c r="D10218" s="10">
        <v>44964</v>
      </c>
      <c r="E10218" t="s">
        <v>6315</v>
      </c>
      <c r="F10218" s="11" t="s">
        <v>3158</v>
      </c>
      <c r="G10218" s="8">
        <v>1806.75</v>
      </c>
      <c r="H10218" s="8">
        <v>0</v>
      </c>
      <c r="I10218" s="8">
        <f t="shared" si="276"/>
        <v>21200.670000000016</v>
      </c>
      <c r="J10218" s="12">
        <v>43000875</v>
      </c>
    </row>
    <row r="10219" spans="3:10" x14ac:dyDescent="0.3">
      <c r="C10219" s="9" t="s">
        <v>6265</v>
      </c>
      <c r="D10219" s="10">
        <v>44964</v>
      </c>
      <c r="E10219" t="s">
        <v>6278</v>
      </c>
      <c r="F10219" s="11" t="s">
        <v>2837</v>
      </c>
      <c r="G10219" s="8">
        <v>20000</v>
      </c>
      <c r="H10219" s="8">
        <v>0</v>
      </c>
      <c r="I10219" s="8">
        <f t="shared" si="276"/>
        <v>41200.670000000013</v>
      </c>
      <c r="J10219" s="12">
        <v>43000768</v>
      </c>
    </row>
    <row r="10220" spans="3:10" x14ac:dyDescent="0.3">
      <c r="C10220" s="9" t="s">
        <v>6265</v>
      </c>
      <c r="D10220" s="10">
        <v>44964</v>
      </c>
      <c r="E10220" t="s">
        <v>6316</v>
      </c>
      <c r="F10220" s="11" t="s">
        <v>6317</v>
      </c>
      <c r="G10220" s="8">
        <v>0</v>
      </c>
      <c r="H10220" s="8">
        <v>24178.75</v>
      </c>
      <c r="I10220" s="8">
        <f t="shared" si="276"/>
        <v>17021.920000000013</v>
      </c>
      <c r="J10220" s="12">
        <v>57200004</v>
      </c>
    </row>
    <row r="10221" spans="3:10" x14ac:dyDescent="0.3">
      <c r="C10221" s="9" t="s">
        <v>6265</v>
      </c>
      <c r="D10221" s="10">
        <v>44966</v>
      </c>
      <c r="E10221" t="s">
        <v>6283</v>
      </c>
      <c r="F10221" s="11" t="s">
        <v>597</v>
      </c>
      <c r="G10221" s="8">
        <v>0</v>
      </c>
      <c r="H10221" s="8">
        <v>158.04</v>
      </c>
      <c r="I10221" s="8">
        <f t="shared" si="276"/>
        <v>16863.880000000012</v>
      </c>
      <c r="J10221" s="12">
        <v>41000391</v>
      </c>
    </row>
    <row r="10222" spans="3:10" x14ac:dyDescent="0.3">
      <c r="C10222" s="9" t="s">
        <v>6265</v>
      </c>
      <c r="D10222" s="10">
        <v>44966</v>
      </c>
      <c r="E10222" t="s">
        <v>6318</v>
      </c>
      <c r="F10222" s="11" t="s">
        <v>4025</v>
      </c>
      <c r="G10222" s="8">
        <v>703.8</v>
      </c>
      <c r="H10222" s="8">
        <v>0</v>
      </c>
      <c r="I10222" s="8">
        <f t="shared" si="276"/>
        <v>17567.680000000011</v>
      </c>
      <c r="J10222" s="12">
        <v>43001184</v>
      </c>
    </row>
    <row r="10223" spans="3:10" x14ac:dyDescent="0.3">
      <c r="C10223" s="9" t="s">
        <v>6265</v>
      </c>
      <c r="D10223" s="10">
        <v>44966</v>
      </c>
      <c r="E10223" t="s">
        <v>6318</v>
      </c>
      <c r="F10223" s="11" t="s">
        <v>4027</v>
      </c>
      <c r="G10223" s="8">
        <v>2295.9499999999998</v>
      </c>
      <c r="H10223" s="8">
        <v>0</v>
      </c>
      <c r="I10223" s="8">
        <f t="shared" si="276"/>
        <v>19863.630000000012</v>
      </c>
      <c r="J10223" s="12">
        <v>43001184</v>
      </c>
    </row>
    <row r="10224" spans="3:10" x14ac:dyDescent="0.3">
      <c r="C10224" s="9" t="s">
        <v>6265</v>
      </c>
      <c r="D10224" s="10">
        <v>44966</v>
      </c>
      <c r="E10224" t="s">
        <v>24</v>
      </c>
      <c r="F10224" s="11" t="s">
        <v>16</v>
      </c>
      <c r="G10224" s="8">
        <v>20692.88</v>
      </c>
      <c r="H10224" s="8">
        <v>0</v>
      </c>
      <c r="I10224" s="8">
        <f t="shared" si="276"/>
        <v>40556.510000000009</v>
      </c>
      <c r="J10224" s="12"/>
    </row>
    <row r="10225" spans="3:10" x14ac:dyDescent="0.3">
      <c r="C10225" s="9" t="s">
        <v>6265</v>
      </c>
      <c r="D10225" s="10">
        <v>44966</v>
      </c>
      <c r="E10225" t="s">
        <v>6319</v>
      </c>
      <c r="F10225" s="11" t="s">
        <v>6320</v>
      </c>
      <c r="G10225" s="8">
        <v>0</v>
      </c>
      <c r="H10225" s="8">
        <v>34928.5</v>
      </c>
      <c r="I10225" s="8">
        <f t="shared" si="276"/>
        <v>5628.0100000000093</v>
      </c>
      <c r="J10225" s="12"/>
    </row>
    <row r="10226" spans="3:10" x14ac:dyDescent="0.3">
      <c r="C10226" s="9" t="s">
        <v>6265</v>
      </c>
      <c r="D10226" s="10">
        <v>44967</v>
      </c>
      <c r="E10226" t="s">
        <v>6278</v>
      </c>
      <c r="F10226" s="11" t="s">
        <v>2837</v>
      </c>
      <c r="G10226" s="8">
        <v>15000</v>
      </c>
      <c r="H10226" s="8">
        <v>0</v>
      </c>
      <c r="I10226" s="8">
        <f t="shared" si="276"/>
        <v>20628.010000000009</v>
      </c>
      <c r="J10226" s="12">
        <v>43000768</v>
      </c>
    </row>
    <row r="10227" spans="3:10" x14ac:dyDescent="0.3">
      <c r="C10227" s="9" t="s">
        <v>6265</v>
      </c>
      <c r="D10227" s="10">
        <v>44967</v>
      </c>
      <c r="E10227" t="s">
        <v>6122</v>
      </c>
      <c r="F10227" s="11" t="s">
        <v>16</v>
      </c>
      <c r="G10227" s="8">
        <v>115</v>
      </c>
      <c r="H10227" s="8">
        <v>0</v>
      </c>
      <c r="I10227" s="8">
        <f t="shared" si="276"/>
        <v>20743.010000000009</v>
      </c>
      <c r="J10227" s="12">
        <v>57000000</v>
      </c>
    </row>
    <row r="10228" spans="3:10" x14ac:dyDescent="0.3">
      <c r="C10228" s="9" t="s">
        <v>6265</v>
      </c>
      <c r="D10228" s="10">
        <v>44970</v>
      </c>
      <c r="E10228" t="s">
        <v>6321</v>
      </c>
      <c r="F10228" s="11" t="s">
        <v>1324</v>
      </c>
      <c r="G10228" s="8">
        <v>1422.55</v>
      </c>
      <c r="H10228" s="8">
        <v>0</v>
      </c>
      <c r="I10228" s="8">
        <f t="shared" si="276"/>
        <v>22165.560000000009</v>
      </c>
      <c r="J10228" s="12">
        <v>43000157</v>
      </c>
    </row>
    <row r="10229" spans="3:10" x14ac:dyDescent="0.3">
      <c r="C10229" s="9" t="s">
        <v>6265</v>
      </c>
      <c r="D10229" s="10">
        <v>44970</v>
      </c>
      <c r="E10229" t="s">
        <v>6282</v>
      </c>
      <c r="F10229" s="11" t="s">
        <v>688</v>
      </c>
      <c r="G10229" s="8">
        <v>0</v>
      </c>
      <c r="H10229" s="8">
        <v>116.4</v>
      </c>
      <c r="I10229" s="8">
        <f t="shared" si="276"/>
        <v>22049.160000000007</v>
      </c>
      <c r="J10229" s="12">
        <v>41000881</v>
      </c>
    </row>
    <row r="10230" spans="3:10" x14ac:dyDescent="0.3">
      <c r="C10230" s="9" t="s">
        <v>6265</v>
      </c>
      <c r="D10230" s="10">
        <v>44970</v>
      </c>
      <c r="E10230" t="s">
        <v>6285</v>
      </c>
      <c r="F10230" s="11" t="s">
        <v>494</v>
      </c>
      <c r="G10230" s="8">
        <v>0</v>
      </c>
      <c r="H10230" s="8">
        <v>810.34</v>
      </c>
      <c r="I10230" s="8">
        <f t="shared" si="276"/>
        <v>21238.820000000007</v>
      </c>
      <c r="J10230" s="12">
        <v>41000296</v>
      </c>
    </row>
    <row r="10231" spans="3:10" x14ac:dyDescent="0.3">
      <c r="C10231" s="9" t="s">
        <v>6265</v>
      </c>
      <c r="D10231" s="10">
        <v>44971</v>
      </c>
      <c r="E10231" t="s">
        <v>6322</v>
      </c>
      <c r="F10231" s="11" t="s">
        <v>2468</v>
      </c>
      <c r="G10231" s="8">
        <v>502.05</v>
      </c>
      <c r="H10231" s="8">
        <v>0</v>
      </c>
      <c r="I10231" s="8">
        <f t="shared" si="276"/>
        <v>21740.870000000006</v>
      </c>
      <c r="J10231" s="12">
        <v>43000640</v>
      </c>
    </row>
    <row r="10232" spans="3:10" x14ac:dyDescent="0.3">
      <c r="C10232" s="9" t="s">
        <v>6265</v>
      </c>
      <c r="D10232" s="10">
        <v>44971</v>
      </c>
      <c r="E10232" t="s">
        <v>6307</v>
      </c>
      <c r="F10232" s="11" t="s">
        <v>3788</v>
      </c>
      <c r="G10232" s="8">
        <v>9000</v>
      </c>
      <c r="H10232" s="8">
        <v>0</v>
      </c>
      <c r="I10232" s="8">
        <f t="shared" si="276"/>
        <v>30740.870000000006</v>
      </c>
      <c r="J10232" s="12">
        <v>43001082</v>
      </c>
    </row>
    <row r="10233" spans="3:10" x14ac:dyDescent="0.3">
      <c r="C10233" s="9" t="s">
        <v>6265</v>
      </c>
      <c r="D10233" s="10">
        <v>44971</v>
      </c>
      <c r="E10233" t="s">
        <v>232</v>
      </c>
      <c r="F10233" s="11" t="s">
        <v>16</v>
      </c>
      <c r="G10233" s="8">
        <v>0</v>
      </c>
      <c r="H10233" s="8">
        <v>266.81</v>
      </c>
      <c r="I10233" s="8">
        <f t="shared" si="276"/>
        <v>30474.060000000005</v>
      </c>
      <c r="J10233" s="12">
        <v>41000004</v>
      </c>
    </row>
    <row r="10234" spans="3:10" x14ac:dyDescent="0.3">
      <c r="C10234" s="9" t="s">
        <v>6265</v>
      </c>
      <c r="D10234" s="10">
        <v>44971</v>
      </c>
      <c r="E10234" t="s">
        <v>6303</v>
      </c>
      <c r="F10234" s="11" t="s">
        <v>2407</v>
      </c>
      <c r="G10234" s="8">
        <v>12464.9</v>
      </c>
      <c r="H10234" s="8">
        <v>0</v>
      </c>
      <c r="I10234" s="8">
        <f t="shared" si="276"/>
        <v>42938.960000000006</v>
      </c>
      <c r="J10234" s="12">
        <v>43000600</v>
      </c>
    </row>
    <row r="10235" spans="3:10" x14ac:dyDescent="0.3">
      <c r="C10235" s="9" t="s">
        <v>6265</v>
      </c>
      <c r="D10235" s="10">
        <v>44971</v>
      </c>
      <c r="E10235" t="s">
        <v>6323</v>
      </c>
      <c r="F10235" s="11" t="s">
        <v>3595</v>
      </c>
      <c r="G10235" s="8">
        <v>1585.04</v>
      </c>
      <c r="H10235" s="8">
        <v>0</v>
      </c>
      <c r="I10235" s="8">
        <f t="shared" si="276"/>
        <v>44524.000000000007</v>
      </c>
      <c r="J10235" s="12">
        <v>43001037</v>
      </c>
    </row>
    <row r="10236" spans="3:10" x14ac:dyDescent="0.3">
      <c r="C10236" s="9" t="s">
        <v>6265</v>
      </c>
      <c r="D10236" s="10">
        <v>44971</v>
      </c>
      <c r="E10236" t="s">
        <v>6324</v>
      </c>
      <c r="F10236" s="11" t="s">
        <v>4123</v>
      </c>
      <c r="G10236" s="8">
        <v>4975</v>
      </c>
      <c r="H10236" s="8">
        <v>0</v>
      </c>
      <c r="I10236" s="8">
        <f t="shared" si="276"/>
        <v>49499.000000000007</v>
      </c>
      <c r="J10236" s="12"/>
    </row>
    <row r="10237" spans="3:10" x14ac:dyDescent="0.3">
      <c r="C10237" s="9" t="s">
        <v>6265</v>
      </c>
      <c r="D10237" s="10">
        <v>44972</v>
      </c>
      <c r="E10237" t="s">
        <v>6307</v>
      </c>
      <c r="F10237" s="11" t="s">
        <v>3788</v>
      </c>
      <c r="G10237" s="8">
        <v>10000</v>
      </c>
      <c r="H10237" s="8">
        <v>0</v>
      </c>
      <c r="I10237" s="8">
        <f t="shared" ref="I10237:I10300" si="277">G10237-H10237+I10236</f>
        <v>59499.000000000007</v>
      </c>
      <c r="J10237" s="12">
        <v>43001082</v>
      </c>
    </row>
    <row r="10238" spans="3:10" x14ac:dyDescent="0.3">
      <c r="C10238" s="9" t="s">
        <v>6265</v>
      </c>
      <c r="D10238" s="10">
        <v>44972</v>
      </c>
      <c r="E10238" t="s">
        <v>295</v>
      </c>
      <c r="F10238" s="11" t="s">
        <v>472</v>
      </c>
      <c r="G10238" s="8">
        <v>0</v>
      </c>
      <c r="H10238" s="8">
        <v>738.1</v>
      </c>
      <c r="I10238" s="8">
        <f t="shared" si="277"/>
        <v>58760.900000000009</v>
      </c>
      <c r="J10238" s="12">
        <v>41000246</v>
      </c>
    </row>
    <row r="10239" spans="3:10" x14ac:dyDescent="0.3">
      <c r="C10239" s="9" t="s">
        <v>6265</v>
      </c>
      <c r="D10239" s="10">
        <v>44972</v>
      </c>
      <c r="E10239" t="s">
        <v>6278</v>
      </c>
      <c r="F10239" s="11" t="s">
        <v>2837</v>
      </c>
      <c r="G10239" s="8">
        <v>10000</v>
      </c>
      <c r="H10239" s="8">
        <v>0</v>
      </c>
      <c r="I10239" s="8">
        <f t="shared" si="277"/>
        <v>68760.900000000009</v>
      </c>
      <c r="J10239" s="12">
        <v>43000768</v>
      </c>
    </row>
    <row r="10240" spans="3:10" x14ac:dyDescent="0.3">
      <c r="C10240" s="9" t="s">
        <v>6265</v>
      </c>
      <c r="D10240" s="10">
        <v>44972</v>
      </c>
      <c r="E10240" t="s">
        <v>6319</v>
      </c>
      <c r="F10240" s="11" t="s">
        <v>79</v>
      </c>
      <c r="G10240" s="8">
        <v>0</v>
      </c>
      <c r="H10240" s="8">
        <v>48448.3</v>
      </c>
      <c r="I10240" s="8">
        <f t="shared" si="277"/>
        <v>20312.600000000006</v>
      </c>
      <c r="J10240" s="12"/>
    </row>
    <row r="10241" spans="3:10" x14ac:dyDescent="0.3">
      <c r="C10241" s="9" t="s">
        <v>6265</v>
      </c>
      <c r="D10241" s="10">
        <v>44973</v>
      </c>
      <c r="E10241" t="s">
        <v>6325</v>
      </c>
      <c r="F10241" s="11" t="s">
        <v>3670</v>
      </c>
      <c r="G10241" s="8">
        <v>6837.03</v>
      </c>
      <c r="H10241" s="8">
        <v>0</v>
      </c>
      <c r="I10241" s="8">
        <f t="shared" si="277"/>
        <v>27149.630000000005</v>
      </c>
      <c r="J10241" s="12">
        <v>43001052</v>
      </c>
    </row>
    <row r="10242" spans="3:10" x14ac:dyDescent="0.3">
      <c r="C10242" s="9" t="s">
        <v>6265</v>
      </c>
      <c r="D10242" s="10">
        <v>44973</v>
      </c>
      <c r="E10242" t="s">
        <v>3596</v>
      </c>
      <c r="F10242" s="11" t="s">
        <v>3595</v>
      </c>
      <c r="G10242" s="8">
        <v>0</v>
      </c>
      <c r="H10242" s="8">
        <v>1585.04</v>
      </c>
      <c r="I10242" s="8">
        <f t="shared" si="277"/>
        <v>25564.590000000004</v>
      </c>
      <c r="J10242" s="12">
        <v>43001037</v>
      </c>
    </row>
    <row r="10243" spans="3:10" x14ac:dyDescent="0.3">
      <c r="C10243" s="9" t="s">
        <v>6265</v>
      </c>
      <c r="D10243" s="10">
        <v>44973</v>
      </c>
      <c r="E10243" t="s">
        <v>6298</v>
      </c>
      <c r="F10243" s="11" t="s">
        <v>16</v>
      </c>
      <c r="G10243" s="8">
        <v>0</v>
      </c>
      <c r="H10243" s="8">
        <v>72.08</v>
      </c>
      <c r="I10243" s="8">
        <f t="shared" si="277"/>
        <v>25492.510000000002</v>
      </c>
      <c r="J10243" s="12">
        <v>62600000</v>
      </c>
    </row>
    <row r="10244" spans="3:10" x14ac:dyDescent="0.3">
      <c r="C10244" s="9" t="s">
        <v>6265</v>
      </c>
      <c r="D10244" s="10">
        <v>44973</v>
      </c>
      <c r="E10244" t="s">
        <v>6326</v>
      </c>
      <c r="F10244" s="11" t="s">
        <v>631</v>
      </c>
      <c r="G10244" s="8">
        <v>0</v>
      </c>
      <c r="H10244" s="8">
        <v>1000</v>
      </c>
      <c r="I10244" s="8">
        <f t="shared" si="277"/>
        <v>24492.510000000002</v>
      </c>
      <c r="J10244" s="12">
        <v>41000428</v>
      </c>
    </row>
    <row r="10245" spans="3:10" x14ac:dyDescent="0.3">
      <c r="C10245" s="9" t="s">
        <v>6265</v>
      </c>
      <c r="D10245" s="10">
        <v>44973</v>
      </c>
      <c r="E10245" t="s">
        <v>6326</v>
      </c>
      <c r="F10245" s="11" t="s">
        <v>628</v>
      </c>
      <c r="G10245" s="8">
        <v>0</v>
      </c>
      <c r="H10245" s="8">
        <v>1000</v>
      </c>
      <c r="I10245" s="8">
        <f t="shared" si="277"/>
        <v>23492.510000000002</v>
      </c>
      <c r="J10245" s="12">
        <v>41000428</v>
      </c>
    </row>
    <row r="10246" spans="3:10" x14ac:dyDescent="0.3">
      <c r="C10246" s="9" t="s">
        <v>6265</v>
      </c>
      <c r="D10246" s="10">
        <v>44973</v>
      </c>
      <c r="E10246" t="s">
        <v>627</v>
      </c>
      <c r="F10246" s="11" t="s">
        <v>632</v>
      </c>
      <c r="G10246" s="8">
        <v>0</v>
      </c>
      <c r="H10246" s="8">
        <v>1000</v>
      </c>
      <c r="I10246" s="8">
        <f t="shared" si="277"/>
        <v>22492.510000000002</v>
      </c>
      <c r="J10246" s="12">
        <v>41000428</v>
      </c>
    </row>
    <row r="10247" spans="3:10" x14ac:dyDescent="0.3">
      <c r="C10247" s="9" t="s">
        <v>6265</v>
      </c>
      <c r="D10247" s="10">
        <v>44977</v>
      </c>
      <c r="E10247" t="s">
        <v>6307</v>
      </c>
      <c r="F10247" s="11" t="s">
        <v>3792</v>
      </c>
      <c r="G10247" s="8">
        <v>2466.1999999999998</v>
      </c>
      <c r="H10247" s="8">
        <v>0</v>
      </c>
      <c r="I10247" s="8">
        <f t="shared" si="277"/>
        <v>24958.710000000003</v>
      </c>
      <c r="J10247" s="12">
        <v>43001082</v>
      </c>
    </row>
    <row r="10248" spans="3:10" x14ac:dyDescent="0.3">
      <c r="C10248" s="9" t="s">
        <v>6265</v>
      </c>
      <c r="D10248" s="10">
        <v>44977</v>
      </c>
      <c r="E10248" t="s">
        <v>6307</v>
      </c>
      <c r="F10248" s="11" t="s">
        <v>3792</v>
      </c>
      <c r="G10248" s="8">
        <v>8300</v>
      </c>
      <c r="H10248" s="8">
        <v>0</v>
      </c>
      <c r="I10248" s="8">
        <f t="shared" si="277"/>
        <v>33258.710000000006</v>
      </c>
      <c r="J10248" s="12">
        <v>43001082</v>
      </c>
    </row>
    <row r="10249" spans="3:10" x14ac:dyDescent="0.3">
      <c r="C10249" s="9" t="s">
        <v>6265</v>
      </c>
      <c r="D10249" s="10">
        <v>44977</v>
      </c>
      <c r="E10249" t="s">
        <v>6298</v>
      </c>
      <c r="F10249" s="11" t="s">
        <v>16</v>
      </c>
      <c r="G10249" s="8">
        <v>0</v>
      </c>
      <c r="H10249" s="8">
        <v>8</v>
      </c>
      <c r="I10249" s="8">
        <f t="shared" si="277"/>
        <v>33250.710000000006</v>
      </c>
      <c r="J10249" s="12">
        <v>62600000</v>
      </c>
    </row>
    <row r="10250" spans="3:10" x14ac:dyDescent="0.3">
      <c r="C10250" s="9" t="s">
        <v>6265</v>
      </c>
      <c r="D10250" s="10">
        <v>44977</v>
      </c>
      <c r="E10250" t="s">
        <v>6307</v>
      </c>
      <c r="F10250" s="11" t="s">
        <v>3788</v>
      </c>
      <c r="G10250" s="8">
        <v>10000</v>
      </c>
      <c r="H10250" s="8">
        <v>0</v>
      </c>
      <c r="I10250" s="8">
        <f t="shared" si="277"/>
        <v>43250.710000000006</v>
      </c>
      <c r="J10250" s="12">
        <v>43001082</v>
      </c>
    </row>
    <row r="10251" spans="3:10" x14ac:dyDescent="0.3">
      <c r="C10251" s="9" t="s">
        <v>6265</v>
      </c>
      <c r="D10251" s="10">
        <v>44978</v>
      </c>
      <c r="E10251" t="s">
        <v>6144</v>
      </c>
      <c r="F10251" s="11" t="s">
        <v>1968</v>
      </c>
      <c r="G10251" s="8">
        <v>3491.14</v>
      </c>
      <c r="H10251" s="8">
        <v>0</v>
      </c>
      <c r="I10251" s="8">
        <f t="shared" si="277"/>
        <v>46741.850000000006</v>
      </c>
      <c r="J10251" s="12">
        <v>43000462</v>
      </c>
    </row>
    <row r="10252" spans="3:10" x14ac:dyDescent="0.3">
      <c r="C10252" s="9" t="s">
        <v>6265</v>
      </c>
      <c r="D10252" s="10">
        <v>44978</v>
      </c>
      <c r="E10252" t="s">
        <v>6298</v>
      </c>
      <c r="F10252" s="11" t="s">
        <v>16</v>
      </c>
      <c r="G10252" s="8">
        <v>8</v>
      </c>
      <c r="H10252" s="8">
        <v>0</v>
      </c>
      <c r="I10252" s="8">
        <f t="shared" si="277"/>
        <v>46749.850000000006</v>
      </c>
      <c r="J10252" s="12">
        <v>62600000</v>
      </c>
    </row>
    <row r="10253" spans="3:10" x14ac:dyDescent="0.3">
      <c r="C10253" s="9" t="s">
        <v>6265</v>
      </c>
      <c r="D10253" s="10">
        <v>44978</v>
      </c>
      <c r="E10253" t="s">
        <v>6172</v>
      </c>
      <c r="F10253" s="11" t="s">
        <v>1739</v>
      </c>
      <c r="G10253" s="8">
        <v>1022.05</v>
      </c>
      <c r="H10253" s="8">
        <v>0</v>
      </c>
      <c r="I10253" s="8">
        <f t="shared" si="277"/>
        <v>47771.900000000009</v>
      </c>
      <c r="J10253" s="12">
        <v>43000356</v>
      </c>
    </row>
    <row r="10254" spans="3:10" x14ac:dyDescent="0.3">
      <c r="C10254" s="9" t="s">
        <v>6265</v>
      </c>
      <c r="D10254" s="10">
        <v>44978</v>
      </c>
      <c r="E10254" t="s">
        <v>6116</v>
      </c>
      <c r="F10254" s="11" t="s">
        <v>3491</v>
      </c>
      <c r="G10254" s="8">
        <v>1674.05</v>
      </c>
      <c r="H10254" s="8">
        <v>0</v>
      </c>
      <c r="I10254" s="8">
        <f t="shared" si="277"/>
        <v>49445.950000000012</v>
      </c>
      <c r="J10254" s="12">
        <v>43001016</v>
      </c>
    </row>
    <row r="10255" spans="3:10" x14ac:dyDescent="0.3">
      <c r="C10255" s="9" t="s">
        <v>6265</v>
      </c>
      <c r="D10255" s="10">
        <v>44978</v>
      </c>
      <c r="E10255" t="s">
        <v>6116</v>
      </c>
      <c r="F10255" s="11" t="s">
        <v>3483</v>
      </c>
      <c r="G10255" s="8">
        <v>-152.76</v>
      </c>
      <c r="H10255" s="8">
        <v>0</v>
      </c>
      <c r="I10255" s="8">
        <f t="shared" si="277"/>
        <v>49293.19000000001</v>
      </c>
      <c r="J10255" s="12">
        <v>43001016</v>
      </c>
    </row>
    <row r="10256" spans="3:10" x14ac:dyDescent="0.3">
      <c r="C10256" s="9" t="s">
        <v>6265</v>
      </c>
      <c r="D10256" s="10">
        <v>44978</v>
      </c>
      <c r="E10256" t="s">
        <v>6172</v>
      </c>
      <c r="F10256" s="11" t="s">
        <v>1737</v>
      </c>
      <c r="G10256" s="8">
        <v>4091</v>
      </c>
      <c r="H10256" s="8">
        <v>0</v>
      </c>
      <c r="I10256" s="8">
        <f t="shared" si="277"/>
        <v>53384.19000000001</v>
      </c>
      <c r="J10256" s="12">
        <v>43000356</v>
      </c>
    </row>
    <row r="10257" spans="3:10" x14ac:dyDescent="0.3">
      <c r="C10257" s="9" t="s">
        <v>6265</v>
      </c>
      <c r="D10257" s="10">
        <v>44978</v>
      </c>
      <c r="E10257" t="s">
        <v>6327</v>
      </c>
      <c r="F10257" s="11" t="s">
        <v>2658</v>
      </c>
      <c r="G10257" s="8">
        <v>1427.22</v>
      </c>
      <c r="H10257" s="8">
        <v>0</v>
      </c>
      <c r="I10257" s="8">
        <f t="shared" si="277"/>
        <v>54811.410000000011</v>
      </c>
      <c r="J10257" s="12">
        <v>43000683</v>
      </c>
    </row>
    <row r="10258" spans="3:10" x14ac:dyDescent="0.3">
      <c r="C10258" s="9" t="s">
        <v>6265</v>
      </c>
      <c r="D10258" s="10">
        <v>44978</v>
      </c>
      <c r="E10258" t="s">
        <v>6328</v>
      </c>
      <c r="F10258" s="11" t="s">
        <v>1208</v>
      </c>
      <c r="G10258" s="8">
        <v>1509.93</v>
      </c>
      <c r="H10258" s="8">
        <v>0</v>
      </c>
      <c r="I10258" s="8">
        <f t="shared" si="277"/>
        <v>56321.340000000011</v>
      </c>
      <c r="J10258" s="12">
        <v>43000074</v>
      </c>
    </row>
    <row r="10259" spans="3:10" x14ac:dyDescent="0.3">
      <c r="C10259" s="9" t="s">
        <v>6265</v>
      </c>
      <c r="D10259" s="10">
        <v>44978</v>
      </c>
      <c r="E10259" t="s">
        <v>6319</v>
      </c>
      <c r="F10259" s="11" t="s">
        <v>75</v>
      </c>
      <c r="G10259" s="8">
        <v>0</v>
      </c>
      <c r="H10259" s="8">
        <v>31000</v>
      </c>
      <c r="I10259" s="8">
        <f t="shared" si="277"/>
        <v>25321.340000000011</v>
      </c>
      <c r="J10259" s="12">
        <v>57200004</v>
      </c>
    </row>
    <row r="10260" spans="3:10" x14ac:dyDescent="0.3">
      <c r="C10260" s="9" t="s">
        <v>6265</v>
      </c>
      <c r="D10260" s="10">
        <v>44979</v>
      </c>
      <c r="E10260" t="s">
        <v>6329</v>
      </c>
      <c r="F10260" s="11" t="s">
        <v>2041</v>
      </c>
      <c r="G10260" s="8">
        <v>447.08</v>
      </c>
      <c r="H10260" s="8">
        <v>0</v>
      </c>
      <c r="I10260" s="8">
        <f t="shared" si="277"/>
        <v>25768.420000000013</v>
      </c>
      <c r="J10260" s="12">
        <v>43000484</v>
      </c>
    </row>
    <row r="10261" spans="3:10" x14ac:dyDescent="0.3">
      <c r="C10261" s="9" t="s">
        <v>6265</v>
      </c>
      <c r="D10261" s="10">
        <v>44979</v>
      </c>
      <c r="E10261" t="s">
        <v>6330</v>
      </c>
      <c r="F10261" s="11" t="s">
        <v>548</v>
      </c>
      <c r="G10261" s="8">
        <v>0</v>
      </c>
      <c r="H10261" s="8">
        <v>834.9</v>
      </c>
      <c r="I10261" s="8">
        <f t="shared" si="277"/>
        <v>24933.520000000011</v>
      </c>
      <c r="J10261" s="12">
        <v>41000325</v>
      </c>
    </row>
    <row r="10262" spans="3:10" x14ac:dyDescent="0.3">
      <c r="C10262" s="9" t="s">
        <v>6265</v>
      </c>
      <c r="D10262" s="10">
        <v>44979</v>
      </c>
      <c r="E10262" t="s">
        <v>6331</v>
      </c>
      <c r="F10262" s="11" t="s">
        <v>3969</v>
      </c>
      <c r="G10262" s="8">
        <v>4254.6899999999996</v>
      </c>
      <c r="H10262" s="8">
        <v>0</v>
      </c>
      <c r="I10262" s="8">
        <f t="shared" si="277"/>
        <v>29188.21000000001</v>
      </c>
      <c r="J10262" s="12">
        <v>43001172</v>
      </c>
    </row>
    <row r="10263" spans="3:10" x14ac:dyDescent="0.3">
      <c r="C10263" s="9" t="s">
        <v>6265</v>
      </c>
      <c r="D10263" s="10">
        <v>44980</v>
      </c>
      <c r="E10263" t="s">
        <v>6332</v>
      </c>
      <c r="F10263" s="11" t="s">
        <v>1828</v>
      </c>
      <c r="G10263" s="8">
        <v>1985.1</v>
      </c>
      <c r="H10263" s="8">
        <v>0</v>
      </c>
      <c r="I10263" s="8">
        <f t="shared" si="277"/>
        <v>31173.310000000009</v>
      </c>
      <c r="J10263" s="12">
        <v>43000404</v>
      </c>
    </row>
    <row r="10264" spans="3:10" x14ac:dyDescent="0.3">
      <c r="C10264" s="9" t="s">
        <v>6265</v>
      </c>
      <c r="D10264" s="10">
        <v>44980</v>
      </c>
      <c r="E10264" t="s">
        <v>6267</v>
      </c>
      <c r="F10264" s="11" t="s">
        <v>16</v>
      </c>
      <c r="G10264" s="8">
        <v>0</v>
      </c>
      <c r="H10264" s="8">
        <v>556.16999999999996</v>
      </c>
      <c r="I10264" s="8">
        <f t="shared" si="277"/>
        <v>30617.14000000001</v>
      </c>
      <c r="J10264" s="12">
        <v>62500000</v>
      </c>
    </row>
    <row r="10265" spans="3:10" x14ac:dyDescent="0.3">
      <c r="C10265" s="9" t="s">
        <v>6265</v>
      </c>
      <c r="D10265" s="10">
        <v>44981</v>
      </c>
      <c r="E10265" t="s">
        <v>6333</v>
      </c>
      <c r="F10265" s="11" t="s">
        <v>3897</v>
      </c>
      <c r="G10265" s="8">
        <v>725.08</v>
      </c>
      <c r="H10265" s="8">
        <v>0</v>
      </c>
      <c r="I10265" s="8">
        <f t="shared" si="277"/>
        <v>31342.220000000012</v>
      </c>
      <c r="J10265" s="12">
        <v>43001149</v>
      </c>
    </row>
    <row r="10266" spans="3:10" x14ac:dyDescent="0.3">
      <c r="C10266" s="9" t="s">
        <v>6265</v>
      </c>
      <c r="D10266" s="10">
        <v>44981</v>
      </c>
      <c r="E10266" t="s">
        <v>495</v>
      </c>
      <c r="F10266" s="11" t="s">
        <v>16</v>
      </c>
      <c r="G10266" s="8">
        <v>0</v>
      </c>
      <c r="H10266" s="8">
        <v>43.2</v>
      </c>
      <c r="I10266" s="8">
        <f t="shared" si="277"/>
        <v>31299.020000000011</v>
      </c>
      <c r="J10266" s="12">
        <v>41000296</v>
      </c>
    </row>
    <row r="10267" spans="3:10" x14ac:dyDescent="0.3">
      <c r="C10267" s="9" t="s">
        <v>6265</v>
      </c>
      <c r="D10267" s="10">
        <v>44984</v>
      </c>
      <c r="E10267" t="s">
        <v>6334</v>
      </c>
      <c r="F10267" s="11" t="s">
        <v>3959</v>
      </c>
      <c r="G10267" s="8">
        <v>2002.09</v>
      </c>
      <c r="H10267" s="8">
        <v>0</v>
      </c>
      <c r="I10267" s="8">
        <f t="shared" si="277"/>
        <v>33301.110000000008</v>
      </c>
      <c r="J10267" s="12">
        <v>43001167</v>
      </c>
    </row>
    <row r="10268" spans="3:10" x14ac:dyDescent="0.3">
      <c r="C10268" s="9" t="s">
        <v>6265</v>
      </c>
      <c r="D10268" s="10">
        <v>44984</v>
      </c>
      <c r="E10268" t="s">
        <v>6335</v>
      </c>
      <c r="F10268" s="11" t="s">
        <v>3646</v>
      </c>
      <c r="G10268" s="8">
        <v>2100</v>
      </c>
      <c r="H10268" s="8">
        <v>0</v>
      </c>
      <c r="I10268" s="8">
        <f t="shared" si="277"/>
        <v>35401.110000000008</v>
      </c>
      <c r="J10268" s="12">
        <v>43001047</v>
      </c>
    </row>
    <row r="10269" spans="3:10" x14ac:dyDescent="0.3">
      <c r="C10269" s="9" t="s">
        <v>6265</v>
      </c>
      <c r="D10269" s="10">
        <v>44984</v>
      </c>
      <c r="E10269" t="s">
        <v>6189</v>
      </c>
      <c r="F10269" s="11" t="s">
        <v>3041</v>
      </c>
      <c r="G10269" s="8">
        <v>3151.8</v>
      </c>
      <c r="H10269" s="8">
        <v>0</v>
      </c>
      <c r="I10269" s="8">
        <f t="shared" si="277"/>
        <v>38552.910000000011</v>
      </c>
      <c r="J10269" s="12">
        <v>43000838</v>
      </c>
    </row>
    <row r="10270" spans="3:10" x14ac:dyDescent="0.3">
      <c r="C10270" s="9" t="s">
        <v>6265</v>
      </c>
      <c r="D10270" s="10">
        <v>44984</v>
      </c>
      <c r="E10270" t="s">
        <v>6336</v>
      </c>
      <c r="F10270" s="11" t="s">
        <v>4410</v>
      </c>
      <c r="G10270" s="8">
        <v>602.01</v>
      </c>
      <c r="H10270" s="8">
        <v>0</v>
      </c>
      <c r="I10270" s="8">
        <f t="shared" si="277"/>
        <v>39154.920000000013</v>
      </c>
      <c r="J10270" s="12">
        <v>43001247</v>
      </c>
    </row>
    <row r="10271" spans="3:10" x14ac:dyDescent="0.3">
      <c r="C10271" s="9" t="s">
        <v>6265</v>
      </c>
      <c r="D10271" s="10">
        <v>44985</v>
      </c>
      <c r="E10271" t="s">
        <v>5449</v>
      </c>
      <c r="F10271" s="11" t="s">
        <v>16</v>
      </c>
      <c r="G10271" s="8">
        <v>0</v>
      </c>
      <c r="H10271" s="8">
        <v>65.760000000000005</v>
      </c>
      <c r="I10271" s="8">
        <f t="shared" si="277"/>
        <v>39089.160000000011</v>
      </c>
      <c r="J10271" s="12">
        <v>47600001</v>
      </c>
    </row>
    <row r="10272" spans="3:10" x14ac:dyDescent="0.3">
      <c r="C10272" s="9" t="s">
        <v>6265</v>
      </c>
      <c r="D10272" s="10">
        <v>44985</v>
      </c>
      <c r="E10272" t="s">
        <v>5449</v>
      </c>
      <c r="F10272" s="11" t="s">
        <v>16</v>
      </c>
      <c r="G10272" s="8">
        <v>0</v>
      </c>
      <c r="H10272" s="8">
        <v>7540.88</v>
      </c>
      <c r="I10272" s="8">
        <f t="shared" si="277"/>
        <v>31548.28000000001</v>
      </c>
      <c r="J10272" s="12">
        <v>47600000</v>
      </c>
    </row>
    <row r="10273" spans="3:10" x14ac:dyDescent="0.3">
      <c r="C10273" s="9" t="s">
        <v>6265</v>
      </c>
      <c r="D10273" s="10">
        <v>44985</v>
      </c>
      <c r="E10273" t="s">
        <v>6337</v>
      </c>
      <c r="F10273" s="11" t="s">
        <v>1593</v>
      </c>
      <c r="G10273" s="8">
        <v>1249.5</v>
      </c>
      <c r="H10273" s="8">
        <v>0</v>
      </c>
      <c r="I10273" s="8">
        <f t="shared" si="277"/>
        <v>32797.780000000013</v>
      </c>
      <c r="J10273" s="12">
        <v>43000305</v>
      </c>
    </row>
    <row r="10274" spans="3:10" x14ac:dyDescent="0.3">
      <c r="C10274" s="9" t="s">
        <v>6265</v>
      </c>
      <c r="D10274" s="10">
        <v>44985</v>
      </c>
      <c r="E10274" t="s">
        <v>6337</v>
      </c>
      <c r="F10274" s="11" t="s">
        <v>1595</v>
      </c>
      <c r="G10274" s="8">
        <v>49.59</v>
      </c>
      <c r="H10274" s="8">
        <v>0</v>
      </c>
      <c r="I10274" s="8">
        <f t="shared" si="277"/>
        <v>32847.37000000001</v>
      </c>
      <c r="J10274" s="12">
        <v>43000305</v>
      </c>
    </row>
    <row r="10275" spans="3:10" x14ac:dyDescent="0.3">
      <c r="C10275" s="9" t="s">
        <v>6265</v>
      </c>
      <c r="D10275" s="10">
        <v>44985</v>
      </c>
      <c r="E10275" t="s">
        <v>6306</v>
      </c>
      <c r="F10275" s="11" t="s">
        <v>320</v>
      </c>
      <c r="G10275" s="8">
        <v>0</v>
      </c>
      <c r="H10275" s="8">
        <v>6105.48</v>
      </c>
      <c r="I10275" s="8">
        <f t="shared" si="277"/>
        <v>26741.89000000001</v>
      </c>
      <c r="J10275" s="12">
        <v>41000049</v>
      </c>
    </row>
    <row r="10276" spans="3:10" x14ac:dyDescent="0.3">
      <c r="C10276" s="9" t="s">
        <v>6265</v>
      </c>
      <c r="D10276" s="10">
        <v>44985</v>
      </c>
      <c r="E10276" t="s">
        <v>6306</v>
      </c>
      <c r="F10276" s="11" t="s">
        <v>307</v>
      </c>
      <c r="G10276" s="8">
        <v>0</v>
      </c>
      <c r="H10276" s="8">
        <v>-359.37</v>
      </c>
      <c r="I10276" s="8">
        <f t="shared" si="277"/>
        <v>27101.260000000009</v>
      </c>
      <c r="J10276" s="12">
        <v>41000049</v>
      </c>
    </row>
    <row r="10277" spans="3:10" x14ac:dyDescent="0.3">
      <c r="C10277" s="9" t="s">
        <v>6265</v>
      </c>
      <c r="D10277" s="10">
        <v>44985</v>
      </c>
      <c r="E10277" t="s">
        <v>6306</v>
      </c>
      <c r="F10277" s="11" t="s">
        <v>308</v>
      </c>
      <c r="G10277" s="8">
        <v>0</v>
      </c>
      <c r="H10277" s="8">
        <v>-1994.9</v>
      </c>
      <c r="I10277" s="8">
        <f t="shared" si="277"/>
        <v>29096.160000000011</v>
      </c>
      <c r="J10277" s="12">
        <v>41000049</v>
      </c>
    </row>
    <row r="10278" spans="3:10" x14ac:dyDescent="0.3">
      <c r="C10278" s="9" t="s">
        <v>6265</v>
      </c>
      <c r="D10278" s="10">
        <v>44985</v>
      </c>
      <c r="E10278" t="s">
        <v>6306</v>
      </c>
      <c r="F10278" s="11" t="s">
        <v>309</v>
      </c>
      <c r="G10278" s="8">
        <v>0</v>
      </c>
      <c r="H10278" s="8">
        <v>-2330.8000000000002</v>
      </c>
      <c r="I10278" s="8">
        <f t="shared" si="277"/>
        <v>31426.96000000001</v>
      </c>
      <c r="J10278" s="12">
        <v>41000049</v>
      </c>
    </row>
    <row r="10279" spans="3:10" x14ac:dyDescent="0.3">
      <c r="C10279" s="9" t="s">
        <v>6265</v>
      </c>
      <c r="D10279" s="10">
        <v>44985</v>
      </c>
      <c r="E10279" t="s">
        <v>6306</v>
      </c>
      <c r="F10279" s="11" t="s">
        <v>310</v>
      </c>
      <c r="G10279" s="8">
        <v>0</v>
      </c>
      <c r="H10279" s="8">
        <v>-1437.48</v>
      </c>
      <c r="I10279" s="8">
        <f t="shared" si="277"/>
        <v>32864.44000000001</v>
      </c>
      <c r="J10279" s="12">
        <v>41000049</v>
      </c>
    </row>
    <row r="10280" spans="3:10" x14ac:dyDescent="0.3">
      <c r="C10280" s="9" t="s">
        <v>6265</v>
      </c>
      <c r="D10280" s="10">
        <v>44985</v>
      </c>
      <c r="E10280" t="s">
        <v>6306</v>
      </c>
      <c r="F10280" s="11" t="s">
        <v>313</v>
      </c>
      <c r="G10280" s="8">
        <v>0</v>
      </c>
      <c r="H10280" s="8">
        <v>6214.78</v>
      </c>
      <c r="I10280" s="8">
        <f t="shared" si="277"/>
        <v>26649.660000000011</v>
      </c>
      <c r="J10280" s="12">
        <v>41000049</v>
      </c>
    </row>
    <row r="10281" spans="3:10" x14ac:dyDescent="0.3">
      <c r="C10281" s="9" t="s">
        <v>6265</v>
      </c>
      <c r="D10281" s="10">
        <v>44985</v>
      </c>
      <c r="E10281" t="s">
        <v>6306</v>
      </c>
      <c r="F10281" s="11" t="s">
        <v>315</v>
      </c>
      <c r="G10281" s="8">
        <v>0</v>
      </c>
      <c r="H10281" s="8">
        <v>-423.5</v>
      </c>
      <c r="I10281" s="8">
        <f t="shared" si="277"/>
        <v>27073.160000000011</v>
      </c>
      <c r="J10281" s="12">
        <v>41000049</v>
      </c>
    </row>
    <row r="10282" spans="3:10" x14ac:dyDescent="0.3">
      <c r="C10282" s="9" t="s">
        <v>6265</v>
      </c>
      <c r="D10282" s="10">
        <v>44985</v>
      </c>
      <c r="E10282" t="s">
        <v>6306</v>
      </c>
      <c r="F10282" s="11" t="s">
        <v>316</v>
      </c>
      <c r="G10282" s="8">
        <v>0</v>
      </c>
      <c r="H10282" s="8">
        <v>-181.5</v>
      </c>
      <c r="I10282" s="8">
        <f t="shared" si="277"/>
        <v>27254.660000000011</v>
      </c>
      <c r="J10282" s="12">
        <v>41000049</v>
      </c>
    </row>
    <row r="10283" spans="3:10" x14ac:dyDescent="0.3">
      <c r="C10283" s="9" t="s">
        <v>6265</v>
      </c>
      <c r="D10283" s="10">
        <v>44985</v>
      </c>
      <c r="E10283" t="s">
        <v>6306</v>
      </c>
      <c r="F10283" s="11" t="s">
        <v>317</v>
      </c>
      <c r="G10283" s="8">
        <v>0</v>
      </c>
      <c r="H10283" s="8">
        <v>-181.5</v>
      </c>
      <c r="I10283" s="8">
        <f t="shared" si="277"/>
        <v>27436.160000000011</v>
      </c>
      <c r="J10283" s="12">
        <v>41000049</v>
      </c>
    </row>
    <row r="10284" spans="3:10" x14ac:dyDescent="0.3">
      <c r="C10284" s="9" t="s">
        <v>6265</v>
      </c>
      <c r="D10284" s="10">
        <v>44985</v>
      </c>
      <c r="E10284" t="s">
        <v>306</v>
      </c>
      <c r="F10284" s="11" t="s">
        <v>311</v>
      </c>
      <c r="G10284" s="8">
        <v>0</v>
      </c>
      <c r="H10284" s="8">
        <v>-201.02</v>
      </c>
      <c r="I10284" s="8">
        <f t="shared" si="277"/>
        <v>27637.180000000011</v>
      </c>
      <c r="J10284" s="12">
        <v>41000049</v>
      </c>
    </row>
    <row r="10285" spans="3:10" x14ac:dyDescent="0.3">
      <c r="C10285" s="9" t="s">
        <v>6265</v>
      </c>
      <c r="D10285" s="10">
        <v>44985</v>
      </c>
      <c r="E10285" t="s">
        <v>306</v>
      </c>
      <c r="F10285" s="11" t="s">
        <v>314</v>
      </c>
      <c r="G10285" s="8">
        <v>0</v>
      </c>
      <c r="H10285" s="8">
        <v>-363</v>
      </c>
      <c r="I10285" s="8">
        <f t="shared" si="277"/>
        <v>28000.180000000011</v>
      </c>
      <c r="J10285" s="12">
        <v>41000049</v>
      </c>
    </row>
    <row r="10286" spans="3:10" x14ac:dyDescent="0.3">
      <c r="C10286" s="9" t="s">
        <v>6265</v>
      </c>
      <c r="D10286" s="10">
        <v>44986</v>
      </c>
      <c r="E10286" t="s">
        <v>6267</v>
      </c>
      <c r="F10286" s="11" t="s">
        <v>16</v>
      </c>
      <c r="G10286" s="8">
        <v>0</v>
      </c>
      <c r="H10286" s="8">
        <v>45.15</v>
      </c>
      <c r="I10286" s="8">
        <f t="shared" si="277"/>
        <v>27955.03000000001</v>
      </c>
      <c r="J10286" s="12">
        <v>62500000</v>
      </c>
    </row>
    <row r="10287" spans="3:10" x14ac:dyDescent="0.3">
      <c r="C10287" s="9" t="s">
        <v>6265</v>
      </c>
      <c r="D10287" s="10">
        <v>44986</v>
      </c>
      <c r="E10287" t="s">
        <v>429</v>
      </c>
      <c r="F10287" s="11" t="s">
        <v>16</v>
      </c>
      <c r="G10287" s="8">
        <v>0</v>
      </c>
      <c r="H10287" s="8">
        <v>20.86</v>
      </c>
      <c r="I10287" s="8">
        <f t="shared" si="277"/>
        <v>27934.170000000009</v>
      </c>
      <c r="J10287" s="12">
        <v>41000115</v>
      </c>
    </row>
    <row r="10288" spans="3:10" x14ac:dyDescent="0.3">
      <c r="C10288" s="9" t="s">
        <v>6265</v>
      </c>
      <c r="D10288" s="10">
        <v>44986</v>
      </c>
      <c r="E10288" t="s">
        <v>6298</v>
      </c>
      <c r="F10288" s="11" t="s">
        <v>16</v>
      </c>
      <c r="G10288" s="8">
        <v>0</v>
      </c>
      <c r="H10288" s="8">
        <v>95.25</v>
      </c>
      <c r="I10288" s="8">
        <f t="shared" si="277"/>
        <v>27838.920000000009</v>
      </c>
      <c r="J10288" s="12">
        <v>62600000</v>
      </c>
    </row>
    <row r="10289" spans="3:10" x14ac:dyDescent="0.3">
      <c r="C10289" s="9" t="s">
        <v>6265</v>
      </c>
      <c r="D10289" s="10">
        <v>44986</v>
      </c>
      <c r="E10289" t="s">
        <v>6147</v>
      </c>
      <c r="F10289" s="11" t="s">
        <v>16</v>
      </c>
      <c r="G10289" s="8">
        <v>0</v>
      </c>
      <c r="H10289" s="8">
        <v>582.15</v>
      </c>
      <c r="I10289" s="8">
        <f t="shared" si="277"/>
        <v>27256.770000000008</v>
      </c>
      <c r="J10289" s="12">
        <v>57000000</v>
      </c>
    </row>
    <row r="10290" spans="3:10" x14ac:dyDescent="0.3">
      <c r="C10290" s="9" t="s">
        <v>6265</v>
      </c>
      <c r="D10290" s="10">
        <v>44986</v>
      </c>
      <c r="E10290" t="s">
        <v>3647</v>
      </c>
      <c r="F10290" s="11" t="s">
        <v>16</v>
      </c>
      <c r="G10290" s="8">
        <v>-2100</v>
      </c>
      <c r="H10290" s="8">
        <v>0</v>
      </c>
      <c r="I10290" s="8">
        <f t="shared" si="277"/>
        <v>25156.770000000008</v>
      </c>
      <c r="J10290" s="12">
        <v>43001047</v>
      </c>
    </row>
    <row r="10291" spans="3:10" x14ac:dyDescent="0.3">
      <c r="C10291" s="9" t="s">
        <v>6265</v>
      </c>
      <c r="D10291" s="10">
        <v>44986</v>
      </c>
      <c r="E10291" t="s">
        <v>6338</v>
      </c>
      <c r="F10291" s="11" t="s">
        <v>16</v>
      </c>
      <c r="G10291" s="8">
        <v>0</v>
      </c>
      <c r="H10291" s="8">
        <v>14221.95</v>
      </c>
      <c r="I10291" s="8">
        <f t="shared" si="277"/>
        <v>10934.820000000007</v>
      </c>
      <c r="J10291" s="12"/>
    </row>
    <row r="10292" spans="3:10" x14ac:dyDescent="0.3">
      <c r="C10292" s="9" t="s">
        <v>6265</v>
      </c>
      <c r="D10292" s="10">
        <v>44987</v>
      </c>
      <c r="E10292" t="s">
        <v>6339</v>
      </c>
      <c r="F10292" s="11" t="s">
        <v>375</v>
      </c>
      <c r="G10292" s="8">
        <v>0</v>
      </c>
      <c r="H10292" s="8">
        <v>-3592.56</v>
      </c>
      <c r="I10292" s="8">
        <f t="shared" si="277"/>
        <v>14527.380000000006</v>
      </c>
      <c r="J10292" s="12">
        <v>41000092</v>
      </c>
    </row>
    <row r="10293" spans="3:10" x14ac:dyDescent="0.3">
      <c r="C10293" s="9" t="s">
        <v>6265</v>
      </c>
      <c r="D10293" s="10">
        <v>44987</v>
      </c>
      <c r="E10293" t="s">
        <v>6339</v>
      </c>
      <c r="F10293" s="11" t="s">
        <v>377</v>
      </c>
      <c r="G10293" s="8">
        <v>0</v>
      </c>
      <c r="H10293" s="8">
        <v>-1214.05</v>
      </c>
      <c r="I10293" s="8">
        <f t="shared" si="277"/>
        <v>15741.430000000006</v>
      </c>
      <c r="J10293" s="12">
        <v>41000092</v>
      </c>
    </row>
    <row r="10294" spans="3:10" x14ac:dyDescent="0.3">
      <c r="C10294" s="9" t="s">
        <v>6265</v>
      </c>
      <c r="D10294" s="10">
        <v>44987</v>
      </c>
      <c r="E10294" t="s">
        <v>6339</v>
      </c>
      <c r="F10294" s="11" t="s">
        <v>378</v>
      </c>
      <c r="G10294" s="8">
        <v>0</v>
      </c>
      <c r="H10294" s="8">
        <v>-1214.05</v>
      </c>
      <c r="I10294" s="8">
        <f t="shared" si="277"/>
        <v>16955.480000000007</v>
      </c>
      <c r="J10294" s="12">
        <v>41000092</v>
      </c>
    </row>
    <row r="10295" spans="3:10" x14ac:dyDescent="0.3">
      <c r="C10295" s="9" t="s">
        <v>6265</v>
      </c>
      <c r="D10295" s="10">
        <v>44987</v>
      </c>
      <c r="E10295" t="s">
        <v>6340</v>
      </c>
      <c r="F10295" s="11" t="s">
        <v>533</v>
      </c>
      <c r="G10295" s="8">
        <v>0</v>
      </c>
      <c r="H10295" s="8">
        <v>786.5</v>
      </c>
      <c r="I10295" s="8">
        <f t="shared" si="277"/>
        <v>16168.980000000007</v>
      </c>
      <c r="J10295" s="12">
        <v>41000312</v>
      </c>
    </row>
    <row r="10296" spans="3:10" x14ac:dyDescent="0.3">
      <c r="C10296" s="9" t="s">
        <v>6265</v>
      </c>
      <c r="D10296" s="10">
        <v>44988</v>
      </c>
      <c r="E10296" t="s">
        <v>6278</v>
      </c>
      <c r="F10296" s="11" t="s">
        <v>2837</v>
      </c>
      <c r="G10296" s="8">
        <v>15000</v>
      </c>
      <c r="H10296" s="8">
        <v>0</v>
      </c>
      <c r="I10296" s="8">
        <f t="shared" si="277"/>
        <v>31168.980000000007</v>
      </c>
      <c r="J10296" s="12">
        <v>43000768</v>
      </c>
    </row>
    <row r="10297" spans="3:10" x14ac:dyDescent="0.3">
      <c r="C10297" s="9" t="s">
        <v>6265</v>
      </c>
      <c r="D10297" s="10">
        <v>44988</v>
      </c>
      <c r="E10297" t="s">
        <v>6278</v>
      </c>
      <c r="F10297" s="11" t="s">
        <v>2841</v>
      </c>
      <c r="G10297" s="8">
        <v>5179.07</v>
      </c>
      <c r="H10297" s="8">
        <v>0</v>
      </c>
      <c r="I10297" s="8">
        <f t="shared" si="277"/>
        <v>36348.050000000003</v>
      </c>
      <c r="J10297" s="12">
        <v>43000768</v>
      </c>
    </row>
    <row r="10298" spans="3:10" x14ac:dyDescent="0.3">
      <c r="C10298" s="9" t="s">
        <v>6265</v>
      </c>
      <c r="D10298" s="10">
        <v>44988</v>
      </c>
      <c r="E10298" t="s">
        <v>6341</v>
      </c>
      <c r="F10298" s="11" t="s">
        <v>3304</v>
      </c>
      <c r="G10298" s="8">
        <v>-2.27</v>
      </c>
      <c r="H10298" s="8">
        <v>0</v>
      </c>
      <c r="I10298" s="8">
        <f t="shared" si="277"/>
        <v>36345.780000000006</v>
      </c>
      <c r="J10298" s="12">
        <v>43000970</v>
      </c>
    </row>
    <row r="10299" spans="3:10" x14ac:dyDescent="0.3">
      <c r="C10299" s="9" t="s">
        <v>6265</v>
      </c>
      <c r="D10299" s="10">
        <v>44988</v>
      </c>
      <c r="E10299" t="s">
        <v>6341</v>
      </c>
      <c r="F10299" s="11" t="s">
        <v>3302</v>
      </c>
      <c r="G10299" s="8">
        <v>820.06</v>
      </c>
      <c r="H10299" s="8">
        <v>0</v>
      </c>
      <c r="I10299" s="8">
        <f t="shared" si="277"/>
        <v>37165.840000000004</v>
      </c>
      <c r="J10299" s="12">
        <v>43000970</v>
      </c>
    </row>
    <row r="10300" spans="3:10" x14ac:dyDescent="0.3">
      <c r="C10300" s="9" t="s">
        <v>6265</v>
      </c>
      <c r="D10300" s="10">
        <v>44988</v>
      </c>
      <c r="E10300" t="s">
        <v>6296</v>
      </c>
      <c r="F10300" s="11" t="s">
        <v>3918</v>
      </c>
      <c r="G10300" s="8">
        <v>2756.28</v>
      </c>
      <c r="H10300" s="8">
        <v>0</v>
      </c>
      <c r="I10300" s="8">
        <f t="shared" si="277"/>
        <v>39922.120000000003</v>
      </c>
      <c r="J10300" s="12">
        <v>43001154</v>
      </c>
    </row>
    <row r="10301" spans="3:10" x14ac:dyDescent="0.3">
      <c r="C10301" s="9" t="s">
        <v>6265</v>
      </c>
      <c r="D10301" s="10">
        <v>44991</v>
      </c>
      <c r="E10301" t="s">
        <v>6295</v>
      </c>
      <c r="F10301" s="11" t="s">
        <v>1223</v>
      </c>
      <c r="G10301" s="8">
        <v>1393.69</v>
      </c>
      <c r="H10301" s="8">
        <v>0</v>
      </c>
      <c r="I10301" s="8">
        <f t="shared" ref="I10301:I10364" si="278">G10301-H10301+I10300</f>
        <v>41315.810000000005</v>
      </c>
      <c r="J10301" s="12">
        <v>43000096</v>
      </c>
    </row>
    <row r="10302" spans="3:10" x14ac:dyDescent="0.3">
      <c r="C10302" s="9" t="s">
        <v>6265</v>
      </c>
      <c r="D10302" s="10">
        <v>44991</v>
      </c>
      <c r="E10302" t="s">
        <v>6295</v>
      </c>
      <c r="F10302" s="11" t="s">
        <v>1225</v>
      </c>
      <c r="G10302" s="8">
        <v>-100</v>
      </c>
      <c r="H10302" s="8">
        <v>0</v>
      </c>
      <c r="I10302" s="8">
        <f t="shared" si="278"/>
        <v>41215.810000000005</v>
      </c>
      <c r="J10302" s="12">
        <v>43000096</v>
      </c>
    </row>
    <row r="10303" spans="3:10" x14ac:dyDescent="0.3">
      <c r="C10303" s="9" t="s">
        <v>6265</v>
      </c>
      <c r="D10303" s="10">
        <v>44991</v>
      </c>
      <c r="E10303" t="s">
        <v>6312</v>
      </c>
      <c r="F10303" s="11" t="s">
        <v>3925</v>
      </c>
      <c r="G10303" s="8">
        <v>900</v>
      </c>
      <c r="H10303" s="8">
        <v>0</v>
      </c>
      <c r="I10303" s="8">
        <f t="shared" si="278"/>
        <v>42115.810000000005</v>
      </c>
      <c r="J10303" s="12">
        <v>43001157</v>
      </c>
    </row>
    <row r="10304" spans="3:10" x14ac:dyDescent="0.3">
      <c r="C10304" s="9" t="s">
        <v>6265</v>
      </c>
      <c r="D10304" s="10">
        <v>44991</v>
      </c>
      <c r="E10304" t="s">
        <v>5223</v>
      </c>
      <c r="F10304" s="11" t="s">
        <v>16</v>
      </c>
      <c r="G10304" s="8">
        <v>0</v>
      </c>
      <c r="H10304" s="8">
        <v>15562.51</v>
      </c>
      <c r="I10304" s="8">
        <f t="shared" si="278"/>
        <v>26553.300000000003</v>
      </c>
      <c r="J10304" s="12">
        <v>46500000</v>
      </c>
    </row>
    <row r="10305" spans="3:10" x14ac:dyDescent="0.3">
      <c r="C10305" s="9" t="s">
        <v>6265</v>
      </c>
      <c r="D10305" s="10">
        <v>44992</v>
      </c>
      <c r="E10305" t="s">
        <v>6326</v>
      </c>
      <c r="F10305" s="11" t="s">
        <v>629</v>
      </c>
      <c r="G10305" s="8">
        <v>0</v>
      </c>
      <c r="H10305" s="8">
        <v>1000</v>
      </c>
      <c r="I10305" s="8">
        <f t="shared" si="278"/>
        <v>25553.300000000003</v>
      </c>
      <c r="J10305" s="12">
        <v>41000428</v>
      </c>
    </row>
    <row r="10306" spans="3:10" x14ac:dyDescent="0.3">
      <c r="C10306" s="9" t="s">
        <v>6265</v>
      </c>
      <c r="D10306" s="10">
        <v>44992</v>
      </c>
      <c r="E10306" t="s">
        <v>6304</v>
      </c>
      <c r="F10306" s="11" t="s">
        <v>612</v>
      </c>
      <c r="G10306" s="8">
        <v>0</v>
      </c>
      <c r="H10306" s="8">
        <v>6664.68</v>
      </c>
      <c r="I10306" s="8">
        <f t="shared" si="278"/>
        <v>18888.620000000003</v>
      </c>
      <c r="J10306" s="12">
        <v>41000393</v>
      </c>
    </row>
    <row r="10307" spans="3:10" x14ac:dyDescent="0.3">
      <c r="C10307" s="9" t="s">
        <v>6265</v>
      </c>
      <c r="D10307" s="10">
        <v>44992</v>
      </c>
      <c r="E10307" t="s">
        <v>6342</v>
      </c>
      <c r="F10307" s="11" t="s">
        <v>3634</v>
      </c>
      <c r="G10307" s="8">
        <v>1575.71</v>
      </c>
      <c r="H10307" s="8">
        <v>0</v>
      </c>
      <c r="I10307" s="8">
        <f t="shared" si="278"/>
        <v>20464.330000000002</v>
      </c>
      <c r="J10307" s="12">
        <v>43001046</v>
      </c>
    </row>
    <row r="10308" spans="3:10" x14ac:dyDescent="0.3">
      <c r="C10308" s="9" t="s">
        <v>6265</v>
      </c>
      <c r="D10308" s="10">
        <v>44992</v>
      </c>
      <c r="E10308" t="s">
        <v>6323</v>
      </c>
      <c r="F10308" s="11" t="s">
        <v>3598</v>
      </c>
      <c r="G10308" s="8">
        <v>1349.01</v>
      </c>
      <c r="H10308" s="8">
        <v>0</v>
      </c>
      <c r="I10308" s="8">
        <f t="shared" si="278"/>
        <v>21813.34</v>
      </c>
      <c r="J10308" s="12">
        <v>43001037</v>
      </c>
    </row>
    <row r="10309" spans="3:10" x14ac:dyDescent="0.3">
      <c r="C10309" s="9" t="s">
        <v>6265</v>
      </c>
      <c r="D10309" s="10">
        <v>44993</v>
      </c>
      <c r="E10309" t="s">
        <v>6303</v>
      </c>
      <c r="F10309" s="11" t="s">
        <v>2409</v>
      </c>
      <c r="G10309" s="8">
        <v>4257.6400000000003</v>
      </c>
      <c r="H10309" s="8">
        <v>0</v>
      </c>
      <c r="I10309" s="8">
        <f t="shared" si="278"/>
        <v>26070.98</v>
      </c>
      <c r="J10309" s="12">
        <v>43000600</v>
      </c>
    </row>
    <row r="10310" spans="3:10" x14ac:dyDescent="0.3">
      <c r="C10310" s="9" t="s">
        <v>6265</v>
      </c>
      <c r="D10310" s="10">
        <v>44993</v>
      </c>
      <c r="E10310" t="s">
        <v>6303</v>
      </c>
      <c r="F10310" s="11" t="s">
        <v>2409</v>
      </c>
      <c r="G10310" s="8">
        <v>4975</v>
      </c>
      <c r="H10310" s="8">
        <v>0</v>
      </c>
      <c r="I10310" s="8">
        <f t="shared" si="278"/>
        <v>31045.98</v>
      </c>
      <c r="J10310" s="12">
        <v>43000600</v>
      </c>
    </row>
    <row r="10311" spans="3:10" x14ac:dyDescent="0.3">
      <c r="C10311" s="9" t="s">
        <v>6265</v>
      </c>
      <c r="D10311" s="10">
        <v>44994</v>
      </c>
      <c r="E10311" t="s">
        <v>6312</v>
      </c>
      <c r="F10311" s="11" t="s">
        <v>3925</v>
      </c>
      <c r="G10311" s="8">
        <v>161.09</v>
      </c>
      <c r="H10311" s="8">
        <v>0</v>
      </c>
      <c r="I10311" s="8">
        <f t="shared" si="278"/>
        <v>31207.07</v>
      </c>
      <c r="J10311" s="12">
        <v>43001157</v>
      </c>
    </row>
    <row r="10312" spans="3:10" x14ac:dyDescent="0.3">
      <c r="C10312" s="9" t="s">
        <v>6265</v>
      </c>
      <c r="D10312" s="10">
        <v>44994</v>
      </c>
      <c r="E10312" t="s">
        <v>3637</v>
      </c>
      <c r="F10312" s="11" t="s">
        <v>3634</v>
      </c>
      <c r="G10312" s="8">
        <v>0</v>
      </c>
      <c r="H10312" s="8">
        <v>1575.71</v>
      </c>
      <c r="I10312" s="8">
        <f t="shared" si="278"/>
        <v>29631.360000000001</v>
      </c>
      <c r="J10312" s="12">
        <v>43001046</v>
      </c>
    </row>
    <row r="10313" spans="3:10" x14ac:dyDescent="0.3">
      <c r="C10313" s="9" t="s">
        <v>6265</v>
      </c>
      <c r="D10313" s="10">
        <v>44994</v>
      </c>
      <c r="E10313" t="s">
        <v>6298</v>
      </c>
      <c r="F10313" s="11" t="s">
        <v>16</v>
      </c>
      <c r="G10313" s="8">
        <v>0</v>
      </c>
      <c r="H10313" s="8">
        <v>71.66</v>
      </c>
      <c r="I10313" s="8">
        <f t="shared" si="278"/>
        <v>29559.7</v>
      </c>
      <c r="J10313" s="12">
        <v>62600000</v>
      </c>
    </row>
    <row r="10314" spans="3:10" x14ac:dyDescent="0.3">
      <c r="C10314" s="9" t="s">
        <v>6265</v>
      </c>
      <c r="D10314" s="10">
        <v>44995</v>
      </c>
      <c r="E10314" t="s">
        <v>6283</v>
      </c>
      <c r="F10314" s="11" t="s">
        <v>599</v>
      </c>
      <c r="G10314" s="8">
        <v>0</v>
      </c>
      <c r="H10314" s="8">
        <v>108.83</v>
      </c>
      <c r="I10314" s="8">
        <f t="shared" si="278"/>
        <v>29450.87</v>
      </c>
      <c r="J10314" s="12">
        <v>41000391</v>
      </c>
    </row>
    <row r="10315" spans="3:10" x14ac:dyDescent="0.3">
      <c r="C10315" s="9" t="s">
        <v>6265</v>
      </c>
      <c r="D10315" s="10">
        <v>44995</v>
      </c>
      <c r="E10315" t="s">
        <v>6338</v>
      </c>
      <c r="F10315" s="11" t="s">
        <v>16</v>
      </c>
      <c r="G10315" s="8">
        <v>0</v>
      </c>
      <c r="H10315" s="8">
        <v>14515</v>
      </c>
      <c r="I10315" s="8">
        <f t="shared" si="278"/>
        <v>14935.869999999999</v>
      </c>
      <c r="J10315" s="12"/>
    </row>
    <row r="10316" spans="3:10" x14ac:dyDescent="0.3">
      <c r="C10316" s="9" t="s">
        <v>6265</v>
      </c>
      <c r="D10316" s="10">
        <v>44998</v>
      </c>
      <c r="E10316" t="s">
        <v>6290</v>
      </c>
      <c r="F10316" s="11" t="s">
        <v>276</v>
      </c>
      <c r="G10316" s="8">
        <v>0</v>
      </c>
      <c r="H10316" s="8">
        <v>71.25</v>
      </c>
      <c r="I10316" s="8">
        <f t="shared" si="278"/>
        <v>14864.619999999999</v>
      </c>
      <c r="J10316" s="12">
        <v>41000025</v>
      </c>
    </row>
    <row r="10317" spans="3:10" x14ac:dyDescent="0.3">
      <c r="C10317" s="9" t="s">
        <v>6265</v>
      </c>
      <c r="D10317" s="10">
        <v>44998</v>
      </c>
      <c r="E10317" t="s">
        <v>6290</v>
      </c>
      <c r="F10317" s="11" t="s">
        <v>277</v>
      </c>
      <c r="G10317" s="8">
        <v>0</v>
      </c>
      <c r="H10317" s="8">
        <v>43.44</v>
      </c>
      <c r="I10317" s="8">
        <f t="shared" si="278"/>
        <v>14821.179999999998</v>
      </c>
      <c r="J10317" s="12">
        <v>41000025</v>
      </c>
    </row>
    <row r="10318" spans="3:10" x14ac:dyDescent="0.3">
      <c r="C10318" s="9" t="s">
        <v>6265</v>
      </c>
      <c r="D10318" s="10">
        <v>44998</v>
      </c>
      <c r="E10318" t="s">
        <v>6285</v>
      </c>
      <c r="F10318" s="11" t="s">
        <v>497</v>
      </c>
      <c r="G10318" s="8">
        <v>0</v>
      </c>
      <c r="H10318" s="8">
        <v>760.36</v>
      </c>
      <c r="I10318" s="8">
        <f t="shared" si="278"/>
        <v>14060.819999999998</v>
      </c>
      <c r="J10318" s="12">
        <v>41000296</v>
      </c>
    </row>
    <row r="10319" spans="3:10" x14ac:dyDescent="0.3">
      <c r="C10319" s="9" t="s">
        <v>6265</v>
      </c>
      <c r="D10319" s="10">
        <v>44998</v>
      </c>
      <c r="E10319" t="s">
        <v>6307</v>
      </c>
      <c r="F10319" s="11" t="s">
        <v>3792</v>
      </c>
      <c r="G10319" s="8">
        <v>10000</v>
      </c>
      <c r="H10319" s="8">
        <v>0</v>
      </c>
      <c r="I10319" s="8">
        <f t="shared" si="278"/>
        <v>24060.82</v>
      </c>
      <c r="J10319" s="12">
        <v>43001082</v>
      </c>
    </row>
    <row r="10320" spans="3:10" x14ac:dyDescent="0.3">
      <c r="C10320" s="9" t="s">
        <v>6265</v>
      </c>
      <c r="D10320" s="10">
        <v>44998</v>
      </c>
      <c r="E10320" t="s">
        <v>6307</v>
      </c>
      <c r="F10320" s="11" t="s">
        <v>3792</v>
      </c>
      <c r="G10320" s="8">
        <v>12000</v>
      </c>
      <c r="H10320" s="8">
        <v>0</v>
      </c>
      <c r="I10320" s="8">
        <f t="shared" si="278"/>
        <v>36060.82</v>
      </c>
      <c r="J10320" s="12">
        <v>43001082</v>
      </c>
    </row>
    <row r="10321" spans="3:10" x14ac:dyDescent="0.3">
      <c r="C10321" s="9" t="s">
        <v>6265</v>
      </c>
      <c r="D10321" s="10">
        <v>44998</v>
      </c>
      <c r="E10321" t="s">
        <v>6343</v>
      </c>
      <c r="F10321" s="11" t="s">
        <v>2603</v>
      </c>
      <c r="G10321" s="8">
        <v>2467.69</v>
      </c>
      <c r="H10321" s="8">
        <v>0</v>
      </c>
      <c r="I10321" s="8">
        <f t="shared" si="278"/>
        <v>38528.51</v>
      </c>
      <c r="J10321" s="12">
        <v>43000673</v>
      </c>
    </row>
    <row r="10322" spans="3:10" x14ac:dyDescent="0.3">
      <c r="C10322" s="9" t="s">
        <v>6265</v>
      </c>
      <c r="D10322" s="10">
        <v>44999</v>
      </c>
      <c r="E10322" t="s">
        <v>6282</v>
      </c>
      <c r="F10322" s="11" t="s">
        <v>689</v>
      </c>
      <c r="G10322" s="8">
        <v>0</v>
      </c>
      <c r="H10322" s="8">
        <v>157.30000000000001</v>
      </c>
      <c r="I10322" s="8">
        <f t="shared" si="278"/>
        <v>38371.21</v>
      </c>
      <c r="J10322" s="12">
        <v>41000881</v>
      </c>
    </row>
    <row r="10323" spans="3:10" x14ac:dyDescent="0.3">
      <c r="C10323" s="9" t="s">
        <v>6265</v>
      </c>
      <c r="D10323" s="10">
        <v>45000</v>
      </c>
      <c r="E10323" t="s">
        <v>6289</v>
      </c>
      <c r="F10323" s="11" t="s">
        <v>347</v>
      </c>
      <c r="G10323" s="8">
        <v>0</v>
      </c>
      <c r="H10323" s="8">
        <v>332.79</v>
      </c>
      <c r="I10323" s="8">
        <f t="shared" si="278"/>
        <v>38038.42</v>
      </c>
      <c r="J10323" s="12">
        <v>41000060</v>
      </c>
    </row>
    <row r="10324" spans="3:10" x14ac:dyDescent="0.3">
      <c r="C10324" s="9" t="s">
        <v>6265</v>
      </c>
      <c r="D10324" s="10">
        <v>45000</v>
      </c>
      <c r="E10324" t="s">
        <v>6291</v>
      </c>
      <c r="F10324" s="11" t="s">
        <v>473</v>
      </c>
      <c r="G10324" s="8">
        <v>0</v>
      </c>
      <c r="H10324" s="8">
        <v>738.1</v>
      </c>
      <c r="I10324" s="8">
        <f t="shared" si="278"/>
        <v>37300.32</v>
      </c>
      <c r="J10324" s="12">
        <v>41000246</v>
      </c>
    </row>
    <row r="10325" spans="3:10" x14ac:dyDescent="0.3">
      <c r="C10325" s="9" t="s">
        <v>6265</v>
      </c>
      <c r="D10325" s="10">
        <v>45000</v>
      </c>
      <c r="E10325" t="s">
        <v>23</v>
      </c>
      <c r="F10325" s="11" t="s">
        <v>16</v>
      </c>
      <c r="G10325" s="8">
        <v>0</v>
      </c>
      <c r="H10325" s="8">
        <v>19000</v>
      </c>
      <c r="I10325" s="8">
        <f t="shared" si="278"/>
        <v>18300.32</v>
      </c>
      <c r="J10325" s="12">
        <v>17000002</v>
      </c>
    </row>
    <row r="10326" spans="3:10" x14ac:dyDescent="0.3">
      <c r="C10326" s="9" t="s">
        <v>6265</v>
      </c>
      <c r="D10326" s="10">
        <v>45001</v>
      </c>
      <c r="E10326" t="s">
        <v>23</v>
      </c>
      <c r="F10326" s="11" t="s">
        <v>16</v>
      </c>
      <c r="G10326" s="8">
        <v>18862.25</v>
      </c>
      <c r="H10326" s="8">
        <v>0</v>
      </c>
      <c r="I10326" s="8">
        <f t="shared" si="278"/>
        <v>37162.57</v>
      </c>
      <c r="J10326" s="12"/>
    </row>
    <row r="10327" spans="3:10" x14ac:dyDescent="0.3">
      <c r="C10327" s="9" t="s">
        <v>6265</v>
      </c>
      <c r="D10327" s="10">
        <v>45001</v>
      </c>
      <c r="E10327" t="s">
        <v>6284</v>
      </c>
      <c r="F10327" s="11" t="s">
        <v>16</v>
      </c>
      <c r="G10327" s="8">
        <v>7000</v>
      </c>
      <c r="H10327" s="8">
        <v>0</v>
      </c>
      <c r="I10327" s="8">
        <f t="shared" si="278"/>
        <v>44162.57</v>
      </c>
      <c r="J10327" s="12">
        <v>57200003</v>
      </c>
    </row>
    <row r="10328" spans="3:10" x14ac:dyDescent="0.3">
      <c r="C10328" s="9" t="s">
        <v>6265</v>
      </c>
      <c r="D10328" s="10">
        <v>45001</v>
      </c>
      <c r="E10328" t="s">
        <v>6270</v>
      </c>
      <c r="F10328" s="11" t="s">
        <v>68</v>
      </c>
      <c r="G10328" s="8">
        <v>0</v>
      </c>
      <c r="H10328" s="8">
        <v>20000</v>
      </c>
      <c r="I10328" s="8">
        <f t="shared" si="278"/>
        <v>24162.57</v>
      </c>
      <c r="J10328" s="12">
        <v>40000001</v>
      </c>
    </row>
    <row r="10329" spans="3:10" x14ac:dyDescent="0.3">
      <c r="C10329" s="9" t="s">
        <v>6265</v>
      </c>
      <c r="D10329" s="10">
        <v>45002</v>
      </c>
      <c r="E10329" t="s">
        <v>6344</v>
      </c>
      <c r="F10329" s="11" t="s">
        <v>16</v>
      </c>
      <c r="G10329" s="8">
        <v>0</v>
      </c>
      <c r="H10329" s="8">
        <v>501.66</v>
      </c>
      <c r="I10329" s="8">
        <f t="shared" si="278"/>
        <v>23660.91</v>
      </c>
      <c r="J10329" s="12">
        <v>62500000</v>
      </c>
    </row>
    <row r="10330" spans="3:10" x14ac:dyDescent="0.3">
      <c r="C10330" s="9" t="s">
        <v>6265</v>
      </c>
      <c r="D10330" s="10">
        <v>45002</v>
      </c>
      <c r="E10330" t="s">
        <v>6307</v>
      </c>
      <c r="F10330" s="11" t="s">
        <v>3792</v>
      </c>
      <c r="G10330" s="8">
        <v>10000</v>
      </c>
      <c r="H10330" s="8">
        <v>0</v>
      </c>
      <c r="I10330" s="8">
        <f t="shared" si="278"/>
        <v>33660.910000000003</v>
      </c>
      <c r="J10330" s="12">
        <v>43001082</v>
      </c>
    </row>
    <row r="10331" spans="3:10" x14ac:dyDescent="0.3">
      <c r="C10331" s="9" t="s">
        <v>6265</v>
      </c>
      <c r="D10331" s="10">
        <v>45002</v>
      </c>
      <c r="E10331" t="s">
        <v>6318</v>
      </c>
      <c r="F10331" s="11" t="s">
        <v>4023</v>
      </c>
      <c r="G10331" s="8">
        <v>2194.6999999999998</v>
      </c>
      <c r="H10331" s="8">
        <v>0</v>
      </c>
      <c r="I10331" s="8">
        <f t="shared" si="278"/>
        <v>35855.61</v>
      </c>
      <c r="J10331" s="12">
        <v>43001184</v>
      </c>
    </row>
    <row r="10332" spans="3:10" x14ac:dyDescent="0.3">
      <c r="C10332" s="9" t="s">
        <v>6265</v>
      </c>
      <c r="D10332" s="10">
        <v>45002</v>
      </c>
      <c r="E10332" t="s">
        <v>6318</v>
      </c>
      <c r="F10332" s="11" t="s">
        <v>4029</v>
      </c>
      <c r="G10332" s="8">
        <v>-378.06</v>
      </c>
      <c r="H10332" s="8">
        <v>0</v>
      </c>
      <c r="I10332" s="8">
        <f t="shared" si="278"/>
        <v>35477.550000000003</v>
      </c>
      <c r="J10332" s="12">
        <v>43001184</v>
      </c>
    </row>
    <row r="10333" spans="3:10" x14ac:dyDescent="0.3">
      <c r="C10333" s="9" t="s">
        <v>6265</v>
      </c>
      <c r="D10333" s="10">
        <v>45002</v>
      </c>
      <c r="E10333" t="s">
        <v>25</v>
      </c>
      <c r="F10333" s="11" t="s">
        <v>16</v>
      </c>
      <c r="G10333" s="8">
        <v>0</v>
      </c>
      <c r="H10333" s="8">
        <v>15156</v>
      </c>
      <c r="I10333" s="8">
        <f t="shared" si="278"/>
        <v>20321.550000000003</v>
      </c>
      <c r="J10333" s="12">
        <v>17000002</v>
      </c>
    </row>
    <row r="10334" spans="3:10" x14ac:dyDescent="0.3">
      <c r="C10334" s="9" t="s">
        <v>6265</v>
      </c>
      <c r="D10334" s="10">
        <v>45002</v>
      </c>
      <c r="E10334" t="s">
        <v>6331</v>
      </c>
      <c r="F10334" s="11" t="s">
        <v>3973</v>
      </c>
      <c r="G10334" s="8">
        <v>848.24</v>
      </c>
      <c r="H10334" s="8">
        <v>0</v>
      </c>
      <c r="I10334" s="8">
        <f t="shared" si="278"/>
        <v>21169.790000000005</v>
      </c>
      <c r="J10334" s="12">
        <v>43001172</v>
      </c>
    </row>
    <row r="10335" spans="3:10" x14ac:dyDescent="0.3">
      <c r="C10335" s="9" t="s">
        <v>6265</v>
      </c>
      <c r="D10335" s="10">
        <v>45002</v>
      </c>
      <c r="E10335" t="s">
        <v>6331</v>
      </c>
      <c r="F10335" s="11" t="s">
        <v>3975</v>
      </c>
      <c r="G10335" s="8">
        <v>187.76</v>
      </c>
      <c r="H10335" s="8">
        <v>0</v>
      </c>
      <c r="I10335" s="8">
        <f t="shared" si="278"/>
        <v>21357.550000000003</v>
      </c>
      <c r="J10335" s="12">
        <v>43001172</v>
      </c>
    </row>
    <row r="10336" spans="3:10" x14ac:dyDescent="0.3">
      <c r="C10336" s="9" t="s">
        <v>6265</v>
      </c>
      <c r="D10336" s="10">
        <v>45005</v>
      </c>
      <c r="E10336" t="s">
        <v>6298</v>
      </c>
      <c r="F10336" s="11" t="s">
        <v>16</v>
      </c>
      <c r="G10336" s="8">
        <v>0</v>
      </c>
      <c r="H10336" s="8">
        <v>8</v>
      </c>
      <c r="I10336" s="8">
        <f t="shared" si="278"/>
        <v>21349.550000000003</v>
      </c>
      <c r="J10336" s="12">
        <v>62600000</v>
      </c>
    </row>
    <row r="10337" spans="3:10" x14ac:dyDescent="0.3">
      <c r="C10337" s="9" t="s">
        <v>6265</v>
      </c>
      <c r="D10337" s="10">
        <v>45006</v>
      </c>
      <c r="E10337" t="s">
        <v>6345</v>
      </c>
      <c r="F10337" s="11" t="s">
        <v>2310</v>
      </c>
      <c r="G10337" s="8">
        <v>1262.81</v>
      </c>
      <c r="H10337" s="8">
        <v>0</v>
      </c>
      <c r="I10337" s="8">
        <f t="shared" si="278"/>
        <v>22612.360000000004</v>
      </c>
      <c r="J10337" s="12">
        <v>43000540</v>
      </c>
    </row>
    <row r="10338" spans="3:10" x14ac:dyDescent="0.3">
      <c r="C10338" s="9" t="s">
        <v>6265</v>
      </c>
      <c r="D10338" s="10">
        <v>45006</v>
      </c>
      <c r="E10338" t="s">
        <v>6345</v>
      </c>
      <c r="F10338" s="11" t="s">
        <v>2312</v>
      </c>
      <c r="G10338" s="8">
        <v>-1113.6300000000001</v>
      </c>
      <c r="H10338" s="8">
        <v>0</v>
      </c>
      <c r="I10338" s="8">
        <f t="shared" si="278"/>
        <v>21498.730000000003</v>
      </c>
      <c r="J10338" s="12">
        <v>43000540</v>
      </c>
    </row>
    <row r="10339" spans="3:10" x14ac:dyDescent="0.3">
      <c r="C10339" s="9" t="s">
        <v>6265</v>
      </c>
      <c r="D10339" s="10">
        <v>45006</v>
      </c>
      <c r="E10339" t="s">
        <v>6345</v>
      </c>
      <c r="F10339" s="11" t="s">
        <v>2314</v>
      </c>
      <c r="G10339" s="8">
        <v>1758.2</v>
      </c>
      <c r="H10339" s="8">
        <v>0</v>
      </c>
      <c r="I10339" s="8">
        <f t="shared" si="278"/>
        <v>23256.930000000004</v>
      </c>
      <c r="J10339" s="12">
        <v>43000540</v>
      </c>
    </row>
    <row r="10340" spans="3:10" x14ac:dyDescent="0.3">
      <c r="C10340" s="9" t="s">
        <v>6265</v>
      </c>
      <c r="D10340" s="10">
        <v>45006</v>
      </c>
      <c r="E10340" t="s">
        <v>6345</v>
      </c>
      <c r="F10340" s="11" t="s">
        <v>2316</v>
      </c>
      <c r="G10340" s="8">
        <v>1925.89</v>
      </c>
      <c r="H10340" s="8">
        <v>0</v>
      </c>
      <c r="I10340" s="8">
        <f t="shared" si="278"/>
        <v>25182.820000000003</v>
      </c>
      <c r="J10340" s="12">
        <v>43000540</v>
      </c>
    </row>
    <row r="10341" spans="3:10" x14ac:dyDescent="0.3">
      <c r="C10341" s="9" t="s">
        <v>6265</v>
      </c>
      <c r="D10341" s="10">
        <v>45006</v>
      </c>
      <c r="E10341" t="s">
        <v>6289</v>
      </c>
      <c r="F10341" s="11" t="s">
        <v>348</v>
      </c>
      <c r="G10341" s="8">
        <v>0</v>
      </c>
      <c r="H10341" s="8">
        <v>1982.92</v>
      </c>
      <c r="I10341" s="8">
        <f t="shared" si="278"/>
        <v>23199.9</v>
      </c>
      <c r="J10341" s="12">
        <v>41000060</v>
      </c>
    </row>
    <row r="10342" spans="3:10" x14ac:dyDescent="0.3">
      <c r="C10342" s="9" t="s">
        <v>6265</v>
      </c>
      <c r="D10342" s="10">
        <v>45006</v>
      </c>
      <c r="E10342" t="s">
        <v>6298</v>
      </c>
      <c r="F10342" s="11" t="s">
        <v>16</v>
      </c>
      <c r="G10342" s="8">
        <v>8</v>
      </c>
      <c r="H10342" s="8">
        <v>0</v>
      </c>
      <c r="I10342" s="8">
        <f t="shared" si="278"/>
        <v>23207.9</v>
      </c>
      <c r="J10342" s="12">
        <v>62600000</v>
      </c>
    </row>
    <row r="10343" spans="3:10" x14ac:dyDescent="0.3">
      <c r="C10343" s="9" t="s">
        <v>6265</v>
      </c>
      <c r="D10343" s="10">
        <v>45006</v>
      </c>
      <c r="E10343" t="s">
        <v>23</v>
      </c>
      <c r="F10343" s="11" t="s">
        <v>16</v>
      </c>
      <c r="G10343" s="8">
        <v>14409.76</v>
      </c>
      <c r="H10343" s="8">
        <v>0</v>
      </c>
      <c r="I10343" s="8">
        <f t="shared" si="278"/>
        <v>37617.660000000003</v>
      </c>
      <c r="J10343" s="12"/>
    </row>
    <row r="10344" spans="3:10" x14ac:dyDescent="0.3">
      <c r="C10344" s="9" t="s">
        <v>6265</v>
      </c>
      <c r="D10344" s="10">
        <v>45006</v>
      </c>
      <c r="E10344" t="s">
        <v>23</v>
      </c>
      <c r="F10344" s="11" t="s">
        <v>16</v>
      </c>
      <c r="G10344" s="8">
        <v>631.99</v>
      </c>
      <c r="H10344" s="8">
        <v>0</v>
      </c>
      <c r="I10344" s="8">
        <f t="shared" si="278"/>
        <v>38249.65</v>
      </c>
      <c r="J10344" s="12"/>
    </row>
    <row r="10345" spans="3:10" x14ac:dyDescent="0.3">
      <c r="C10345" s="9" t="s">
        <v>6265</v>
      </c>
      <c r="D10345" s="10">
        <v>45006</v>
      </c>
      <c r="E10345" t="s">
        <v>6270</v>
      </c>
      <c r="F10345" s="11" t="s">
        <v>68</v>
      </c>
      <c r="G10345" s="8">
        <v>0</v>
      </c>
      <c r="H10345" s="8">
        <v>35000</v>
      </c>
      <c r="I10345" s="8">
        <f t="shared" si="278"/>
        <v>3249.6500000000015</v>
      </c>
      <c r="J10345" s="12">
        <v>40000001</v>
      </c>
    </row>
    <row r="10346" spans="3:10" x14ac:dyDescent="0.3">
      <c r="C10346" s="9" t="s">
        <v>6265</v>
      </c>
      <c r="D10346" s="10">
        <v>45007</v>
      </c>
      <c r="E10346" t="s">
        <v>6278</v>
      </c>
      <c r="F10346" s="11" t="s">
        <v>2841</v>
      </c>
      <c r="G10346" s="8">
        <v>20000</v>
      </c>
      <c r="H10346" s="8">
        <v>0</v>
      </c>
      <c r="I10346" s="8">
        <f t="shared" si="278"/>
        <v>23249.65</v>
      </c>
      <c r="J10346" s="12">
        <v>43000768</v>
      </c>
    </row>
    <row r="10347" spans="3:10" x14ac:dyDescent="0.3">
      <c r="C10347" s="9" t="s">
        <v>6265</v>
      </c>
      <c r="D10347" s="10">
        <v>45007</v>
      </c>
      <c r="E10347" t="s">
        <v>6346</v>
      </c>
      <c r="F10347" s="11" t="s">
        <v>3930</v>
      </c>
      <c r="G10347" s="8">
        <v>1560.36</v>
      </c>
      <c r="H10347" s="8">
        <v>0</v>
      </c>
      <c r="I10347" s="8">
        <f t="shared" si="278"/>
        <v>24810.010000000002</v>
      </c>
      <c r="J10347" s="12">
        <v>43001159</v>
      </c>
    </row>
    <row r="10348" spans="3:10" x14ac:dyDescent="0.3">
      <c r="C10348" s="9" t="s">
        <v>6265</v>
      </c>
      <c r="D10348" s="10">
        <v>45007</v>
      </c>
      <c r="E10348" t="s">
        <v>6347</v>
      </c>
      <c r="F10348" s="11" t="s">
        <v>4413</v>
      </c>
      <c r="G10348" s="8">
        <v>1681</v>
      </c>
      <c r="H10348" s="8">
        <v>0</v>
      </c>
      <c r="I10348" s="8">
        <f t="shared" si="278"/>
        <v>26491.010000000002</v>
      </c>
      <c r="J10348" s="12">
        <v>43001248</v>
      </c>
    </row>
    <row r="10349" spans="3:10" x14ac:dyDescent="0.3">
      <c r="C10349" s="9" t="s">
        <v>6265</v>
      </c>
      <c r="D10349" s="10">
        <v>45007</v>
      </c>
      <c r="E10349" t="s">
        <v>6270</v>
      </c>
      <c r="F10349" s="11" t="s">
        <v>68</v>
      </c>
      <c r="G10349" s="8">
        <v>0</v>
      </c>
      <c r="H10349" s="8">
        <v>20000</v>
      </c>
      <c r="I10349" s="8">
        <f t="shared" si="278"/>
        <v>6491.010000000002</v>
      </c>
      <c r="J10349" s="12">
        <v>40000001</v>
      </c>
    </row>
    <row r="10350" spans="3:10" x14ac:dyDescent="0.3">
      <c r="C10350" s="9" t="s">
        <v>6265</v>
      </c>
      <c r="D10350" s="10">
        <v>45008</v>
      </c>
      <c r="E10350" t="s">
        <v>6284</v>
      </c>
      <c r="F10350" s="11" t="s">
        <v>16</v>
      </c>
      <c r="G10350" s="8">
        <v>1000</v>
      </c>
      <c r="H10350" s="8">
        <v>0</v>
      </c>
      <c r="I10350" s="8">
        <f t="shared" si="278"/>
        <v>7491.010000000002</v>
      </c>
      <c r="J10350" s="12">
        <v>57200005</v>
      </c>
    </row>
    <row r="10351" spans="3:10" x14ac:dyDescent="0.3">
      <c r="C10351" s="9" t="s">
        <v>6265</v>
      </c>
      <c r="D10351" s="10">
        <v>45008</v>
      </c>
      <c r="E10351" t="s">
        <v>6284</v>
      </c>
      <c r="F10351" s="11" t="s">
        <v>16</v>
      </c>
      <c r="G10351" s="8">
        <v>7000</v>
      </c>
      <c r="H10351" s="8">
        <v>0</v>
      </c>
      <c r="I10351" s="8">
        <f t="shared" si="278"/>
        <v>14491.010000000002</v>
      </c>
      <c r="J10351" s="12">
        <v>57200002</v>
      </c>
    </row>
    <row r="10352" spans="3:10" x14ac:dyDescent="0.3">
      <c r="C10352" s="9" t="s">
        <v>6265</v>
      </c>
      <c r="D10352" s="10">
        <v>45008</v>
      </c>
      <c r="E10352" t="s">
        <v>6284</v>
      </c>
      <c r="F10352" s="11" t="s">
        <v>16</v>
      </c>
      <c r="G10352" s="8">
        <v>8000</v>
      </c>
      <c r="H10352" s="8">
        <v>0</v>
      </c>
      <c r="I10352" s="8">
        <f t="shared" si="278"/>
        <v>22491.010000000002</v>
      </c>
      <c r="J10352" s="12">
        <v>57200003</v>
      </c>
    </row>
    <row r="10353" spans="3:10" x14ac:dyDescent="0.3">
      <c r="C10353" s="9" t="s">
        <v>6265</v>
      </c>
      <c r="D10353" s="10">
        <v>45008</v>
      </c>
      <c r="E10353" t="s">
        <v>6307</v>
      </c>
      <c r="F10353" s="11" t="s">
        <v>3792</v>
      </c>
      <c r="G10353" s="8">
        <v>10000</v>
      </c>
      <c r="H10353" s="8">
        <v>0</v>
      </c>
      <c r="I10353" s="8">
        <f t="shared" si="278"/>
        <v>32491.010000000002</v>
      </c>
      <c r="J10353" s="12">
        <v>43001082</v>
      </c>
    </row>
    <row r="10354" spans="3:10" x14ac:dyDescent="0.3">
      <c r="C10354" s="9" t="s">
        <v>6265</v>
      </c>
      <c r="D10354" s="10">
        <v>45008</v>
      </c>
      <c r="E10354" t="s">
        <v>6307</v>
      </c>
      <c r="F10354" s="11" t="s">
        <v>3792</v>
      </c>
      <c r="G10354" s="8">
        <v>10000</v>
      </c>
      <c r="H10354" s="8">
        <v>0</v>
      </c>
      <c r="I10354" s="8">
        <f t="shared" si="278"/>
        <v>42491.01</v>
      </c>
      <c r="J10354" s="12">
        <v>43001082</v>
      </c>
    </row>
    <row r="10355" spans="3:10" x14ac:dyDescent="0.3">
      <c r="C10355" s="9" t="s">
        <v>6265</v>
      </c>
      <c r="D10355" s="10">
        <v>45008</v>
      </c>
      <c r="E10355" t="s">
        <v>6270</v>
      </c>
      <c r="F10355" s="11" t="s">
        <v>68</v>
      </c>
      <c r="G10355" s="8">
        <v>0</v>
      </c>
      <c r="H10355" s="8">
        <v>30000</v>
      </c>
      <c r="I10355" s="8">
        <f t="shared" si="278"/>
        <v>12491.010000000002</v>
      </c>
      <c r="J10355" s="12">
        <v>40000001</v>
      </c>
    </row>
    <row r="10356" spans="3:10" x14ac:dyDescent="0.3">
      <c r="C10356" s="9" t="s">
        <v>6265</v>
      </c>
      <c r="D10356" s="10">
        <v>45009</v>
      </c>
      <c r="E10356" t="s">
        <v>654</v>
      </c>
      <c r="F10356" s="11" t="s">
        <v>16</v>
      </c>
      <c r="G10356" s="8">
        <v>0</v>
      </c>
      <c r="H10356" s="8">
        <v>264.76</v>
      </c>
      <c r="I10356" s="8">
        <f t="shared" si="278"/>
        <v>12226.250000000002</v>
      </c>
      <c r="J10356" s="12">
        <v>41000814</v>
      </c>
    </row>
    <row r="10357" spans="3:10" x14ac:dyDescent="0.3">
      <c r="C10357" s="9" t="s">
        <v>6265</v>
      </c>
      <c r="D10357" s="10">
        <v>45009</v>
      </c>
      <c r="E10357" t="s">
        <v>6277</v>
      </c>
      <c r="F10357" s="11" t="s">
        <v>4087</v>
      </c>
      <c r="G10357" s="8">
        <v>5405.97</v>
      </c>
      <c r="H10357" s="8">
        <v>0</v>
      </c>
      <c r="I10357" s="8">
        <f t="shared" si="278"/>
        <v>17632.22</v>
      </c>
      <c r="J10357" s="12">
        <v>43001196</v>
      </c>
    </row>
    <row r="10358" spans="3:10" x14ac:dyDescent="0.3">
      <c r="C10358" s="9" t="s">
        <v>6265</v>
      </c>
      <c r="D10358" s="10">
        <v>45009</v>
      </c>
      <c r="E10358" t="s">
        <v>5224</v>
      </c>
      <c r="F10358" s="11" t="s">
        <v>5225</v>
      </c>
      <c r="G10358" s="8">
        <v>0</v>
      </c>
      <c r="H10358" s="8">
        <v>724.14</v>
      </c>
      <c r="I10358" s="8">
        <f t="shared" si="278"/>
        <v>16908.080000000002</v>
      </c>
      <c r="J10358" s="12">
        <v>46500000</v>
      </c>
    </row>
    <row r="10359" spans="3:10" x14ac:dyDescent="0.3">
      <c r="C10359" s="9" t="s">
        <v>6265</v>
      </c>
      <c r="D10359" s="10">
        <v>45012</v>
      </c>
      <c r="E10359" t="s">
        <v>6348</v>
      </c>
      <c r="F10359" s="11" t="s">
        <v>1398</v>
      </c>
      <c r="G10359" s="8">
        <v>1286.82</v>
      </c>
      <c r="H10359" s="8">
        <v>0</v>
      </c>
      <c r="I10359" s="8">
        <f t="shared" si="278"/>
        <v>18194.900000000001</v>
      </c>
      <c r="J10359" s="12">
        <v>43000223</v>
      </c>
    </row>
    <row r="10360" spans="3:10" x14ac:dyDescent="0.3">
      <c r="C10360" s="9" t="s">
        <v>6265</v>
      </c>
      <c r="D10360" s="10">
        <v>45012</v>
      </c>
      <c r="E10360" t="s">
        <v>6348</v>
      </c>
      <c r="F10360" s="11" t="s">
        <v>1400</v>
      </c>
      <c r="G10360" s="8">
        <v>3.07</v>
      </c>
      <c r="H10360" s="8">
        <v>0</v>
      </c>
      <c r="I10360" s="8">
        <f t="shared" si="278"/>
        <v>18197.97</v>
      </c>
      <c r="J10360" s="12">
        <v>43000223</v>
      </c>
    </row>
    <row r="10361" spans="3:10" x14ac:dyDescent="0.3">
      <c r="C10361" s="9" t="s">
        <v>6265</v>
      </c>
      <c r="D10361" s="10">
        <v>45012</v>
      </c>
      <c r="E10361" t="s">
        <v>6285</v>
      </c>
      <c r="F10361" s="11" t="s">
        <v>498</v>
      </c>
      <c r="G10361" s="8">
        <v>0</v>
      </c>
      <c r="H10361" s="8">
        <v>650.48</v>
      </c>
      <c r="I10361" s="8">
        <f t="shared" si="278"/>
        <v>17547.490000000002</v>
      </c>
      <c r="J10361" s="12">
        <v>41000296</v>
      </c>
    </row>
    <row r="10362" spans="3:10" x14ac:dyDescent="0.3">
      <c r="C10362" s="9" t="s">
        <v>6265</v>
      </c>
      <c r="D10362" s="10">
        <v>45012</v>
      </c>
      <c r="E10362" t="s">
        <v>6349</v>
      </c>
      <c r="F10362" s="11" t="s">
        <v>3980</v>
      </c>
      <c r="G10362" s="8">
        <v>1217.8</v>
      </c>
      <c r="H10362" s="8">
        <v>0</v>
      </c>
      <c r="I10362" s="8">
        <f t="shared" si="278"/>
        <v>18765.29</v>
      </c>
      <c r="J10362" s="12">
        <v>43001174</v>
      </c>
    </row>
    <row r="10363" spans="3:10" x14ac:dyDescent="0.3">
      <c r="C10363" s="9" t="s">
        <v>6265</v>
      </c>
      <c r="D10363" s="10">
        <v>45012</v>
      </c>
      <c r="E10363" t="s">
        <v>6349</v>
      </c>
      <c r="F10363" s="11" t="s">
        <v>3982</v>
      </c>
      <c r="G10363" s="8">
        <v>1341.8</v>
      </c>
      <c r="H10363" s="8">
        <v>0</v>
      </c>
      <c r="I10363" s="8">
        <f t="shared" si="278"/>
        <v>20107.09</v>
      </c>
      <c r="J10363" s="12">
        <v>43001174</v>
      </c>
    </row>
    <row r="10364" spans="3:10" x14ac:dyDescent="0.3">
      <c r="C10364" s="9" t="s">
        <v>6265</v>
      </c>
      <c r="D10364" s="10">
        <v>45012</v>
      </c>
      <c r="E10364" t="s">
        <v>6286</v>
      </c>
      <c r="F10364" s="11" t="s">
        <v>1819</v>
      </c>
      <c r="G10364" s="8">
        <v>1921.32</v>
      </c>
      <c r="H10364" s="8">
        <v>0</v>
      </c>
      <c r="I10364" s="8">
        <f t="shared" si="278"/>
        <v>22028.41</v>
      </c>
      <c r="J10364" s="12">
        <v>43000400</v>
      </c>
    </row>
    <row r="10365" spans="3:10" x14ac:dyDescent="0.3">
      <c r="C10365" s="9" t="s">
        <v>6265</v>
      </c>
      <c r="D10365" s="10">
        <v>45012</v>
      </c>
      <c r="E10365" t="s">
        <v>6286</v>
      </c>
      <c r="F10365" s="11" t="s">
        <v>1815</v>
      </c>
      <c r="G10365" s="8">
        <v>357.21</v>
      </c>
      <c r="H10365" s="8">
        <v>0</v>
      </c>
      <c r="I10365" s="8">
        <f t="shared" ref="I10365:I10428" si="279">G10365-H10365+I10364</f>
        <v>22385.62</v>
      </c>
      <c r="J10365" s="12">
        <v>43000400</v>
      </c>
    </row>
    <row r="10366" spans="3:10" x14ac:dyDescent="0.3">
      <c r="C10366" s="9" t="s">
        <v>6265</v>
      </c>
      <c r="D10366" s="10">
        <v>45012</v>
      </c>
      <c r="E10366" t="s">
        <v>6286</v>
      </c>
      <c r="F10366" s="11" t="s">
        <v>1817</v>
      </c>
      <c r="G10366" s="8">
        <v>466.2</v>
      </c>
      <c r="H10366" s="8">
        <v>0</v>
      </c>
      <c r="I10366" s="8">
        <f t="shared" si="279"/>
        <v>22851.82</v>
      </c>
      <c r="J10366" s="12">
        <v>43000400</v>
      </c>
    </row>
    <row r="10367" spans="3:10" x14ac:dyDescent="0.3">
      <c r="C10367" s="9" t="s">
        <v>6265</v>
      </c>
      <c r="D10367" s="10">
        <v>45012</v>
      </c>
      <c r="E10367" t="s">
        <v>6309</v>
      </c>
      <c r="F10367" s="11" t="s">
        <v>2179</v>
      </c>
      <c r="G10367" s="8">
        <v>894.65</v>
      </c>
      <c r="H10367" s="8">
        <v>0</v>
      </c>
      <c r="I10367" s="8">
        <f t="shared" si="279"/>
        <v>23746.47</v>
      </c>
      <c r="J10367" s="12">
        <v>43000520</v>
      </c>
    </row>
    <row r="10368" spans="3:10" x14ac:dyDescent="0.3">
      <c r="C10368" s="9" t="s">
        <v>6265</v>
      </c>
      <c r="D10368" s="10">
        <v>45014</v>
      </c>
      <c r="E10368" t="s">
        <v>6285</v>
      </c>
      <c r="F10368" s="11" t="s">
        <v>499</v>
      </c>
      <c r="G10368" s="8">
        <v>0</v>
      </c>
      <c r="H10368" s="8">
        <v>39.630000000000003</v>
      </c>
      <c r="I10368" s="8">
        <f t="shared" si="279"/>
        <v>23706.84</v>
      </c>
      <c r="J10368" s="12">
        <v>41000296</v>
      </c>
    </row>
    <row r="10369" spans="3:10" x14ac:dyDescent="0.3">
      <c r="C10369" s="9" t="s">
        <v>6265</v>
      </c>
      <c r="D10369" s="10">
        <v>45014</v>
      </c>
      <c r="E10369" t="s">
        <v>6307</v>
      </c>
      <c r="F10369" s="11" t="s">
        <v>3792</v>
      </c>
      <c r="G10369" s="8">
        <v>10000</v>
      </c>
      <c r="H10369" s="8">
        <v>0</v>
      </c>
      <c r="I10369" s="8">
        <f t="shared" si="279"/>
        <v>33706.839999999997</v>
      </c>
      <c r="J10369" s="12">
        <v>43001082</v>
      </c>
    </row>
    <row r="10370" spans="3:10" x14ac:dyDescent="0.3">
      <c r="C10370" s="9" t="s">
        <v>6265</v>
      </c>
      <c r="D10370" s="10">
        <v>45014</v>
      </c>
      <c r="E10370" t="s">
        <v>6335</v>
      </c>
      <c r="F10370" s="11" t="s">
        <v>3646</v>
      </c>
      <c r="G10370" s="8">
        <v>2100</v>
      </c>
      <c r="H10370" s="8">
        <v>0</v>
      </c>
      <c r="I10370" s="8">
        <f t="shared" si="279"/>
        <v>35806.839999999997</v>
      </c>
      <c r="J10370" s="12">
        <v>43001047</v>
      </c>
    </row>
    <row r="10371" spans="3:10" x14ac:dyDescent="0.3">
      <c r="C10371" s="9" t="s">
        <v>6265</v>
      </c>
      <c r="D10371" s="10">
        <v>45014</v>
      </c>
      <c r="E10371" t="s">
        <v>6277</v>
      </c>
      <c r="F10371" s="11" t="s">
        <v>4089</v>
      </c>
      <c r="G10371" s="8">
        <v>5083.83</v>
      </c>
      <c r="H10371" s="8">
        <v>0</v>
      </c>
      <c r="I10371" s="8">
        <f t="shared" si="279"/>
        <v>40890.67</v>
      </c>
      <c r="J10371" s="12">
        <v>43001196</v>
      </c>
    </row>
    <row r="10372" spans="3:10" x14ac:dyDescent="0.3">
      <c r="C10372" s="9" t="s">
        <v>6265</v>
      </c>
      <c r="D10372" s="10">
        <v>45015</v>
      </c>
      <c r="E10372" t="s">
        <v>6306</v>
      </c>
      <c r="F10372" s="11" t="s">
        <v>318</v>
      </c>
      <c r="G10372" s="8">
        <v>0</v>
      </c>
      <c r="H10372" s="8">
        <v>-1049.46</v>
      </c>
      <c r="I10372" s="8">
        <f t="shared" si="279"/>
        <v>41940.129999999997</v>
      </c>
      <c r="J10372" s="12">
        <v>41000049</v>
      </c>
    </row>
    <row r="10373" spans="3:10" x14ac:dyDescent="0.3">
      <c r="C10373" s="9" t="s">
        <v>6265</v>
      </c>
      <c r="D10373" s="10">
        <v>45015</v>
      </c>
      <c r="E10373" t="s">
        <v>6306</v>
      </c>
      <c r="F10373" s="11" t="s">
        <v>319</v>
      </c>
      <c r="G10373" s="8">
        <v>0</v>
      </c>
      <c r="H10373" s="8">
        <v>6076.73</v>
      </c>
      <c r="I10373" s="8">
        <f t="shared" si="279"/>
        <v>35863.399999999994</v>
      </c>
      <c r="J10373" s="12">
        <v>41000049</v>
      </c>
    </row>
    <row r="10374" spans="3:10" x14ac:dyDescent="0.3">
      <c r="C10374" s="9" t="s">
        <v>6265</v>
      </c>
      <c r="D10374" s="10">
        <v>45016</v>
      </c>
      <c r="E10374" t="s">
        <v>5453</v>
      </c>
      <c r="F10374" s="11" t="s">
        <v>16</v>
      </c>
      <c r="G10374" s="8">
        <v>0</v>
      </c>
      <c r="H10374" s="8">
        <v>65.760000000000005</v>
      </c>
      <c r="I10374" s="8">
        <f t="shared" si="279"/>
        <v>35797.639999999992</v>
      </c>
      <c r="J10374" s="12">
        <v>47600001</v>
      </c>
    </row>
    <row r="10375" spans="3:10" x14ac:dyDescent="0.3">
      <c r="C10375" s="9" t="s">
        <v>6265</v>
      </c>
      <c r="D10375" s="10">
        <v>45016</v>
      </c>
      <c r="E10375" t="s">
        <v>5448</v>
      </c>
      <c r="F10375" s="11" t="s">
        <v>5442</v>
      </c>
      <c r="G10375" s="8">
        <v>0</v>
      </c>
      <c r="H10375" s="8">
        <v>7433.94</v>
      </c>
      <c r="I10375" s="8">
        <f t="shared" si="279"/>
        <v>28363.699999999993</v>
      </c>
      <c r="J10375" s="12">
        <v>47600000</v>
      </c>
    </row>
    <row r="10376" spans="3:10" x14ac:dyDescent="0.3">
      <c r="C10376" s="9" t="s">
        <v>6265</v>
      </c>
      <c r="D10376" s="10">
        <v>45016</v>
      </c>
      <c r="E10376" t="s">
        <v>6350</v>
      </c>
      <c r="F10376" s="11" t="s">
        <v>4704</v>
      </c>
      <c r="G10376" s="8">
        <v>172.85</v>
      </c>
      <c r="H10376" s="8">
        <v>0</v>
      </c>
      <c r="I10376" s="8">
        <f t="shared" si="279"/>
        <v>28536.549999999992</v>
      </c>
      <c r="J10376" s="12">
        <v>43001293</v>
      </c>
    </row>
    <row r="10377" spans="3:10" x14ac:dyDescent="0.3">
      <c r="C10377" s="9" t="s">
        <v>6265</v>
      </c>
      <c r="D10377" s="10">
        <v>45016</v>
      </c>
      <c r="E10377" t="s">
        <v>6321</v>
      </c>
      <c r="F10377" s="11" t="s">
        <v>1326</v>
      </c>
      <c r="G10377" s="8">
        <v>521.38</v>
      </c>
      <c r="H10377" s="8">
        <v>0</v>
      </c>
      <c r="I10377" s="8">
        <f t="shared" si="279"/>
        <v>29057.929999999993</v>
      </c>
      <c r="J10377" s="12">
        <v>43000157</v>
      </c>
    </row>
    <row r="10378" spans="3:10" x14ac:dyDescent="0.3">
      <c r="C10378" s="9" t="s">
        <v>6265</v>
      </c>
      <c r="D10378" s="10">
        <v>45016</v>
      </c>
      <c r="E10378" t="s">
        <v>6307</v>
      </c>
      <c r="F10378" s="11" t="s">
        <v>3792</v>
      </c>
      <c r="G10378" s="8">
        <v>2500</v>
      </c>
      <c r="H10378" s="8">
        <v>0</v>
      </c>
      <c r="I10378" s="8">
        <f t="shared" si="279"/>
        <v>31557.929999999993</v>
      </c>
      <c r="J10378" s="12">
        <v>43001082</v>
      </c>
    </row>
    <row r="10379" spans="3:10" x14ac:dyDescent="0.3">
      <c r="C10379" s="9" t="s">
        <v>6265</v>
      </c>
      <c r="D10379" s="10">
        <v>45016</v>
      </c>
      <c r="E10379" t="s">
        <v>6307</v>
      </c>
      <c r="F10379" s="11" t="s">
        <v>3792</v>
      </c>
      <c r="G10379" s="8">
        <v>7500</v>
      </c>
      <c r="H10379" s="8">
        <v>0</v>
      </c>
      <c r="I10379" s="8">
        <f t="shared" si="279"/>
        <v>39057.929999999993</v>
      </c>
      <c r="J10379" s="12">
        <v>43001082</v>
      </c>
    </row>
    <row r="10380" spans="3:10" x14ac:dyDescent="0.3">
      <c r="C10380" s="9" t="s">
        <v>6265</v>
      </c>
      <c r="D10380" s="10">
        <v>45016</v>
      </c>
      <c r="E10380" t="s">
        <v>6307</v>
      </c>
      <c r="F10380" s="11" t="s">
        <v>3792</v>
      </c>
      <c r="G10380" s="8">
        <v>10000</v>
      </c>
      <c r="H10380" s="8">
        <v>0</v>
      </c>
      <c r="I10380" s="8">
        <f t="shared" si="279"/>
        <v>49057.929999999993</v>
      </c>
      <c r="J10380" s="12">
        <v>43001082</v>
      </c>
    </row>
    <row r="10381" spans="3:10" x14ac:dyDescent="0.3">
      <c r="C10381" s="9" t="s">
        <v>6265</v>
      </c>
      <c r="D10381" s="10">
        <v>45016</v>
      </c>
      <c r="E10381" t="s">
        <v>3649</v>
      </c>
      <c r="F10381" s="11" t="s">
        <v>3650</v>
      </c>
      <c r="G10381" s="8">
        <v>0</v>
      </c>
      <c r="H10381" s="8">
        <v>2100</v>
      </c>
      <c r="I10381" s="8">
        <f t="shared" si="279"/>
        <v>46957.929999999993</v>
      </c>
      <c r="J10381" s="12">
        <v>43001047</v>
      </c>
    </row>
    <row r="10382" spans="3:10" x14ac:dyDescent="0.3">
      <c r="C10382" s="9" t="s">
        <v>6265</v>
      </c>
      <c r="D10382" s="10">
        <v>45016</v>
      </c>
      <c r="E10382" t="s">
        <v>6298</v>
      </c>
      <c r="F10382" s="11" t="s">
        <v>16</v>
      </c>
      <c r="G10382" s="8">
        <v>0</v>
      </c>
      <c r="H10382" s="8">
        <v>95.25</v>
      </c>
      <c r="I10382" s="8">
        <f t="shared" si="279"/>
        <v>46862.679999999993</v>
      </c>
      <c r="J10382" s="12">
        <v>62600000</v>
      </c>
    </row>
    <row r="10383" spans="3:10" x14ac:dyDescent="0.3">
      <c r="C10383" s="9" t="s">
        <v>6265</v>
      </c>
      <c r="D10383" s="10">
        <v>45016</v>
      </c>
      <c r="E10383" t="s">
        <v>6351</v>
      </c>
      <c r="F10383" s="11" t="s">
        <v>16</v>
      </c>
      <c r="G10383" s="8">
        <v>0</v>
      </c>
      <c r="H10383" s="8">
        <v>30384</v>
      </c>
      <c r="I10383" s="8">
        <f t="shared" si="279"/>
        <v>16478.679999999993</v>
      </c>
      <c r="J10383" s="12"/>
    </row>
    <row r="10384" spans="3:10" x14ac:dyDescent="0.3">
      <c r="C10384" s="9" t="s">
        <v>6265</v>
      </c>
      <c r="D10384" s="10">
        <v>45016</v>
      </c>
      <c r="E10384" t="s">
        <v>5224</v>
      </c>
      <c r="F10384" s="11" t="s">
        <v>5226</v>
      </c>
      <c r="G10384" s="8">
        <v>0</v>
      </c>
      <c r="H10384" s="8">
        <v>18</v>
      </c>
      <c r="I10384" s="8">
        <f t="shared" si="279"/>
        <v>16460.679999999993</v>
      </c>
      <c r="J10384" s="12">
        <v>46500000</v>
      </c>
    </row>
    <row r="10385" spans="3:10" x14ac:dyDescent="0.3">
      <c r="C10385" s="9" t="s">
        <v>6265</v>
      </c>
      <c r="D10385" s="10">
        <v>45016</v>
      </c>
      <c r="E10385" t="s">
        <v>6352</v>
      </c>
      <c r="F10385" s="11" t="s">
        <v>16</v>
      </c>
      <c r="G10385" s="8">
        <v>0.02</v>
      </c>
      <c r="H10385" s="8">
        <v>0</v>
      </c>
      <c r="I10385" s="8">
        <f t="shared" si="279"/>
        <v>16460.699999999993</v>
      </c>
      <c r="J10385" s="12">
        <v>75900000</v>
      </c>
    </row>
    <row r="10386" spans="3:10" x14ac:dyDescent="0.3">
      <c r="C10386" s="9" t="s">
        <v>6265</v>
      </c>
      <c r="D10386" s="10">
        <v>45019</v>
      </c>
      <c r="E10386" t="s">
        <v>6344</v>
      </c>
      <c r="F10386" s="11" t="s">
        <v>16</v>
      </c>
      <c r="G10386" s="8">
        <v>0</v>
      </c>
      <c r="H10386" s="8">
        <v>45.15</v>
      </c>
      <c r="I10386" s="8">
        <f t="shared" si="279"/>
        <v>16415.549999999992</v>
      </c>
      <c r="J10386" s="12">
        <v>62500000</v>
      </c>
    </row>
    <row r="10387" spans="3:10" x14ac:dyDescent="0.3">
      <c r="C10387" s="9" t="s">
        <v>6265</v>
      </c>
      <c r="D10387" s="10">
        <v>45019</v>
      </c>
      <c r="E10387" t="s">
        <v>6196</v>
      </c>
      <c r="F10387" s="11" t="s">
        <v>16</v>
      </c>
      <c r="G10387" s="8">
        <v>0</v>
      </c>
      <c r="H10387" s="8">
        <v>805.23</v>
      </c>
      <c r="I10387" s="8">
        <f t="shared" si="279"/>
        <v>15610.319999999992</v>
      </c>
      <c r="J10387" s="12">
        <v>57000000</v>
      </c>
    </row>
    <row r="10388" spans="3:10" x14ac:dyDescent="0.3">
      <c r="C10388" s="9" t="s">
        <v>6265</v>
      </c>
      <c r="D10388" s="10">
        <v>45019</v>
      </c>
      <c r="E10388" t="s">
        <v>6353</v>
      </c>
      <c r="F10388" s="11" t="s">
        <v>3034</v>
      </c>
      <c r="G10388" s="8">
        <v>1674.72</v>
      </c>
      <c r="H10388" s="8">
        <v>0</v>
      </c>
      <c r="I10388" s="8">
        <f t="shared" si="279"/>
        <v>17285.039999999994</v>
      </c>
      <c r="J10388" s="12">
        <v>43000836</v>
      </c>
    </row>
    <row r="10389" spans="3:10" x14ac:dyDescent="0.3">
      <c r="C10389" s="9" t="s">
        <v>6265</v>
      </c>
      <c r="D10389" s="10">
        <v>45020</v>
      </c>
      <c r="E10389" t="s">
        <v>6354</v>
      </c>
      <c r="F10389" s="11" t="s">
        <v>738</v>
      </c>
      <c r="G10389" s="8">
        <v>0</v>
      </c>
      <c r="H10389" s="8">
        <v>71.87</v>
      </c>
      <c r="I10389" s="8">
        <f t="shared" si="279"/>
        <v>17213.169999999995</v>
      </c>
      <c r="J10389" s="12">
        <v>41000892</v>
      </c>
    </row>
    <row r="10390" spans="3:10" x14ac:dyDescent="0.3">
      <c r="C10390" s="9" t="s">
        <v>6265</v>
      </c>
      <c r="D10390" s="10">
        <v>45020</v>
      </c>
      <c r="E10390" t="s">
        <v>6294</v>
      </c>
      <c r="F10390" s="11" t="s">
        <v>2095</v>
      </c>
      <c r="G10390" s="8">
        <v>177.76</v>
      </c>
      <c r="H10390" s="8">
        <v>0</v>
      </c>
      <c r="I10390" s="8">
        <f t="shared" si="279"/>
        <v>17390.929999999993</v>
      </c>
      <c r="J10390" s="12">
        <v>43000501</v>
      </c>
    </row>
    <row r="10391" spans="3:10" x14ac:dyDescent="0.3">
      <c r="C10391" s="9" t="s">
        <v>6265</v>
      </c>
      <c r="D10391" s="10">
        <v>45020</v>
      </c>
      <c r="E10391" t="s">
        <v>6180</v>
      </c>
      <c r="F10391" s="11" t="s">
        <v>1910</v>
      </c>
      <c r="G10391" s="8">
        <v>634.58000000000004</v>
      </c>
      <c r="H10391" s="8">
        <v>0</v>
      </c>
      <c r="I10391" s="8">
        <f t="shared" si="279"/>
        <v>18025.509999999995</v>
      </c>
      <c r="J10391" s="12">
        <v>43000446</v>
      </c>
    </row>
    <row r="10392" spans="3:10" x14ac:dyDescent="0.3">
      <c r="C10392" s="9" t="s">
        <v>6265</v>
      </c>
      <c r="D10392" s="10">
        <v>45020</v>
      </c>
      <c r="E10392" t="s">
        <v>6180</v>
      </c>
      <c r="F10392" s="11" t="s">
        <v>1912</v>
      </c>
      <c r="G10392" s="8">
        <v>4</v>
      </c>
      <c r="H10392" s="8">
        <v>0</v>
      </c>
      <c r="I10392" s="8">
        <f t="shared" si="279"/>
        <v>18029.509999999995</v>
      </c>
      <c r="J10392" s="12">
        <v>43000446</v>
      </c>
    </row>
    <row r="10393" spans="3:10" x14ac:dyDescent="0.3">
      <c r="C10393" s="9" t="s">
        <v>6265</v>
      </c>
      <c r="D10393" s="10">
        <v>45020</v>
      </c>
      <c r="E10393" t="s">
        <v>6294</v>
      </c>
      <c r="F10393" s="11" t="s">
        <v>2091</v>
      </c>
      <c r="G10393" s="8">
        <v>-59.84</v>
      </c>
      <c r="H10393" s="8">
        <v>0</v>
      </c>
      <c r="I10393" s="8">
        <f t="shared" si="279"/>
        <v>17969.669999999995</v>
      </c>
      <c r="J10393" s="12">
        <v>43000501</v>
      </c>
    </row>
    <row r="10394" spans="3:10" x14ac:dyDescent="0.3">
      <c r="C10394" s="9" t="s">
        <v>6265</v>
      </c>
      <c r="D10394" s="10">
        <v>45020</v>
      </c>
      <c r="E10394" t="s">
        <v>6294</v>
      </c>
      <c r="F10394" s="11" t="s">
        <v>2093</v>
      </c>
      <c r="G10394" s="8">
        <v>2580.1799999999998</v>
      </c>
      <c r="H10394" s="8">
        <v>0</v>
      </c>
      <c r="I10394" s="8">
        <f t="shared" si="279"/>
        <v>20549.849999999995</v>
      </c>
      <c r="J10394" s="12">
        <v>43000501</v>
      </c>
    </row>
    <row r="10395" spans="3:10" x14ac:dyDescent="0.3">
      <c r="C10395" s="9" t="s">
        <v>6265</v>
      </c>
      <c r="D10395" s="10">
        <v>45021</v>
      </c>
      <c r="E10395" t="s">
        <v>6168</v>
      </c>
      <c r="F10395" s="11" t="s">
        <v>1199</v>
      </c>
      <c r="G10395" s="8">
        <v>334.93</v>
      </c>
      <c r="H10395" s="8">
        <v>0</v>
      </c>
      <c r="I10395" s="8">
        <f t="shared" si="279"/>
        <v>20884.779999999995</v>
      </c>
      <c r="J10395" s="12">
        <v>43000073</v>
      </c>
    </row>
    <row r="10396" spans="3:10" x14ac:dyDescent="0.3">
      <c r="C10396" s="9" t="s">
        <v>6265</v>
      </c>
      <c r="D10396" s="10">
        <v>45021</v>
      </c>
      <c r="E10396" t="s">
        <v>6355</v>
      </c>
      <c r="F10396" s="11" t="s">
        <v>3382</v>
      </c>
      <c r="G10396" s="8">
        <v>1000</v>
      </c>
      <c r="H10396" s="8">
        <v>0</v>
      </c>
      <c r="I10396" s="8">
        <f t="shared" si="279"/>
        <v>21884.779999999995</v>
      </c>
      <c r="J10396" s="12">
        <v>43000998</v>
      </c>
    </row>
    <row r="10397" spans="3:10" x14ac:dyDescent="0.3">
      <c r="C10397" s="9" t="s">
        <v>6265</v>
      </c>
      <c r="D10397" s="10">
        <v>45021</v>
      </c>
      <c r="E10397" t="s">
        <v>6356</v>
      </c>
      <c r="F10397" s="11" t="s">
        <v>4696</v>
      </c>
      <c r="G10397" s="8">
        <v>3000</v>
      </c>
      <c r="H10397" s="8">
        <v>0</v>
      </c>
      <c r="I10397" s="8">
        <f t="shared" si="279"/>
        <v>24884.779999999995</v>
      </c>
      <c r="J10397" s="12">
        <v>43001291</v>
      </c>
    </row>
    <row r="10398" spans="3:10" x14ac:dyDescent="0.3">
      <c r="C10398" s="9" t="s">
        <v>6265</v>
      </c>
      <c r="D10398" s="10">
        <v>45021</v>
      </c>
      <c r="E10398" t="s">
        <v>6357</v>
      </c>
      <c r="F10398" s="11" t="s">
        <v>3851</v>
      </c>
      <c r="G10398" s="8">
        <v>1281.57</v>
      </c>
      <c r="H10398" s="8">
        <v>0</v>
      </c>
      <c r="I10398" s="8">
        <f t="shared" si="279"/>
        <v>26166.349999999995</v>
      </c>
      <c r="J10398" s="12">
        <v>43001133</v>
      </c>
    </row>
    <row r="10399" spans="3:10" x14ac:dyDescent="0.3">
      <c r="C10399" s="9" t="s">
        <v>6265</v>
      </c>
      <c r="D10399" s="10">
        <v>45021</v>
      </c>
      <c r="E10399" t="s">
        <v>5224</v>
      </c>
      <c r="F10399" s="11" t="s">
        <v>16</v>
      </c>
      <c r="G10399" s="8">
        <v>0</v>
      </c>
      <c r="H10399" s="8">
        <v>12906.32</v>
      </c>
      <c r="I10399" s="8">
        <f t="shared" si="279"/>
        <v>13260.029999999995</v>
      </c>
      <c r="J10399" s="12">
        <v>46500000</v>
      </c>
    </row>
    <row r="10400" spans="3:10" x14ac:dyDescent="0.3">
      <c r="C10400" s="9" t="s">
        <v>6265</v>
      </c>
      <c r="D10400" s="10">
        <v>45022</v>
      </c>
      <c r="E10400" t="s">
        <v>6198</v>
      </c>
      <c r="F10400" s="11" t="s">
        <v>16</v>
      </c>
      <c r="G10400" s="8">
        <v>1227.69</v>
      </c>
      <c r="H10400" s="8">
        <v>0</v>
      </c>
      <c r="I10400" s="8">
        <f t="shared" si="279"/>
        <v>14487.719999999996</v>
      </c>
      <c r="J10400" s="12">
        <v>57000000</v>
      </c>
    </row>
    <row r="10401" spans="3:10" x14ac:dyDescent="0.3">
      <c r="C10401" s="9" t="s">
        <v>6265</v>
      </c>
      <c r="D10401" s="10">
        <v>45026</v>
      </c>
      <c r="E10401" t="s">
        <v>84</v>
      </c>
      <c r="F10401" s="11" t="s">
        <v>16</v>
      </c>
      <c r="G10401" s="8">
        <v>0</v>
      </c>
      <c r="H10401" s="8">
        <v>3376.55</v>
      </c>
      <c r="I10401" s="8">
        <f t="shared" si="279"/>
        <v>11111.169999999995</v>
      </c>
      <c r="J10401" s="12"/>
    </row>
    <row r="10402" spans="3:10" x14ac:dyDescent="0.3">
      <c r="C10402" s="9" t="s">
        <v>6265</v>
      </c>
      <c r="D10402" s="10">
        <v>45026</v>
      </c>
      <c r="E10402" t="s">
        <v>6355</v>
      </c>
      <c r="F10402" s="11" t="s">
        <v>3382</v>
      </c>
      <c r="G10402" s="8">
        <v>-1000</v>
      </c>
      <c r="H10402" s="8">
        <v>0</v>
      </c>
      <c r="I10402" s="8">
        <f t="shared" si="279"/>
        <v>10111.169999999995</v>
      </c>
      <c r="J10402" s="12">
        <v>43000998</v>
      </c>
    </row>
    <row r="10403" spans="3:10" x14ac:dyDescent="0.3">
      <c r="C10403" s="9" t="s">
        <v>6265</v>
      </c>
      <c r="D10403" s="10">
        <v>45026</v>
      </c>
      <c r="E10403" t="s">
        <v>6298</v>
      </c>
      <c r="F10403" s="11" t="s">
        <v>16</v>
      </c>
      <c r="G10403" s="8">
        <v>0</v>
      </c>
      <c r="H10403" s="8">
        <v>45.75</v>
      </c>
      <c r="I10403" s="8">
        <f t="shared" si="279"/>
        <v>10065.419999999995</v>
      </c>
      <c r="J10403" s="12">
        <v>62600000</v>
      </c>
    </row>
    <row r="10404" spans="3:10" x14ac:dyDescent="0.3">
      <c r="C10404" s="9" t="s">
        <v>6265</v>
      </c>
      <c r="D10404" s="10">
        <v>45027</v>
      </c>
      <c r="E10404" t="s">
        <v>6358</v>
      </c>
      <c r="F10404" s="11" t="s">
        <v>1506</v>
      </c>
      <c r="G10404" s="8">
        <v>28058.400000000001</v>
      </c>
      <c r="H10404" s="8">
        <v>0</v>
      </c>
      <c r="I10404" s="8">
        <f t="shared" si="279"/>
        <v>38123.819999999992</v>
      </c>
      <c r="J10404" s="12">
        <v>43000286</v>
      </c>
    </row>
    <row r="10405" spans="3:10" x14ac:dyDescent="0.3">
      <c r="C10405" s="9" t="s">
        <v>6265</v>
      </c>
      <c r="D10405" s="10">
        <v>45027</v>
      </c>
      <c r="E10405" t="s">
        <v>6348</v>
      </c>
      <c r="F10405" s="11" t="s">
        <v>1402</v>
      </c>
      <c r="G10405" s="8">
        <v>392.71</v>
      </c>
      <c r="H10405" s="8">
        <v>0</v>
      </c>
      <c r="I10405" s="8">
        <f t="shared" si="279"/>
        <v>38516.529999999992</v>
      </c>
      <c r="J10405" s="12">
        <v>43000223</v>
      </c>
    </row>
    <row r="10406" spans="3:10" x14ac:dyDescent="0.3">
      <c r="C10406" s="9" t="s">
        <v>6265</v>
      </c>
      <c r="D10406" s="10">
        <v>45028</v>
      </c>
      <c r="E10406" t="s">
        <v>6285</v>
      </c>
      <c r="F10406" s="11" t="s">
        <v>500</v>
      </c>
      <c r="G10406" s="8">
        <v>0</v>
      </c>
      <c r="H10406" s="8">
        <v>630.91</v>
      </c>
      <c r="I10406" s="8">
        <f t="shared" si="279"/>
        <v>37885.619999999988</v>
      </c>
      <c r="J10406" s="12">
        <v>41000296</v>
      </c>
    </row>
    <row r="10407" spans="3:10" x14ac:dyDescent="0.3">
      <c r="C10407" s="9" t="s">
        <v>6265</v>
      </c>
      <c r="D10407" s="10">
        <v>45028</v>
      </c>
      <c r="E10407" t="s">
        <v>598</v>
      </c>
      <c r="F10407" s="11" t="s">
        <v>16</v>
      </c>
      <c r="G10407" s="8">
        <v>0</v>
      </c>
      <c r="H10407" s="8">
        <v>108.83</v>
      </c>
      <c r="I10407" s="8">
        <f t="shared" si="279"/>
        <v>37776.789999999986</v>
      </c>
      <c r="J10407" s="12">
        <v>41000391</v>
      </c>
    </row>
    <row r="10408" spans="3:10" x14ac:dyDescent="0.3">
      <c r="C10408" s="9" t="s">
        <v>6265</v>
      </c>
      <c r="D10408" s="10">
        <v>45029</v>
      </c>
      <c r="E10408" t="s">
        <v>687</v>
      </c>
      <c r="F10408" s="11" t="s">
        <v>16</v>
      </c>
      <c r="G10408" s="8">
        <v>0</v>
      </c>
      <c r="H10408" s="8">
        <v>145.63999999999999</v>
      </c>
      <c r="I10408" s="8">
        <f t="shared" si="279"/>
        <v>37631.149999999987</v>
      </c>
      <c r="J10408" s="12">
        <v>41000881</v>
      </c>
    </row>
    <row r="10409" spans="3:10" x14ac:dyDescent="0.3">
      <c r="C10409" s="9" t="s">
        <v>6265</v>
      </c>
      <c r="D10409" s="10">
        <v>45029</v>
      </c>
      <c r="E10409" t="s">
        <v>6359</v>
      </c>
      <c r="F10409" s="11" t="s">
        <v>16</v>
      </c>
      <c r="G10409" s="8">
        <v>0</v>
      </c>
      <c r="H10409" s="8">
        <v>24273.85</v>
      </c>
      <c r="I10409" s="8">
        <f t="shared" si="279"/>
        <v>13357.299999999988</v>
      </c>
      <c r="J10409" s="12"/>
    </row>
    <row r="10410" spans="3:10" x14ac:dyDescent="0.3">
      <c r="C10410" s="9" t="s">
        <v>6265</v>
      </c>
      <c r="D10410" s="10">
        <v>45030</v>
      </c>
      <c r="E10410" t="s">
        <v>6307</v>
      </c>
      <c r="F10410" s="11" t="s">
        <v>3792</v>
      </c>
      <c r="G10410" s="8">
        <v>15000</v>
      </c>
      <c r="H10410" s="8">
        <v>0</v>
      </c>
      <c r="I10410" s="8">
        <f t="shared" si="279"/>
        <v>28357.299999999988</v>
      </c>
      <c r="J10410" s="12">
        <v>43001082</v>
      </c>
    </row>
    <row r="10411" spans="3:10" x14ac:dyDescent="0.3">
      <c r="C10411" s="9" t="s">
        <v>6265</v>
      </c>
      <c r="D10411" s="10">
        <v>45030</v>
      </c>
      <c r="E10411" t="s">
        <v>6307</v>
      </c>
      <c r="F10411" s="11" t="s">
        <v>3792</v>
      </c>
      <c r="G10411" s="8">
        <v>5000</v>
      </c>
      <c r="H10411" s="8">
        <v>0</v>
      </c>
      <c r="I10411" s="8">
        <f t="shared" si="279"/>
        <v>33357.299999999988</v>
      </c>
      <c r="J10411" s="12">
        <v>43001082</v>
      </c>
    </row>
    <row r="10412" spans="3:10" x14ac:dyDescent="0.3">
      <c r="C10412" s="9" t="s">
        <v>6265</v>
      </c>
      <c r="D10412" s="10">
        <v>45030</v>
      </c>
      <c r="E10412" t="s">
        <v>6360</v>
      </c>
      <c r="F10412" s="11" t="s">
        <v>4789</v>
      </c>
      <c r="G10412" s="8">
        <v>1568.78</v>
      </c>
      <c r="H10412" s="8">
        <v>0</v>
      </c>
      <c r="I10412" s="8">
        <f t="shared" si="279"/>
        <v>34926.079999999987</v>
      </c>
      <c r="J10412" s="12">
        <v>43001309</v>
      </c>
    </row>
    <row r="10413" spans="3:10" x14ac:dyDescent="0.3">
      <c r="C10413" s="9" t="s">
        <v>6265</v>
      </c>
      <c r="D10413" s="10">
        <v>45030</v>
      </c>
      <c r="E10413" t="s">
        <v>6333</v>
      </c>
      <c r="F10413" s="11" t="s">
        <v>3899</v>
      </c>
      <c r="G10413" s="8">
        <v>497.75</v>
      </c>
      <c r="H10413" s="8">
        <v>0</v>
      </c>
      <c r="I10413" s="8">
        <f t="shared" si="279"/>
        <v>35423.829999999987</v>
      </c>
      <c r="J10413" s="12">
        <v>43001149</v>
      </c>
    </row>
    <row r="10414" spans="3:10" x14ac:dyDescent="0.3">
      <c r="C10414" s="9" t="s">
        <v>6265</v>
      </c>
      <c r="D10414" s="10">
        <v>45030</v>
      </c>
      <c r="E10414" t="s">
        <v>6361</v>
      </c>
      <c r="F10414" s="11" t="s">
        <v>1873</v>
      </c>
      <c r="G10414" s="8">
        <v>597.24</v>
      </c>
      <c r="H10414" s="8">
        <v>0</v>
      </c>
      <c r="I10414" s="8">
        <f t="shared" si="279"/>
        <v>36021.069999999985</v>
      </c>
      <c r="J10414" s="12">
        <v>43000429</v>
      </c>
    </row>
    <row r="10415" spans="3:10" x14ac:dyDescent="0.3">
      <c r="C10415" s="9" t="s">
        <v>6265</v>
      </c>
      <c r="D10415" s="10">
        <v>45030</v>
      </c>
      <c r="E10415" t="s">
        <v>6240</v>
      </c>
      <c r="F10415" s="11" t="s">
        <v>2442</v>
      </c>
      <c r="G10415" s="8">
        <v>1779.96</v>
      </c>
      <c r="H10415" s="8">
        <v>0</v>
      </c>
      <c r="I10415" s="8">
        <f t="shared" si="279"/>
        <v>37801.029999999984</v>
      </c>
      <c r="J10415" s="12">
        <v>43000614</v>
      </c>
    </row>
    <row r="10416" spans="3:10" x14ac:dyDescent="0.3">
      <c r="C10416" s="9" t="s">
        <v>6265</v>
      </c>
      <c r="D10416" s="10">
        <v>45030</v>
      </c>
      <c r="E10416" t="s">
        <v>6240</v>
      </c>
      <c r="F10416" s="11" t="s">
        <v>2412</v>
      </c>
      <c r="G10416" s="8">
        <v>2045.89</v>
      </c>
      <c r="H10416" s="8">
        <v>0</v>
      </c>
      <c r="I10416" s="8">
        <f t="shared" si="279"/>
        <v>39846.919999999984</v>
      </c>
      <c r="J10416" s="12">
        <v>43000614</v>
      </c>
    </row>
    <row r="10417" spans="3:10" x14ac:dyDescent="0.3">
      <c r="C10417" s="9" t="s">
        <v>6265</v>
      </c>
      <c r="D10417" s="10">
        <v>45030</v>
      </c>
      <c r="E10417" t="s">
        <v>6347</v>
      </c>
      <c r="F10417" s="11" t="s">
        <v>4415</v>
      </c>
      <c r="G10417" s="8">
        <v>1681</v>
      </c>
      <c r="H10417" s="8">
        <v>0</v>
      </c>
      <c r="I10417" s="8">
        <f t="shared" si="279"/>
        <v>41527.919999999984</v>
      </c>
      <c r="J10417" s="12">
        <v>43001248</v>
      </c>
    </row>
    <row r="10418" spans="3:10" x14ac:dyDescent="0.3">
      <c r="C10418" s="9" t="s">
        <v>6265</v>
      </c>
      <c r="D10418" s="10">
        <v>45033</v>
      </c>
      <c r="E10418" t="s">
        <v>6289</v>
      </c>
      <c r="F10418" s="11" t="s">
        <v>351</v>
      </c>
      <c r="G10418" s="8">
        <v>0</v>
      </c>
      <c r="H10418" s="8">
        <v>462.96</v>
      </c>
      <c r="I10418" s="8">
        <f t="shared" si="279"/>
        <v>41064.959999999985</v>
      </c>
      <c r="J10418" s="12">
        <v>41000060</v>
      </c>
    </row>
    <row r="10419" spans="3:10" x14ac:dyDescent="0.3">
      <c r="C10419" s="9" t="s">
        <v>6265</v>
      </c>
      <c r="D10419" s="10">
        <v>45033</v>
      </c>
      <c r="E10419" t="s">
        <v>6289</v>
      </c>
      <c r="F10419" s="11" t="s">
        <v>350</v>
      </c>
      <c r="G10419" s="8">
        <v>0</v>
      </c>
      <c r="H10419" s="8">
        <v>989.44</v>
      </c>
      <c r="I10419" s="8">
        <f t="shared" si="279"/>
        <v>40075.519999999982</v>
      </c>
      <c r="J10419" s="12">
        <v>41000060</v>
      </c>
    </row>
    <row r="10420" spans="3:10" x14ac:dyDescent="0.3">
      <c r="C10420" s="9" t="s">
        <v>6265</v>
      </c>
      <c r="D10420" s="10">
        <v>45033</v>
      </c>
      <c r="E10420" t="s">
        <v>6289</v>
      </c>
      <c r="F10420" s="11" t="s">
        <v>352</v>
      </c>
      <c r="G10420" s="8">
        <v>0</v>
      </c>
      <c r="H10420" s="8">
        <v>53.23</v>
      </c>
      <c r="I10420" s="8">
        <f t="shared" si="279"/>
        <v>40022.289999999979</v>
      </c>
      <c r="J10420" s="12">
        <v>41000060</v>
      </c>
    </row>
    <row r="10421" spans="3:10" x14ac:dyDescent="0.3">
      <c r="C10421" s="9" t="s">
        <v>6265</v>
      </c>
      <c r="D10421" s="10">
        <v>45033</v>
      </c>
      <c r="E10421" t="s">
        <v>495</v>
      </c>
      <c r="F10421" s="11" t="s">
        <v>16</v>
      </c>
      <c r="G10421" s="8">
        <v>0</v>
      </c>
      <c r="H10421" s="8">
        <v>578.37</v>
      </c>
      <c r="I10421" s="8">
        <f t="shared" si="279"/>
        <v>39443.919999999976</v>
      </c>
      <c r="J10421" s="12">
        <v>41000296</v>
      </c>
    </row>
    <row r="10422" spans="3:10" x14ac:dyDescent="0.3">
      <c r="C10422" s="9" t="s">
        <v>6265</v>
      </c>
      <c r="D10422" s="10">
        <v>45033</v>
      </c>
      <c r="E10422" t="s">
        <v>6291</v>
      </c>
      <c r="F10422" s="11" t="s">
        <v>296</v>
      </c>
      <c r="G10422" s="8">
        <v>0</v>
      </c>
      <c r="H10422" s="8">
        <v>1102.7</v>
      </c>
      <c r="I10422" s="8">
        <f t="shared" si="279"/>
        <v>38341.219999999979</v>
      </c>
      <c r="J10422" s="12">
        <v>41000246</v>
      </c>
    </row>
    <row r="10423" spans="3:10" x14ac:dyDescent="0.3">
      <c r="C10423" s="9" t="s">
        <v>6265</v>
      </c>
      <c r="D10423" s="10">
        <v>45033</v>
      </c>
      <c r="E10423" t="s">
        <v>6362</v>
      </c>
      <c r="F10423" s="11" t="s">
        <v>3811</v>
      </c>
      <c r="G10423" s="8">
        <v>2815.65</v>
      </c>
      <c r="H10423" s="8">
        <v>0</v>
      </c>
      <c r="I10423" s="8">
        <f t="shared" si="279"/>
        <v>41156.869999999981</v>
      </c>
      <c r="J10423" s="12">
        <v>43001118</v>
      </c>
    </row>
    <row r="10424" spans="3:10" x14ac:dyDescent="0.3">
      <c r="C10424" s="9" t="s">
        <v>6265</v>
      </c>
      <c r="D10424" s="10">
        <v>45033</v>
      </c>
      <c r="E10424" t="s">
        <v>6363</v>
      </c>
      <c r="F10424" s="11" t="s">
        <v>1387</v>
      </c>
      <c r="G10424" s="8">
        <v>3231.91</v>
      </c>
      <c r="H10424" s="8">
        <v>0</v>
      </c>
      <c r="I10424" s="8">
        <f t="shared" si="279"/>
        <v>44388.779999999984</v>
      </c>
      <c r="J10424" s="12">
        <v>43000214</v>
      </c>
    </row>
    <row r="10425" spans="3:10" x14ac:dyDescent="0.3">
      <c r="C10425" s="9" t="s">
        <v>6265</v>
      </c>
      <c r="D10425" s="10">
        <v>45033</v>
      </c>
      <c r="E10425" t="s">
        <v>6329</v>
      </c>
      <c r="F10425" s="11" t="s">
        <v>2045</v>
      </c>
      <c r="G10425" s="8">
        <v>-71.19</v>
      </c>
      <c r="H10425" s="8">
        <v>0</v>
      </c>
      <c r="I10425" s="8">
        <f t="shared" si="279"/>
        <v>44317.589999999982</v>
      </c>
      <c r="J10425" s="12">
        <v>43000484</v>
      </c>
    </row>
    <row r="10426" spans="3:10" x14ac:dyDescent="0.3">
      <c r="C10426" s="9" t="s">
        <v>6265</v>
      </c>
      <c r="D10426" s="10">
        <v>45033</v>
      </c>
      <c r="E10426" t="s">
        <v>6329</v>
      </c>
      <c r="F10426" s="11" t="s">
        <v>2047</v>
      </c>
      <c r="G10426" s="8">
        <v>1547.72</v>
      </c>
      <c r="H10426" s="8">
        <v>0</v>
      </c>
      <c r="I10426" s="8">
        <f t="shared" si="279"/>
        <v>45865.309999999983</v>
      </c>
      <c r="J10426" s="12">
        <v>43000484</v>
      </c>
    </row>
    <row r="10427" spans="3:10" x14ac:dyDescent="0.3">
      <c r="C10427" s="9" t="s">
        <v>6265</v>
      </c>
      <c r="D10427" s="10">
        <v>45033</v>
      </c>
      <c r="E10427" t="s">
        <v>6329</v>
      </c>
      <c r="F10427" s="11" t="s">
        <v>2049</v>
      </c>
      <c r="G10427" s="8">
        <v>-4.96</v>
      </c>
      <c r="H10427" s="8">
        <v>0</v>
      </c>
      <c r="I10427" s="8">
        <f t="shared" si="279"/>
        <v>45860.349999999984</v>
      </c>
      <c r="J10427" s="12">
        <v>43000484</v>
      </c>
    </row>
    <row r="10428" spans="3:10" x14ac:dyDescent="0.3">
      <c r="C10428" s="9" t="s">
        <v>6265</v>
      </c>
      <c r="D10428" s="10">
        <v>45033</v>
      </c>
      <c r="E10428" t="s">
        <v>6329</v>
      </c>
      <c r="F10428" s="11" t="s">
        <v>2043</v>
      </c>
      <c r="G10428" s="8">
        <v>-5.35</v>
      </c>
      <c r="H10428" s="8">
        <v>0</v>
      </c>
      <c r="I10428" s="8">
        <f t="shared" si="279"/>
        <v>45854.999999999985</v>
      </c>
      <c r="J10428" s="12">
        <v>43000484</v>
      </c>
    </row>
    <row r="10429" spans="3:10" x14ac:dyDescent="0.3">
      <c r="C10429" s="9" t="s">
        <v>6265</v>
      </c>
      <c r="D10429" s="10">
        <v>45035</v>
      </c>
      <c r="E10429" t="s">
        <v>6307</v>
      </c>
      <c r="F10429" s="11" t="s">
        <v>3792</v>
      </c>
      <c r="G10429" s="8">
        <v>10000</v>
      </c>
      <c r="H10429" s="8">
        <v>0</v>
      </c>
      <c r="I10429" s="8">
        <f t="shared" ref="I10429:I10492" si="280">G10429-H10429+I10428</f>
        <v>55854.999999999985</v>
      </c>
      <c r="J10429" s="12">
        <v>43001082</v>
      </c>
    </row>
    <row r="10430" spans="3:10" x14ac:dyDescent="0.3">
      <c r="C10430" s="9" t="s">
        <v>6265</v>
      </c>
      <c r="D10430" s="10">
        <v>45035</v>
      </c>
      <c r="E10430" t="s">
        <v>6307</v>
      </c>
      <c r="F10430" s="11" t="s">
        <v>3792</v>
      </c>
      <c r="G10430" s="8">
        <v>5800</v>
      </c>
      <c r="H10430" s="8">
        <v>0</v>
      </c>
      <c r="I10430" s="8">
        <f t="shared" si="280"/>
        <v>61654.999999999985</v>
      </c>
      <c r="J10430" s="12">
        <v>43001082</v>
      </c>
    </row>
    <row r="10431" spans="3:10" x14ac:dyDescent="0.3">
      <c r="C10431" s="9" t="s">
        <v>6265</v>
      </c>
      <c r="D10431" s="10">
        <v>45035</v>
      </c>
      <c r="E10431" t="s">
        <v>6307</v>
      </c>
      <c r="F10431" s="11" t="s">
        <v>3792</v>
      </c>
      <c r="G10431" s="8">
        <v>4200</v>
      </c>
      <c r="H10431" s="8">
        <v>0</v>
      </c>
      <c r="I10431" s="8">
        <f t="shared" si="280"/>
        <v>65854.999999999985</v>
      </c>
      <c r="J10431" s="12">
        <v>43001082</v>
      </c>
    </row>
    <row r="10432" spans="3:10" x14ac:dyDescent="0.3">
      <c r="C10432" s="9" t="s">
        <v>6265</v>
      </c>
      <c r="D10432" s="10">
        <v>45035</v>
      </c>
      <c r="E10432" t="s">
        <v>23</v>
      </c>
      <c r="F10432" s="11" t="s">
        <v>16</v>
      </c>
      <c r="G10432" s="8">
        <v>0</v>
      </c>
      <c r="H10432" s="8">
        <v>20000</v>
      </c>
      <c r="I10432" s="8">
        <f t="shared" si="280"/>
        <v>45854.999999999985</v>
      </c>
      <c r="J10432" s="12">
        <v>17000002</v>
      </c>
    </row>
    <row r="10433" spans="3:10" x14ac:dyDescent="0.3">
      <c r="C10433" s="9" t="s">
        <v>6265</v>
      </c>
      <c r="D10433" s="10">
        <v>45036</v>
      </c>
      <c r="E10433" t="s">
        <v>5430</v>
      </c>
      <c r="F10433" s="11" t="s">
        <v>16</v>
      </c>
      <c r="G10433" s="8">
        <v>0</v>
      </c>
      <c r="H10433" s="8">
        <v>3771.5</v>
      </c>
      <c r="I10433" s="8">
        <f t="shared" si="280"/>
        <v>42083.499999999985</v>
      </c>
      <c r="J10433" s="12">
        <v>47510000</v>
      </c>
    </row>
    <row r="10434" spans="3:10" x14ac:dyDescent="0.3">
      <c r="C10434" s="9" t="s">
        <v>6265</v>
      </c>
      <c r="D10434" s="10">
        <v>45036</v>
      </c>
      <c r="E10434" t="s">
        <v>5443</v>
      </c>
      <c r="F10434" s="11" t="s">
        <v>16</v>
      </c>
      <c r="G10434" s="8">
        <v>0</v>
      </c>
      <c r="H10434" s="8">
        <v>1858.73</v>
      </c>
      <c r="I10434" s="8">
        <f t="shared" si="280"/>
        <v>40224.769999999982</v>
      </c>
      <c r="J10434" s="12">
        <v>47550000</v>
      </c>
    </row>
    <row r="10435" spans="3:10" x14ac:dyDescent="0.3">
      <c r="C10435" s="9" t="s">
        <v>6265</v>
      </c>
      <c r="D10435" s="10">
        <v>45036</v>
      </c>
      <c r="E10435" t="s">
        <v>2969</v>
      </c>
      <c r="F10435" s="11" t="s">
        <v>2962</v>
      </c>
      <c r="G10435" s="8">
        <v>946.35</v>
      </c>
      <c r="H10435" s="8">
        <v>0</v>
      </c>
      <c r="I10435" s="8">
        <f t="shared" si="280"/>
        <v>41171.119999999981</v>
      </c>
      <c r="J10435" s="12"/>
    </row>
    <row r="10436" spans="3:10" x14ac:dyDescent="0.3">
      <c r="C10436" s="9" t="s">
        <v>6265</v>
      </c>
      <c r="D10436" s="10">
        <v>45036</v>
      </c>
      <c r="E10436" t="s">
        <v>5423</v>
      </c>
      <c r="F10436" s="11" t="s">
        <v>16</v>
      </c>
      <c r="G10436" s="8">
        <v>0</v>
      </c>
      <c r="H10436" s="8">
        <v>686.77</v>
      </c>
      <c r="I10436" s="8">
        <f t="shared" si="280"/>
        <v>40484.349999999984</v>
      </c>
      <c r="J10436" s="12">
        <v>47300000</v>
      </c>
    </row>
    <row r="10437" spans="3:10" x14ac:dyDescent="0.3">
      <c r="C10437" s="9" t="s">
        <v>6265</v>
      </c>
      <c r="D10437" s="10">
        <v>45036</v>
      </c>
      <c r="E10437" t="s">
        <v>6298</v>
      </c>
      <c r="F10437" s="11" t="s">
        <v>16</v>
      </c>
      <c r="G10437" s="8">
        <v>0</v>
      </c>
      <c r="H10437" s="8">
        <v>8</v>
      </c>
      <c r="I10437" s="8">
        <f t="shared" si="280"/>
        <v>40476.349999999984</v>
      </c>
      <c r="J10437" s="12">
        <v>62600000</v>
      </c>
    </row>
    <row r="10438" spans="3:10" x14ac:dyDescent="0.3">
      <c r="C10438" s="9" t="s">
        <v>6265</v>
      </c>
      <c r="D10438" s="10">
        <v>45036</v>
      </c>
      <c r="E10438" t="s">
        <v>23</v>
      </c>
      <c r="F10438" s="11" t="s">
        <v>16</v>
      </c>
      <c r="G10438" s="8">
        <v>19855</v>
      </c>
      <c r="H10438" s="8">
        <v>0</v>
      </c>
      <c r="I10438" s="8">
        <f t="shared" si="280"/>
        <v>60331.349999999984</v>
      </c>
      <c r="J10438" s="12"/>
    </row>
    <row r="10439" spans="3:10" x14ac:dyDescent="0.3">
      <c r="C10439" s="9" t="s">
        <v>6265</v>
      </c>
      <c r="D10439" s="10">
        <v>45036</v>
      </c>
      <c r="E10439" t="s">
        <v>84</v>
      </c>
      <c r="F10439" s="11" t="s">
        <v>16</v>
      </c>
      <c r="G10439" s="8">
        <v>0</v>
      </c>
      <c r="H10439" s="8">
        <v>57866.66</v>
      </c>
      <c r="I10439" s="8">
        <f t="shared" si="280"/>
        <v>2464.6899999999805</v>
      </c>
      <c r="J10439" s="12"/>
    </row>
    <row r="10440" spans="3:10" x14ac:dyDescent="0.3">
      <c r="C10440" s="9" t="s">
        <v>6265</v>
      </c>
      <c r="D10440" s="10">
        <v>45037</v>
      </c>
      <c r="E10440" t="s">
        <v>6307</v>
      </c>
      <c r="F10440" s="11" t="s">
        <v>3792</v>
      </c>
      <c r="G10440" s="8">
        <v>15000</v>
      </c>
      <c r="H10440" s="8">
        <v>0</v>
      </c>
      <c r="I10440" s="8">
        <f t="shared" si="280"/>
        <v>17464.689999999981</v>
      </c>
      <c r="J10440" s="12">
        <v>43001082</v>
      </c>
    </row>
    <row r="10441" spans="3:10" x14ac:dyDescent="0.3">
      <c r="C10441" s="9" t="s">
        <v>6265</v>
      </c>
      <c r="D10441" s="10">
        <v>45037</v>
      </c>
      <c r="E10441" t="s">
        <v>6298</v>
      </c>
      <c r="F10441" s="11" t="s">
        <v>16</v>
      </c>
      <c r="G10441" s="8">
        <v>8</v>
      </c>
      <c r="H10441" s="8">
        <v>0</v>
      </c>
      <c r="I10441" s="8">
        <f t="shared" si="280"/>
        <v>17472.689999999981</v>
      </c>
      <c r="J10441" s="12">
        <v>62600000</v>
      </c>
    </row>
    <row r="10442" spans="3:10" x14ac:dyDescent="0.3">
      <c r="C10442" s="9" t="s">
        <v>6265</v>
      </c>
      <c r="D10442" s="10">
        <v>45040</v>
      </c>
      <c r="E10442" t="s">
        <v>6307</v>
      </c>
      <c r="F10442" s="11" t="s">
        <v>3792</v>
      </c>
      <c r="G10442" s="8">
        <v>5000</v>
      </c>
      <c r="H10442" s="8">
        <v>0</v>
      </c>
      <c r="I10442" s="8">
        <f t="shared" si="280"/>
        <v>22472.689999999981</v>
      </c>
      <c r="J10442" s="12">
        <v>43001082</v>
      </c>
    </row>
    <row r="10443" spans="3:10" x14ac:dyDescent="0.3">
      <c r="C10443" s="9" t="s">
        <v>6265</v>
      </c>
      <c r="D10443" s="10">
        <v>45040</v>
      </c>
      <c r="E10443" t="s">
        <v>6278</v>
      </c>
      <c r="F10443" s="11" t="s">
        <v>2841</v>
      </c>
      <c r="G10443" s="8">
        <v>10000</v>
      </c>
      <c r="H10443" s="8">
        <v>0</v>
      </c>
      <c r="I10443" s="8">
        <f t="shared" si="280"/>
        <v>32472.689999999981</v>
      </c>
      <c r="J10443" s="12">
        <v>43000768</v>
      </c>
    </row>
    <row r="10444" spans="3:10" x14ac:dyDescent="0.3">
      <c r="C10444" s="9" t="s">
        <v>6265</v>
      </c>
      <c r="D10444" s="10">
        <v>45040</v>
      </c>
      <c r="E10444" t="s">
        <v>6278</v>
      </c>
      <c r="F10444" s="11" t="s">
        <v>2843</v>
      </c>
      <c r="G10444" s="8">
        <v>14700.41</v>
      </c>
      <c r="H10444" s="8">
        <v>0</v>
      </c>
      <c r="I10444" s="8">
        <f t="shared" si="280"/>
        <v>47173.099999999977</v>
      </c>
      <c r="J10444" s="12">
        <v>43000768</v>
      </c>
    </row>
    <row r="10445" spans="3:10" x14ac:dyDescent="0.3">
      <c r="C10445" s="9" t="s">
        <v>6265</v>
      </c>
      <c r="D10445" s="10">
        <v>45040</v>
      </c>
      <c r="E10445" t="s">
        <v>6278</v>
      </c>
      <c r="F10445" s="11" t="s">
        <v>2839</v>
      </c>
      <c r="G10445" s="8">
        <v>5041.3999999999996</v>
      </c>
      <c r="H10445" s="8">
        <v>0</v>
      </c>
      <c r="I10445" s="8">
        <f t="shared" si="280"/>
        <v>52214.499999999978</v>
      </c>
      <c r="J10445" s="12">
        <v>43000768</v>
      </c>
    </row>
    <row r="10446" spans="3:10" x14ac:dyDescent="0.3">
      <c r="C10446" s="9" t="s">
        <v>6265</v>
      </c>
      <c r="D10446" s="10">
        <v>45040</v>
      </c>
      <c r="E10446" t="s">
        <v>6323</v>
      </c>
      <c r="F10446" s="11" t="s">
        <v>3598</v>
      </c>
      <c r="G10446" s="8">
        <v>1349.01</v>
      </c>
      <c r="H10446" s="8">
        <v>0</v>
      </c>
      <c r="I10446" s="8">
        <f t="shared" si="280"/>
        <v>53563.50999999998</v>
      </c>
      <c r="J10446" s="12">
        <v>43001037</v>
      </c>
    </row>
    <row r="10447" spans="3:10" x14ac:dyDescent="0.3">
      <c r="C10447" s="9" t="s">
        <v>6265</v>
      </c>
      <c r="D10447" s="10">
        <v>45040</v>
      </c>
      <c r="E10447" t="s">
        <v>6364</v>
      </c>
      <c r="F10447" s="11" t="s">
        <v>16</v>
      </c>
      <c r="G10447" s="8">
        <v>0</v>
      </c>
      <c r="H10447" s="8">
        <v>42837.45</v>
      </c>
      <c r="I10447" s="8">
        <f t="shared" si="280"/>
        <v>10726.059999999983</v>
      </c>
      <c r="J10447" s="12"/>
    </row>
    <row r="10448" spans="3:10" x14ac:dyDescent="0.3">
      <c r="C10448" s="9" t="s">
        <v>6265</v>
      </c>
      <c r="D10448" s="10">
        <v>45041</v>
      </c>
      <c r="E10448" t="s">
        <v>6335</v>
      </c>
      <c r="F10448" s="11" t="s">
        <v>3646</v>
      </c>
      <c r="G10448" s="8">
        <v>800</v>
      </c>
      <c r="H10448" s="8">
        <v>0</v>
      </c>
      <c r="I10448" s="8">
        <f t="shared" si="280"/>
        <v>11526.059999999983</v>
      </c>
      <c r="J10448" s="12">
        <v>43001047</v>
      </c>
    </row>
    <row r="10449" spans="3:10" x14ac:dyDescent="0.3">
      <c r="C10449" s="9" t="s">
        <v>6265</v>
      </c>
      <c r="D10449" s="10">
        <v>45042</v>
      </c>
      <c r="E10449" t="s">
        <v>6295</v>
      </c>
      <c r="F10449" s="11" t="s">
        <v>1227</v>
      </c>
      <c r="G10449" s="8">
        <v>1545.92</v>
      </c>
      <c r="H10449" s="8">
        <v>0</v>
      </c>
      <c r="I10449" s="8">
        <f t="shared" si="280"/>
        <v>13071.979999999983</v>
      </c>
      <c r="J10449" s="12">
        <v>43000096</v>
      </c>
    </row>
    <row r="10450" spans="3:10" x14ac:dyDescent="0.3">
      <c r="C10450" s="9" t="s">
        <v>6265</v>
      </c>
      <c r="D10450" s="10">
        <v>45042</v>
      </c>
      <c r="E10450" t="s">
        <v>6323</v>
      </c>
      <c r="F10450" s="11" t="s">
        <v>3598</v>
      </c>
      <c r="G10450" s="8">
        <v>-1349.01</v>
      </c>
      <c r="H10450" s="8">
        <v>0</v>
      </c>
      <c r="I10450" s="8">
        <f t="shared" si="280"/>
        <v>11722.969999999983</v>
      </c>
      <c r="J10450" s="12">
        <v>43001037</v>
      </c>
    </row>
    <row r="10451" spans="3:10" x14ac:dyDescent="0.3">
      <c r="C10451" s="9" t="s">
        <v>6265</v>
      </c>
      <c r="D10451" s="10">
        <v>45042</v>
      </c>
      <c r="E10451" t="s">
        <v>495</v>
      </c>
      <c r="F10451" s="11" t="s">
        <v>16</v>
      </c>
      <c r="G10451" s="8">
        <v>0</v>
      </c>
      <c r="H10451" s="8">
        <v>41.61</v>
      </c>
      <c r="I10451" s="8">
        <f t="shared" si="280"/>
        <v>11681.359999999982</v>
      </c>
      <c r="J10451" s="12">
        <v>41000296</v>
      </c>
    </row>
    <row r="10452" spans="3:10" x14ac:dyDescent="0.3">
      <c r="C10452" s="9" t="s">
        <v>6265</v>
      </c>
      <c r="D10452" s="10">
        <v>45042</v>
      </c>
      <c r="E10452" t="s">
        <v>6298</v>
      </c>
      <c r="F10452" s="11" t="s">
        <v>16</v>
      </c>
      <c r="G10452" s="8">
        <v>0</v>
      </c>
      <c r="H10452" s="8">
        <v>61.46</v>
      </c>
      <c r="I10452" s="8">
        <f t="shared" si="280"/>
        <v>11619.899999999983</v>
      </c>
      <c r="J10452" s="12">
        <v>62600000</v>
      </c>
    </row>
    <row r="10453" spans="3:10" x14ac:dyDescent="0.3">
      <c r="C10453" s="9" t="s">
        <v>6265</v>
      </c>
      <c r="D10453" s="10">
        <v>45043</v>
      </c>
      <c r="E10453" t="s">
        <v>6353</v>
      </c>
      <c r="F10453" s="11" t="s">
        <v>3036</v>
      </c>
      <c r="G10453" s="8">
        <v>919.66</v>
      </c>
      <c r="H10453" s="8">
        <v>0</v>
      </c>
      <c r="I10453" s="8">
        <f t="shared" si="280"/>
        <v>12539.559999999983</v>
      </c>
      <c r="J10453" s="12">
        <v>43000836</v>
      </c>
    </row>
    <row r="10454" spans="3:10" x14ac:dyDescent="0.3">
      <c r="C10454" s="9" t="s">
        <v>6265</v>
      </c>
      <c r="D10454" s="10">
        <v>45043</v>
      </c>
      <c r="E10454" t="s">
        <v>6254</v>
      </c>
      <c r="F10454" s="11" t="s">
        <v>3009</v>
      </c>
      <c r="G10454" s="8">
        <v>922.01</v>
      </c>
      <c r="H10454" s="8">
        <v>0</v>
      </c>
      <c r="I10454" s="8">
        <f t="shared" si="280"/>
        <v>13461.569999999983</v>
      </c>
      <c r="J10454" s="12">
        <v>43000833</v>
      </c>
    </row>
    <row r="10455" spans="3:10" x14ac:dyDescent="0.3">
      <c r="C10455" s="9" t="s">
        <v>6265</v>
      </c>
      <c r="D10455" s="10">
        <v>45043</v>
      </c>
      <c r="E10455" t="s">
        <v>6254</v>
      </c>
      <c r="F10455" s="11" t="s">
        <v>3011</v>
      </c>
      <c r="G10455" s="8">
        <v>-7.78</v>
      </c>
      <c r="H10455" s="8">
        <v>0</v>
      </c>
      <c r="I10455" s="8">
        <f t="shared" si="280"/>
        <v>13453.789999999983</v>
      </c>
      <c r="J10455" s="12">
        <v>43000833</v>
      </c>
    </row>
    <row r="10456" spans="3:10" x14ac:dyDescent="0.3">
      <c r="C10456" s="9" t="s">
        <v>6265</v>
      </c>
      <c r="D10456" s="10">
        <v>45044</v>
      </c>
      <c r="E10456" t="s">
        <v>5453</v>
      </c>
      <c r="F10456" s="11" t="s">
        <v>16</v>
      </c>
      <c r="G10456" s="8">
        <v>0</v>
      </c>
      <c r="H10456" s="8">
        <v>65.760000000000005</v>
      </c>
      <c r="I10456" s="8">
        <f t="shared" si="280"/>
        <v>13388.029999999982</v>
      </c>
      <c r="J10456" s="12">
        <v>47600001</v>
      </c>
    </row>
    <row r="10457" spans="3:10" x14ac:dyDescent="0.3">
      <c r="C10457" s="9" t="s">
        <v>6265</v>
      </c>
      <c r="D10457" s="10">
        <v>45044</v>
      </c>
      <c r="E10457" t="s">
        <v>5448</v>
      </c>
      <c r="F10457" s="11" t="s">
        <v>16</v>
      </c>
      <c r="G10457" s="8">
        <v>0</v>
      </c>
      <c r="H10457" s="8">
        <v>6668.28</v>
      </c>
      <c r="I10457" s="8">
        <f t="shared" si="280"/>
        <v>6719.7499999999827</v>
      </c>
      <c r="J10457" s="12">
        <v>47600000</v>
      </c>
    </row>
    <row r="10458" spans="3:10" x14ac:dyDescent="0.3">
      <c r="C10458" s="9" t="s">
        <v>6265</v>
      </c>
      <c r="D10458" s="10">
        <v>45044</v>
      </c>
      <c r="E10458" t="s">
        <v>6278</v>
      </c>
      <c r="F10458" s="11" t="s">
        <v>2839</v>
      </c>
      <c r="G10458" s="8">
        <v>10000</v>
      </c>
      <c r="H10458" s="8">
        <v>0</v>
      </c>
      <c r="I10458" s="8">
        <f t="shared" si="280"/>
        <v>16719.749999999982</v>
      </c>
      <c r="J10458" s="12">
        <v>43000768</v>
      </c>
    </row>
    <row r="10459" spans="3:10" x14ac:dyDescent="0.3">
      <c r="C10459" s="9" t="s">
        <v>6265</v>
      </c>
      <c r="D10459" s="10">
        <v>45044</v>
      </c>
      <c r="E10459" t="s">
        <v>6296</v>
      </c>
      <c r="F10459" s="11" t="s">
        <v>3916</v>
      </c>
      <c r="G10459" s="8">
        <v>2736.4</v>
      </c>
      <c r="H10459" s="8">
        <v>0</v>
      </c>
      <c r="I10459" s="8">
        <f t="shared" si="280"/>
        <v>19456.149999999983</v>
      </c>
      <c r="J10459" s="12">
        <v>43001154</v>
      </c>
    </row>
    <row r="10460" spans="3:10" x14ac:dyDescent="0.3">
      <c r="C10460" s="9" t="s">
        <v>6265</v>
      </c>
      <c r="D10460" s="10">
        <v>45048</v>
      </c>
      <c r="E10460" t="s">
        <v>6344</v>
      </c>
      <c r="F10460" s="11" t="s">
        <v>16</v>
      </c>
      <c r="G10460" s="8">
        <v>0</v>
      </c>
      <c r="H10460" s="8">
        <v>45.15</v>
      </c>
      <c r="I10460" s="8">
        <f t="shared" si="280"/>
        <v>19410.999999999982</v>
      </c>
      <c r="J10460" s="12">
        <v>62500000</v>
      </c>
    </row>
    <row r="10461" spans="3:10" x14ac:dyDescent="0.3">
      <c r="C10461" s="9" t="s">
        <v>6265</v>
      </c>
      <c r="D10461" s="10">
        <v>45048</v>
      </c>
      <c r="E10461" t="s">
        <v>6097</v>
      </c>
      <c r="F10461" s="11" t="s">
        <v>16</v>
      </c>
      <c r="G10461" s="8">
        <v>72</v>
      </c>
      <c r="H10461" s="8">
        <v>0</v>
      </c>
      <c r="I10461" s="8">
        <f t="shared" si="280"/>
        <v>19482.999999999982</v>
      </c>
      <c r="J10461" s="12">
        <v>55500000</v>
      </c>
    </row>
    <row r="10462" spans="3:10" x14ac:dyDescent="0.3">
      <c r="C10462" s="9" t="s">
        <v>6265</v>
      </c>
      <c r="D10462" s="10">
        <v>45048</v>
      </c>
      <c r="E10462" t="s">
        <v>6306</v>
      </c>
      <c r="F10462" s="11" t="s">
        <v>323</v>
      </c>
      <c r="G10462" s="8">
        <v>0</v>
      </c>
      <c r="H10462" s="8">
        <v>9445.01</v>
      </c>
      <c r="I10462" s="8">
        <f t="shared" si="280"/>
        <v>10037.989999999982</v>
      </c>
      <c r="J10462" s="12">
        <v>41000049</v>
      </c>
    </row>
    <row r="10463" spans="3:10" x14ac:dyDescent="0.3">
      <c r="C10463" s="9" t="s">
        <v>6265</v>
      </c>
      <c r="D10463" s="10">
        <v>45048</v>
      </c>
      <c r="E10463" t="s">
        <v>6196</v>
      </c>
      <c r="F10463" s="11" t="s">
        <v>16</v>
      </c>
      <c r="G10463" s="8">
        <v>0</v>
      </c>
      <c r="H10463" s="8">
        <v>3461.36</v>
      </c>
      <c r="I10463" s="8">
        <f t="shared" si="280"/>
        <v>6576.629999999981</v>
      </c>
      <c r="J10463" s="12">
        <v>57000000</v>
      </c>
    </row>
    <row r="10464" spans="3:10" x14ac:dyDescent="0.3">
      <c r="C10464" s="9" t="s">
        <v>6265</v>
      </c>
      <c r="D10464" s="10">
        <v>45049</v>
      </c>
      <c r="E10464" t="s">
        <v>6166</v>
      </c>
      <c r="F10464" s="11" t="s">
        <v>1604</v>
      </c>
      <c r="G10464" s="8">
        <v>1559.16</v>
      </c>
      <c r="H10464" s="8">
        <v>0</v>
      </c>
      <c r="I10464" s="8">
        <f t="shared" si="280"/>
        <v>8135.7899999999809</v>
      </c>
      <c r="J10464" s="12">
        <v>43000309</v>
      </c>
    </row>
    <row r="10465" spans="3:10" x14ac:dyDescent="0.3">
      <c r="C10465" s="9" t="s">
        <v>6265</v>
      </c>
      <c r="D10465" s="10">
        <v>45051</v>
      </c>
      <c r="E10465" t="s">
        <v>6356</v>
      </c>
      <c r="F10465" s="11" t="s">
        <v>4698</v>
      </c>
      <c r="G10465" s="8">
        <v>2368.44</v>
      </c>
      <c r="H10465" s="8">
        <v>0</v>
      </c>
      <c r="I10465" s="8">
        <f t="shared" si="280"/>
        <v>10504.229999999981</v>
      </c>
      <c r="J10465" s="12">
        <v>43001291</v>
      </c>
    </row>
    <row r="10466" spans="3:10" x14ac:dyDescent="0.3">
      <c r="C10466" s="9" t="s">
        <v>6265</v>
      </c>
      <c r="D10466" s="10">
        <v>45054</v>
      </c>
      <c r="E10466" t="s">
        <v>6365</v>
      </c>
      <c r="F10466" s="11" t="s">
        <v>985</v>
      </c>
      <c r="G10466" s="8">
        <v>656.96</v>
      </c>
      <c r="H10466" s="8">
        <v>0</v>
      </c>
      <c r="I10466" s="8">
        <f t="shared" si="280"/>
        <v>11161.189999999981</v>
      </c>
      <c r="J10466" s="12">
        <v>43000002</v>
      </c>
    </row>
    <row r="10467" spans="3:10" x14ac:dyDescent="0.3">
      <c r="C10467" s="9" t="s">
        <v>6265</v>
      </c>
      <c r="D10467" s="10">
        <v>45054</v>
      </c>
      <c r="E10467" t="s">
        <v>6307</v>
      </c>
      <c r="F10467" s="11" t="s">
        <v>3800</v>
      </c>
      <c r="G10467" s="8">
        <v>6500.56</v>
      </c>
      <c r="H10467" s="8">
        <v>0</v>
      </c>
      <c r="I10467" s="8">
        <f t="shared" si="280"/>
        <v>17661.749999999982</v>
      </c>
      <c r="J10467" s="12">
        <v>43001082</v>
      </c>
    </row>
    <row r="10468" spans="3:10" x14ac:dyDescent="0.3">
      <c r="C10468" s="9" t="s">
        <v>6265</v>
      </c>
      <c r="D10468" s="10">
        <v>45054</v>
      </c>
      <c r="E10468" t="s">
        <v>6307</v>
      </c>
      <c r="F10468" s="11" t="s">
        <v>3800</v>
      </c>
      <c r="G10468" s="8">
        <v>10000</v>
      </c>
      <c r="H10468" s="8">
        <v>0</v>
      </c>
      <c r="I10468" s="8">
        <f t="shared" si="280"/>
        <v>27661.749999999982</v>
      </c>
      <c r="J10468" s="12">
        <v>43001082</v>
      </c>
    </row>
    <row r="10469" spans="3:10" x14ac:dyDescent="0.3">
      <c r="C10469" s="9" t="s">
        <v>6265</v>
      </c>
      <c r="D10469" s="10">
        <v>45054</v>
      </c>
      <c r="E10469" t="s">
        <v>982</v>
      </c>
      <c r="F10469" s="11" t="s">
        <v>16</v>
      </c>
      <c r="G10469" s="8">
        <v>0</v>
      </c>
      <c r="H10469" s="8">
        <v>1</v>
      </c>
      <c r="I10469" s="8">
        <f t="shared" si="280"/>
        <v>27660.749999999982</v>
      </c>
      <c r="J10469" s="12">
        <v>57200004</v>
      </c>
    </row>
    <row r="10470" spans="3:10" x14ac:dyDescent="0.3">
      <c r="C10470" s="9" t="s">
        <v>6265</v>
      </c>
      <c r="D10470" s="10">
        <v>45055</v>
      </c>
      <c r="E10470" t="s">
        <v>6283</v>
      </c>
      <c r="F10470" s="11" t="s">
        <v>601</v>
      </c>
      <c r="G10470" s="8">
        <v>0</v>
      </c>
      <c r="H10470" s="8">
        <v>87.75</v>
      </c>
      <c r="I10470" s="8">
        <f t="shared" si="280"/>
        <v>27572.999999999982</v>
      </c>
      <c r="J10470" s="12">
        <v>41000391</v>
      </c>
    </row>
    <row r="10471" spans="3:10" x14ac:dyDescent="0.3">
      <c r="C10471" s="9" t="s">
        <v>6265</v>
      </c>
      <c r="D10471" s="10">
        <v>45056</v>
      </c>
      <c r="E10471" t="s">
        <v>6318</v>
      </c>
      <c r="F10471" s="11" t="s">
        <v>4031</v>
      </c>
      <c r="G10471" s="8">
        <v>4022.56</v>
      </c>
      <c r="H10471" s="8">
        <v>0</v>
      </c>
      <c r="I10471" s="8">
        <f t="shared" si="280"/>
        <v>31595.559999999983</v>
      </c>
      <c r="J10471" s="12">
        <v>43001184</v>
      </c>
    </row>
    <row r="10472" spans="3:10" x14ac:dyDescent="0.3">
      <c r="C10472" s="9" t="s">
        <v>6265</v>
      </c>
      <c r="D10472" s="10">
        <v>45056</v>
      </c>
      <c r="E10472" t="s">
        <v>6318</v>
      </c>
      <c r="F10472" s="11" t="s">
        <v>4033</v>
      </c>
      <c r="G10472" s="8">
        <v>-9.6300000000000008</v>
      </c>
      <c r="H10472" s="8">
        <v>0</v>
      </c>
      <c r="I10472" s="8">
        <f t="shared" si="280"/>
        <v>31585.929999999982</v>
      </c>
      <c r="J10472" s="12">
        <v>43001184</v>
      </c>
    </row>
    <row r="10473" spans="3:10" x14ac:dyDescent="0.3">
      <c r="C10473" s="9" t="s">
        <v>6265</v>
      </c>
      <c r="D10473" s="10">
        <v>45056</v>
      </c>
      <c r="E10473" t="s">
        <v>6318</v>
      </c>
      <c r="F10473" s="11" t="s">
        <v>4035</v>
      </c>
      <c r="G10473" s="8">
        <v>-19.8</v>
      </c>
      <c r="H10473" s="8">
        <v>0</v>
      </c>
      <c r="I10473" s="8">
        <f t="shared" si="280"/>
        <v>31566.129999999983</v>
      </c>
      <c r="J10473" s="12">
        <v>43001184</v>
      </c>
    </row>
    <row r="10474" spans="3:10" x14ac:dyDescent="0.3">
      <c r="C10474" s="9" t="s">
        <v>6265</v>
      </c>
      <c r="D10474" s="10">
        <v>45056</v>
      </c>
      <c r="E10474" t="s">
        <v>6318</v>
      </c>
      <c r="F10474" s="11" t="s">
        <v>4039</v>
      </c>
      <c r="G10474" s="8">
        <v>-229.06</v>
      </c>
      <c r="H10474" s="8">
        <v>0</v>
      </c>
      <c r="I10474" s="8">
        <f t="shared" si="280"/>
        <v>31337.069999999982</v>
      </c>
      <c r="J10474" s="12">
        <v>43001184</v>
      </c>
    </row>
    <row r="10475" spans="3:10" x14ac:dyDescent="0.3">
      <c r="C10475" s="9" t="s">
        <v>6265</v>
      </c>
      <c r="D10475" s="10">
        <v>45056</v>
      </c>
      <c r="E10475" t="s">
        <v>152</v>
      </c>
      <c r="F10475" s="11" t="s">
        <v>16</v>
      </c>
      <c r="G10475" s="8">
        <v>0</v>
      </c>
      <c r="H10475" s="8">
        <v>2482.98</v>
      </c>
      <c r="I10475" s="8">
        <f t="shared" si="280"/>
        <v>28854.089999999982</v>
      </c>
      <c r="J10475" s="12">
        <v>41000000</v>
      </c>
    </row>
    <row r="10476" spans="3:10" x14ac:dyDescent="0.3">
      <c r="C10476" s="9" t="s">
        <v>6265</v>
      </c>
      <c r="D10476" s="10">
        <v>45056</v>
      </c>
      <c r="E10476" t="s">
        <v>23</v>
      </c>
      <c r="F10476" s="11" t="s">
        <v>16</v>
      </c>
      <c r="G10476" s="8">
        <v>0</v>
      </c>
      <c r="H10476" s="8">
        <v>20844</v>
      </c>
      <c r="I10476" s="8">
        <f t="shared" si="280"/>
        <v>8010.089999999982</v>
      </c>
      <c r="J10476" s="12">
        <v>17000002</v>
      </c>
    </row>
    <row r="10477" spans="3:10" x14ac:dyDescent="0.3">
      <c r="C10477" s="9" t="s">
        <v>6265</v>
      </c>
      <c r="D10477" s="10">
        <v>45057</v>
      </c>
      <c r="E10477" t="s">
        <v>6282</v>
      </c>
      <c r="F10477" s="11" t="s">
        <v>691</v>
      </c>
      <c r="G10477" s="8">
        <v>0</v>
      </c>
      <c r="H10477" s="8">
        <v>782.62</v>
      </c>
      <c r="I10477" s="8">
        <f t="shared" si="280"/>
        <v>7227.4699999999821</v>
      </c>
      <c r="J10477" s="12">
        <v>41000881</v>
      </c>
    </row>
    <row r="10478" spans="3:10" x14ac:dyDescent="0.3">
      <c r="C10478" s="9" t="s">
        <v>6265</v>
      </c>
      <c r="D10478" s="10">
        <v>45057</v>
      </c>
      <c r="E10478" t="s">
        <v>6240</v>
      </c>
      <c r="F10478" s="11" t="s">
        <v>2420</v>
      </c>
      <c r="G10478" s="8">
        <v>1195.95</v>
      </c>
      <c r="H10478" s="8">
        <v>0</v>
      </c>
      <c r="I10478" s="8">
        <f t="shared" si="280"/>
        <v>8423.4199999999819</v>
      </c>
      <c r="J10478" s="12">
        <v>43000614</v>
      </c>
    </row>
    <row r="10479" spans="3:10" x14ac:dyDescent="0.3">
      <c r="C10479" s="9" t="s">
        <v>6265</v>
      </c>
      <c r="D10479" s="10">
        <v>45057</v>
      </c>
      <c r="E10479" t="s">
        <v>6240</v>
      </c>
      <c r="F10479" s="11" t="s">
        <v>2422</v>
      </c>
      <c r="G10479" s="8">
        <v>1118.5999999999999</v>
      </c>
      <c r="H10479" s="8">
        <v>0</v>
      </c>
      <c r="I10479" s="8">
        <f t="shared" si="280"/>
        <v>9542.0199999999822</v>
      </c>
      <c r="J10479" s="12">
        <v>43000614</v>
      </c>
    </row>
    <row r="10480" spans="3:10" x14ac:dyDescent="0.3">
      <c r="C10480" s="9" t="s">
        <v>6265</v>
      </c>
      <c r="D10480" s="10">
        <v>45057</v>
      </c>
      <c r="E10480" t="s">
        <v>6240</v>
      </c>
      <c r="F10480" s="11" t="s">
        <v>2424</v>
      </c>
      <c r="G10480" s="8">
        <v>1598.59</v>
      </c>
      <c r="H10480" s="8">
        <v>0</v>
      </c>
      <c r="I10480" s="8">
        <f t="shared" si="280"/>
        <v>11140.609999999982</v>
      </c>
      <c r="J10480" s="12">
        <v>43000614</v>
      </c>
    </row>
    <row r="10481" spans="3:10" x14ac:dyDescent="0.3">
      <c r="C10481" s="9" t="s">
        <v>6265</v>
      </c>
      <c r="D10481" s="10">
        <v>45057</v>
      </c>
      <c r="E10481" t="s">
        <v>6240</v>
      </c>
      <c r="F10481" s="11" t="s">
        <v>2426</v>
      </c>
      <c r="G10481" s="8">
        <v>-35.700000000000003</v>
      </c>
      <c r="H10481" s="8">
        <v>0</v>
      </c>
      <c r="I10481" s="8">
        <f t="shared" si="280"/>
        <v>11104.909999999982</v>
      </c>
      <c r="J10481" s="12">
        <v>43000614</v>
      </c>
    </row>
    <row r="10482" spans="3:10" x14ac:dyDescent="0.3">
      <c r="C10482" s="9" t="s">
        <v>6265</v>
      </c>
      <c r="D10482" s="10">
        <v>45058</v>
      </c>
      <c r="E10482" t="s">
        <v>6285</v>
      </c>
      <c r="F10482" s="11" t="s">
        <v>502</v>
      </c>
      <c r="G10482" s="8">
        <v>0</v>
      </c>
      <c r="H10482" s="8">
        <v>546.62</v>
      </c>
      <c r="I10482" s="8">
        <f t="shared" si="280"/>
        <v>10558.289999999981</v>
      </c>
      <c r="J10482" s="12">
        <v>41000296</v>
      </c>
    </row>
    <row r="10483" spans="3:10" x14ac:dyDescent="0.3">
      <c r="C10483" s="9" t="s">
        <v>6265</v>
      </c>
      <c r="D10483" s="10">
        <v>45058</v>
      </c>
      <c r="E10483" t="s">
        <v>6289</v>
      </c>
      <c r="F10483" s="11" t="s">
        <v>355</v>
      </c>
      <c r="G10483" s="8">
        <v>0</v>
      </c>
      <c r="H10483" s="8">
        <v>470.46</v>
      </c>
      <c r="I10483" s="8">
        <f t="shared" si="280"/>
        <v>10087.829999999982</v>
      </c>
      <c r="J10483" s="12">
        <v>41000060</v>
      </c>
    </row>
    <row r="10484" spans="3:10" x14ac:dyDescent="0.3">
      <c r="C10484" s="9" t="s">
        <v>6265</v>
      </c>
      <c r="D10484" s="10">
        <v>45058</v>
      </c>
      <c r="E10484" t="s">
        <v>6289</v>
      </c>
      <c r="F10484" s="11" t="s">
        <v>354</v>
      </c>
      <c r="G10484" s="8">
        <v>0</v>
      </c>
      <c r="H10484" s="8">
        <v>1351.18</v>
      </c>
      <c r="I10484" s="8">
        <f t="shared" si="280"/>
        <v>8736.6499999999814</v>
      </c>
      <c r="J10484" s="12">
        <v>41000060</v>
      </c>
    </row>
    <row r="10485" spans="3:10" x14ac:dyDescent="0.3">
      <c r="C10485" s="9" t="s">
        <v>6265</v>
      </c>
      <c r="D10485" s="10">
        <v>45058</v>
      </c>
      <c r="E10485" t="s">
        <v>23</v>
      </c>
      <c r="F10485" s="11" t="s">
        <v>16</v>
      </c>
      <c r="G10485" s="8">
        <v>44719.82</v>
      </c>
      <c r="H10485" s="8">
        <v>0</v>
      </c>
      <c r="I10485" s="8">
        <f t="shared" si="280"/>
        <v>53456.469999999979</v>
      </c>
      <c r="J10485" s="12"/>
    </row>
    <row r="10486" spans="3:10" x14ac:dyDescent="0.3">
      <c r="C10486" s="9" t="s">
        <v>6265</v>
      </c>
      <c r="D10486" s="10">
        <v>45058</v>
      </c>
      <c r="E10486" t="s">
        <v>87</v>
      </c>
      <c r="F10486" s="11" t="s">
        <v>16</v>
      </c>
      <c r="G10486" s="8">
        <v>0</v>
      </c>
      <c r="H10486" s="8">
        <v>45300</v>
      </c>
      <c r="I10486" s="8">
        <f t="shared" si="280"/>
        <v>8156.4699999999793</v>
      </c>
      <c r="J10486" s="12">
        <v>57200004</v>
      </c>
    </row>
    <row r="10487" spans="3:10" x14ac:dyDescent="0.3">
      <c r="C10487" s="9" t="s">
        <v>6265</v>
      </c>
      <c r="D10487" s="10">
        <v>45061</v>
      </c>
      <c r="E10487" t="s">
        <v>6291</v>
      </c>
      <c r="F10487" s="11" t="s">
        <v>474</v>
      </c>
      <c r="G10487" s="8">
        <v>0</v>
      </c>
      <c r="H10487" s="8">
        <v>919.6</v>
      </c>
      <c r="I10487" s="8">
        <f t="shared" si="280"/>
        <v>7236.869999999979</v>
      </c>
      <c r="J10487" s="12">
        <v>41000246</v>
      </c>
    </row>
    <row r="10488" spans="3:10" x14ac:dyDescent="0.3">
      <c r="C10488" s="9" t="s">
        <v>6265</v>
      </c>
      <c r="D10488" s="10">
        <v>45061</v>
      </c>
      <c r="E10488" t="s">
        <v>6366</v>
      </c>
      <c r="F10488" s="11" t="s">
        <v>3120</v>
      </c>
      <c r="G10488" s="8">
        <v>766.04</v>
      </c>
      <c r="H10488" s="8">
        <v>0</v>
      </c>
      <c r="I10488" s="8">
        <f t="shared" si="280"/>
        <v>8002.9099999999789</v>
      </c>
      <c r="J10488" s="12">
        <v>43000866</v>
      </c>
    </row>
    <row r="10489" spans="3:10" x14ac:dyDescent="0.3">
      <c r="C10489" s="9" t="s">
        <v>6265</v>
      </c>
      <c r="D10489" s="10">
        <v>45062</v>
      </c>
      <c r="E10489" t="s">
        <v>6290</v>
      </c>
      <c r="F10489" s="11" t="s">
        <v>280</v>
      </c>
      <c r="G10489" s="8">
        <v>0</v>
      </c>
      <c r="H10489" s="8">
        <v>49.79</v>
      </c>
      <c r="I10489" s="8">
        <f t="shared" si="280"/>
        <v>7953.119999999979</v>
      </c>
      <c r="J10489" s="12">
        <v>41000025</v>
      </c>
    </row>
    <row r="10490" spans="3:10" x14ac:dyDescent="0.3">
      <c r="C10490" s="9" t="s">
        <v>6265</v>
      </c>
      <c r="D10490" s="10">
        <v>45062</v>
      </c>
      <c r="E10490" t="s">
        <v>6290</v>
      </c>
      <c r="F10490" s="11" t="s">
        <v>279</v>
      </c>
      <c r="G10490" s="8">
        <v>0</v>
      </c>
      <c r="H10490" s="8">
        <v>76.16</v>
      </c>
      <c r="I10490" s="8">
        <f t="shared" si="280"/>
        <v>7876.9599999999791</v>
      </c>
      <c r="J10490" s="12">
        <v>41000025</v>
      </c>
    </row>
    <row r="10491" spans="3:10" x14ac:dyDescent="0.3">
      <c r="C10491" s="9" t="s">
        <v>6265</v>
      </c>
      <c r="D10491" s="10">
        <v>45063</v>
      </c>
      <c r="E10491" t="s">
        <v>88</v>
      </c>
      <c r="F10491" s="11" t="s">
        <v>16</v>
      </c>
      <c r="G10491" s="8">
        <v>0</v>
      </c>
      <c r="H10491" s="8">
        <v>5885.8</v>
      </c>
      <c r="I10491" s="8">
        <f t="shared" si="280"/>
        <v>1991.1599999999789</v>
      </c>
      <c r="J10491" s="12">
        <v>57200004</v>
      </c>
    </row>
    <row r="10492" spans="3:10" x14ac:dyDescent="0.3">
      <c r="C10492" s="9" t="s">
        <v>6265</v>
      </c>
      <c r="D10492" s="10">
        <v>45065</v>
      </c>
      <c r="E10492" t="s">
        <v>6367</v>
      </c>
      <c r="F10492" s="11" t="s">
        <v>538</v>
      </c>
      <c r="G10492" s="8">
        <v>0</v>
      </c>
      <c r="H10492" s="8">
        <v>123.25</v>
      </c>
      <c r="I10492" s="8">
        <f t="shared" si="280"/>
        <v>1867.9099999999789</v>
      </c>
      <c r="J10492" s="12">
        <v>41000321</v>
      </c>
    </row>
    <row r="10493" spans="3:10" x14ac:dyDescent="0.3">
      <c r="C10493" s="9" t="s">
        <v>6265</v>
      </c>
      <c r="D10493" s="10">
        <v>45065</v>
      </c>
      <c r="E10493" t="s">
        <v>6298</v>
      </c>
      <c r="F10493" s="11" t="s">
        <v>16</v>
      </c>
      <c r="G10493" s="8">
        <v>0</v>
      </c>
      <c r="H10493" s="8">
        <v>2.4</v>
      </c>
      <c r="I10493" s="8">
        <f t="shared" ref="I10493:I10556" si="281">G10493-H10493+I10492</f>
        <v>1865.5099999999788</v>
      </c>
      <c r="J10493" s="12">
        <v>62600000</v>
      </c>
    </row>
    <row r="10494" spans="3:10" x14ac:dyDescent="0.3">
      <c r="C10494" s="9" t="s">
        <v>6265</v>
      </c>
      <c r="D10494" s="10">
        <v>45068</v>
      </c>
      <c r="E10494" t="s">
        <v>6298</v>
      </c>
      <c r="F10494" s="11" t="s">
        <v>16</v>
      </c>
      <c r="G10494" s="8">
        <v>0</v>
      </c>
      <c r="H10494" s="8">
        <v>8</v>
      </c>
      <c r="I10494" s="8">
        <f t="shared" si="281"/>
        <v>1857.5099999999788</v>
      </c>
      <c r="J10494" s="12">
        <v>62600000</v>
      </c>
    </row>
    <row r="10495" spans="3:10" x14ac:dyDescent="0.3">
      <c r="C10495" s="9" t="s">
        <v>6265</v>
      </c>
      <c r="D10495" s="10">
        <v>45068</v>
      </c>
      <c r="E10495" t="s">
        <v>6368</v>
      </c>
      <c r="F10495" s="11" t="s">
        <v>2674</v>
      </c>
      <c r="G10495" s="8">
        <v>2837.04</v>
      </c>
      <c r="H10495" s="8">
        <v>0</v>
      </c>
      <c r="I10495" s="8">
        <f t="shared" si="281"/>
        <v>4694.5499999999793</v>
      </c>
      <c r="J10495" s="12">
        <v>43000684</v>
      </c>
    </row>
    <row r="10496" spans="3:10" x14ac:dyDescent="0.3">
      <c r="C10496" s="9" t="s">
        <v>6265</v>
      </c>
      <c r="D10496" s="10">
        <v>45068</v>
      </c>
      <c r="E10496" t="s">
        <v>6296</v>
      </c>
      <c r="F10496" s="11" t="s">
        <v>3920</v>
      </c>
      <c r="G10496" s="8">
        <v>1249.92</v>
      </c>
      <c r="H10496" s="8">
        <v>0</v>
      </c>
      <c r="I10496" s="8">
        <f t="shared" si="281"/>
        <v>5944.4699999999793</v>
      </c>
      <c r="J10496" s="12">
        <v>43001154</v>
      </c>
    </row>
    <row r="10497" spans="3:10" x14ac:dyDescent="0.3">
      <c r="C10497" s="9" t="s">
        <v>6265</v>
      </c>
      <c r="D10497" s="10">
        <v>45068</v>
      </c>
      <c r="E10497" t="s">
        <v>6323</v>
      </c>
      <c r="F10497" s="11" t="s">
        <v>3598</v>
      </c>
      <c r="G10497" s="8">
        <v>1349.01</v>
      </c>
      <c r="H10497" s="8">
        <v>0</v>
      </c>
      <c r="I10497" s="8">
        <f t="shared" si="281"/>
        <v>7293.4799999999796</v>
      </c>
      <c r="J10497" s="12">
        <v>43001037</v>
      </c>
    </row>
    <row r="10498" spans="3:10" x14ac:dyDescent="0.3">
      <c r="C10498" s="9" t="s">
        <v>6265</v>
      </c>
      <c r="D10498" s="10">
        <v>45068</v>
      </c>
      <c r="E10498" t="s">
        <v>6369</v>
      </c>
      <c r="F10498" s="11" t="s">
        <v>3821</v>
      </c>
      <c r="G10498" s="8">
        <v>1725.84</v>
      </c>
      <c r="H10498" s="8">
        <v>0</v>
      </c>
      <c r="I10498" s="8">
        <f t="shared" si="281"/>
        <v>9019.3199999999797</v>
      </c>
      <c r="J10498" s="12">
        <v>43001122</v>
      </c>
    </row>
    <row r="10499" spans="3:10" x14ac:dyDescent="0.3">
      <c r="C10499" s="9" t="s">
        <v>6265</v>
      </c>
      <c r="D10499" s="10">
        <v>45069</v>
      </c>
      <c r="E10499" t="s">
        <v>6310</v>
      </c>
      <c r="F10499" s="11" t="s">
        <v>2343</v>
      </c>
      <c r="G10499" s="8">
        <v>326.06</v>
      </c>
      <c r="H10499" s="8">
        <v>0</v>
      </c>
      <c r="I10499" s="8">
        <f t="shared" si="281"/>
        <v>9345.3799999999792</v>
      </c>
      <c r="J10499" s="12">
        <v>43000549</v>
      </c>
    </row>
    <row r="10500" spans="3:10" x14ac:dyDescent="0.3">
      <c r="C10500" s="9" t="s">
        <v>6265</v>
      </c>
      <c r="D10500" s="10">
        <v>45069</v>
      </c>
      <c r="E10500" t="s">
        <v>6344</v>
      </c>
      <c r="F10500" s="11" t="s">
        <v>16</v>
      </c>
      <c r="G10500" s="8">
        <v>0</v>
      </c>
      <c r="H10500" s="8">
        <v>556.16999999999996</v>
      </c>
      <c r="I10500" s="8">
        <f t="shared" si="281"/>
        <v>8789.2099999999791</v>
      </c>
      <c r="J10500" s="12">
        <v>62500000</v>
      </c>
    </row>
    <row r="10501" spans="3:10" x14ac:dyDescent="0.3">
      <c r="C10501" s="9" t="s">
        <v>6265</v>
      </c>
      <c r="D10501" s="10">
        <v>45069</v>
      </c>
      <c r="E10501" t="s">
        <v>6298</v>
      </c>
      <c r="F10501" s="11" t="s">
        <v>16</v>
      </c>
      <c r="G10501" s="8">
        <v>8</v>
      </c>
      <c r="H10501" s="8">
        <v>0</v>
      </c>
      <c r="I10501" s="8">
        <f t="shared" si="281"/>
        <v>8797.2099999999791</v>
      </c>
      <c r="J10501" s="12">
        <v>62600000</v>
      </c>
    </row>
    <row r="10502" spans="3:10" x14ac:dyDescent="0.3">
      <c r="C10502" s="9" t="s">
        <v>6265</v>
      </c>
      <c r="D10502" s="10">
        <v>45069</v>
      </c>
      <c r="E10502" t="s">
        <v>6310</v>
      </c>
      <c r="F10502" s="11" t="s">
        <v>2341</v>
      </c>
      <c r="G10502" s="8">
        <v>565.16999999999996</v>
      </c>
      <c r="H10502" s="8">
        <v>0</v>
      </c>
      <c r="I10502" s="8">
        <f t="shared" si="281"/>
        <v>9362.3799999999792</v>
      </c>
      <c r="J10502" s="12">
        <v>43000549</v>
      </c>
    </row>
    <row r="10503" spans="3:10" x14ac:dyDescent="0.3">
      <c r="C10503" s="9" t="s">
        <v>6265</v>
      </c>
      <c r="D10503" s="10">
        <v>45069</v>
      </c>
      <c r="E10503" t="s">
        <v>6370</v>
      </c>
      <c r="F10503" s="11" t="s">
        <v>4836</v>
      </c>
      <c r="G10503" s="8">
        <v>474.49</v>
      </c>
      <c r="H10503" s="8">
        <v>0</v>
      </c>
      <c r="I10503" s="8">
        <f t="shared" si="281"/>
        <v>9836.869999999979</v>
      </c>
      <c r="J10503" s="12">
        <v>43001314</v>
      </c>
    </row>
    <row r="10504" spans="3:10" x14ac:dyDescent="0.3">
      <c r="C10504" s="9" t="s">
        <v>6265</v>
      </c>
      <c r="D10504" s="10">
        <v>45070</v>
      </c>
      <c r="E10504" t="s">
        <v>6371</v>
      </c>
      <c r="F10504" s="11" t="s">
        <v>1903</v>
      </c>
      <c r="G10504" s="8">
        <v>423.24</v>
      </c>
      <c r="H10504" s="8">
        <v>0</v>
      </c>
      <c r="I10504" s="8">
        <f t="shared" si="281"/>
        <v>10260.109999999979</v>
      </c>
      <c r="J10504" s="12">
        <v>43000442</v>
      </c>
    </row>
    <row r="10505" spans="3:10" x14ac:dyDescent="0.3">
      <c r="C10505" s="9" t="s">
        <v>6265</v>
      </c>
      <c r="D10505" s="10">
        <v>45070</v>
      </c>
      <c r="E10505" t="s">
        <v>3599</v>
      </c>
      <c r="F10505" s="11" t="s">
        <v>3598</v>
      </c>
      <c r="G10505" s="8">
        <v>0</v>
      </c>
      <c r="H10505" s="8">
        <v>1349.01</v>
      </c>
      <c r="I10505" s="8">
        <f t="shared" si="281"/>
        <v>8911.0999999999785</v>
      </c>
      <c r="J10505" s="12">
        <v>43001037</v>
      </c>
    </row>
    <row r="10506" spans="3:10" x14ac:dyDescent="0.3">
      <c r="C10506" s="9" t="s">
        <v>6265</v>
      </c>
      <c r="D10506" s="10">
        <v>45070</v>
      </c>
      <c r="E10506" t="s">
        <v>6298</v>
      </c>
      <c r="F10506" s="11" t="s">
        <v>16</v>
      </c>
      <c r="G10506" s="8">
        <v>0</v>
      </c>
      <c r="H10506" s="8">
        <v>61.46</v>
      </c>
      <c r="I10506" s="8">
        <f t="shared" si="281"/>
        <v>8849.6399999999794</v>
      </c>
      <c r="J10506" s="12">
        <v>62600000</v>
      </c>
    </row>
    <row r="10507" spans="3:10" x14ac:dyDescent="0.3">
      <c r="C10507" s="9" t="s">
        <v>6265</v>
      </c>
      <c r="D10507" s="10">
        <v>45071</v>
      </c>
      <c r="E10507" t="s">
        <v>6372</v>
      </c>
      <c r="F10507" s="11" t="s">
        <v>4813</v>
      </c>
      <c r="G10507" s="8">
        <v>201.25</v>
      </c>
      <c r="H10507" s="8">
        <v>0</v>
      </c>
      <c r="I10507" s="8">
        <f t="shared" si="281"/>
        <v>9050.8899999999794</v>
      </c>
      <c r="J10507" s="12">
        <v>43001313</v>
      </c>
    </row>
    <row r="10508" spans="3:10" x14ac:dyDescent="0.3">
      <c r="C10508" s="9" t="s">
        <v>6265</v>
      </c>
      <c r="D10508" s="10">
        <v>45071</v>
      </c>
      <c r="E10508" t="s">
        <v>6373</v>
      </c>
      <c r="F10508" s="11" t="s">
        <v>1582</v>
      </c>
      <c r="G10508" s="8">
        <v>268.68</v>
      </c>
      <c r="H10508" s="8">
        <v>0</v>
      </c>
      <c r="I10508" s="8">
        <f t="shared" si="281"/>
        <v>9319.5699999999797</v>
      </c>
      <c r="J10508" s="12">
        <v>43000303</v>
      </c>
    </row>
    <row r="10509" spans="3:10" x14ac:dyDescent="0.3">
      <c r="C10509" s="9" t="s">
        <v>6265</v>
      </c>
      <c r="D10509" s="10">
        <v>45071</v>
      </c>
      <c r="E10509" t="s">
        <v>6180</v>
      </c>
      <c r="F10509" s="11" t="s">
        <v>1916</v>
      </c>
      <c r="G10509" s="8">
        <v>1348.55</v>
      </c>
      <c r="H10509" s="8">
        <v>0</v>
      </c>
      <c r="I10509" s="8">
        <f t="shared" si="281"/>
        <v>10668.119999999979</v>
      </c>
      <c r="J10509" s="12">
        <v>43000446</v>
      </c>
    </row>
    <row r="10510" spans="3:10" x14ac:dyDescent="0.3">
      <c r="C10510" s="9" t="s">
        <v>6265</v>
      </c>
      <c r="D10510" s="10">
        <v>45071</v>
      </c>
      <c r="E10510" t="s">
        <v>6307</v>
      </c>
      <c r="F10510" s="11" t="s">
        <v>3790</v>
      </c>
      <c r="G10510" s="8">
        <v>4370.59</v>
      </c>
      <c r="H10510" s="8">
        <v>0</v>
      </c>
      <c r="I10510" s="8">
        <f t="shared" si="281"/>
        <v>15038.709999999979</v>
      </c>
      <c r="J10510" s="12">
        <v>43001082</v>
      </c>
    </row>
    <row r="10511" spans="3:10" x14ac:dyDescent="0.3">
      <c r="C10511" s="9" t="s">
        <v>6265</v>
      </c>
      <c r="D10511" s="10">
        <v>45071</v>
      </c>
      <c r="E10511" t="s">
        <v>6373</v>
      </c>
      <c r="F10511" s="11" t="s">
        <v>1580</v>
      </c>
      <c r="G10511" s="8">
        <v>4883.93</v>
      </c>
      <c r="H10511" s="8">
        <v>0</v>
      </c>
      <c r="I10511" s="8">
        <f t="shared" si="281"/>
        <v>19922.639999999978</v>
      </c>
      <c r="J10511" s="12">
        <v>43000303</v>
      </c>
    </row>
    <row r="10512" spans="3:10" x14ac:dyDescent="0.3">
      <c r="C10512" s="9" t="s">
        <v>6265</v>
      </c>
      <c r="D10512" s="10">
        <v>45071</v>
      </c>
      <c r="E10512" t="s">
        <v>6307</v>
      </c>
      <c r="F10512" s="11" t="s">
        <v>3794</v>
      </c>
      <c r="G10512" s="8">
        <v>4214.8900000000003</v>
      </c>
      <c r="H10512" s="8">
        <v>0</v>
      </c>
      <c r="I10512" s="8">
        <f t="shared" si="281"/>
        <v>24137.529999999977</v>
      </c>
      <c r="J10512" s="12">
        <v>43001082</v>
      </c>
    </row>
    <row r="10513" spans="3:10" x14ac:dyDescent="0.3">
      <c r="C10513" s="9" t="s">
        <v>6265</v>
      </c>
      <c r="D10513" s="10">
        <v>45071</v>
      </c>
      <c r="E10513" t="s">
        <v>6307</v>
      </c>
      <c r="F10513" s="11" t="s">
        <v>3796</v>
      </c>
      <c r="G10513" s="8">
        <v>-107.25</v>
      </c>
      <c r="H10513" s="8">
        <v>0</v>
      </c>
      <c r="I10513" s="8">
        <f t="shared" si="281"/>
        <v>24030.279999999977</v>
      </c>
      <c r="J10513" s="12">
        <v>43001082</v>
      </c>
    </row>
    <row r="10514" spans="3:10" x14ac:dyDescent="0.3">
      <c r="C10514" s="9" t="s">
        <v>6265</v>
      </c>
      <c r="D10514" s="10">
        <v>45071</v>
      </c>
      <c r="E10514" t="s">
        <v>6307</v>
      </c>
      <c r="F10514" s="11" t="s">
        <v>3798</v>
      </c>
      <c r="G10514" s="8">
        <v>6120</v>
      </c>
      <c r="H10514" s="8">
        <v>0</v>
      </c>
      <c r="I10514" s="8">
        <f t="shared" si="281"/>
        <v>30150.279999999977</v>
      </c>
      <c r="J10514" s="12">
        <v>43001082</v>
      </c>
    </row>
    <row r="10515" spans="3:10" x14ac:dyDescent="0.3">
      <c r="C10515" s="9" t="s">
        <v>6265</v>
      </c>
      <c r="D10515" s="10">
        <v>45071</v>
      </c>
      <c r="E10515" t="s">
        <v>6327</v>
      </c>
      <c r="F10515" s="11" t="s">
        <v>2656</v>
      </c>
      <c r="G10515" s="8">
        <v>1131.98</v>
      </c>
      <c r="H10515" s="8">
        <v>0</v>
      </c>
      <c r="I10515" s="8">
        <f t="shared" si="281"/>
        <v>31282.259999999977</v>
      </c>
      <c r="J10515" s="12">
        <v>43000683</v>
      </c>
    </row>
    <row r="10516" spans="3:10" x14ac:dyDescent="0.3">
      <c r="C10516" s="9" t="s">
        <v>6265</v>
      </c>
      <c r="D10516" s="10">
        <v>45071</v>
      </c>
      <c r="E10516" t="s">
        <v>88</v>
      </c>
      <c r="F10516" s="11" t="s">
        <v>16</v>
      </c>
      <c r="G10516" s="8">
        <v>0</v>
      </c>
      <c r="H10516" s="8">
        <v>25000</v>
      </c>
      <c r="I10516" s="8">
        <f t="shared" si="281"/>
        <v>6282.2599999999766</v>
      </c>
      <c r="J10516" s="12">
        <v>57200004</v>
      </c>
    </row>
    <row r="10517" spans="3:10" x14ac:dyDescent="0.3">
      <c r="C10517" s="9" t="s">
        <v>6265</v>
      </c>
      <c r="D10517" s="10">
        <v>45072</v>
      </c>
      <c r="E10517" t="s">
        <v>982</v>
      </c>
      <c r="F10517" s="11" t="s">
        <v>16</v>
      </c>
      <c r="G10517" s="8">
        <v>5700</v>
      </c>
      <c r="H10517" s="8">
        <v>0</v>
      </c>
      <c r="I10517" s="8">
        <f t="shared" si="281"/>
        <v>11982.259999999977</v>
      </c>
      <c r="J10517" s="12">
        <v>57200003</v>
      </c>
    </row>
    <row r="10518" spans="3:10" x14ac:dyDescent="0.3">
      <c r="C10518" s="9" t="s">
        <v>6265</v>
      </c>
      <c r="D10518" s="10">
        <v>45072</v>
      </c>
      <c r="E10518" t="s">
        <v>495</v>
      </c>
      <c r="F10518" s="11" t="s">
        <v>16</v>
      </c>
      <c r="G10518" s="8">
        <v>0</v>
      </c>
      <c r="H10518" s="8">
        <v>37.49</v>
      </c>
      <c r="I10518" s="8">
        <f t="shared" si="281"/>
        <v>11944.769999999977</v>
      </c>
      <c r="J10518" s="12">
        <v>41000296</v>
      </c>
    </row>
    <row r="10519" spans="3:10" x14ac:dyDescent="0.3">
      <c r="C10519" s="9" t="s">
        <v>6265</v>
      </c>
      <c r="D10519" s="10">
        <v>45072</v>
      </c>
      <c r="E10519" t="s">
        <v>6374</v>
      </c>
      <c r="F10519" s="11" t="s">
        <v>2064</v>
      </c>
      <c r="G10519" s="8">
        <v>678.33</v>
      </c>
      <c r="H10519" s="8">
        <v>0</v>
      </c>
      <c r="I10519" s="8">
        <f t="shared" si="281"/>
        <v>12623.099999999977</v>
      </c>
      <c r="J10519" s="12">
        <v>43000497</v>
      </c>
    </row>
    <row r="10520" spans="3:10" x14ac:dyDescent="0.3">
      <c r="C10520" s="9" t="s">
        <v>6265</v>
      </c>
      <c r="D10520" s="10">
        <v>45075</v>
      </c>
      <c r="E10520" t="s">
        <v>6375</v>
      </c>
      <c r="F10520" s="11" t="s">
        <v>1959</v>
      </c>
      <c r="G10520" s="8">
        <v>15500</v>
      </c>
      <c r="H10520" s="8">
        <v>0</v>
      </c>
      <c r="I10520" s="8">
        <f t="shared" si="281"/>
        <v>28123.099999999977</v>
      </c>
      <c r="J10520" s="12">
        <v>43000461</v>
      </c>
    </row>
    <row r="10521" spans="3:10" x14ac:dyDescent="0.3">
      <c r="C10521" s="9" t="s">
        <v>6265</v>
      </c>
      <c r="D10521" s="10">
        <v>45075</v>
      </c>
      <c r="E10521" t="s">
        <v>6307</v>
      </c>
      <c r="F10521" s="11" t="s">
        <v>3800</v>
      </c>
      <c r="G10521" s="8">
        <v>25000</v>
      </c>
      <c r="H10521" s="8">
        <v>0</v>
      </c>
      <c r="I10521" s="8">
        <f t="shared" si="281"/>
        <v>53123.099999999977</v>
      </c>
      <c r="J10521" s="12">
        <v>43001082</v>
      </c>
    </row>
    <row r="10522" spans="3:10" x14ac:dyDescent="0.3">
      <c r="C10522" s="9" t="s">
        <v>6265</v>
      </c>
      <c r="D10522" s="10">
        <v>45076</v>
      </c>
      <c r="E10522" t="s">
        <v>91</v>
      </c>
      <c r="F10522" s="11" t="s">
        <v>16</v>
      </c>
      <c r="G10522" s="8">
        <v>0</v>
      </c>
      <c r="H10522" s="8">
        <v>27184.83</v>
      </c>
      <c r="I10522" s="8">
        <f t="shared" si="281"/>
        <v>25938.269999999975</v>
      </c>
      <c r="J10522" s="12">
        <v>57200004</v>
      </c>
    </row>
    <row r="10523" spans="3:10" x14ac:dyDescent="0.3">
      <c r="C10523" s="9" t="s">
        <v>6265</v>
      </c>
      <c r="D10523" s="10">
        <v>45076</v>
      </c>
      <c r="E10523" t="s">
        <v>6376</v>
      </c>
      <c r="F10523" s="11" t="s">
        <v>1178</v>
      </c>
      <c r="G10523" s="8">
        <v>1565.46</v>
      </c>
      <c r="H10523" s="8">
        <v>0</v>
      </c>
      <c r="I10523" s="8">
        <f t="shared" si="281"/>
        <v>27503.729999999974</v>
      </c>
      <c r="J10523" s="12">
        <v>43000065</v>
      </c>
    </row>
    <row r="10524" spans="3:10" x14ac:dyDescent="0.3">
      <c r="C10524" s="9" t="s">
        <v>6265</v>
      </c>
      <c r="D10524" s="10">
        <v>45076</v>
      </c>
      <c r="E10524" t="s">
        <v>6377</v>
      </c>
      <c r="F10524" s="11" t="s">
        <v>16</v>
      </c>
      <c r="G10524" s="8">
        <v>0</v>
      </c>
      <c r="H10524" s="8">
        <v>81.16</v>
      </c>
      <c r="I10524" s="8">
        <f t="shared" si="281"/>
        <v>27422.569999999974</v>
      </c>
      <c r="J10524" s="12">
        <v>62500000</v>
      </c>
    </row>
    <row r="10525" spans="3:10" x14ac:dyDescent="0.3">
      <c r="C10525" s="9" t="s">
        <v>6265</v>
      </c>
      <c r="D10525" s="10">
        <v>45076</v>
      </c>
      <c r="E10525" t="s">
        <v>322</v>
      </c>
      <c r="F10525" s="11" t="s">
        <v>16</v>
      </c>
      <c r="G10525" s="8">
        <v>0</v>
      </c>
      <c r="H10525" s="8">
        <v>4720.95</v>
      </c>
      <c r="I10525" s="8">
        <f t="shared" si="281"/>
        <v>22701.619999999974</v>
      </c>
      <c r="J10525" s="12">
        <v>41000049</v>
      </c>
    </row>
    <row r="10526" spans="3:10" x14ac:dyDescent="0.3">
      <c r="C10526" s="9" t="s">
        <v>6265</v>
      </c>
      <c r="D10526" s="10">
        <v>45076</v>
      </c>
      <c r="E10526" t="s">
        <v>6378</v>
      </c>
      <c r="F10526" s="11" t="s">
        <v>2624</v>
      </c>
      <c r="G10526" s="8">
        <v>1088.32</v>
      </c>
      <c r="H10526" s="8">
        <v>0</v>
      </c>
      <c r="I10526" s="8">
        <f t="shared" si="281"/>
        <v>23789.939999999973</v>
      </c>
      <c r="J10526" s="12">
        <v>43000679</v>
      </c>
    </row>
    <row r="10527" spans="3:10" x14ac:dyDescent="0.3">
      <c r="C10527" s="9" t="s">
        <v>6265</v>
      </c>
      <c r="D10527" s="10">
        <v>45076</v>
      </c>
      <c r="E10527" t="s">
        <v>6378</v>
      </c>
      <c r="F10527" s="11" t="s">
        <v>2626</v>
      </c>
      <c r="G10527" s="8">
        <v>-18.72</v>
      </c>
      <c r="H10527" s="8">
        <v>0</v>
      </c>
      <c r="I10527" s="8">
        <f t="shared" si="281"/>
        <v>23771.219999999972</v>
      </c>
      <c r="J10527" s="12">
        <v>43000679</v>
      </c>
    </row>
    <row r="10528" spans="3:10" x14ac:dyDescent="0.3">
      <c r="C10528" s="9" t="s">
        <v>6265</v>
      </c>
      <c r="D10528" s="10">
        <v>45076</v>
      </c>
      <c r="E10528" t="s">
        <v>6378</v>
      </c>
      <c r="F10528" s="11" t="s">
        <v>2628</v>
      </c>
      <c r="G10528" s="8">
        <v>-401.03</v>
      </c>
      <c r="H10528" s="8">
        <v>0</v>
      </c>
      <c r="I10528" s="8">
        <f t="shared" si="281"/>
        <v>23370.189999999973</v>
      </c>
      <c r="J10528" s="12">
        <v>43000679</v>
      </c>
    </row>
    <row r="10529" spans="3:10" x14ac:dyDescent="0.3">
      <c r="C10529" s="9" t="s">
        <v>6265</v>
      </c>
      <c r="D10529" s="10">
        <v>45076</v>
      </c>
      <c r="E10529" t="s">
        <v>2969</v>
      </c>
      <c r="F10529" s="11" t="s">
        <v>2966</v>
      </c>
      <c r="G10529" s="8">
        <v>3802.68</v>
      </c>
      <c r="H10529" s="8">
        <v>0</v>
      </c>
      <c r="I10529" s="8">
        <f t="shared" si="281"/>
        <v>27172.869999999974</v>
      </c>
      <c r="J10529" s="12">
        <v>43000810</v>
      </c>
    </row>
    <row r="10530" spans="3:10" x14ac:dyDescent="0.3">
      <c r="C10530" s="9" t="s">
        <v>6265</v>
      </c>
      <c r="D10530" s="10">
        <v>45076</v>
      </c>
      <c r="E10530" t="s">
        <v>2969</v>
      </c>
      <c r="F10530" s="11" t="s">
        <v>2968</v>
      </c>
      <c r="G10530" s="8">
        <v>101.57</v>
      </c>
      <c r="H10530" s="8">
        <v>0</v>
      </c>
      <c r="I10530" s="8">
        <f t="shared" si="281"/>
        <v>27274.439999999973</v>
      </c>
      <c r="J10530" s="12">
        <v>43000810</v>
      </c>
    </row>
    <row r="10531" spans="3:10" x14ac:dyDescent="0.3">
      <c r="C10531" s="9" t="s">
        <v>6265</v>
      </c>
      <c r="D10531" s="10">
        <v>45076</v>
      </c>
      <c r="E10531" t="s">
        <v>2969</v>
      </c>
      <c r="F10531" s="11" t="s">
        <v>2971</v>
      </c>
      <c r="G10531" s="8">
        <v>-48.63</v>
      </c>
      <c r="H10531" s="8">
        <v>0</v>
      </c>
      <c r="I10531" s="8">
        <f t="shared" si="281"/>
        <v>27225.809999999972</v>
      </c>
      <c r="J10531" s="12">
        <v>43000810</v>
      </c>
    </row>
    <row r="10532" spans="3:10" x14ac:dyDescent="0.3">
      <c r="C10532" s="9" t="s">
        <v>6265</v>
      </c>
      <c r="D10532" s="10">
        <v>45077</v>
      </c>
      <c r="E10532" t="s">
        <v>5454</v>
      </c>
      <c r="F10532" s="11" t="s">
        <v>5455</v>
      </c>
      <c r="G10532" s="8">
        <v>0</v>
      </c>
      <c r="H10532" s="8">
        <v>65.760000000000005</v>
      </c>
      <c r="I10532" s="8">
        <f t="shared" si="281"/>
        <v>27160.049999999974</v>
      </c>
      <c r="J10532" s="12">
        <v>47600001</v>
      </c>
    </row>
    <row r="10533" spans="3:10" x14ac:dyDescent="0.3">
      <c r="C10533" s="9" t="s">
        <v>6265</v>
      </c>
      <c r="D10533" s="10">
        <v>45077</v>
      </c>
      <c r="E10533" t="s">
        <v>5448</v>
      </c>
      <c r="F10533" s="11" t="s">
        <v>5450</v>
      </c>
      <c r="G10533" s="8">
        <v>0</v>
      </c>
      <c r="H10533" s="8">
        <v>6891.44</v>
      </c>
      <c r="I10533" s="8">
        <f t="shared" si="281"/>
        <v>20268.609999999975</v>
      </c>
      <c r="J10533" s="12">
        <v>47600000</v>
      </c>
    </row>
    <row r="10534" spans="3:10" x14ac:dyDescent="0.3">
      <c r="C10534" s="9" t="s">
        <v>6265</v>
      </c>
      <c r="D10534" s="10">
        <v>45077</v>
      </c>
      <c r="E10534" t="s">
        <v>6379</v>
      </c>
      <c r="F10534" s="11" t="s">
        <v>1151</v>
      </c>
      <c r="G10534" s="8">
        <v>247.89</v>
      </c>
      <c r="H10534" s="8">
        <v>0</v>
      </c>
      <c r="I10534" s="8">
        <f t="shared" si="281"/>
        <v>20516.499999999975</v>
      </c>
      <c r="J10534" s="12">
        <v>43000046</v>
      </c>
    </row>
    <row r="10535" spans="3:10" x14ac:dyDescent="0.3">
      <c r="C10535" s="9" t="s">
        <v>6265</v>
      </c>
      <c r="D10535" s="10">
        <v>45077</v>
      </c>
      <c r="E10535" t="s">
        <v>6379</v>
      </c>
      <c r="F10535" s="11" t="s">
        <v>1153</v>
      </c>
      <c r="G10535" s="8">
        <v>-18.47</v>
      </c>
      <c r="H10535" s="8">
        <v>0</v>
      </c>
      <c r="I10535" s="8">
        <f t="shared" si="281"/>
        <v>20498.029999999973</v>
      </c>
      <c r="J10535" s="12">
        <v>43000046</v>
      </c>
    </row>
    <row r="10536" spans="3:10" x14ac:dyDescent="0.3">
      <c r="C10536" s="9" t="s">
        <v>6265</v>
      </c>
      <c r="D10536" s="10">
        <v>45077</v>
      </c>
      <c r="E10536" t="s">
        <v>1154</v>
      </c>
      <c r="F10536" s="11" t="s">
        <v>1155</v>
      </c>
      <c r="G10536" s="8">
        <v>-9.8000000000000007</v>
      </c>
      <c r="H10536" s="8">
        <v>0</v>
      </c>
      <c r="I10536" s="8">
        <f t="shared" si="281"/>
        <v>20488.229999999974</v>
      </c>
      <c r="J10536" s="12">
        <v>43000046</v>
      </c>
    </row>
    <row r="10537" spans="3:10" x14ac:dyDescent="0.3">
      <c r="C10537" s="9" t="s">
        <v>6265</v>
      </c>
      <c r="D10537" s="10">
        <v>45077</v>
      </c>
      <c r="E10537" t="s">
        <v>6380</v>
      </c>
      <c r="F10537" s="11" t="s">
        <v>4304</v>
      </c>
      <c r="G10537" s="8">
        <v>495</v>
      </c>
      <c r="H10537" s="8">
        <v>0</v>
      </c>
      <c r="I10537" s="8">
        <f t="shared" si="281"/>
        <v>20983.229999999974</v>
      </c>
      <c r="J10537" s="12">
        <v>43001232</v>
      </c>
    </row>
    <row r="10538" spans="3:10" x14ac:dyDescent="0.3">
      <c r="C10538" s="9" t="s">
        <v>6265</v>
      </c>
      <c r="D10538" s="10">
        <v>45077</v>
      </c>
      <c r="E10538" t="s">
        <v>6374</v>
      </c>
      <c r="F10538" s="11" t="s">
        <v>2066</v>
      </c>
      <c r="G10538" s="8">
        <v>613.76</v>
      </c>
      <c r="H10538" s="8">
        <v>0</v>
      </c>
      <c r="I10538" s="8">
        <f t="shared" si="281"/>
        <v>21596.989999999972</v>
      </c>
      <c r="J10538" s="12">
        <v>43000497</v>
      </c>
    </row>
    <row r="10539" spans="3:10" x14ac:dyDescent="0.3">
      <c r="C10539" s="9" t="s">
        <v>6265</v>
      </c>
      <c r="D10539" s="10">
        <v>45077</v>
      </c>
      <c r="E10539" t="s">
        <v>6381</v>
      </c>
      <c r="F10539" s="11" t="s">
        <v>2680</v>
      </c>
      <c r="G10539" s="8">
        <v>219.08</v>
      </c>
      <c r="H10539" s="8">
        <v>0</v>
      </c>
      <c r="I10539" s="8">
        <f t="shared" si="281"/>
        <v>21816.069999999974</v>
      </c>
      <c r="J10539" s="12">
        <v>43000686</v>
      </c>
    </row>
    <row r="10540" spans="3:10" x14ac:dyDescent="0.3">
      <c r="C10540" s="9" t="s">
        <v>6265</v>
      </c>
      <c r="D10540" s="10">
        <v>45077</v>
      </c>
      <c r="E10540" t="s">
        <v>6098</v>
      </c>
      <c r="F10540" s="11" t="s">
        <v>6099</v>
      </c>
      <c r="G10540" s="8">
        <v>0</v>
      </c>
      <c r="H10540" s="8">
        <v>1200</v>
      </c>
      <c r="I10540" s="8">
        <f t="shared" si="281"/>
        <v>20616.069999999974</v>
      </c>
      <c r="J10540" s="12">
        <v>55500000</v>
      </c>
    </row>
    <row r="10541" spans="3:10" x14ac:dyDescent="0.3">
      <c r="C10541" s="9" t="s">
        <v>6265</v>
      </c>
      <c r="D10541" s="10">
        <v>45078</v>
      </c>
      <c r="E10541" t="s">
        <v>6344</v>
      </c>
      <c r="F10541" s="11" t="s">
        <v>16</v>
      </c>
      <c r="G10541" s="8">
        <v>0</v>
      </c>
      <c r="H10541" s="8">
        <v>45.15</v>
      </c>
      <c r="I10541" s="8">
        <f t="shared" si="281"/>
        <v>20570.919999999973</v>
      </c>
      <c r="J10541" s="12">
        <v>62500000</v>
      </c>
    </row>
    <row r="10542" spans="3:10" x14ac:dyDescent="0.3">
      <c r="C10542" s="9" t="s">
        <v>6265</v>
      </c>
      <c r="D10542" s="10">
        <v>45078</v>
      </c>
      <c r="E10542" t="s">
        <v>6283</v>
      </c>
      <c r="F10542" s="11" t="s">
        <v>602</v>
      </c>
      <c r="G10542" s="8">
        <v>0</v>
      </c>
      <c r="H10542" s="8">
        <v>87.75</v>
      </c>
      <c r="I10542" s="8">
        <f t="shared" si="281"/>
        <v>20483.169999999973</v>
      </c>
      <c r="J10542" s="12">
        <v>41000391</v>
      </c>
    </row>
    <row r="10543" spans="3:10" x14ac:dyDescent="0.3">
      <c r="C10543" s="9" t="s">
        <v>6265</v>
      </c>
      <c r="D10543" s="10">
        <v>45078</v>
      </c>
      <c r="E10543" t="s">
        <v>6196</v>
      </c>
      <c r="F10543" s="11" t="s">
        <v>16</v>
      </c>
      <c r="G10543" s="8">
        <v>0</v>
      </c>
      <c r="H10543" s="8">
        <v>2228.71</v>
      </c>
      <c r="I10543" s="8">
        <f t="shared" si="281"/>
        <v>18254.459999999974</v>
      </c>
      <c r="J10543" s="12">
        <v>57000000</v>
      </c>
    </row>
    <row r="10544" spans="3:10" x14ac:dyDescent="0.3">
      <c r="C10544" s="9" t="s">
        <v>6265</v>
      </c>
      <c r="D10544" s="10">
        <v>45078</v>
      </c>
      <c r="E10544" t="s">
        <v>6382</v>
      </c>
      <c r="F10544" s="11" t="s">
        <v>4199</v>
      </c>
      <c r="G10544" s="8">
        <v>131.83000000000001</v>
      </c>
      <c r="H10544" s="8">
        <v>0</v>
      </c>
      <c r="I10544" s="8">
        <f t="shared" si="281"/>
        <v>18386.289999999975</v>
      </c>
      <c r="J10544" s="12">
        <v>43001217</v>
      </c>
    </row>
    <row r="10545" spans="3:10" x14ac:dyDescent="0.3">
      <c r="C10545" s="9" t="s">
        <v>6265</v>
      </c>
      <c r="D10545" s="10">
        <v>45078</v>
      </c>
      <c r="E10545" t="s">
        <v>6329</v>
      </c>
      <c r="F10545" s="11" t="s">
        <v>2051</v>
      </c>
      <c r="G10545" s="8">
        <v>1620.82</v>
      </c>
      <c r="H10545" s="8">
        <v>0</v>
      </c>
      <c r="I10545" s="8">
        <f t="shared" si="281"/>
        <v>20007.109999999975</v>
      </c>
      <c r="J10545" s="12">
        <v>43000484</v>
      </c>
    </row>
    <row r="10546" spans="3:10" x14ac:dyDescent="0.3">
      <c r="C10546" s="9" t="s">
        <v>6265</v>
      </c>
      <c r="D10546" s="10">
        <v>45082</v>
      </c>
      <c r="E10546" t="s">
        <v>5263</v>
      </c>
      <c r="F10546" s="11" t="s">
        <v>5264</v>
      </c>
      <c r="G10546" s="8">
        <v>0</v>
      </c>
      <c r="H10546" s="8">
        <v>447.6</v>
      </c>
      <c r="I10546" s="8">
        <f t="shared" si="281"/>
        <v>19559.509999999977</v>
      </c>
      <c r="J10546" s="12">
        <v>46500000</v>
      </c>
    </row>
    <row r="10547" spans="3:10" x14ac:dyDescent="0.3">
      <c r="C10547" s="9" t="s">
        <v>6265</v>
      </c>
      <c r="D10547" s="10">
        <v>45082</v>
      </c>
      <c r="E10547" t="s">
        <v>5263</v>
      </c>
      <c r="F10547" s="11" t="s">
        <v>5252</v>
      </c>
      <c r="G10547" s="8">
        <v>0</v>
      </c>
      <c r="H10547" s="8">
        <v>639.42999999999995</v>
      </c>
      <c r="I10547" s="8">
        <f t="shared" si="281"/>
        <v>18920.079999999976</v>
      </c>
      <c r="J10547" s="12">
        <v>46500000</v>
      </c>
    </row>
    <row r="10548" spans="3:10" x14ac:dyDescent="0.3">
      <c r="C10548" s="9" t="s">
        <v>6265</v>
      </c>
      <c r="D10548" s="10">
        <v>45082</v>
      </c>
      <c r="E10548" t="s">
        <v>5263</v>
      </c>
      <c r="F10548" s="11" t="s">
        <v>5265</v>
      </c>
      <c r="G10548" s="8">
        <v>0</v>
      </c>
      <c r="H10548" s="8">
        <v>639.42999999999995</v>
      </c>
      <c r="I10548" s="8">
        <f t="shared" si="281"/>
        <v>18280.649999999976</v>
      </c>
      <c r="J10548" s="12">
        <v>46500000</v>
      </c>
    </row>
    <row r="10549" spans="3:10" x14ac:dyDescent="0.3">
      <c r="C10549" s="9" t="s">
        <v>6265</v>
      </c>
      <c r="D10549" s="10">
        <v>45082</v>
      </c>
      <c r="E10549" t="s">
        <v>5263</v>
      </c>
      <c r="F10549" s="11" t="s">
        <v>5266</v>
      </c>
      <c r="G10549" s="8">
        <v>0</v>
      </c>
      <c r="H10549" s="8">
        <v>927.54</v>
      </c>
      <c r="I10549" s="8">
        <f t="shared" si="281"/>
        <v>17353.109999999975</v>
      </c>
      <c r="J10549" s="12">
        <v>46500000</v>
      </c>
    </row>
    <row r="10550" spans="3:10" x14ac:dyDescent="0.3">
      <c r="C10550" s="9" t="s">
        <v>6265</v>
      </c>
      <c r="D10550" s="10">
        <v>45082</v>
      </c>
      <c r="E10550" t="s">
        <v>5263</v>
      </c>
      <c r="F10550" s="11" t="s">
        <v>5267</v>
      </c>
      <c r="G10550" s="8">
        <v>0</v>
      </c>
      <c r="H10550" s="8">
        <v>945.66</v>
      </c>
      <c r="I10550" s="8">
        <f t="shared" si="281"/>
        <v>16407.449999999975</v>
      </c>
      <c r="J10550" s="12">
        <v>46500000</v>
      </c>
    </row>
    <row r="10551" spans="3:10" x14ac:dyDescent="0.3">
      <c r="C10551" s="9" t="s">
        <v>6265</v>
      </c>
      <c r="D10551" s="10">
        <v>45082</v>
      </c>
      <c r="E10551" t="s">
        <v>5263</v>
      </c>
      <c r="F10551" s="11" t="s">
        <v>5238</v>
      </c>
      <c r="G10551" s="8">
        <v>0</v>
      </c>
      <c r="H10551" s="8">
        <v>945.66</v>
      </c>
      <c r="I10551" s="8">
        <f t="shared" si="281"/>
        <v>15461.789999999975</v>
      </c>
      <c r="J10551" s="12">
        <v>46500000</v>
      </c>
    </row>
    <row r="10552" spans="3:10" x14ac:dyDescent="0.3">
      <c r="C10552" s="9" t="s">
        <v>6265</v>
      </c>
      <c r="D10552" s="10">
        <v>45082</v>
      </c>
      <c r="E10552" t="s">
        <v>5263</v>
      </c>
      <c r="F10552" s="11" t="s">
        <v>5237</v>
      </c>
      <c r="G10552" s="8">
        <v>0</v>
      </c>
      <c r="H10552" s="8">
        <v>945.66</v>
      </c>
      <c r="I10552" s="8">
        <f t="shared" si="281"/>
        <v>14516.129999999976</v>
      </c>
      <c r="J10552" s="12">
        <v>46500000</v>
      </c>
    </row>
    <row r="10553" spans="3:10" x14ac:dyDescent="0.3">
      <c r="C10553" s="9" t="s">
        <v>6265</v>
      </c>
      <c r="D10553" s="10">
        <v>45082</v>
      </c>
      <c r="E10553" t="s">
        <v>5263</v>
      </c>
      <c r="F10553" s="11" t="s">
        <v>5229</v>
      </c>
      <c r="G10553" s="8">
        <v>0</v>
      </c>
      <c r="H10553" s="8">
        <v>1160.44</v>
      </c>
      <c r="I10553" s="8">
        <f t="shared" si="281"/>
        <v>13355.689999999975</v>
      </c>
      <c r="J10553" s="12">
        <v>46500000</v>
      </c>
    </row>
    <row r="10554" spans="3:10" x14ac:dyDescent="0.3">
      <c r="C10554" s="9" t="s">
        <v>6265</v>
      </c>
      <c r="D10554" s="10">
        <v>45082</v>
      </c>
      <c r="E10554" t="s">
        <v>5263</v>
      </c>
      <c r="F10554" s="11" t="s">
        <v>5268</v>
      </c>
      <c r="G10554" s="8">
        <v>0</v>
      </c>
      <c r="H10554" s="8">
        <v>1170.49</v>
      </c>
      <c r="I10554" s="8">
        <f t="shared" si="281"/>
        <v>12185.199999999975</v>
      </c>
      <c r="J10554" s="12">
        <v>46500000</v>
      </c>
    </row>
    <row r="10555" spans="3:10" x14ac:dyDescent="0.3">
      <c r="C10555" s="9" t="s">
        <v>6265</v>
      </c>
      <c r="D10555" s="10">
        <v>45082</v>
      </c>
      <c r="E10555" t="s">
        <v>5263</v>
      </c>
      <c r="F10555" s="11" t="s">
        <v>5233</v>
      </c>
      <c r="G10555" s="8">
        <v>0</v>
      </c>
      <c r="H10555" s="8">
        <v>1210.43</v>
      </c>
      <c r="I10555" s="8">
        <f t="shared" si="281"/>
        <v>10974.769999999975</v>
      </c>
      <c r="J10555" s="12">
        <v>46500000</v>
      </c>
    </row>
    <row r="10556" spans="3:10" x14ac:dyDescent="0.3">
      <c r="C10556" s="9" t="s">
        <v>6265</v>
      </c>
      <c r="D10556" s="10">
        <v>45082</v>
      </c>
      <c r="E10556" t="s">
        <v>5263</v>
      </c>
      <c r="F10556" s="11" t="s">
        <v>5269</v>
      </c>
      <c r="G10556" s="8">
        <v>0</v>
      </c>
      <c r="H10556" s="8">
        <v>1210.43</v>
      </c>
      <c r="I10556" s="8">
        <f t="shared" si="281"/>
        <v>9764.3399999999747</v>
      </c>
      <c r="J10556" s="12">
        <v>46500000</v>
      </c>
    </row>
    <row r="10557" spans="3:10" x14ac:dyDescent="0.3">
      <c r="C10557" s="9" t="s">
        <v>6265</v>
      </c>
      <c r="D10557" s="10">
        <v>45082</v>
      </c>
      <c r="E10557" t="s">
        <v>5263</v>
      </c>
      <c r="F10557" s="11" t="s">
        <v>5269</v>
      </c>
      <c r="G10557" s="8">
        <v>0</v>
      </c>
      <c r="H10557" s="8">
        <v>1214.01</v>
      </c>
      <c r="I10557" s="8">
        <f t="shared" ref="I10557:I10620" si="282">G10557-H10557+I10556</f>
        <v>8550.3299999999745</v>
      </c>
      <c r="J10557" s="12">
        <v>46500000</v>
      </c>
    </row>
    <row r="10558" spans="3:10" x14ac:dyDescent="0.3">
      <c r="C10558" s="9" t="s">
        <v>6265</v>
      </c>
      <c r="D10558" s="10">
        <v>45082</v>
      </c>
      <c r="E10558" t="s">
        <v>5263</v>
      </c>
      <c r="F10558" s="11" t="s">
        <v>5270</v>
      </c>
      <c r="G10558" s="8">
        <v>0</v>
      </c>
      <c r="H10558" s="8">
        <v>1214.01</v>
      </c>
      <c r="I10558" s="8">
        <f t="shared" si="282"/>
        <v>7336.3199999999742</v>
      </c>
      <c r="J10558" s="12">
        <v>46500000</v>
      </c>
    </row>
    <row r="10559" spans="3:10" x14ac:dyDescent="0.3">
      <c r="C10559" s="9" t="s">
        <v>6265</v>
      </c>
      <c r="D10559" s="10">
        <v>45082</v>
      </c>
      <c r="E10559" t="s">
        <v>5263</v>
      </c>
      <c r="F10559" s="11" t="s">
        <v>5271</v>
      </c>
      <c r="G10559" s="8">
        <v>0</v>
      </c>
      <c r="H10559" s="8">
        <v>1214.01</v>
      </c>
      <c r="I10559" s="8">
        <f t="shared" si="282"/>
        <v>6122.309999999974</v>
      </c>
      <c r="J10559" s="12">
        <v>46500000</v>
      </c>
    </row>
    <row r="10560" spans="3:10" x14ac:dyDescent="0.3">
      <c r="C10560" s="9" t="s">
        <v>6265</v>
      </c>
      <c r="D10560" s="10">
        <v>45082</v>
      </c>
      <c r="E10560" t="s">
        <v>5263</v>
      </c>
      <c r="F10560" s="11" t="s">
        <v>5245</v>
      </c>
      <c r="G10560" s="8">
        <v>0</v>
      </c>
      <c r="H10560" s="8">
        <v>1237.56</v>
      </c>
      <c r="I10560" s="8">
        <f t="shared" si="282"/>
        <v>4884.7499999999745</v>
      </c>
      <c r="J10560" s="12">
        <v>46500000</v>
      </c>
    </row>
    <row r="10561" spans="3:10" x14ac:dyDescent="0.3">
      <c r="C10561" s="9" t="s">
        <v>6265</v>
      </c>
      <c r="D10561" s="10">
        <v>45082</v>
      </c>
      <c r="E10561" t="s">
        <v>6383</v>
      </c>
      <c r="F10561" s="11" t="s">
        <v>4855</v>
      </c>
      <c r="G10561" s="8">
        <v>374.15</v>
      </c>
      <c r="H10561" s="8">
        <v>0</v>
      </c>
      <c r="I10561" s="8">
        <f t="shared" si="282"/>
        <v>5258.8999999999742</v>
      </c>
      <c r="J10561" s="12">
        <v>43001317</v>
      </c>
    </row>
    <row r="10562" spans="3:10" x14ac:dyDescent="0.3">
      <c r="C10562" s="9" t="s">
        <v>6265</v>
      </c>
      <c r="D10562" s="10">
        <v>45083</v>
      </c>
      <c r="E10562" t="s">
        <v>6384</v>
      </c>
      <c r="F10562" s="11" t="s">
        <v>3261</v>
      </c>
      <c r="G10562" s="8">
        <v>780.57</v>
      </c>
      <c r="H10562" s="8">
        <v>0</v>
      </c>
      <c r="I10562" s="8">
        <f t="shared" si="282"/>
        <v>6039.4699999999739</v>
      </c>
      <c r="J10562" s="12">
        <v>43000952</v>
      </c>
    </row>
    <row r="10563" spans="3:10" x14ac:dyDescent="0.3">
      <c r="C10563" s="9" t="s">
        <v>6265</v>
      </c>
      <c r="D10563" s="10">
        <v>45084</v>
      </c>
      <c r="E10563" t="s">
        <v>6385</v>
      </c>
      <c r="F10563" s="11" t="s">
        <v>4885</v>
      </c>
      <c r="G10563" s="8">
        <v>237.87</v>
      </c>
      <c r="H10563" s="8">
        <v>0</v>
      </c>
      <c r="I10563" s="8">
        <f t="shared" si="282"/>
        <v>6277.3399999999738</v>
      </c>
      <c r="J10563" s="12">
        <v>43001321</v>
      </c>
    </row>
    <row r="10564" spans="3:10" x14ac:dyDescent="0.3">
      <c r="C10564" s="9" t="s">
        <v>6265</v>
      </c>
      <c r="D10564" s="10">
        <v>45085</v>
      </c>
      <c r="E10564" t="s">
        <v>6386</v>
      </c>
      <c r="F10564" s="11" t="s">
        <v>16</v>
      </c>
      <c r="G10564" s="8">
        <v>0</v>
      </c>
      <c r="H10564" s="8">
        <v>3382.77</v>
      </c>
      <c r="I10564" s="8">
        <f t="shared" si="282"/>
        <v>2894.5699999999738</v>
      </c>
      <c r="J10564" s="12">
        <v>57200004</v>
      </c>
    </row>
    <row r="10565" spans="3:10" x14ac:dyDescent="0.3">
      <c r="C10565" s="9" t="s">
        <v>6265</v>
      </c>
      <c r="D10565" s="10">
        <v>45085</v>
      </c>
      <c r="E10565" t="s">
        <v>6387</v>
      </c>
      <c r="F10565" s="11" t="s">
        <v>16</v>
      </c>
      <c r="G10565" s="8">
        <v>0</v>
      </c>
      <c r="H10565" s="8">
        <v>4099.38</v>
      </c>
      <c r="I10565" s="8">
        <f t="shared" si="282"/>
        <v>-1204.8100000000263</v>
      </c>
      <c r="J10565" s="12">
        <v>57200004</v>
      </c>
    </row>
    <row r="10566" spans="3:10" x14ac:dyDescent="0.3">
      <c r="C10566" s="9" t="s">
        <v>6265</v>
      </c>
      <c r="D10566" s="10">
        <v>45085</v>
      </c>
      <c r="E10566" t="s">
        <v>6372</v>
      </c>
      <c r="F10566" s="11" t="s">
        <v>4815</v>
      </c>
      <c r="G10566" s="8">
        <v>202.7</v>
      </c>
      <c r="H10566" s="8">
        <v>0</v>
      </c>
      <c r="I10566" s="8">
        <f t="shared" si="282"/>
        <v>-1002.1100000000263</v>
      </c>
      <c r="J10566" s="12">
        <v>43001313</v>
      </c>
    </row>
    <row r="10567" spans="3:10" x14ac:dyDescent="0.3">
      <c r="C10567" s="9" t="s">
        <v>6265</v>
      </c>
      <c r="D10567" s="10">
        <v>45085</v>
      </c>
      <c r="E10567" t="s">
        <v>6100</v>
      </c>
      <c r="F10567" s="11" t="s">
        <v>4873</v>
      </c>
      <c r="G10567" s="8">
        <v>927.09</v>
      </c>
      <c r="H10567" s="8">
        <v>0</v>
      </c>
      <c r="I10567" s="8">
        <f t="shared" si="282"/>
        <v>-75.020000000026243</v>
      </c>
      <c r="J10567" s="12"/>
    </row>
    <row r="10568" spans="3:10" x14ac:dyDescent="0.3">
      <c r="C10568" s="9" t="s">
        <v>6265</v>
      </c>
      <c r="D10568" s="10">
        <v>45085</v>
      </c>
      <c r="E10568" t="s">
        <v>6388</v>
      </c>
      <c r="F10568" s="11" t="s">
        <v>2077</v>
      </c>
      <c r="G10568" s="8">
        <v>1361.98</v>
      </c>
      <c r="H10568" s="8">
        <v>0</v>
      </c>
      <c r="I10568" s="8">
        <f t="shared" si="282"/>
        <v>1286.9599999999737</v>
      </c>
      <c r="J10568" s="12">
        <v>43000498</v>
      </c>
    </row>
    <row r="10569" spans="3:10" x14ac:dyDescent="0.3">
      <c r="C10569" s="9" t="s">
        <v>6265</v>
      </c>
      <c r="D10569" s="10">
        <v>45085</v>
      </c>
      <c r="E10569" t="s">
        <v>6307</v>
      </c>
      <c r="F10569" s="11" t="s">
        <v>3800</v>
      </c>
      <c r="G10569" s="8">
        <v>20000</v>
      </c>
      <c r="H10569" s="8">
        <v>0</v>
      </c>
      <c r="I10569" s="8">
        <f t="shared" si="282"/>
        <v>21286.959999999974</v>
      </c>
      <c r="J10569" s="12">
        <v>43001082</v>
      </c>
    </row>
    <row r="10570" spans="3:10" x14ac:dyDescent="0.3">
      <c r="C10570" s="9" t="s">
        <v>6265</v>
      </c>
      <c r="D10570" s="10">
        <v>45086</v>
      </c>
      <c r="E10570" t="s">
        <v>6304</v>
      </c>
      <c r="F10570" s="11" t="s">
        <v>615</v>
      </c>
      <c r="G10570" s="8">
        <v>0</v>
      </c>
      <c r="H10570" s="8">
        <v>6664.68</v>
      </c>
      <c r="I10570" s="8">
        <f t="shared" si="282"/>
        <v>14622.279999999973</v>
      </c>
      <c r="J10570" s="12">
        <v>41000393</v>
      </c>
    </row>
    <row r="10571" spans="3:10" x14ac:dyDescent="0.3">
      <c r="C10571" s="9" t="s">
        <v>6265</v>
      </c>
      <c r="D10571" s="10">
        <v>45089</v>
      </c>
      <c r="E10571" t="s">
        <v>6282</v>
      </c>
      <c r="F10571" s="11" t="s">
        <v>693</v>
      </c>
      <c r="G10571" s="8">
        <v>0</v>
      </c>
      <c r="H10571" s="8">
        <v>148.21</v>
      </c>
      <c r="I10571" s="8">
        <f t="shared" si="282"/>
        <v>14474.069999999974</v>
      </c>
      <c r="J10571" s="12">
        <v>41000881</v>
      </c>
    </row>
    <row r="10572" spans="3:10" x14ac:dyDescent="0.3">
      <c r="C10572" s="9" t="s">
        <v>6265</v>
      </c>
      <c r="D10572" s="10">
        <v>45090</v>
      </c>
      <c r="E10572" t="s">
        <v>6285</v>
      </c>
      <c r="F10572" s="11" t="s">
        <v>505</v>
      </c>
      <c r="G10572" s="8">
        <v>0</v>
      </c>
      <c r="H10572" s="8">
        <v>324.72000000000003</v>
      </c>
      <c r="I10572" s="8">
        <f t="shared" si="282"/>
        <v>14149.349999999975</v>
      </c>
      <c r="J10572" s="12">
        <v>41000296</v>
      </c>
    </row>
    <row r="10573" spans="3:10" x14ac:dyDescent="0.3">
      <c r="C10573" s="9" t="s">
        <v>6265</v>
      </c>
      <c r="D10573" s="10">
        <v>45090</v>
      </c>
      <c r="E10573" t="s">
        <v>982</v>
      </c>
      <c r="F10573" s="11" t="s">
        <v>16</v>
      </c>
      <c r="G10573" s="8">
        <v>6700</v>
      </c>
      <c r="H10573" s="8">
        <v>0</v>
      </c>
      <c r="I10573" s="8">
        <f t="shared" si="282"/>
        <v>20849.349999999977</v>
      </c>
      <c r="J10573" s="12">
        <v>57200003</v>
      </c>
    </row>
    <row r="10574" spans="3:10" x14ac:dyDescent="0.3">
      <c r="C10574" s="9" t="s">
        <v>6265</v>
      </c>
      <c r="D10574" s="10">
        <v>45090</v>
      </c>
      <c r="E10574" t="s">
        <v>982</v>
      </c>
      <c r="F10574" s="11" t="s">
        <v>16</v>
      </c>
      <c r="G10574" s="8">
        <v>8300</v>
      </c>
      <c r="H10574" s="8">
        <v>0</v>
      </c>
      <c r="I10574" s="8">
        <f t="shared" si="282"/>
        <v>29149.349999999977</v>
      </c>
      <c r="J10574" s="12">
        <v>57200002</v>
      </c>
    </row>
    <row r="10575" spans="3:10" x14ac:dyDescent="0.3">
      <c r="C10575" s="9" t="s">
        <v>6265</v>
      </c>
      <c r="D10575" s="10">
        <v>45090</v>
      </c>
      <c r="E10575" t="s">
        <v>6389</v>
      </c>
      <c r="F10575" s="11" t="s">
        <v>1438</v>
      </c>
      <c r="G10575" s="8">
        <v>1089.4100000000001</v>
      </c>
      <c r="H10575" s="8">
        <v>0</v>
      </c>
      <c r="I10575" s="8">
        <f t="shared" si="282"/>
        <v>30238.759999999977</v>
      </c>
      <c r="J10575" s="12">
        <v>43000234</v>
      </c>
    </row>
    <row r="10576" spans="3:10" x14ac:dyDescent="0.3">
      <c r="C10576" s="9" t="s">
        <v>6265</v>
      </c>
      <c r="D10576" s="10">
        <v>45090</v>
      </c>
      <c r="E10576" t="s">
        <v>6189</v>
      </c>
      <c r="F10576" s="11" t="s">
        <v>3045</v>
      </c>
      <c r="G10576" s="8">
        <v>5469.32</v>
      </c>
      <c r="H10576" s="8">
        <v>0</v>
      </c>
      <c r="I10576" s="8">
        <f t="shared" si="282"/>
        <v>35708.079999999973</v>
      </c>
      <c r="J10576" s="12">
        <v>43000838</v>
      </c>
    </row>
    <row r="10577" spans="3:10" x14ac:dyDescent="0.3">
      <c r="C10577" s="9" t="s">
        <v>6265</v>
      </c>
      <c r="D10577" s="10">
        <v>45090</v>
      </c>
      <c r="E10577" t="s">
        <v>2131</v>
      </c>
      <c r="F10577" s="11" t="s">
        <v>16</v>
      </c>
      <c r="G10577" s="8">
        <v>2012.1</v>
      </c>
      <c r="H10577" s="8">
        <v>0</v>
      </c>
      <c r="I10577" s="8">
        <f t="shared" si="282"/>
        <v>37720.179999999971</v>
      </c>
      <c r="J10577" s="12">
        <v>43000514</v>
      </c>
    </row>
    <row r="10578" spans="3:10" x14ac:dyDescent="0.3">
      <c r="C10578" s="9" t="s">
        <v>6265</v>
      </c>
      <c r="D10578" s="10">
        <v>45091</v>
      </c>
      <c r="E10578" t="s">
        <v>6285</v>
      </c>
      <c r="F10578" s="11" t="s">
        <v>504</v>
      </c>
      <c r="G10578" s="8">
        <v>0</v>
      </c>
      <c r="H10578" s="8">
        <v>146.63</v>
      </c>
      <c r="I10578" s="8">
        <f t="shared" si="282"/>
        <v>37573.549999999974</v>
      </c>
      <c r="J10578" s="12">
        <v>41000296</v>
      </c>
    </row>
    <row r="10579" spans="3:10" x14ac:dyDescent="0.3">
      <c r="C10579" s="9" t="s">
        <v>6265</v>
      </c>
      <c r="D10579" s="10">
        <v>45091</v>
      </c>
      <c r="E10579" t="s">
        <v>6291</v>
      </c>
      <c r="F10579" s="11" t="s">
        <v>475</v>
      </c>
      <c r="G10579" s="8">
        <v>0</v>
      </c>
      <c r="H10579" s="8">
        <v>928.6</v>
      </c>
      <c r="I10579" s="8">
        <f t="shared" si="282"/>
        <v>36644.949999999975</v>
      </c>
      <c r="J10579" s="12">
        <v>41000246</v>
      </c>
    </row>
    <row r="10580" spans="3:10" x14ac:dyDescent="0.3">
      <c r="C10580" s="9" t="s">
        <v>6265</v>
      </c>
      <c r="D10580" s="10">
        <v>45091</v>
      </c>
      <c r="E10580" t="s">
        <v>26</v>
      </c>
      <c r="F10580" s="11" t="s">
        <v>16</v>
      </c>
      <c r="G10580" s="8">
        <v>0</v>
      </c>
      <c r="H10580" s="8">
        <v>19000</v>
      </c>
      <c r="I10580" s="8">
        <f t="shared" si="282"/>
        <v>17644.949999999975</v>
      </c>
      <c r="J10580" s="12">
        <v>17000002</v>
      </c>
    </row>
    <row r="10581" spans="3:10" x14ac:dyDescent="0.3">
      <c r="C10581" s="9" t="s">
        <v>6265</v>
      </c>
      <c r="D10581" s="10">
        <v>45091</v>
      </c>
      <c r="E10581" t="s">
        <v>6390</v>
      </c>
      <c r="F10581" s="11" t="s">
        <v>4141</v>
      </c>
      <c r="G10581" s="8">
        <v>215.52</v>
      </c>
      <c r="H10581" s="8">
        <v>0</v>
      </c>
      <c r="I10581" s="8">
        <f t="shared" si="282"/>
        <v>17860.469999999976</v>
      </c>
      <c r="J10581" s="12">
        <v>43001209</v>
      </c>
    </row>
    <row r="10582" spans="3:10" x14ac:dyDescent="0.3">
      <c r="C10582" s="9" t="s">
        <v>6265</v>
      </c>
      <c r="D10582" s="10">
        <v>45092</v>
      </c>
      <c r="E10582" t="s">
        <v>6291</v>
      </c>
      <c r="F10582" s="11" t="s">
        <v>476</v>
      </c>
      <c r="G10582" s="8">
        <v>0</v>
      </c>
      <c r="H10582" s="8">
        <v>755.04</v>
      </c>
      <c r="I10582" s="8">
        <f t="shared" si="282"/>
        <v>17105.429999999975</v>
      </c>
      <c r="J10582" s="12">
        <v>41000246</v>
      </c>
    </row>
    <row r="10583" spans="3:10" x14ac:dyDescent="0.3">
      <c r="C10583" s="9" t="s">
        <v>6265</v>
      </c>
      <c r="D10583" s="10">
        <v>45092</v>
      </c>
      <c r="E10583" t="s">
        <v>6289</v>
      </c>
      <c r="F10583" s="11" t="s">
        <v>356</v>
      </c>
      <c r="G10583" s="8">
        <v>0</v>
      </c>
      <c r="H10583" s="8">
        <v>755.19</v>
      </c>
      <c r="I10583" s="8">
        <f t="shared" si="282"/>
        <v>16350.239999999974</v>
      </c>
      <c r="J10583" s="12">
        <v>41000060</v>
      </c>
    </row>
    <row r="10584" spans="3:10" x14ac:dyDescent="0.3">
      <c r="C10584" s="9" t="s">
        <v>6265</v>
      </c>
      <c r="D10584" s="10">
        <v>45092</v>
      </c>
      <c r="E10584" t="s">
        <v>2132</v>
      </c>
      <c r="F10584" s="11" t="s">
        <v>16</v>
      </c>
      <c r="G10584" s="8">
        <v>0</v>
      </c>
      <c r="H10584" s="8">
        <v>2012.1</v>
      </c>
      <c r="I10584" s="8">
        <f t="shared" si="282"/>
        <v>14338.139999999974</v>
      </c>
      <c r="J10584" s="12">
        <v>43000514</v>
      </c>
    </row>
    <row r="10585" spans="3:10" x14ac:dyDescent="0.3">
      <c r="C10585" s="9" t="s">
        <v>6265</v>
      </c>
      <c r="D10585" s="10">
        <v>45092</v>
      </c>
      <c r="E10585" t="s">
        <v>6298</v>
      </c>
      <c r="F10585" s="11" t="s">
        <v>16</v>
      </c>
      <c r="G10585" s="8">
        <v>0</v>
      </c>
      <c r="H10585" s="8">
        <v>91.29</v>
      </c>
      <c r="I10585" s="8">
        <f t="shared" si="282"/>
        <v>14246.849999999973</v>
      </c>
      <c r="J10585" s="12">
        <v>62600000</v>
      </c>
    </row>
    <row r="10586" spans="3:10" x14ac:dyDescent="0.3">
      <c r="C10586" s="9" t="s">
        <v>6265</v>
      </c>
      <c r="D10586" s="10">
        <v>45092</v>
      </c>
      <c r="E10586" t="s">
        <v>6369</v>
      </c>
      <c r="F10586" s="11" t="s">
        <v>3819</v>
      </c>
      <c r="G10586" s="8">
        <v>1260.3599999999999</v>
      </c>
      <c r="H10586" s="8">
        <v>0</v>
      </c>
      <c r="I10586" s="8">
        <f t="shared" si="282"/>
        <v>15507.209999999974</v>
      </c>
      <c r="J10586" s="12">
        <v>43001122</v>
      </c>
    </row>
    <row r="10587" spans="3:10" x14ac:dyDescent="0.3">
      <c r="C10587" s="9" t="s">
        <v>6265</v>
      </c>
      <c r="D10587" s="10">
        <v>45092</v>
      </c>
      <c r="E10587" t="s">
        <v>6166</v>
      </c>
      <c r="F10587" s="11" t="s">
        <v>1608</v>
      </c>
      <c r="G10587" s="8">
        <v>1615.68</v>
      </c>
      <c r="H10587" s="8">
        <v>0</v>
      </c>
      <c r="I10587" s="8">
        <f t="shared" si="282"/>
        <v>17122.889999999974</v>
      </c>
      <c r="J10587" s="12">
        <v>43000309</v>
      </c>
    </row>
    <row r="10588" spans="3:10" x14ac:dyDescent="0.3">
      <c r="C10588" s="9" t="s">
        <v>6265</v>
      </c>
      <c r="D10588" s="10">
        <v>45092</v>
      </c>
      <c r="E10588" t="s">
        <v>6391</v>
      </c>
      <c r="F10588" s="11" t="s">
        <v>4541</v>
      </c>
      <c r="G10588" s="8">
        <v>2456.37</v>
      </c>
      <c r="H10588" s="8">
        <v>0</v>
      </c>
      <c r="I10588" s="8">
        <f t="shared" si="282"/>
        <v>19579.259999999973</v>
      </c>
      <c r="J10588" s="12">
        <v>43001270</v>
      </c>
    </row>
    <row r="10589" spans="3:10" x14ac:dyDescent="0.3">
      <c r="C10589" s="9" t="s">
        <v>6265</v>
      </c>
      <c r="D10589" s="10">
        <v>45092</v>
      </c>
      <c r="E10589" t="s">
        <v>6116</v>
      </c>
      <c r="F10589" s="11" t="s">
        <v>3495</v>
      </c>
      <c r="G10589" s="8">
        <v>2588.08</v>
      </c>
      <c r="H10589" s="8">
        <v>0</v>
      </c>
      <c r="I10589" s="8">
        <f t="shared" si="282"/>
        <v>22167.339999999975</v>
      </c>
      <c r="J10589" s="12">
        <v>43001016</v>
      </c>
    </row>
    <row r="10590" spans="3:10" x14ac:dyDescent="0.3">
      <c r="C10590" s="9" t="s">
        <v>6265</v>
      </c>
      <c r="D10590" s="10">
        <v>45092</v>
      </c>
      <c r="E10590" t="s">
        <v>6116</v>
      </c>
      <c r="F10590" s="11" t="s">
        <v>3497</v>
      </c>
      <c r="G10590" s="8">
        <v>807.53</v>
      </c>
      <c r="H10590" s="8">
        <v>0</v>
      </c>
      <c r="I10590" s="8">
        <f t="shared" si="282"/>
        <v>22974.869999999974</v>
      </c>
      <c r="J10590" s="12">
        <v>43001016</v>
      </c>
    </row>
    <row r="10591" spans="3:10" x14ac:dyDescent="0.3">
      <c r="C10591" s="9" t="s">
        <v>6265</v>
      </c>
      <c r="D10591" s="10">
        <v>45093</v>
      </c>
      <c r="E10591" t="s">
        <v>6392</v>
      </c>
      <c r="F10591" s="11" t="s">
        <v>16</v>
      </c>
      <c r="G10591" s="8">
        <v>0</v>
      </c>
      <c r="H10591" s="8">
        <v>80</v>
      </c>
      <c r="I10591" s="8">
        <f t="shared" si="282"/>
        <v>22894.869999999974</v>
      </c>
      <c r="J10591" s="12">
        <v>62500000</v>
      </c>
    </row>
    <row r="10592" spans="3:10" x14ac:dyDescent="0.3">
      <c r="C10592" s="9" t="s">
        <v>6265</v>
      </c>
      <c r="D10592" s="10">
        <v>45093</v>
      </c>
      <c r="E10592" t="s">
        <v>982</v>
      </c>
      <c r="F10592" s="11" t="s">
        <v>16</v>
      </c>
      <c r="G10592" s="8">
        <v>2300</v>
      </c>
      <c r="H10592" s="8">
        <v>0</v>
      </c>
      <c r="I10592" s="8">
        <f t="shared" si="282"/>
        <v>25194.869999999974</v>
      </c>
      <c r="J10592" s="12">
        <v>57200005</v>
      </c>
    </row>
    <row r="10593" spans="3:10" x14ac:dyDescent="0.3">
      <c r="C10593" s="9" t="s">
        <v>6265</v>
      </c>
      <c r="D10593" s="10">
        <v>45093</v>
      </c>
      <c r="E10593" t="s">
        <v>982</v>
      </c>
      <c r="F10593" s="11" t="s">
        <v>16</v>
      </c>
      <c r="G10593" s="8">
        <v>5800</v>
      </c>
      <c r="H10593" s="8">
        <v>0</v>
      </c>
      <c r="I10593" s="8">
        <f t="shared" si="282"/>
        <v>30994.869999999974</v>
      </c>
      <c r="J10593" s="12">
        <v>57200003</v>
      </c>
    </row>
    <row r="10594" spans="3:10" x14ac:dyDescent="0.3">
      <c r="C10594" s="9" t="s">
        <v>6265</v>
      </c>
      <c r="D10594" s="10">
        <v>45093</v>
      </c>
      <c r="E10594" t="s">
        <v>6392</v>
      </c>
      <c r="F10594" s="11" t="s">
        <v>16</v>
      </c>
      <c r="G10594" s="8">
        <v>80</v>
      </c>
      <c r="H10594" s="8">
        <v>0</v>
      </c>
      <c r="I10594" s="8">
        <f t="shared" si="282"/>
        <v>31074.869999999974</v>
      </c>
      <c r="J10594" s="12">
        <v>62500000</v>
      </c>
    </row>
    <row r="10595" spans="3:10" x14ac:dyDescent="0.3">
      <c r="C10595" s="9" t="s">
        <v>6265</v>
      </c>
      <c r="D10595" s="10">
        <v>45096</v>
      </c>
      <c r="E10595" t="s">
        <v>23</v>
      </c>
      <c r="F10595" s="11" t="s">
        <v>16</v>
      </c>
      <c r="G10595" s="8">
        <v>0</v>
      </c>
      <c r="H10595" s="8">
        <v>641</v>
      </c>
      <c r="I10595" s="8">
        <f t="shared" si="282"/>
        <v>30433.869999999974</v>
      </c>
      <c r="J10595" s="12">
        <v>17000002</v>
      </c>
    </row>
    <row r="10596" spans="3:10" x14ac:dyDescent="0.3">
      <c r="C10596" s="9" t="s">
        <v>6265</v>
      </c>
      <c r="D10596" s="10">
        <v>45096</v>
      </c>
      <c r="E10596" t="s">
        <v>23</v>
      </c>
      <c r="F10596" s="11" t="s">
        <v>16</v>
      </c>
      <c r="G10596" s="8">
        <v>0</v>
      </c>
      <c r="H10596" s="8">
        <v>14515</v>
      </c>
      <c r="I10596" s="8">
        <f t="shared" si="282"/>
        <v>15918.869999999974</v>
      </c>
      <c r="J10596" s="12">
        <v>17000002</v>
      </c>
    </row>
    <row r="10597" spans="3:10" x14ac:dyDescent="0.3">
      <c r="C10597" s="9" t="s">
        <v>6265</v>
      </c>
      <c r="D10597" s="10">
        <v>45096</v>
      </c>
      <c r="E10597" t="s">
        <v>6393</v>
      </c>
      <c r="F10597" s="11" t="s">
        <v>522</v>
      </c>
      <c r="G10597" s="8">
        <v>0</v>
      </c>
      <c r="H10597" s="8">
        <v>24.66</v>
      </c>
      <c r="I10597" s="8">
        <f t="shared" si="282"/>
        <v>15894.209999999974</v>
      </c>
      <c r="J10597" s="12">
        <v>41000310</v>
      </c>
    </row>
    <row r="10598" spans="3:10" x14ac:dyDescent="0.3">
      <c r="C10598" s="9" t="s">
        <v>6265</v>
      </c>
      <c r="D10598" s="10">
        <v>45096</v>
      </c>
      <c r="E10598" t="s">
        <v>6382</v>
      </c>
      <c r="F10598" s="11" t="s">
        <v>4201</v>
      </c>
      <c r="G10598" s="8">
        <v>275.43</v>
      </c>
      <c r="H10598" s="8">
        <v>0</v>
      </c>
      <c r="I10598" s="8">
        <f t="shared" si="282"/>
        <v>16169.639999999974</v>
      </c>
      <c r="J10598" s="12">
        <v>43001217</v>
      </c>
    </row>
    <row r="10599" spans="3:10" x14ac:dyDescent="0.3">
      <c r="C10599" s="9" t="s">
        <v>6265</v>
      </c>
      <c r="D10599" s="10">
        <v>45096</v>
      </c>
      <c r="E10599" t="s">
        <v>6300</v>
      </c>
      <c r="F10599" s="11" t="s">
        <v>2539</v>
      </c>
      <c r="G10599" s="8">
        <v>1000</v>
      </c>
      <c r="H10599" s="8">
        <v>0</v>
      </c>
      <c r="I10599" s="8">
        <f t="shared" si="282"/>
        <v>17169.639999999974</v>
      </c>
      <c r="J10599" s="12">
        <v>43000656</v>
      </c>
    </row>
    <row r="10600" spans="3:10" x14ac:dyDescent="0.3">
      <c r="C10600" s="9" t="s">
        <v>6265</v>
      </c>
      <c r="D10600" s="10">
        <v>45097</v>
      </c>
      <c r="E10600" t="s">
        <v>6289</v>
      </c>
      <c r="F10600" s="11" t="s">
        <v>357</v>
      </c>
      <c r="G10600" s="8">
        <v>0</v>
      </c>
      <c r="H10600" s="8">
        <v>856.08</v>
      </c>
      <c r="I10600" s="8">
        <f t="shared" si="282"/>
        <v>16313.559999999974</v>
      </c>
      <c r="J10600" s="12">
        <v>41000060</v>
      </c>
    </row>
    <row r="10601" spans="3:10" x14ac:dyDescent="0.3">
      <c r="C10601" s="9" t="s">
        <v>6265</v>
      </c>
      <c r="D10601" s="10">
        <v>45097</v>
      </c>
      <c r="E10601" t="s">
        <v>6298</v>
      </c>
      <c r="F10601" s="11" t="s">
        <v>16</v>
      </c>
      <c r="G10601" s="8">
        <v>0</v>
      </c>
      <c r="H10601" s="8">
        <v>8</v>
      </c>
      <c r="I10601" s="8">
        <f t="shared" si="282"/>
        <v>16305.559999999974</v>
      </c>
      <c r="J10601" s="12">
        <v>62600000</v>
      </c>
    </row>
    <row r="10602" spans="3:10" x14ac:dyDescent="0.3">
      <c r="C10602" s="9" t="s">
        <v>6265</v>
      </c>
      <c r="D10602" s="10">
        <v>45097</v>
      </c>
      <c r="E10602" t="s">
        <v>6394</v>
      </c>
      <c r="F10602" s="11" t="s">
        <v>113</v>
      </c>
      <c r="G10602" s="8">
        <v>0</v>
      </c>
      <c r="H10602" s="8">
        <v>36707.06</v>
      </c>
      <c r="I10602" s="8">
        <f t="shared" si="282"/>
        <v>-20401.500000000022</v>
      </c>
      <c r="J10602" s="12">
        <v>40000030</v>
      </c>
    </row>
    <row r="10603" spans="3:10" x14ac:dyDescent="0.3">
      <c r="C10603" s="9" t="s">
        <v>6265</v>
      </c>
      <c r="D10603" s="10">
        <v>45097</v>
      </c>
      <c r="E10603" t="s">
        <v>6101</v>
      </c>
      <c r="F10603" s="11" t="s">
        <v>16</v>
      </c>
      <c r="G10603" s="8">
        <v>0</v>
      </c>
      <c r="H10603" s="8">
        <v>215.38</v>
      </c>
      <c r="I10603" s="8">
        <f t="shared" si="282"/>
        <v>-20616.880000000023</v>
      </c>
      <c r="J10603" s="12">
        <v>55500000</v>
      </c>
    </row>
    <row r="10604" spans="3:10" x14ac:dyDescent="0.3">
      <c r="C10604" s="9" t="s">
        <v>6265</v>
      </c>
      <c r="D10604" s="10">
        <v>45097</v>
      </c>
      <c r="E10604" t="s">
        <v>6395</v>
      </c>
      <c r="F10604" s="11" t="s">
        <v>3584</v>
      </c>
      <c r="G10604" s="8">
        <v>-34.22</v>
      </c>
      <c r="H10604" s="8">
        <v>0</v>
      </c>
      <c r="I10604" s="8">
        <f t="shared" si="282"/>
        <v>-20651.100000000024</v>
      </c>
      <c r="J10604" s="12">
        <v>43001031</v>
      </c>
    </row>
    <row r="10605" spans="3:10" x14ac:dyDescent="0.3">
      <c r="C10605" s="9" t="s">
        <v>6265</v>
      </c>
      <c r="D10605" s="10">
        <v>45097</v>
      </c>
      <c r="E10605" t="s">
        <v>6395</v>
      </c>
      <c r="F10605" s="11" t="s">
        <v>3586</v>
      </c>
      <c r="G10605" s="8">
        <v>410.75</v>
      </c>
      <c r="H10605" s="8">
        <v>0</v>
      </c>
      <c r="I10605" s="8">
        <f t="shared" si="282"/>
        <v>-20240.350000000024</v>
      </c>
      <c r="J10605" s="12">
        <v>43001031</v>
      </c>
    </row>
    <row r="10606" spans="3:10" x14ac:dyDescent="0.3">
      <c r="C10606" s="9" t="s">
        <v>6265</v>
      </c>
      <c r="D10606" s="10">
        <v>45097</v>
      </c>
      <c r="E10606" t="s">
        <v>6395</v>
      </c>
      <c r="F10606" s="11" t="s">
        <v>3588</v>
      </c>
      <c r="G10606" s="8">
        <v>-45.1</v>
      </c>
      <c r="H10606" s="8">
        <v>0</v>
      </c>
      <c r="I10606" s="8">
        <f t="shared" si="282"/>
        <v>-20285.450000000023</v>
      </c>
      <c r="J10606" s="12">
        <v>43001031</v>
      </c>
    </row>
    <row r="10607" spans="3:10" x14ac:dyDescent="0.3">
      <c r="C10607" s="9" t="s">
        <v>6265</v>
      </c>
      <c r="D10607" s="10">
        <v>45097</v>
      </c>
      <c r="E10607" t="s">
        <v>6396</v>
      </c>
      <c r="F10607" s="11" t="s">
        <v>4280</v>
      </c>
      <c r="G10607" s="8">
        <v>1279.08</v>
      </c>
      <c r="H10607" s="8">
        <v>0</v>
      </c>
      <c r="I10607" s="8">
        <f t="shared" si="282"/>
        <v>-19006.370000000024</v>
      </c>
      <c r="J10607" s="12">
        <v>43001230</v>
      </c>
    </row>
    <row r="10608" spans="3:10" x14ac:dyDescent="0.3">
      <c r="C10608" s="9" t="s">
        <v>6265</v>
      </c>
      <c r="D10608" s="10">
        <v>45097</v>
      </c>
      <c r="E10608" t="s">
        <v>6323</v>
      </c>
      <c r="F10608" s="11" t="s">
        <v>3598</v>
      </c>
      <c r="G10608" s="8">
        <v>1349.01</v>
      </c>
      <c r="H10608" s="8">
        <v>0</v>
      </c>
      <c r="I10608" s="8">
        <f t="shared" si="282"/>
        <v>-17657.360000000026</v>
      </c>
      <c r="J10608" s="12">
        <v>43001037</v>
      </c>
    </row>
    <row r="10609" spans="3:10" x14ac:dyDescent="0.3">
      <c r="C10609" s="9" t="s">
        <v>6265</v>
      </c>
      <c r="D10609" s="10">
        <v>45097</v>
      </c>
      <c r="E10609" t="s">
        <v>6397</v>
      </c>
      <c r="F10609" s="11" t="s">
        <v>1374</v>
      </c>
      <c r="G10609" s="8">
        <v>2323.3000000000002</v>
      </c>
      <c r="H10609" s="8">
        <v>0</v>
      </c>
      <c r="I10609" s="8">
        <f t="shared" si="282"/>
        <v>-15334.060000000027</v>
      </c>
      <c r="J10609" s="12">
        <v>43000189</v>
      </c>
    </row>
    <row r="10610" spans="3:10" x14ac:dyDescent="0.3">
      <c r="C10610" s="9" t="s">
        <v>6265</v>
      </c>
      <c r="D10610" s="10">
        <v>45097</v>
      </c>
      <c r="E10610" t="s">
        <v>6398</v>
      </c>
      <c r="F10610" s="11" t="s">
        <v>1133</v>
      </c>
      <c r="G10610" s="8">
        <v>475.74</v>
      </c>
      <c r="H10610" s="8">
        <v>0</v>
      </c>
      <c r="I10610" s="8">
        <f t="shared" si="282"/>
        <v>-14858.320000000027</v>
      </c>
      <c r="J10610" s="12">
        <v>43000026</v>
      </c>
    </row>
    <row r="10611" spans="3:10" x14ac:dyDescent="0.3">
      <c r="C10611" s="9" t="s">
        <v>6265</v>
      </c>
      <c r="D10611" s="10">
        <v>45097</v>
      </c>
      <c r="E10611" t="s">
        <v>6398</v>
      </c>
      <c r="F10611" s="11" t="s">
        <v>1135</v>
      </c>
      <c r="G10611" s="8">
        <v>34.56</v>
      </c>
      <c r="H10611" s="8">
        <v>0</v>
      </c>
      <c r="I10611" s="8">
        <f t="shared" si="282"/>
        <v>-14823.760000000028</v>
      </c>
      <c r="J10611" s="12">
        <v>43000026</v>
      </c>
    </row>
    <row r="10612" spans="3:10" x14ac:dyDescent="0.3">
      <c r="C10612" s="9" t="s">
        <v>6265</v>
      </c>
      <c r="D10612" s="10">
        <v>45097</v>
      </c>
      <c r="E10612" t="s">
        <v>23</v>
      </c>
      <c r="F10612" s="11" t="s">
        <v>16</v>
      </c>
      <c r="G10612" s="8">
        <v>24367.35</v>
      </c>
      <c r="H10612" s="8">
        <v>0</v>
      </c>
      <c r="I10612" s="8">
        <f t="shared" si="282"/>
        <v>9543.589999999971</v>
      </c>
      <c r="J10612" s="12"/>
    </row>
    <row r="10613" spans="3:10" x14ac:dyDescent="0.3">
      <c r="C10613" s="9" t="s">
        <v>6265</v>
      </c>
      <c r="D10613" s="10">
        <v>45097</v>
      </c>
      <c r="E10613" t="s">
        <v>6263</v>
      </c>
      <c r="F10613" s="11" t="s">
        <v>3561</v>
      </c>
      <c r="G10613" s="8">
        <v>292.14999999999998</v>
      </c>
      <c r="H10613" s="8">
        <v>0</v>
      </c>
      <c r="I10613" s="8">
        <f t="shared" si="282"/>
        <v>9835.7399999999707</v>
      </c>
      <c r="J10613" s="12">
        <v>43001029</v>
      </c>
    </row>
    <row r="10614" spans="3:10" x14ac:dyDescent="0.3">
      <c r="C10614" s="9" t="s">
        <v>6265</v>
      </c>
      <c r="D10614" s="10">
        <v>45098</v>
      </c>
      <c r="E10614" t="s">
        <v>6298</v>
      </c>
      <c r="F10614" s="11" t="s">
        <v>16</v>
      </c>
      <c r="G10614" s="8">
        <v>0</v>
      </c>
      <c r="H10614" s="8">
        <v>-8</v>
      </c>
      <c r="I10614" s="8">
        <f t="shared" si="282"/>
        <v>9843.7399999999707</v>
      </c>
      <c r="J10614" s="12">
        <v>62600000</v>
      </c>
    </row>
    <row r="10615" spans="3:10" x14ac:dyDescent="0.3">
      <c r="C10615" s="9" t="s">
        <v>6265</v>
      </c>
      <c r="D10615" s="10">
        <v>45099</v>
      </c>
      <c r="E10615" t="s">
        <v>6384</v>
      </c>
      <c r="F10615" s="11" t="s">
        <v>3259</v>
      </c>
      <c r="G10615" s="8">
        <v>636.84</v>
      </c>
      <c r="H10615" s="8">
        <v>0</v>
      </c>
      <c r="I10615" s="8">
        <f t="shared" si="282"/>
        <v>10480.579999999971</v>
      </c>
      <c r="J10615" s="12">
        <v>43000952</v>
      </c>
    </row>
    <row r="10616" spans="3:10" x14ac:dyDescent="0.3">
      <c r="C10616" s="9" t="s">
        <v>6265</v>
      </c>
      <c r="D10616" s="10">
        <v>45103</v>
      </c>
      <c r="E10616" t="s">
        <v>6399</v>
      </c>
      <c r="F10616" s="11" t="s">
        <v>3361</v>
      </c>
      <c r="G10616" s="8">
        <v>510.17</v>
      </c>
      <c r="H10616" s="8">
        <v>0</v>
      </c>
      <c r="I10616" s="8">
        <f t="shared" si="282"/>
        <v>10990.749999999971</v>
      </c>
      <c r="J10616" s="12">
        <v>43000992</v>
      </c>
    </row>
    <row r="10617" spans="3:10" x14ac:dyDescent="0.3">
      <c r="C10617" s="9" t="s">
        <v>6265</v>
      </c>
      <c r="D10617" s="10">
        <v>45103</v>
      </c>
      <c r="E10617" t="s">
        <v>6369</v>
      </c>
      <c r="F10617" s="11" t="s">
        <v>3823</v>
      </c>
      <c r="G10617" s="8">
        <v>963.05</v>
      </c>
      <c r="H10617" s="8">
        <v>0</v>
      </c>
      <c r="I10617" s="8">
        <f t="shared" si="282"/>
        <v>11953.79999999997</v>
      </c>
      <c r="J10617" s="12">
        <v>43001122</v>
      </c>
    </row>
    <row r="10618" spans="3:10" x14ac:dyDescent="0.3">
      <c r="C10618" s="9" t="s">
        <v>6265</v>
      </c>
      <c r="D10618" s="10">
        <v>45103</v>
      </c>
      <c r="E10618" t="s">
        <v>6333</v>
      </c>
      <c r="F10618" s="11" t="s">
        <v>3901</v>
      </c>
      <c r="G10618" s="8">
        <v>889.29</v>
      </c>
      <c r="H10618" s="8">
        <v>0</v>
      </c>
      <c r="I10618" s="8">
        <f t="shared" si="282"/>
        <v>12843.089999999971</v>
      </c>
      <c r="J10618" s="12">
        <v>43001149</v>
      </c>
    </row>
    <row r="10619" spans="3:10" x14ac:dyDescent="0.3">
      <c r="C10619" s="9" t="s">
        <v>6265</v>
      </c>
      <c r="D10619" s="10">
        <v>45103</v>
      </c>
      <c r="E10619" t="s">
        <v>6141</v>
      </c>
      <c r="F10619" s="11" t="s">
        <v>2038</v>
      </c>
      <c r="G10619" s="8">
        <v>-109.65</v>
      </c>
      <c r="H10619" s="8">
        <v>0</v>
      </c>
      <c r="I10619" s="8">
        <f t="shared" si="282"/>
        <v>12733.439999999971</v>
      </c>
      <c r="J10619" s="12">
        <v>43000483</v>
      </c>
    </row>
    <row r="10620" spans="3:10" x14ac:dyDescent="0.3">
      <c r="C10620" s="9" t="s">
        <v>6265</v>
      </c>
      <c r="D10620" s="10">
        <v>45103</v>
      </c>
      <c r="E10620" t="s">
        <v>6141</v>
      </c>
      <c r="F10620" s="11" t="s">
        <v>2036</v>
      </c>
      <c r="G10620" s="8">
        <v>9919.65</v>
      </c>
      <c r="H10620" s="8">
        <v>0</v>
      </c>
      <c r="I10620" s="8">
        <f t="shared" si="282"/>
        <v>22653.089999999971</v>
      </c>
      <c r="J10620" s="12">
        <v>43000483</v>
      </c>
    </row>
    <row r="10621" spans="3:10" x14ac:dyDescent="0.3">
      <c r="C10621" s="9" t="s">
        <v>6265</v>
      </c>
      <c r="D10621" s="10">
        <v>45104</v>
      </c>
      <c r="E10621" t="s">
        <v>6285</v>
      </c>
      <c r="F10621" s="11" t="s">
        <v>506</v>
      </c>
      <c r="G10621" s="8">
        <v>0</v>
      </c>
      <c r="H10621" s="8">
        <v>37.4</v>
      </c>
      <c r="I10621" s="8">
        <f t="shared" ref="I10621:I10684" si="283">G10621-H10621+I10620</f>
        <v>22615.68999999997</v>
      </c>
      <c r="J10621" s="12">
        <v>41000296</v>
      </c>
    </row>
    <row r="10622" spans="3:10" x14ac:dyDescent="0.3">
      <c r="C10622" s="9" t="s">
        <v>6265</v>
      </c>
      <c r="D10622" s="10">
        <v>45104</v>
      </c>
      <c r="E10622" t="s">
        <v>6400</v>
      </c>
      <c r="F10622" s="11" t="s">
        <v>4843</v>
      </c>
      <c r="G10622" s="8">
        <v>2662.92</v>
      </c>
      <c r="H10622" s="8">
        <v>0</v>
      </c>
      <c r="I10622" s="8">
        <f t="shared" si="283"/>
        <v>25278.609999999971</v>
      </c>
      <c r="J10622" s="12">
        <v>43001315</v>
      </c>
    </row>
    <row r="10623" spans="3:10" x14ac:dyDescent="0.3">
      <c r="C10623" s="9" t="s">
        <v>6265</v>
      </c>
      <c r="D10623" s="10">
        <v>45105</v>
      </c>
      <c r="E10623" t="s">
        <v>6295</v>
      </c>
      <c r="F10623" s="11" t="s">
        <v>1237</v>
      </c>
      <c r="G10623" s="8">
        <v>-1.1000000000000001</v>
      </c>
      <c r="H10623" s="8">
        <v>0</v>
      </c>
      <c r="I10623" s="8">
        <f t="shared" si="283"/>
        <v>25277.509999999973</v>
      </c>
      <c r="J10623" s="12">
        <v>43000096</v>
      </c>
    </row>
    <row r="10624" spans="3:10" x14ac:dyDescent="0.3">
      <c r="C10624" s="9" t="s">
        <v>6265</v>
      </c>
      <c r="D10624" s="10">
        <v>45105</v>
      </c>
      <c r="E10624" t="s">
        <v>6295</v>
      </c>
      <c r="F10624" s="11" t="s">
        <v>1229</v>
      </c>
      <c r="G10624" s="8">
        <v>-72.06</v>
      </c>
      <c r="H10624" s="8">
        <v>0</v>
      </c>
      <c r="I10624" s="8">
        <f t="shared" si="283"/>
        <v>25205.449999999972</v>
      </c>
      <c r="J10624" s="12">
        <v>43000096</v>
      </c>
    </row>
    <row r="10625" spans="3:10" x14ac:dyDescent="0.3">
      <c r="C10625" s="9" t="s">
        <v>6265</v>
      </c>
      <c r="D10625" s="10">
        <v>45105</v>
      </c>
      <c r="E10625" t="s">
        <v>6295</v>
      </c>
      <c r="F10625" s="11" t="s">
        <v>1231</v>
      </c>
      <c r="G10625" s="8">
        <v>564.04</v>
      </c>
      <c r="H10625" s="8">
        <v>0</v>
      </c>
      <c r="I10625" s="8">
        <f t="shared" si="283"/>
        <v>25769.489999999972</v>
      </c>
      <c r="J10625" s="12">
        <v>43000096</v>
      </c>
    </row>
    <row r="10626" spans="3:10" x14ac:dyDescent="0.3">
      <c r="C10626" s="9" t="s">
        <v>6265</v>
      </c>
      <c r="D10626" s="10">
        <v>45105</v>
      </c>
      <c r="E10626" t="s">
        <v>6295</v>
      </c>
      <c r="F10626" s="11" t="s">
        <v>1235</v>
      </c>
      <c r="G10626" s="8">
        <v>-15.03</v>
      </c>
      <c r="H10626" s="8">
        <v>0</v>
      </c>
      <c r="I10626" s="8">
        <f t="shared" si="283"/>
        <v>25754.459999999974</v>
      </c>
      <c r="J10626" s="12">
        <v>43000096</v>
      </c>
    </row>
    <row r="10627" spans="3:10" x14ac:dyDescent="0.3">
      <c r="C10627" s="9" t="s">
        <v>6265</v>
      </c>
      <c r="D10627" s="10">
        <v>45105</v>
      </c>
      <c r="E10627" t="s">
        <v>6295</v>
      </c>
      <c r="F10627" s="11" t="s">
        <v>1233</v>
      </c>
      <c r="G10627" s="8">
        <v>1817.18</v>
      </c>
      <c r="H10627" s="8">
        <v>0</v>
      </c>
      <c r="I10627" s="8">
        <f t="shared" si="283"/>
        <v>27571.639999999974</v>
      </c>
      <c r="J10627" s="12">
        <v>43000096</v>
      </c>
    </row>
    <row r="10628" spans="3:10" x14ac:dyDescent="0.3">
      <c r="C10628" s="9" t="s">
        <v>6265</v>
      </c>
      <c r="D10628" s="10">
        <v>45106</v>
      </c>
      <c r="E10628" t="s">
        <v>6283</v>
      </c>
      <c r="F10628" s="11" t="s">
        <v>603</v>
      </c>
      <c r="G10628" s="8">
        <v>0</v>
      </c>
      <c r="H10628" s="8">
        <v>124.05</v>
      </c>
      <c r="I10628" s="8">
        <f t="shared" si="283"/>
        <v>27447.589999999975</v>
      </c>
      <c r="J10628" s="12">
        <v>41000391</v>
      </c>
    </row>
    <row r="10629" spans="3:10" x14ac:dyDescent="0.3">
      <c r="C10629" s="9" t="s">
        <v>6265</v>
      </c>
      <c r="D10629" s="10">
        <v>45106</v>
      </c>
      <c r="E10629" t="s">
        <v>6102</v>
      </c>
      <c r="F10629" s="11" t="s">
        <v>16</v>
      </c>
      <c r="G10629" s="8">
        <v>0</v>
      </c>
      <c r="H10629" s="8">
        <v>4237</v>
      </c>
      <c r="I10629" s="8">
        <f t="shared" si="283"/>
        <v>23210.589999999975</v>
      </c>
      <c r="J10629" s="12">
        <v>55500000</v>
      </c>
    </row>
    <row r="10630" spans="3:10" x14ac:dyDescent="0.3">
      <c r="C10630" s="9" t="s">
        <v>6265</v>
      </c>
      <c r="D10630" s="10">
        <v>45106</v>
      </c>
      <c r="E10630" t="s">
        <v>6286</v>
      </c>
      <c r="F10630" s="11" t="s">
        <v>1821</v>
      </c>
      <c r="G10630" s="8">
        <v>1454.49</v>
      </c>
      <c r="H10630" s="8">
        <v>0</v>
      </c>
      <c r="I10630" s="8">
        <f t="shared" si="283"/>
        <v>24665.079999999976</v>
      </c>
      <c r="J10630" s="12">
        <v>43000400</v>
      </c>
    </row>
    <row r="10631" spans="3:10" x14ac:dyDescent="0.3">
      <c r="C10631" s="9" t="s">
        <v>6265</v>
      </c>
      <c r="D10631" s="10">
        <v>45107</v>
      </c>
      <c r="E10631" t="s">
        <v>5448</v>
      </c>
      <c r="F10631" s="11" t="s">
        <v>16</v>
      </c>
      <c r="G10631" s="8">
        <v>0</v>
      </c>
      <c r="H10631" s="8">
        <v>6567.66</v>
      </c>
      <c r="I10631" s="8">
        <f t="shared" si="283"/>
        <v>18097.419999999976</v>
      </c>
      <c r="J10631" s="12">
        <v>47600000</v>
      </c>
    </row>
    <row r="10632" spans="3:10" x14ac:dyDescent="0.3">
      <c r="C10632" s="9" t="s">
        <v>6265</v>
      </c>
      <c r="D10632" s="10">
        <v>45107</v>
      </c>
      <c r="E10632" t="s">
        <v>5448</v>
      </c>
      <c r="F10632" s="11" t="s">
        <v>16</v>
      </c>
      <c r="G10632" s="8">
        <v>0</v>
      </c>
      <c r="H10632" s="8">
        <v>65.760000000000005</v>
      </c>
      <c r="I10632" s="8">
        <f t="shared" si="283"/>
        <v>18031.659999999978</v>
      </c>
      <c r="J10632" s="12">
        <v>47600001</v>
      </c>
    </row>
    <row r="10633" spans="3:10" x14ac:dyDescent="0.3">
      <c r="C10633" s="9" t="s">
        <v>6265</v>
      </c>
      <c r="D10633" s="10">
        <v>45107</v>
      </c>
      <c r="E10633" t="s">
        <v>6306</v>
      </c>
      <c r="F10633" s="11" t="s">
        <v>326</v>
      </c>
      <c r="G10633" s="8">
        <v>0</v>
      </c>
      <c r="H10633" s="8">
        <v>1282.78</v>
      </c>
      <c r="I10633" s="8">
        <f t="shared" si="283"/>
        <v>16748.879999999979</v>
      </c>
      <c r="J10633" s="12">
        <v>41000049</v>
      </c>
    </row>
    <row r="10634" spans="3:10" x14ac:dyDescent="0.3">
      <c r="C10634" s="9" t="s">
        <v>6265</v>
      </c>
      <c r="D10634" s="10">
        <v>45107</v>
      </c>
      <c r="E10634" t="s">
        <v>6393</v>
      </c>
      <c r="F10634" s="11" t="s">
        <v>523</v>
      </c>
      <c r="G10634" s="8">
        <v>0</v>
      </c>
      <c r="H10634" s="8">
        <v>1846.56</v>
      </c>
      <c r="I10634" s="8">
        <f t="shared" si="283"/>
        <v>14902.31999999998</v>
      </c>
      <c r="J10634" s="12">
        <v>41000310</v>
      </c>
    </row>
    <row r="10635" spans="3:10" x14ac:dyDescent="0.3">
      <c r="C10635" s="9" t="s">
        <v>6265</v>
      </c>
      <c r="D10635" s="10">
        <v>45107</v>
      </c>
      <c r="E10635" t="s">
        <v>6401</v>
      </c>
      <c r="F10635" s="11" t="s">
        <v>992</v>
      </c>
      <c r="G10635" s="8">
        <v>184.47</v>
      </c>
      <c r="H10635" s="8">
        <v>0</v>
      </c>
      <c r="I10635" s="8">
        <f t="shared" si="283"/>
        <v>15086.789999999979</v>
      </c>
      <c r="J10635" s="12">
        <v>43000009</v>
      </c>
    </row>
    <row r="10636" spans="3:10" x14ac:dyDescent="0.3">
      <c r="C10636" s="9" t="s">
        <v>6265</v>
      </c>
      <c r="D10636" s="10">
        <v>45107</v>
      </c>
      <c r="E10636" t="s">
        <v>6402</v>
      </c>
      <c r="F10636" s="11" t="s">
        <v>1973</v>
      </c>
      <c r="G10636" s="8">
        <v>1481.5</v>
      </c>
      <c r="H10636" s="8">
        <v>0</v>
      </c>
      <c r="I10636" s="8">
        <f t="shared" si="283"/>
        <v>16568.289999999979</v>
      </c>
      <c r="J10636" s="12">
        <v>43000465</v>
      </c>
    </row>
    <row r="10637" spans="3:10" x14ac:dyDescent="0.3">
      <c r="C10637" s="9" t="s">
        <v>6265</v>
      </c>
      <c r="D10637" s="10">
        <v>45107</v>
      </c>
      <c r="E10637" t="s">
        <v>6402</v>
      </c>
      <c r="F10637" s="11" t="s">
        <v>1975</v>
      </c>
      <c r="G10637" s="8">
        <v>-146.05000000000001</v>
      </c>
      <c r="H10637" s="8">
        <v>0</v>
      </c>
      <c r="I10637" s="8">
        <f t="shared" si="283"/>
        <v>16422.23999999998</v>
      </c>
      <c r="J10637" s="12">
        <v>43000465</v>
      </c>
    </row>
    <row r="10638" spans="3:10" x14ac:dyDescent="0.3">
      <c r="C10638" s="9" t="s">
        <v>6265</v>
      </c>
      <c r="D10638" s="10">
        <v>45107</v>
      </c>
      <c r="E10638" t="s">
        <v>6402</v>
      </c>
      <c r="F10638" s="11" t="s">
        <v>1977</v>
      </c>
      <c r="G10638" s="8">
        <v>-16.47</v>
      </c>
      <c r="H10638" s="8">
        <v>0</v>
      </c>
      <c r="I10638" s="8">
        <f t="shared" si="283"/>
        <v>16405.769999999979</v>
      </c>
      <c r="J10638" s="12">
        <v>43000465</v>
      </c>
    </row>
    <row r="10639" spans="3:10" x14ac:dyDescent="0.3">
      <c r="C10639" s="9" t="s">
        <v>6265</v>
      </c>
      <c r="D10639" s="10">
        <v>45107</v>
      </c>
      <c r="E10639" t="s">
        <v>982</v>
      </c>
      <c r="F10639" s="11" t="s">
        <v>16</v>
      </c>
      <c r="G10639" s="8">
        <v>5500</v>
      </c>
      <c r="H10639" s="8">
        <v>0</v>
      </c>
      <c r="I10639" s="8">
        <f t="shared" si="283"/>
        <v>21905.769999999979</v>
      </c>
      <c r="J10639" s="12">
        <v>57200003</v>
      </c>
    </row>
    <row r="10640" spans="3:10" x14ac:dyDescent="0.3">
      <c r="C10640" s="9" t="s">
        <v>6265</v>
      </c>
      <c r="D10640" s="10">
        <v>45107</v>
      </c>
      <c r="E10640" t="s">
        <v>982</v>
      </c>
      <c r="F10640" s="11" t="s">
        <v>16</v>
      </c>
      <c r="G10640" s="8">
        <v>7000</v>
      </c>
      <c r="H10640" s="8">
        <v>0</v>
      </c>
      <c r="I10640" s="8">
        <f t="shared" si="283"/>
        <v>28905.769999999979</v>
      </c>
      <c r="J10640" s="12">
        <v>57200005</v>
      </c>
    </row>
    <row r="10641" spans="3:10" x14ac:dyDescent="0.3">
      <c r="C10641" s="9" t="s">
        <v>6265</v>
      </c>
      <c r="D10641" s="10">
        <v>45110</v>
      </c>
      <c r="E10641" t="s">
        <v>6267</v>
      </c>
      <c r="F10641" s="11" t="s">
        <v>16</v>
      </c>
      <c r="G10641" s="8">
        <v>0</v>
      </c>
      <c r="H10641" s="8">
        <v>45.15</v>
      </c>
      <c r="I10641" s="8">
        <f t="shared" si="283"/>
        <v>28860.619999999977</v>
      </c>
      <c r="J10641" s="12">
        <v>62500000</v>
      </c>
    </row>
    <row r="10642" spans="3:10" x14ac:dyDescent="0.3">
      <c r="C10642" s="9" t="s">
        <v>6265</v>
      </c>
      <c r="D10642" s="10">
        <v>45110</v>
      </c>
      <c r="E10642" t="s">
        <v>6403</v>
      </c>
      <c r="F10642" s="11" t="s">
        <v>1470</v>
      </c>
      <c r="G10642" s="8">
        <v>480.56</v>
      </c>
      <c r="H10642" s="8">
        <v>0</v>
      </c>
      <c r="I10642" s="8">
        <f t="shared" si="283"/>
        <v>29341.179999999978</v>
      </c>
      <c r="J10642" s="12">
        <v>43000267</v>
      </c>
    </row>
    <row r="10643" spans="3:10" x14ac:dyDescent="0.3">
      <c r="C10643" s="9" t="s">
        <v>6265</v>
      </c>
      <c r="D10643" s="10">
        <v>45110</v>
      </c>
      <c r="E10643" t="s">
        <v>6403</v>
      </c>
      <c r="F10643" s="11" t="s">
        <v>1472</v>
      </c>
      <c r="G10643" s="8">
        <v>0.12</v>
      </c>
      <c r="H10643" s="8">
        <v>0</v>
      </c>
      <c r="I10643" s="8">
        <f t="shared" si="283"/>
        <v>29341.299999999977</v>
      </c>
      <c r="J10643" s="12">
        <v>43000267</v>
      </c>
    </row>
    <row r="10644" spans="3:10" x14ac:dyDescent="0.3">
      <c r="C10644" s="9" t="s">
        <v>6265</v>
      </c>
      <c r="D10644" s="10">
        <v>45110</v>
      </c>
      <c r="E10644" t="s">
        <v>6404</v>
      </c>
      <c r="F10644" s="11" t="s">
        <v>1256</v>
      </c>
      <c r="G10644" s="8">
        <v>533.32000000000005</v>
      </c>
      <c r="H10644" s="8">
        <v>0</v>
      </c>
      <c r="I10644" s="8">
        <f t="shared" si="283"/>
        <v>29874.619999999977</v>
      </c>
      <c r="J10644" s="12">
        <v>43000109</v>
      </c>
    </row>
    <row r="10645" spans="3:10" x14ac:dyDescent="0.3">
      <c r="C10645" s="9" t="s">
        <v>6265</v>
      </c>
      <c r="D10645" s="10">
        <v>45110</v>
      </c>
      <c r="E10645" t="s">
        <v>6196</v>
      </c>
      <c r="F10645" s="11" t="s">
        <v>16</v>
      </c>
      <c r="G10645" s="8">
        <v>0</v>
      </c>
      <c r="H10645" s="8">
        <v>3848.73</v>
      </c>
      <c r="I10645" s="8">
        <f t="shared" si="283"/>
        <v>26025.889999999978</v>
      </c>
      <c r="J10645" s="12">
        <v>57000000</v>
      </c>
    </row>
    <row r="10646" spans="3:10" x14ac:dyDescent="0.3">
      <c r="C10646" s="9" t="s">
        <v>6265</v>
      </c>
      <c r="D10646" s="10">
        <v>45111</v>
      </c>
      <c r="E10646" t="s">
        <v>6405</v>
      </c>
      <c r="F10646" s="11" t="s">
        <v>4799</v>
      </c>
      <c r="G10646" s="8">
        <v>1274.68</v>
      </c>
      <c r="H10646" s="8">
        <v>0</v>
      </c>
      <c r="I10646" s="8">
        <f t="shared" si="283"/>
        <v>27300.569999999978</v>
      </c>
      <c r="J10646" s="12">
        <v>43001311</v>
      </c>
    </row>
    <row r="10647" spans="3:10" x14ac:dyDescent="0.3">
      <c r="C10647" s="9" t="s">
        <v>6265</v>
      </c>
      <c r="D10647" s="10">
        <v>45111</v>
      </c>
      <c r="E10647" t="s">
        <v>6406</v>
      </c>
      <c r="F10647" s="11" t="s">
        <v>753</v>
      </c>
      <c r="G10647" s="8">
        <v>0</v>
      </c>
      <c r="H10647" s="8">
        <v>363</v>
      </c>
      <c r="I10647" s="8">
        <f t="shared" si="283"/>
        <v>26937.569999999978</v>
      </c>
      <c r="J10647" s="12">
        <v>41000895</v>
      </c>
    </row>
    <row r="10648" spans="3:10" x14ac:dyDescent="0.3">
      <c r="C10648" s="9" t="s">
        <v>6265</v>
      </c>
      <c r="D10648" s="10">
        <v>45111</v>
      </c>
      <c r="E10648" t="s">
        <v>6394</v>
      </c>
      <c r="F10648" s="11" t="s">
        <v>113</v>
      </c>
      <c r="G10648" s="8">
        <v>0</v>
      </c>
      <c r="H10648" s="8">
        <v>10000</v>
      </c>
      <c r="I10648" s="8">
        <f t="shared" si="283"/>
        <v>16937.569999999978</v>
      </c>
      <c r="J10648" s="12">
        <v>40000030</v>
      </c>
    </row>
    <row r="10649" spans="3:10" x14ac:dyDescent="0.3">
      <c r="C10649" s="9" t="s">
        <v>6265</v>
      </c>
      <c r="D10649" s="10">
        <v>45112</v>
      </c>
      <c r="E10649" t="s">
        <v>5274</v>
      </c>
      <c r="F10649" s="11" t="s">
        <v>5275</v>
      </c>
      <c r="G10649" s="8">
        <v>0</v>
      </c>
      <c r="H10649" s="8">
        <v>201.76</v>
      </c>
      <c r="I10649" s="8">
        <f t="shared" si="283"/>
        <v>16735.809999999979</v>
      </c>
      <c r="J10649" s="12">
        <v>46500000</v>
      </c>
    </row>
    <row r="10650" spans="3:10" x14ac:dyDescent="0.3">
      <c r="C10650" s="9" t="s">
        <v>6265</v>
      </c>
      <c r="D10650" s="10">
        <v>45112</v>
      </c>
      <c r="E10650" t="s">
        <v>5274</v>
      </c>
      <c r="F10650" s="11" t="s">
        <v>5252</v>
      </c>
      <c r="G10650" s="8">
        <v>0</v>
      </c>
      <c r="H10650" s="8">
        <v>383.65</v>
      </c>
      <c r="I10650" s="8">
        <f t="shared" si="283"/>
        <v>16352.15999999998</v>
      </c>
      <c r="J10650" s="12">
        <v>46500000</v>
      </c>
    </row>
    <row r="10651" spans="3:10" x14ac:dyDescent="0.3">
      <c r="C10651" s="9" t="s">
        <v>6265</v>
      </c>
      <c r="D10651" s="10">
        <v>45112</v>
      </c>
      <c r="E10651" t="s">
        <v>5274</v>
      </c>
      <c r="F10651" s="11" t="s">
        <v>5276</v>
      </c>
      <c r="G10651" s="8">
        <v>0</v>
      </c>
      <c r="H10651" s="8">
        <v>554.09</v>
      </c>
      <c r="I10651" s="8">
        <f t="shared" si="283"/>
        <v>15798.06999999998</v>
      </c>
      <c r="J10651" s="12">
        <v>46500000</v>
      </c>
    </row>
    <row r="10652" spans="3:10" x14ac:dyDescent="0.3">
      <c r="C10652" s="9" t="s">
        <v>6265</v>
      </c>
      <c r="D10652" s="10">
        <v>45112</v>
      </c>
      <c r="E10652" t="s">
        <v>5274</v>
      </c>
      <c r="F10652" s="11" t="s">
        <v>5264</v>
      </c>
      <c r="G10652" s="8">
        <v>0</v>
      </c>
      <c r="H10652" s="8">
        <v>639.42999999999995</v>
      </c>
      <c r="I10652" s="8">
        <f t="shared" si="283"/>
        <v>15158.639999999979</v>
      </c>
      <c r="J10652" s="12">
        <v>46500000</v>
      </c>
    </row>
    <row r="10653" spans="3:10" x14ac:dyDescent="0.3">
      <c r="C10653" s="9" t="s">
        <v>6265</v>
      </c>
      <c r="D10653" s="10">
        <v>45112</v>
      </c>
      <c r="E10653" t="s">
        <v>5274</v>
      </c>
      <c r="F10653" s="11" t="s">
        <v>5277</v>
      </c>
      <c r="G10653" s="8">
        <v>0</v>
      </c>
      <c r="H10653" s="8">
        <v>927.54</v>
      </c>
      <c r="I10653" s="8">
        <f t="shared" si="283"/>
        <v>14231.09999999998</v>
      </c>
      <c r="J10653" s="12">
        <v>46500000</v>
      </c>
    </row>
    <row r="10654" spans="3:10" x14ac:dyDescent="0.3">
      <c r="C10654" s="9" t="s">
        <v>6265</v>
      </c>
      <c r="D10654" s="10">
        <v>45112</v>
      </c>
      <c r="E10654" t="s">
        <v>5274</v>
      </c>
      <c r="F10654" s="11" t="s">
        <v>5238</v>
      </c>
      <c r="G10654" s="8">
        <v>0</v>
      </c>
      <c r="H10654" s="8">
        <v>945.66</v>
      </c>
      <c r="I10654" s="8">
        <f t="shared" si="283"/>
        <v>13285.439999999981</v>
      </c>
      <c r="J10654" s="12">
        <v>46500000</v>
      </c>
    </row>
    <row r="10655" spans="3:10" x14ac:dyDescent="0.3">
      <c r="C10655" s="9" t="s">
        <v>6265</v>
      </c>
      <c r="D10655" s="10">
        <v>45112</v>
      </c>
      <c r="E10655" t="s">
        <v>5274</v>
      </c>
      <c r="F10655" s="11" t="s">
        <v>5267</v>
      </c>
      <c r="G10655" s="8">
        <v>0</v>
      </c>
      <c r="H10655" s="8">
        <v>945.66</v>
      </c>
      <c r="I10655" s="8">
        <f t="shared" si="283"/>
        <v>12339.779999999981</v>
      </c>
      <c r="J10655" s="12">
        <v>46500000</v>
      </c>
    </row>
    <row r="10656" spans="3:10" x14ac:dyDescent="0.3">
      <c r="C10656" s="9" t="s">
        <v>6265</v>
      </c>
      <c r="D10656" s="10">
        <v>45112</v>
      </c>
      <c r="E10656" t="s">
        <v>5274</v>
      </c>
      <c r="F10656" s="11" t="s">
        <v>5268</v>
      </c>
      <c r="G10656" s="8">
        <v>0</v>
      </c>
      <c r="H10656" s="8">
        <v>1170.49</v>
      </c>
      <c r="I10656" s="8">
        <f t="shared" si="283"/>
        <v>11169.289999999981</v>
      </c>
      <c r="J10656" s="12">
        <v>46500000</v>
      </c>
    </row>
    <row r="10657" spans="3:10" x14ac:dyDescent="0.3">
      <c r="C10657" s="9" t="s">
        <v>6265</v>
      </c>
      <c r="D10657" s="10">
        <v>45112</v>
      </c>
      <c r="E10657" t="s">
        <v>5274</v>
      </c>
      <c r="F10657" s="11" t="s">
        <v>5233</v>
      </c>
      <c r="G10657" s="8">
        <v>0</v>
      </c>
      <c r="H10657" s="8">
        <v>1210.43</v>
      </c>
      <c r="I10657" s="8">
        <f t="shared" si="283"/>
        <v>9958.8599999999806</v>
      </c>
      <c r="J10657" s="12">
        <v>46500000</v>
      </c>
    </row>
    <row r="10658" spans="3:10" x14ac:dyDescent="0.3">
      <c r="C10658" s="9" t="s">
        <v>6265</v>
      </c>
      <c r="D10658" s="10">
        <v>45112</v>
      </c>
      <c r="E10658" t="s">
        <v>5274</v>
      </c>
      <c r="F10658" s="11" t="s">
        <v>5278</v>
      </c>
      <c r="G10658" s="8">
        <v>0</v>
      </c>
      <c r="H10658" s="8">
        <v>1214.01</v>
      </c>
      <c r="I10658" s="8">
        <f t="shared" si="283"/>
        <v>8744.8499999999804</v>
      </c>
      <c r="J10658" s="12">
        <v>46500000</v>
      </c>
    </row>
    <row r="10659" spans="3:10" x14ac:dyDescent="0.3">
      <c r="C10659" s="9" t="s">
        <v>6265</v>
      </c>
      <c r="D10659" s="10">
        <v>45112</v>
      </c>
      <c r="E10659" t="s">
        <v>5274</v>
      </c>
      <c r="F10659" s="11" t="s">
        <v>5270</v>
      </c>
      <c r="G10659" s="8">
        <v>0</v>
      </c>
      <c r="H10659" s="8">
        <v>1214.01</v>
      </c>
      <c r="I10659" s="8">
        <f t="shared" si="283"/>
        <v>7530.8399999999801</v>
      </c>
      <c r="J10659" s="12">
        <v>46500000</v>
      </c>
    </row>
    <row r="10660" spans="3:10" x14ac:dyDescent="0.3">
      <c r="C10660" s="9" t="s">
        <v>6265</v>
      </c>
      <c r="D10660" s="10">
        <v>45112</v>
      </c>
      <c r="E10660" t="s">
        <v>5274</v>
      </c>
      <c r="F10660" s="11" t="s">
        <v>5279</v>
      </c>
      <c r="G10660" s="8">
        <v>0</v>
      </c>
      <c r="H10660" s="8">
        <v>1214.01</v>
      </c>
      <c r="I10660" s="8">
        <f t="shared" si="283"/>
        <v>6316.8299999999799</v>
      </c>
      <c r="J10660" s="12">
        <v>46500000</v>
      </c>
    </row>
    <row r="10661" spans="3:10" x14ac:dyDescent="0.3">
      <c r="C10661" s="9" t="s">
        <v>6265</v>
      </c>
      <c r="D10661" s="10">
        <v>45112</v>
      </c>
      <c r="E10661" t="s">
        <v>5274</v>
      </c>
      <c r="F10661" s="11" t="s">
        <v>5237</v>
      </c>
      <c r="G10661" s="8">
        <v>0</v>
      </c>
      <c r="H10661" s="8">
        <v>1237.56</v>
      </c>
      <c r="I10661" s="8">
        <f t="shared" si="283"/>
        <v>5079.2699999999804</v>
      </c>
      <c r="J10661" s="12">
        <v>46500000</v>
      </c>
    </row>
    <row r="10662" spans="3:10" x14ac:dyDescent="0.3">
      <c r="C10662" s="9" t="s">
        <v>6265</v>
      </c>
      <c r="D10662" s="10">
        <v>45112</v>
      </c>
      <c r="E10662" t="s">
        <v>5274</v>
      </c>
      <c r="F10662" s="11" t="s">
        <v>5245</v>
      </c>
      <c r="G10662" s="8">
        <v>0</v>
      </c>
      <c r="H10662" s="8">
        <v>1237.56</v>
      </c>
      <c r="I10662" s="8">
        <f t="shared" si="283"/>
        <v>3841.7099999999805</v>
      </c>
      <c r="J10662" s="12">
        <v>46500000</v>
      </c>
    </row>
    <row r="10663" spans="3:10" x14ac:dyDescent="0.3">
      <c r="C10663" s="9" t="s">
        <v>6265</v>
      </c>
      <c r="D10663" s="10">
        <v>45113</v>
      </c>
      <c r="E10663" t="s">
        <v>6407</v>
      </c>
      <c r="F10663" s="11" t="s">
        <v>4975</v>
      </c>
      <c r="G10663" s="8">
        <v>494.52</v>
      </c>
      <c r="H10663" s="8">
        <v>0</v>
      </c>
      <c r="I10663" s="8">
        <f t="shared" si="283"/>
        <v>4336.2299999999805</v>
      </c>
      <c r="J10663" s="12">
        <v>43001349</v>
      </c>
    </row>
    <row r="10664" spans="3:10" x14ac:dyDescent="0.3">
      <c r="C10664" s="9" t="s">
        <v>6265</v>
      </c>
      <c r="D10664" s="10">
        <v>45117</v>
      </c>
      <c r="E10664" t="s">
        <v>6290</v>
      </c>
      <c r="F10664" s="11" t="s">
        <v>281</v>
      </c>
      <c r="G10664" s="8">
        <v>0</v>
      </c>
      <c r="H10664" s="8">
        <v>76.16</v>
      </c>
      <c r="I10664" s="8">
        <f t="shared" si="283"/>
        <v>4260.0699999999806</v>
      </c>
      <c r="J10664" s="12">
        <v>41000025</v>
      </c>
    </row>
    <row r="10665" spans="3:10" x14ac:dyDescent="0.3">
      <c r="C10665" s="9" t="s">
        <v>6265</v>
      </c>
      <c r="D10665" s="10">
        <v>45117</v>
      </c>
      <c r="E10665" t="s">
        <v>6304</v>
      </c>
      <c r="F10665" s="11" t="s">
        <v>616</v>
      </c>
      <c r="G10665" s="8">
        <v>0</v>
      </c>
      <c r="H10665" s="8">
        <v>6664.68</v>
      </c>
      <c r="I10665" s="8">
        <f t="shared" si="283"/>
        <v>-2404.6100000000197</v>
      </c>
      <c r="J10665" s="12">
        <v>41000393</v>
      </c>
    </row>
    <row r="10666" spans="3:10" x14ac:dyDescent="0.3">
      <c r="C10666" s="9" t="s">
        <v>6265</v>
      </c>
      <c r="D10666" s="10">
        <v>45117</v>
      </c>
      <c r="E10666" t="s">
        <v>6310</v>
      </c>
      <c r="F10666" s="11" t="s">
        <v>2345</v>
      </c>
      <c r="G10666" s="8">
        <v>1608.53</v>
      </c>
      <c r="H10666" s="8">
        <v>0</v>
      </c>
      <c r="I10666" s="8">
        <f t="shared" si="283"/>
        <v>-796.08000000001971</v>
      </c>
      <c r="J10666" s="12">
        <v>43000549</v>
      </c>
    </row>
    <row r="10667" spans="3:10" x14ac:dyDescent="0.3">
      <c r="C10667" s="9" t="s">
        <v>6265</v>
      </c>
      <c r="D10667" s="10">
        <v>45117</v>
      </c>
      <c r="E10667" t="s">
        <v>982</v>
      </c>
      <c r="F10667" s="11" t="s">
        <v>16</v>
      </c>
      <c r="G10667" s="8">
        <v>3000</v>
      </c>
      <c r="H10667" s="8">
        <v>0</v>
      </c>
      <c r="I10667" s="8">
        <f t="shared" si="283"/>
        <v>2203.9199999999801</v>
      </c>
      <c r="J10667" s="12">
        <v>57200003</v>
      </c>
    </row>
    <row r="10668" spans="3:10" x14ac:dyDescent="0.3">
      <c r="C10668" s="9" t="s">
        <v>6265</v>
      </c>
      <c r="D10668" s="10">
        <v>45118</v>
      </c>
      <c r="E10668" t="s">
        <v>6366</v>
      </c>
      <c r="F10668" s="11" t="s">
        <v>3122</v>
      </c>
      <c r="G10668" s="8">
        <v>574.29</v>
      </c>
      <c r="H10668" s="8">
        <v>0</v>
      </c>
      <c r="I10668" s="8">
        <f t="shared" si="283"/>
        <v>2778.20999999998</v>
      </c>
      <c r="J10668" s="12">
        <v>43000866</v>
      </c>
    </row>
    <row r="10669" spans="3:10" x14ac:dyDescent="0.3">
      <c r="C10669" s="9" t="s">
        <v>6265</v>
      </c>
      <c r="D10669" s="10">
        <v>45118</v>
      </c>
      <c r="E10669" t="s">
        <v>6349</v>
      </c>
      <c r="F10669" s="11" t="s">
        <v>3984</v>
      </c>
      <c r="G10669" s="8">
        <v>1153.98</v>
      </c>
      <c r="H10669" s="8">
        <v>0</v>
      </c>
      <c r="I10669" s="8">
        <f t="shared" si="283"/>
        <v>3932.18999999998</v>
      </c>
      <c r="J10669" s="12">
        <v>43001174</v>
      </c>
    </row>
    <row r="10670" spans="3:10" x14ac:dyDescent="0.3">
      <c r="C10670" s="9" t="s">
        <v>6265</v>
      </c>
      <c r="D10670" s="10">
        <v>45118</v>
      </c>
      <c r="E10670" t="s">
        <v>6309</v>
      </c>
      <c r="F10670" s="11" t="s">
        <v>2177</v>
      </c>
      <c r="G10670" s="8">
        <v>1268.19</v>
      </c>
      <c r="H10670" s="8">
        <v>0</v>
      </c>
      <c r="I10670" s="8">
        <f t="shared" si="283"/>
        <v>5200.3799999999801</v>
      </c>
      <c r="J10670" s="12">
        <v>43000520</v>
      </c>
    </row>
    <row r="10671" spans="3:10" x14ac:dyDescent="0.3">
      <c r="C10671" s="9" t="s">
        <v>6265</v>
      </c>
      <c r="D10671" s="10">
        <v>45118</v>
      </c>
      <c r="E10671" t="s">
        <v>6323</v>
      </c>
      <c r="F10671" s="11" t="s">
        <v>3595</v>
      </c>
      <c r="G10671" s="8">
        <v>1585.04</v>
      </c>
      <c r="H10671" s="8">
        <v>0</v>
      </c>
      <c r="I10671" s="8">
        <f t="shared" si="283"/>
        <v>6785.4199999999801</v>
      </c>
      <c r="J10671" s="12">
        <v>43001037</v>
      </c>
    </row>
    <row r="10672" spans="3:10" x14ac:dyDescent="0.3">
      <c r="C10672" s="9" t="s">
        <v>6265</v>
      </c>
      <c r="D10672" s="10">
        <v>45119</v>
      </c>
      <c r="E10672" t="s">
        <v>6282</v>
      </c>
      <c r="F10672" s="11" t="s">
        <v>695</v>
      </c>
      <c r="G10672" s="8">
        <v>0</v>
      </c>
      <c r="H10672" s="8">
        <v>155.15</v>
      </c>
      <c r="I10672" s="8">
        <f t="shared" si="283"/>
        <v>6630.2699999999804</v>
      </c>
      <c r="J10672" s="12">
        <v>41000881</v>
      </c>
    </row>
    <row r="10673" spans="3:10" x14ac:dyDescent="0.3">
      <c r="C10673" s="9" t="s">
        <v>6265</v>
      </c>
      <c r="D10673" s="10">
        <v>45120</v>
      </c>
      <c r="E10673" t="s">
        <v>6283</v>
      </c>
      <c r="F10673" s="11" t="s">
        <v>604</v>
      </c>
      <c r="G10673" s="8">
        <v>0</v>
      </c>
      <c r="H10673" s="8">
        <v>87.75</v>
      </c>
      <c r="I10673" s="8">
        <f t="shared" si="283"/>
        <v>6542.5199999999804</v>
      </c>
      <c r="J10673" s="12">
        <v>41000391</v>
      </c>
    </row>
    <row r="10674" spans="3:10" x14ac:dyDescent="0.3">
      <c r="C10674" s="9" t="s">
        <v>6265</v>
      </c>
      <c r="D10674" s="10">
        <v>45120</v>
      </c>
      <c r="E10674" t="s">
        <v>6285</v>
      </c>
      <c r="F10674" s="11" t="s">
        <v>507</v>
      </c>
      <c r="G10674" s="8">
        <v>0</v>
      </c>
      <c r="H10674" s="8">
        <v>377.11</v>
      </c>
      <c r="I10674" s="8">
        <f t="shared" si="283"/>
        <v>6165.4099999999808</v>
      </c>
      <c r="J10674" s="12">
        <v>41000296</v>
      </c>
    </row>
    <row r="10675" spans="3:10" x14ac:dyDescent="0.3">
      <c r="C10675" s="9" t="s">
        <v>6265</v>
      </c>
      <c r="D10675" s="10">
        <v>45121</v>
      </c>
      <c r="E10675" t="s">
        <v>6408</v>
      </c>
      <c r="F10675" s="11" t="s">
        <v>611</v>
      </c>
      <c r="G10675" s="8">
        <v>0</v>
      </c>
      <c r="H10675" s="8">
        <v>1300</v>
      </c>
      <c r="I10675" s="8">
        <f t="shared" si="283"/>
        <v>4865.4099999999808</v>
      </c>
      <c r="J10675" s="12">
        <v>41000896</v>
      </c>
    </row>
    <row r="10676" spans="3:10" x14ac:dyDescent="0.3">
      <c r="C10676" s="9" t="s">
        <v>6265</v>
      </c>
      <c r="D10676" s="10">
        <v>45121</v>
      </c>
      <c r="E10676" t="s">
        <v>6409</v>
      </c>
      <c r="F10676" s="11" t="s">
        <v>4772</v>
      </c>
      <c r="G10676" s="8">
        <v>318.48</v>
      </c>
      <c r="H10676" s="8">
        <v>0</v>
      </c>
      <c r="I10676" s="8">
        <f t="shared" si="283"/>
        <v>5183.8899999999812</v>
      </c>
      <c r="J10676" s="12">
        <v>43001305</v>
      </c>
    </row>
    <row r="10677" spans="3:10" x14ac:dyDescent="0.3">
      <c r="C10677" s="9" t="s">
        <v>6265</v>
      </c>
      <c r="D10677" s="10">
        <v>45121</v>
      </c>
      <c r="E10677" t="s">
        <v>6257</v>
      </c>
      <c r="F10677" s="11" t="s">
        <v>2447</v>
      </c>
      <c r="G10677" s="8">
        <v>496.38</v>
      </c>
      <c r="H10677" s="8">
        <v>0</v>
      </c>
      <c r="I10677" s="8">
        <f t="shared" si="283"/>
        <v>5680.2699999999813</v>
      </c>
      <c r="J10677" s="12">
        <v>43000620</v>
      </c>
    </row>
    <row r="10678" spans="3:10" x14ac:dyDescent="0.3">
      <c r="C10678" s="9" t="s">
        <v>6265</v>
      </c>
      <c r="D10678" s="10">
        <v>45121</v>
      </c>
      <c r="E10678" t="s">
        <v>6372</v>
      </c>
      <c r="F10678" s="11" t="s">
        <v>4817</v>
      </c>
      <c r="G10678" s="8">
        <v>210.88</v>
      </c>
      <c r="H10678" s="8">
        <v>0</v>
      </c>
      <c r="I10678" s="8">
        <f t="shared" si="283"/>
        <v>5891.1499999999814</v>
      </c>
      <c r="J10678" s="12">
        <v>43001313</v>
      </c>
    </row>
    <row r="10679" spans="3:10" x14ac:dyDescent="0.3">
      <c r="C10679" s="9" t="s">
        <v>6265</v>
      </c>
      <c r="D10679" s="10">
        <v>45121</v>
      </c>
      <c r="E10679" t="s">
        <v>6372</v>
      </c>
      <c r="F10679" s="11" t="s">
        <v>4819</v>
      </c>
      <c r="G10679" s="8">
        <v>188.48</v>
      </c>
      <c r="H10679" s="8">
        <v>0</v>
      </c>
      <c r="I10679" s="8">
        <f t="shared" si="283"/>
        <v>6079.629999999981</v>
      </c>
      <c r="J10679" s="12">
        <v>43001313</v>
      </c>
    </row>
    <row r="10680" spans="3:10" x14ac:dyDescent="0.3">
      <c r="C10680" s="9" t="s">
        <v>6265</v>
      </c>
      <c r="D10680" s="10">
        <v>45121</v>
      </c>
      <c r="E10680" t="s">
        <v>6410</v>
      </c>
      <c r="F10680" s="11" t="s">
        <v>4753</v>
      </c>
      <c r="G10680" s="8">
        <v>255.96</v>
      </c>
      <c r="H10680" s="8">
        <v>0</v>
      </c>
      <c r="I10680" s="8">
        <f t="shared" si="283"/>
        <v>6335.589999999981</v>
      </c>
      <c r="J10680" s="12">
        <v>43001302</v>
      </c>
    </row>
    <row r="10681" spans="3:10" x14ac:dyDescent="0.3">
      <c r="C10681" s="9" t="s">
        <v>6265</v>
      </c>
      <c r="D10681" s="10">
        <v>45121</v>
      </c>
      <c r="E10681" t="s">
        <v>6410</v>
      </c>
      <c r="F10681" s="11" t="s">
        <v>4755</v>
      </c>
      <c r="G10681" s="8">
        <v>501.03</v>
      </c>
      <c r="H10681" s="8">
        <v>0</v>
      </c>
      <c r="I10681" s="8">
        <f t="shared" si="283"/>
        <v>6836.6199999999808</v>
      </c>
      <c r="J10681" s="12">
        <v>43001302</v>
      </c>
    </row>
    <row r="10682" spans="3:10" x14ac:dyDescent="0.3">
      <c r="C10682" s="9" t="s">
        <v>6265</v>
      </c>
      <c r="D10682" s="10">
        <v>45121</v>
      </c>
      <c r="E10682" t="s">
        <v>6410</v>
      </c>
      <c r="F10682" s="11" t="s">
        <v>4757</v>
      </c>
      <c r="G10682" s="8">
        <v>143.01</v>
      </c>
      <c r="H10682" s="8">
        <v>0</v>
      </c>
      <c r="I10682" s="8">
        <f t="shared" si="283"/>
        <v>6979.629999999981</v>
      </c>
      <c r="J10682" s="12">
        <v>43001302</v>
      </c>
    </row>
    <row r="10683" spans="3:10" x14ac:dyDescent="0.3">
      <c r="C10683" s="9" t="s">
        <v>6265</v>
      </c>
      <c r="D10683" s="10">
        <v>45124</v>
      </c>
      <c r="E10683" t="s">
        <v>6289</v>
      </c>
      <c r="F10683" s="11" t="s">
        <v>358</v>
      </c>
      <c r="G10683" s="8">
        <v>0</v>
      </c>
      <c r="H10683" s="8">
        <v>460.01</v>
      </c>
      <c r="I10683" s="8">
        <f t="shared" si="283"/>
        <v>6519.6199999999808</v>
      </c>
      <c r="J10683" s="12">
        <v>41000060</v>
      </c>
    </row>
    <row r="10684" spans="3:10" x14ac:dyDescent="0.3">
      <c r="C10684" s="9" t="s">
        <v>6265</v>
      </c>
      <c r="D10684" s="10">
        <v>45124</v>
      </c>
      <c r="E10684" t="s">
        <v>6291</v>
      </c>
      <c r="F10684" s="11" t="s">
        <v>300</v>
      </c>
      <c r="G10684" s="8">
        <v>0</v>
      </c>
      <c r="H10684" s="8">
        <v>933.48</v>
      </c>
      <c r="I10684" s="8">
        <f t="shared" si="283"/>
        <v>5586.1399999999812</v>
      </c>
      <c r="J10684" s="12">
        <v>41000246</v>
      </c>
    </row>
    <row r="10685" spans="3:10" x14ac:dyDescent="0.3">
      <c r="C10685" s="9" t="s">
        <v>6265</v>
      </c>
      <c r="D10685" s="10">
        <v>45124</v>
      </c>
      <c r="E10685" t="s">
        <v>982</v>
      </c>
      <c r="F10685" s="11" t="s">
        <v>16</v>
      </c>
      <c r="G10685" s="8">
        <v>3000</v>
      </c>
      <c r="H10685" s="8">
        <v>0</v>
      </c>
      <c r="I10685" s="8">
        <f t="shared" ref="I10685:I10748" si="284">G10685-H10685+I10684</f>
        <v>8586.1399999999812</v>
      </c>
      <c r="J10685" s="12">
        <v>57200005</v>
      </c>
    </row>
    <row r="10686" spans="3:10" x14ac:dyDescent="0.3">
      <c r="C10686" s="9" t="s">
        <v>6265</v>
      </c>
      <c r="D10686" s="10">
        <v>45124</v>
      </c>
      <c r="E10686" t="s">
        <v>275</v>
      </c>
      <c r="F10686" s="11" t="s">
        <v>16</v>
      </c>
      <c r="G10686" s="8">
        <v>0</v>
      </c>
      <c r="H10686" s="8">
        <v>59.19</v>
      </c>
      <c r="I10686" s="8">
        <f t="shared" si="284"/>
        <v>8526.9499999999807</v>
      </c>
      <c r="J10686" s="12">
        <v>41000025</v>
      </c>
    </row>
    <row r="10687" spans="3:10" x14ac:dyDescent="0.3">
      <c r="C10687" s="9" t="s">
        <v>6265</v>
      </c>
      <c r="D10687" s="10">
        <v>45125</v>
      </c>
      <c r="E10687" t="s">
        <v>6372</v>
      </c>
      <c r="F10687" s="11" t="s">
        <v>4821</v>
      </c>
      <c r="G10687" s="8">
        <v>59.71</v>
      </c>
      <c r="H10687" s="8">
        <v>0</v>
      </c>
      <c r="I10687" s="8">
        <f t="shared" si="284"/>
        <v>8586.6599999999798</v>
      </c>
      <c r="J10687" s="12">
        <v>43001313</v>
      </c>
    </row>
    <row r="10688" spans="3:10" x14ac:dyDescent="0.3">
      <c r="C10688" s="9" t="s">
        <v>6265</v>
      </c>
      <c r="D10688" s="10">
        <v>45125</v>
      </c>
      <c r="E10688" t="s">
        <v>27</v>
      </c>
      <c r="F10688" s="11" t="s">
        <v>16</v>
      </c>
      <c r="G10688" s="8">
        <v>9861.89</v>
      </c>
      <c r="H10688" s="8">
        <v>0</v>
      </c>
      <c r="I10688" s="8">
        <f t="shared" si="284"/>
        <v>18448.549999999981</v>
      </c>
      <c r="J10688" s="12"/>
    </row>
    <row r="10689" spans="3:10" x14ac:dyDescent="0.3">
      <c r="C10689" s="9" t="s">
        <v>6265</v>
      </c>
      <c r="D10689" s="10">
        <v>45125</v>
      </c>
      <c r="E10689" t="s">
        <v>6411</v>
      </c>
      <c r="F10689" s="11" t="s">
        <v>16</v>
      </c>
      <c r="G10689" s="8">
        <v>606.99</v>
      </c>
      <c r="H10689" s="8">
        <v>0</v>
      </c>
      <c r="I10689" s="8">
        <f t="shared" si="284"/>
        <v>19055.539999999983</v>
      </c>
      <c r="J10689" s="12"/>
    </row>
    <row r="10690" spans="3:10" x14ac:dyDescent="0.3">
      <c r="C10690" s="9" t="s">
        <v>6265</v>
      </c>
      <c r="D10690" s="10">
        <v>45125</v>
      </c>
      <c r="E10690" t="s">
        <v>6412</v>
      </c>
      <c r="F10690" s="11" t="s">
        <v>435</v>
      </c>
      <c r="G10690" s="8">
        <v>0</v>
      </c>
      <c r="H10690" s="8">
        <v>180</v>
      </c>
      <c r="I10690" s="8">
        <f t="shared" si="284"/>
        <v>18875.539999999983</v>
      </c>
      <c r="J10690" s="12">
        <v>41000118</v>
      </c>
    </row>
    <row r="10691" spans="3:10" x14ac:dyDescent="0.3">
      <c r="C10691" s="9" t="s">
        <v>6265</v>
      </c>
      <c r="D10691" s="10">
        <v>45126</v>
      </c>
      <c r="E10691" t="s">
        <v>6289</v>
      </c>
      <c r="F10691" s="11" t="s">
        <v>359</v>
      </c>
      <c r="G10691" s="8">
        <v>0</v>
      </c>
      <c r="H10691" s="8">
        <v>1036.3900000000001</v>
      </c>
      <c r="I10691" s="8">
        <f t="shared" si="284"/>
        <v>17839.149999999983</v>
      </c>
      <c r="J10691" s="12">
        <v>41000060</v>
      </c>
    </row>
    <row r="10692" spans="3:10" x14ac:dyDescent="0.3">
      <c r="C10692" s="9" t="s">
        <v>6265</v>
      </c>
      <c r="D10692" s="10">
        <v>45126</v>
      </c>
      <c r="E10692" t="s">
        <v>6307</v>
      </c>
      <c r="F10692" s="11" t="s">
        <v>3800</v>
      </c>
      <c r="G10692" s="8">
        <v>10000</v>
      </c>
      <c r="H10692" s="8">
        <v>0</v>
      </c>
      <c r="I10692" s="8">
        <f t="shared" si="284"/>
        <v>27839.149999999983</v>
      </c>
      <c r="J10692" s="12">
        <v>43001082</v>
      </c>
    </row>
    <row r="10693" spans="3:10" x14ac:dyDescent="0.3">
      <c r="C10693" s="9" t="s">
        <v>6265</v>
      </c>
      <c r="D10693" s="10">
        <v>45126</v>
      </c>
      <c r="E10693" t="s">
        <v>28</v>
      </c>
      <c r="F10693" s="11" t="s">
        <v>16</v>
      </c>
      <c r="G10693" s="8">
        <v>0</v>
      </c>
      <c r="H10693" s="8">
        <v>20000</v>
      </c>
      <c r="I10693" s="8">
        <f t="shared" si="284"/>
        <v>7839.1499999999833</v>
      </c>
      <c r="J10693" s="12">
        <v>17000002</v>
      </c>
    </row>
    <row r="10694" spans="3:10" x14ac:dyDescent="0.3">
      <c r="C10694" s="9" t="s">
        <v>6265</v>
      </c>
      <c r="D10694" s="10">
        <v>45126</v>
      </c>
      <c r="E10694" t="s">
        <v>982</v>
      </c>
      <c r="F10694" s="11" t="s">
        <v>16</v>
      </c>
      <c r="G10694" s="8">
        <v>1200</v>
      </c>
      <c r="H10694" s="8">
        <v>0</v>
      </c>
      <c r="I10694" s="8">
        <f t="shared" si="284"/>
        <v>9039.1499999999833</v>
      </c>
      <c r="J10694" s="12"/>
    </row>
    <row r="10695" spans="3:10" x14ac:dyDescent="0.3">
      <c r="C10695" s="9" t="s">
        <v>6265</v>
      </c>
      <c r="D10695" s="10">
        <v>45127</v>
      </c>
      <c r="E10695" t="s">
        <v>982</v>
      </c>
      <c r="F10695" s="11" t="s">
        <v>16</v>
      </c>
      <c r="G10695" s="8">
        <v>350</v>
      </c>
      <c r="H10695" s="8">
        <v>0</v>
      </c>
      <c r="I10695" s="8">
        <f t="shared" si="284"/>
        <v>9389.1499999999833</v>
      </c>
      <c r="J10695" s="12">
        <v>57200005</v>
      </c>
    </row>
    <row r="10696" spans="3:10" x14ac:dyDescent="0.3">
      <c r="C10696" s="9" t="s">
        <v>6265</v>
      </c>
      <c r="D10696" s="10">
        <v>45127</v>
      </c>
      <c r="E10696" t="s">
        <v>5431</v>
      </c>
      <c r="F10696" s="11" t="s">
        <v>16</v>
      </c>
      <c r="G10696" s="8">
        <v>0</v>
      </c>
      <c r="H10696" s="8">
        <v>3724.38</v>
      </c>
      <c r="I10696" s="8">
        <f t="shared" si="284"/>
        <v>5664.7699999999832</v>
      </c>
      <c r="J10696" s="12">
        <v>47510000</v>
      </c>
    </row>
    <row r="10697" spans="3:10" x14ac:dyDescent="0.3">
      <c r="C10697" s="9" t="s">
        <v>6265</v>
      </c>
      <c r="D10697" s="10">
        <v>45127</v>
      </c>
      <c r="E10697" t="s">
        <v>5438</v>
      </c>
      <c r="F10697" s="11" t="s">
        <v>16</v>
      </c>
      <c r="G10697" s="8">
        <v>0</v>
      </c>
      <c r="H10697" s="8">
        <v>844.44</v>
      </c>
      <c r="I10697" s="8">
        <f t="shared" si="284"/>
        <v>4820.3299999999836</v>
      </c>
      <c r="J10697" s="12"/>
    </row>
    <row r="10698" spans="3:10" x14ac:dyDescent="0.3">
      <c r="C10698" s="9" t="s">
        <v>6265</v>
      </c>
      <c r="D10698" s="10">
        <v>45127</v>
      </c>
      <c r="E10698" t="s">
        <v>6298</v>
      </c>
      <c r="F10698" s="11" t="s">
        <v>16</v>
      </c>
      <c r="G10698" s="8">
        <v>0</v>
      </c>
      <c r="H10698" s="8">
        <v>8</v>
      </c>
      <c r="I10698" s="8">
        <f t="shared" si="284"/>
        <v>4812.3299999999836</v>
      </c>
      <c r="J10698" s="12">
        <v>62600000</v>
      </c>
    </row>
    <row r="10699" spans="3:10" x14ac:dyDescent="0.3">
      <c r="C10699" s="9" t="s">
        <v>6265</v>
      </c>
      <c r="D10699" s="10">
        <v>45128</v>
      </c>
      <c r="E10699" t="s">
        <v>6337</v>
      </c>
      <c r="F10699" s="11" t="s">
        <v>1597</v>
      </c>
      <c r="G10699" s="8">
        <v>598.09</v>
      </c>
      <c r="H10699" s="8">
        <v>0</v>
      </c>
      <c r="I10699" s="8">
        <f t="shared" si="284"/>
        <v>5410.4199999999837</v>
      </c>
      <c r="J10699" s="12">
        <v>43000305</v>
      </c>
    </row>
    <row r="10700" spans="3:10" x14ac:dyDescent="0.3">
      <c r="C10700" s="9" t="s">
        <v>6265</v>
      </c>
      <c r="D10700" s="10">
        <v>45128</v>
      </c>
      <c r="E10700" t="s">
        <v>6298</v>
      </c>
      <c r="F10700" s="11" t="s">
        <v>16</v>
      </c>
      <c r="G10700" s="8">
        <v>8</v>
      </c>
      <c r="H10700" s="8">
        <v>0</v>
      </c>
      <c r="I10700" s="8">
        <f t="shared" si="284"/>
        <v>5418.4199999999837</v>
      </c>
      <c r="J10700" s="12">
        <v>62600000</v>
      </c>
    </row>
    <row r="10701" spans="3:10" x14ac:dyDescent="0.3">
      <c r="C10701" s="9" t="s">
        <v>6265</v>
      </c>
      <c r="D10701" s="10">
        <v>45131</v>
      </c>
      <c r="E10701" t="s">
        <v>6307</v>
      </c>
      <c r="F10701" s="11" t="s">
        <v>3800</v>
      </c>
      <c r="G10701" s="8">
        <v>5000</v>
      </c>
      <c r="H10701" s="8">
        <v>0</v>
      </c>
      <c r="I10701" s="8">
        <f t="shared" si="284"/>
        <v>10418.419999999984</v>
      </c>
      <c r="J10701" s="12">
        <v>43001082</v>
      </c>
    </row>
    <row r="10702" spans="3:10" x14ac:dyDescent="0.3">
      <c r="C10702" s="9" t="s">
        <v>6265</v>
      </c>
      <c r="D10702" s="10">
        <v>45131</v>
      </c>
      <c r="E10702" t="s">
        <v>2969</v>
      </c>
      <c r="F10702" s="11" t="s">
        <v>2973</v>
      </c>
      <c r="G10702" s="8">
        <v>2571.25</v>
      </c>
      <c r="H10702" s="8">
        <v>0</v>
      </c>
      <c r="I10702" s="8">
        <f t="shared" si="284"/>
        <v>12989.669999999984</v>
      </c>
      <c r="J10702" s="12">
        <v>43000810</v>
      </c>
    </row>
    <row r="10703" spans="3:10" x14ac:dyDescent="0.3">
      <c r="C10703" s="9" t="s">
        <v>6265</v>
      </c>
      <c r="D10703" s="10">
        <v>45131</v>
      </c>
      <c r="E10703" t="s">
        <v>6413</v>
      </c>
      <c r="F10703" s="11" t="s">
        <v>4546</v>
      </c>
      <c r="G10703" s="8">
        <v>2256.4699999999998</v>
      </c>
      <c r="H10703" s="8">
        <v>0</v>
      </c>
      <c r="I10703" s="8">
        <f t="shared" si="284"/>
        <v>15246.139999999983</v>
      </c>
      <c r="J10703" s="12">
        <v>43001271</v>
      </c>
    </row>
    <row r="10704" spans="3:10" x14ac:dyDescent="0.3">
      <c r="C10704" s="9" t="s">
        <v>6265</v>
      </c>
      <c r="D10704" s="10">
        <v>45132</v>
      </c>
      <c r="E10704" t="s">
        <v>5434</v>
      </c>
      <c r="F10704" s="11" t="s">
        <v>16</v>
      </c>
      <c r="G10704" s="8">
        <v>0</v>
      </c>
      <c r="H10704" s="8">
        <v>8873.83</v>
      </c>
      <c r="I10704" s="8">
        <f t="shared" si="284"/>
        <v>6372.3099999999831</v>
      </c>
      <c r="J10704" s="12">
        <v>47520000</v>
      </c>
    </row>
    <row r="10705" spans="3:10" x14ac:dyDescent="0.3">
      <c r="C10705" s="9" t="s">
        <v>6265</v>
      </c>
      <c r="D10705" s="10">
        <v>45132</v>
      </c>
      <c r="E10705" t="s">
        <v>6144</v>
      </c>
      <c r="F10705" s="11" t="s">
        <v>1970</v>
      </c>
      <c r="G10705" s="8">
        <v>1943.54</v>
      </c>
      <c r="H10705" s="8">
        <v>0</v>
      </c>
      <c r="I10705" s="8">
        <f t="shared" si="284"/>
        <v>8315.849999999984</v>
      </c>
      <c r="J10705" s="12">
        <v>43000462</v>
      </c>
    </row>
    <row r="10706" spans="3:10" x14ac:dyDescent="0.3">
      <c r="C10706" s="9" t="s">
        <v>6265</v>
      </c>
      <c r="D10706" s="10">
        <v>45133</v>
      </c>
      <c r="E10706" t="s">
        <v>982</v>
      </c>
      <c r="F10706" s="11" t="s">
        <v>16</v>
      </c>
      <c r="G10706" s="8">
        <v>1300</v>
      </c>
      <c r="H10706" s="8">
        <v>0</v>
      </c>
      <c r="I10706" s="8">
        <f t="shared" si="284"/>
        <v>9615.849999999984</v>
      </c>
      <c r="J10706" s="12">
        <v>57200005</v>
      </c>
    </row>
    <row r="10707" spans="3:10" x14ac:dyDescent="0.3">
      <c r="C10707" s="9" t="s">
        <v>6265</v>
      </c>
      <c r="D10707" s="10">
        <v>45133</v>
      </c>
      <c r="E10707" t="s">
        <v>6285</v>
      </c>
      <c r="F10707" s="11" t="s">
        <v>508</v>
      </c>
      <c r="G10707" s="8">
        <v>0</v>
      </c>
      <c r="H10707" s="8">
        <v>49.37</v>
      </c>
      <c r="I10707" s="8">
        <f t="shared" si="284"/>
        <v>9566.4799999999832</v>
      </c>
      <c r="J10707" s="12">
        <v>41000296</v>
      </c>
    </row>
    <row r="10708" spans="3:10" x14ac:dyDescent="0.3">
      <c r="C10708" s="9" t="s">
        <v>6265</v>
      </c>
      <c r="D10708" s="10">
        <v>45133</v>
      </c>
      <c r="E10708" t="s">
        <v>6380</v>
      </c>
      <c r="F10708" s="11" t="s">
        <v>4308</v>
      </c>
      <c r="G10708" s="8">
        <v>379.76</v>
      </c>
      <c r="H10708" s="8">
        <v>0</v>
      </c>
      <c r="I10708" s="8">
        <f t="shared" si="284"/>
        <v>9946.2399999999834</v>
      </c>
      <c r="J10708" s="12">
        <v>43001232</v>
      </c>
    </row>
    <row r="10709" spans="3:10" x14ac:dyDescent="0.3">
      <c r="C10709" s="9" t="s">
        <v>6265</v>
      </c>
      <c r="D10709" s="10">
        <v>45133</v>
      </c>
      <c r="E10709" t="s">
        <v>6257</v>
      </c>
      <c r="F10709" s="11" t="s">
        <v>2449</v>
      </c>
      <c r="G10709" s="8">
        <v>516.82000000000005</v>
      </c>
      <c r="H10709" s="8">
        <v>0</v>
      </c>
      <c r="I10709" s="8">
        <f t="shared" si="284"/>
        <v>10463.059999999983</v>
      </c>
      <c r="J10709" s="12">
        <v>43000620</v>
      </c>
    </row>
    <row r="10710" spans="3:10" x14ac:dyDescent="0.3">
      <c r="C10710" s="9" t="s">
        <v>6265</v>
      </c>
      <c r="D10710" s="10">
        <v>45133</v>
      </c>
      <c r="E10710" t="s">
        <v>4545</v>
      </c>
      <c r="F10710" s="11" t="s">
        <v>4546</v>
      </c>
      <c r="G10710" s="8">
        <v>0</v>
      </c>
      <c r="H10710" s="8">
        <v>2256.4699999999998</v>
      </c>
      <c r="I10710" s="8">
        <f t="shared" si="284"/>
        <v>8206.5899999999838</v>
      </c>
      <c r="J10710" s="12">
        <v>43001271</v>
      </c>
    </row>
    <row r="10711" spans="3:10" x14ac:dyDescent="0.3">
      <c r="C10711" s="9" t="s">
        <v>6265</v>
      </c>
      <c r="D10711" s="10">
        <v>45133</v>
      </c>
      <c r="E10711" t="s">
        <v>6298</v>
      </c>
      <c r="F10711" s="11" t="s">
        <v>16</v>
      </c>
      <c r="G10711" s="8">
        <v>0</v>
      </c>
      <c r="H10711" s="8">
        <v>102.29</v>
      </c>
      <c r="I10711" s="8">
        <f t="shared" si="284"/>
        <v>8104.2999999999838</v>
      </c>
      <c r="J10711" s="12">
        <v>62600000</v>
      </c>
    </row>
    <row r="10712" spans="3:10" x14ac:dyDescent="0.3">
      <c r="C10712" s="9" t="s">
        <v>6265</v>
      </c>
      <c r="D10712" s="10">
        <v>45134</v>
      </c>
      <c r="E10712" t="s">
        <v>6361</v>
      </c>
      <c r="F10712" s="11" t="s">
        <v>1875</v>
      </c>
      <c r="G10712" s="8">
        <v>4232.83</v>
      </c>
      <c r="H10712" s="8">
        <v>0</v>
      </c>
      <c r="I10712" s="8">
        <f t="shared" si="284"/>
        <v>12337.129999999983</v>
      </c>
      <c r="J10712" s="12">
        <v>43000429</v>
      </c>
    </row>
    <row r="10713" spans="3:10" x14ac:dyDescent="0.3">
      <c r="C10713" s="9" t="s">
        <v>6265</v>
      </c>
      <c r="D10713" s="10">
        <v>45135</v>
      </c>
      <c r="E10713" t="s">
        <v>6307</v>
      </c>
      <c r="F10713" s="11" t="s">
        <v>3800</v>
      </c>
      <c r="G10713" s="8">
        <v>5000</v>
      </c>
      <c r="H10713" s="8">
        <v>0</v>
      </c>
      <c r="I10713" s="8">
        <f t="shared" si="284"/>
        <v>17337.129999999983</v>
      </c>
      <c r="J10713" s="12">
        <v>43001082</v>
      </c>
    </row>
    <row r="10714" spans="3:10" x14ac:dyDescent="0.3">
      <c r="C10714" s="9" t="s">
        <v>6265</v>
      </c>
      <c r="D10714" s="10">
        <v>45135</v>
      </c>
      <c r="E10714" t="s">
        <v>6414</v>
      </c>
      <c r="F10714" s="11" t="s">
        <v>2156</v>
      </c>
      <c r="G10714" s="8">
        <v>891</v>
      </c>
      <c r="H10714" s="8">
        <v>0</v>
      </c>
      <c r="I10714" s="8">
        <f t="shared" si="284"/>
        <v>18228.129999999983</v>
      </c>
      <c r="J10714" s="12">
        <v>43000519</v>
      </c>
    </row>
    <row r="10715" spans="3:10" x14ac:dyDescent="0.3">
      <c r="C10715" s="9" t="s">
        <v>6265</v>
      </c>
      <c r="D10715" s="10">
        <v>45135</v>
      </c>
      <c r="E10715" t="s">
        <v>6414</v>
      </c>
      <c r="F10715" s="11" t="s">
        <v>2158</v>
      </c>
      <c r="G10715" s="8">
        <v>7520.54</v>
      </c>
      <c r="H10715" s="8">
        <v>0</v>
      </c>
      <c r="I10715" s="8">
        <f t="shared" si="284"/>
        <v>25748.669999999984</v>
      </c>
      <c r="J10715" s="12">
        <v>43000519</v>
      </c>
    </row>
    <row r="10716" spans="3:10" x14ac:dyDescent="0.3">
      <c r="C10716" s="9" t="s">
        <v>6265</v>
      </c>
      <c r="D10716" s="10">
        <v>45135</v>
      </c>
      <c r="E10716" t="s">
        <v>6414</v>
      </c>
      <c r="F10716" s="11" t="s">
        <v>2164</v>
      </c>
      <c r="G10716" s="8">
        <v>2508.84</v>
      </c>
      <c r="H10716" s="8">
        <v>0</v>
      </c>
      <c r="I10716" s="8">
        <f t="shared" si="284"/>
        <v>28257.509999999984</v>
      </c>
      <c r="J10716" s="12">
        <v>43000519</v>
      </c>
    </row>
    <row r="10717" spans="3:10" x14ac:dyDescent="0.3">
      <c r="C10717" s="9" t="s">
        <v>6265</v>
      </c>
      <c r="D10717" s="10">
        <v>45138</v>
      </c>
      <c r="E10717" t="s">
        <v>5448</v>
      </c>
      <c r="F10717" s="11" t="s">
        <v>16</v>
      </c>
      <c r="G10717" s="8">
        <v>0</v>
      </c>
      <c r="H10717" s="8">
        <v>6151.53</v>
      </c>
      <c r="I10717" s="8">
        <f t="shared" si="284"/>
        <v>22105.979999999985</v>
      </c>
      <c r="J10717" s="12">
        <v>47600000</v>
      </c>
    </row>
    <row r="10718" spans="3:10" x14ac:dyDescent="0.3">
      <c r="C10718" s="9" t="s">
        <v>6265</v>
      </c>
      <c r="D10718" s="10">
        <v>45138</v>
      </c>
      <c r="E10718" t="s">
        <v>5448</v>
      </c>
      <c r="F10718" s="11" t="s">
        <v>16</v>
      </c>
      <c r="G10718" s="8">
        <v>0</v>
      </c>
      <c r="H10718" s="8">
        <v>154.18</v>
      </c>
      <c r="I10718" s="8">
        <f t="shared" si="284"/>
        <v>21951.799999999985</v>
      </c>
      <c r="J10718" s="12">
        <v>47600001</v>
      </c>
    </row>
    <row r="10719" spans="3:10" x14ac:dyDescent="0.3">
      <c r="C10719" s="9" t="s">
        <v>6265</v>
      </c>
      <c r="D10719" s="10">
        <v>45138</v>
      </c>
      <c r="E10719" t="s">
        <v>524</v>
      </c>
      <c r="F10719" s="11" t="s">
        <v>16</v>
      </c>
      <c r="G10719" s="8">
        <v>0</v>
      </c>
      <c r="H10719" s="8">
        <v>1621.99</v>
      </c>
      <c r="I10719" s="8">
        <f t="shared" si="284"/>
        <v>20329.809999999983</v>
      </c>
      <c r="J10719" s="12"/>
    </row>
    <row r="10720" spans="3:10" x14ac:dyDescent="0.3">
      <c r="C10720" s="9" t="s">
        <v>6265</v>
      </c>
      <c r="D10720" s="10">
        <v>45138</v>
      </c>
      <c r="E10720" t="s">
        <v>6415</v>
      </c>
      <c r="F10720" s="11" t="s">
        <v>16</v>
      </c>
      <c r="G10720" s="8">
        <v>0</v>
      </c>
      <c r="H10720" s="8">
        <v>0.03</v>
      </c>
      <c r="I10720" s="8">
        <f t="shared" si="284"/>
        <v>20329.779999999984</v>
      </c>
      <c r="J10720" s="12">
        <v>65900000</v>
      </c>
    </row>
    <row r="10721" spans="3:10" x14ac:dyDescent="0.3">
      <c r="C10721" s="9" t="s">
        <v>6265</v>
      </c>
      <c r="D10721" s="10">
        <v>45139</v>
      </c>
      <c r="E10721" t="s">
        <v>6267</v>
      </c>
      <c r="F10721" s="11" t="s">
        <v>16</v>
      </c>
      <c r="G10721" s="8">
        <v>0</v>
      </c>
      <c r="H10721" s="8">
        <v>45.15</v>
      </c>
      <c r="I10721" s="8">
        <f t="shared" si="284"/>
        <v>20284.629999999983</v>
      </c>
      <c r="J10721" s="12">
        <v>62500000</v>
      </c>
    </row>
    <row r="10722" spans="3:10" x14ac:dyDescent="0.3">
      <c r="C10722" s="9" t="s">
        <v>6265</v>
      </c>
      <c r="D10722" s="10">
        <v>45139</v>
      </c>
      <c r="E10722" t="s">
        <v>6196</v>
      </c>
      <c r="F10722" s="11" t="s">
        <v>16</v>
      </c>
      <c r="G10722" s="8">
        <v>0</v>
      </c>
      <c r="H10722" s="8">
        <v>2096.11</v>
      </c>
      <c r="I10722" s="8">
        <f t="shared" si="284"/>
        <v>18188.519999999982</v>
      </c>
      <c r="J10722" s="12">
        <v>57000000</v>
      </c>
    </row>
    <row r="10723" spans="3:10" x14ac:dyDescent="0.3">
      <c r="C10723" s="9" t="s">
        <v>6265</v>
      </c>
      <c r="D10723" s="10">
        <v>45139</v>
      </c>
      <c r="E10723" t="s">
        <v>6382</v>
      </c>
      <c r="F10723" s="11" t="s">
        <v>4203</v>
      </c>
      <c r="G10723" s="8">
        <v>262.12</v>
      </c>
      <c r="H10723" s="8">
        <v>0</v>
      </c>
      <c r="I10723" s="8">
        <f t="shared" si="284"/>
        <v>18450.639999999981</v>
      </c>
      <c r="J10723" s="12">
        <v>43001217</v>
      </c>
    </row>
    <row r="10724" spans="3:10" x14ac:dyDescent="0.3">
      <c r="C10724" s="9" t="s">
        <v>6265</v>
      </c>
      <c r="D10724" s="10">
        <v>45139</v>
      </c>
      <c r="E10724" t="s">
        <v>6368</v>
      </c>
      <c r="F10724" s="11" t="s">
        <v>2674</v>
      </c>
      <c r="G10724" s="8">
        <v>2800</v>
      </c>
      <c r="H10724" s="8">
        <v>0</v>
      </c>
      <c r="I10724" s="8">
        <f t="shared" si="284"/>
        <v>21250.639999999981</v>
      </c>
      <c r="J10724" s="12">
        <v>43000684</v>
      </c>
    </row>
    <row r="10725" spans="3:10" x14ac:dyDescent="0.3">
      <c r="C10725" s="9" t="s">
        <v>6265</v>
      </c>
      <c r="D10725" s="10">
        <v>45140</v>
      </c>
      <c r="E10725" t="s">
        <v>6285</v>
      </c>
      <c r="F10725" s="11" t="s">
        <v>509</v>
      </c>
      <c r="G10725" s="8">
        <v>0</v>
      </c>
      <c r="H10725" s="8">
        <v>98.43</v>
      </c>
      <c r="I10725" s="8">
        <f t="shared" si="284"/>
        <v>21152.209999999981</v>
      </c>
      <c r="J10725" s="12">
        <v>41000296</v>
      </c>
    </row>
    <row r="10726" spans="3:10" x14ac:dyDescent="0.3">
      <c r="C10726" s="9" t="s">
        <v>6265</v>
      </c>
      <c r="D10726" s="10">
        <v>45140</v>
      </c>
      <c r="E10726" t="s">
        <v>47</v>
      </c>
      <c r="F10726" s="11" t="s">
        <v>16</v>
      </c>
      <c r="G10726" s="8">
        <v>2482.98</v>
      </c>
      <c r="H10726" s="8">
        <v>0</v>
      </c>
      <c r="I10726" s="8">
        <f t="shared" si="284"/>
        <v>23635.189999999981</v>
      </c>
      <c r="J10726" s="12">
        <v>26000002</v>
      </c>
    </row>
    <row r="10727" spans="3:10" x14ac:dyDescent="0.3">
      <c r="C10727" s="9" t="s">
        <v>6265</v>
      </c>
      <c r="D10727" s="10">
        <v>45140</v>
      </c>
      <c r="E10727" t="s">
        <v>6405</v>
      </c>
      <c r="F10727" s="11" t="s">
        <v>4799</v>
      </c>
      <c r="G10727" s="8">
        <v>1274.68</v>
      </c>
      <c r="H10727" s="8">
        <v>0</v>
      </c>
      <c r="I10727" s="8">
        <f t="shared" si="284"/>
        <v>24909.869999999981</v>
      </c>
      <c r="J10727" s="12">
        <v>43001311</v>
      </c>
    </row>
    <row r="10728" spans="3:10" x14ac:dyDescent="0.3">
      <c r="C10728" s="9" t="s">
        <v>6265</v>
      </c>
      <c r="D10728" s="10">
        <v>45140</v>
      </c>
      <c r="E10728" t="s">
        <v>6349</v>
      </c>
      <c r="F10728" s="11" t="s">
        <v>3986</v>
      </c>
      <c r="G10728" s="8">
        <v>2198.89</v>
      </c>
      <c r="H10728" s="8">
        <v>0</v>
      </c>
      <c r="I10728" s="8">
        <f t="shared" si="284"/>
        <v>27108.75999999998</v>
      </c>
      <c r="J10728" s="12">
        <v>43001174</v>
      </c>
    </row>
    <row r="10729" spans="3:10" x14ac:dyDescent="0.3">
      <c r="C10729" s="9" t="s">
        <v>6265</v>
      </c>
      <c r="D10729" s="10">
        <v>45141</v>
      </c>
      <c r="E10729" t="s">
        <v>6416</v>
      </c>
      <c r="F10729" s="11" t="s">
        <v>5022</v>
      </c>
      <c r="G10729" s="8">
        <v>613.25</v>
      </c>
      <c r="H10729" s="8">
        <v>0</v>
      </c>
      <c r="I10729" s="8">
        <f t="shared" si="284"/>
        <v>27722.00999999998</v>
      </c>
      <c r="J10729" s="12">
        <v>43001428</v>
      </c>
    </row>
    <row r="10730" spans="3:10" x14ac:dyDescent="0.3">
      <c r="C10730" s="9" t="s">
        <v>6265</v>
      </c>
      <c r="D10730" s="10">
        <v>45142</v>
      </c>
      <c r="E10730" t="s">
        <v>6329</v>
      </c>
      <c r="F10730" s="11" t="s">
        <v>2053</v>
      </c>
      <c r="G10730" s="8">
        <v>1408.44</v>
      </c>
      <c r="H10730" s="8">
        <v>0</v>
      </c>
      <c r="I10730" s="8">
        <f t="shared" si="284"/>
        <v>29130.449999999979</v>
      </c>
      <c r="J10730" s="12">
        <v>43000484</v>
      </c>
    </row>
    <row r="10731" spans="3:10" x14ac:dyDescent="0.3">
      <c r="C10731" s="9" t="s">
        <v>6265</v>
      </c>
      <c r="D10731" s="10">
        <v>45145</v>
      </c>
      <c r="E10731" t="s">
        <v>982</v>
      </c>
      <c r="F10731" s="11" t="s">
        <v>16</v>
      </c>
      <c r="G10731" s="8">
        <v>6300</v>
      </c>
      <c r="H10731" s="8">
        <v>0</v>
      </c>
      <c r="I10731" s="8">
        <f t="shared" si="284"/>
        <v>35430.449999999983</v>
      </c>
      <c r="J10731" s="12">
        <v>57200005</v>
      </c>
    </row>
    <row r="10732" spans="3:10" x14ac:dyDescent="0.3">
      <c r="C10732" s="9" t="s">
        <v>6265</v>
      </c>
      <c r="D10732" s="10">
        <v>45145</v>
      </c>
      <c r="E10732" t="s">
        <v>6304</v>
      </c>
      <c r="F10732" s="11" t="s">
        <v>142</v>
      </c>
      <c r="G10732" s="8">
        <v>0</v>
      </c>
      <c r="H10732" s="8">
        <v>6664.68</v>
      </c>
      <c r="I10732" s="8">
        <f t="shared" si="284"/>
        <v>28765.769999999982</v>
      </c>
      <c r="J10732" s="12">
        <v>41000393</v>
      </c>
    </row>
    <row r="10733" spans="3:10" x14ac:dyDescent="0.3">
      <c r="C10733" s="9" t="s">
        <v>6265</v>
      </c>
      <c r="D10733" s="10">
        <v>45145</v>
      </c>
      <c r="E10733" t="s">
        <v>5280</v>
      </c>
      <c r="F10733" s="11" t="s">
        <v>5289</v>
      </c>
      <c r="G10733" s="8">
        <v>0</v>
      </c>
      <c r="H10733" s="8">
        <v>106.57</v>
      </c>
      <c r="I10733" s="8">
        <f t="shared" si="284"/>
        <v>28659.199999999983</v>
      </c>
      <c r="J10733" s="12">
        <v>46500000</v>
      </c>
    </row>
    <row r="10734" spans="3:10" x14ac:dyDescent="0.3">
      <c r="C10734" s="9" t="s">
        <v>6265</v>
      </c>
      <c r="D10734" s="10">
        <v>45145</v>
      </c>
      <c r="E10734" t="s">
        <v>5280</v>
      </c>
      <c r="F10734" s="11" t="s">
        <v>5282</v>
      </c>
      <c r="G10734" s="8">
        <v>0</v>
      </c>
      <c r="H10734" s="8">
        <v>277.10000000000002</v>
      </c>
      <c r="I10734" s="8">
        <f t="shared" si="284"/>
        <v>28382.099999999984</v>
      </c>
      <c r="J10734" s="12">
        <v>46500000</v>
      </c>
    </row>
    <row r="10735" spans="3:10" x14ac:dyDescent="0.3">
      <c r="C10735" s="9" t="s">
        <v>6265</v>
      </c>
      <c r="D10735" s="10">
        <v>45145</v>
      </c>
      <c r="E10735" t="s">
        <v>5280</v>
      </c>
      <c r="F10735" s="11" t="s">
        <v>5264</v>
      </c>
      <c r="G10735" s="8">
        <v>0</v>
      </c>
      <c r="H10735" s="8">
        <v>639.42999999999995</v>
      </c>
      <c r="I10735" s="8">
        <f t="shared" si="284"/>
        <v>27742.669999999984</v>
      </c>
      <c r="J10735" s="12">
        <v>46500000</v>
      </c>
    </row>
    <row r="10736" spans="3:10" x14ac:dyDescent="0.3">
      <c r="C10736" s="9" t="s">
        <v>6265</v>
      </c>
      <c r="D10736" s="10">
        <v>45145</v>
      </c>
      <c r="E10736" t="s">
        <v>5280</v>
      </c>
      <c r="F10736" s="11" t="s">
        <v>5270</v>
      </c>
      <c r="G10736" s="8">
        <v>0</v>
      </c>
      <c r="H10736" s="8">
        <v>739.1</v>
      </c>
      <c r="I10736" s="8">
        <f t="shared" si="284"/>
        <v>27003.569999999985</v>
      </c>
      <c r="J10736" s="12">
        <v>46500000</v>
      </c>
    </row>
    <row r="10737" spans="3:10" x14ac:dyDescent="0.3">
      <c r="C10737" s="9" t="s">
        <v>6265</v>
      </c>
      <c r="D10737" s="10">
        <v>45145</v>
      </c>
      <c r="E10737" t="s">
        <v>5280</v>
      </c>
      <c r="F10737" s="11" t="s">
        <v>5290</v>
      </c>
      <c r="G10737" s="8">
        <v>0</v>
      </c>
      <c r="H10737" s="8">
        <v>928.17</v>
      </c>
      <c r="I10737" s="8">
        <f t="shared" si="284"/>
        <v>26075.399999999987</v>
      </c>
      <c r="J10737" s="12">
        <v>46500000</v>
      </c>
    </row>
    <row r="10738" spans="3:10" x14ac:dyDescent="0.3">
      <c r="C10738" s="9" t="s">
        <v>6265</v>
      </c>
      <c r="D10738" s="10">
        <v>45145</v>
      </c>
      <c r="E10738" t="s">
        <v>5280</v>
      </c>
      <c r="F10738" s="11" t="s">
        <v>5291</v>
      </c>
      <c r="G10738" s="8">
        <v>0</v>
      </c>
      <c r="H10738" s="8">
        <v>945.66</v>
      </c>
      <c r="I10738" s="8">
        <f t="shared" si="284"/>
        <v>25129.739999999987</v>
      </c>
      <c r="J10738" s="12">
        <v>46500000</v>
      </c>
    </row>
    <row r="10739" spans="3:10" x14ac:dyDescent="0.3">
      <c r="C10739" s="9" t="s">
        <v>6265</v>
      </c>
      <c r="D10739" s="10">
        <v>45145</v>
      </c>
      <c r="E10739" t="s">
        <v>5280</v>
      </c>
      <c r="F10739" s="11" t="s">
        <v>5238</v>
      </c>
      <c r="G10739" s="8">
        <v>0</v>
      </c>
      <c r="H10739" s="8">
        <v>945.66</v>
      </c>
      <c r="I10739" s="8">
        <f t="shared" si="284"/>
        <v>24184.079999999987</v>
      </c>
      <c r="J10739" s="12">
        <v>46500000</v>
      </c>
    </row>
    <row r="10740" spans="3:10" x14ac:dyDescent="0.3">
      <c r="C10740" s="9" t="s">
        <v>6265</v>
      </c>
      <c r="D10740" s="10">
        <v>45145</v>
      </c>
      <c r="E10740" t="s">
        <v>5280</v>
      </c>
      <c r="F10740" s="11" t="s">
        <v>16</v>
      </c>
      <c r="G10740" s="8">
        <v>0</v>
      </c>
      <c r="H10740" s="8">
        <v>1160.44</v>
      </c>
      <c r="I10740" s="8">
        <f t="shared" si="284"/>
        <v>23023.639999999989</v>
      </c>
      <c r="J10740" s="12">
        <v>46500000</v>
      </c>
    </row>
    <row r="10741" spans="3:10" x14ac:dyDescent="0.3">
      <c r="C10741" s="9" t="s">
        <v>6265</v>
      </c>
      <c r="D10741" s="10">
        <v>45145</v>
      </c>
      <c r="E10741" t="s">
        <v>5280</v>
      </c>
      <c r="F10741" s="11" t="s">
        <v>5275</v>
      </c>
      <c r="G10741" s="8">
        <v>0</v>
      </c>
      <c r="H10741" s="8">
        <v>1210.43</v>
      </c>
      <c r="I10741" s="8">
        <f t="shared" si="284"/>
        <v>21813.209999999988</v>
      </c>
      <c r="J10741" s="12">
        <v>46500000</v>
      </c>
    </row>
    <row r="10742" spans="3:10" x14ac:dyDescent="0.3">
      <c r="C10742" s="9" t="s">
        <v>6265</v>
      </c>
      <c r="D10742" s="10">
        <v>45145</v>
      </c>
      <c r="E10742" t="s">
        <v>5280</v>
      </c>
      <c r="F10742" s="11" t="s">
        <v>5233</v>
      </c>
      <c r="G10742" s="8">
        <v>0</v>
      </c>
      <c r="H10742" s="8">
        <v>1210.43</v>
      </c>
      <c r="I10742" s="8">
        <f t="shared" si="284"/>
        <v>20602.779999999988</v>
      </c>
      <c r="J10742" s="12">
        <v>46500000</v>
      </c>
    </row>
    <row r="10743" spans="3:10" x14ac:dyDescent="0.3">
      <c r="C10743" s="9" t="s">
        <v>6265</v>
      </c>
      <c r="D10743" s="10">
        <v>45145</v>
      </c>
      <c r="E10743" t="s">
        <v>5280</v>
      </c>
      <c r="F10743" s="11" t="s">
        <v>16</v>
      </c>
      <c r="G10743" s="8">
        <v>0</v>
      </c>
      <c r="H10743" s="8">
        <v>1214.01</v>
      </c>
      <c r="I10743" s="8">
        <f t="shared" si="284"/>
        <v>19388.76999999999</v>
      </c>
      <c r="J10743" s="12">
        <v>46500000</v>
      </c>
    </row>
    <row r="10744" spans="3:10" x14ac:dyDescent="0.3">
      <c r="C10744" s="9" t="s">
        <v>6265</v>
      </c>
      <c r="D10744" s="10">
        <v>45145</v>
      </c>
      <c r="E10744" t="s">
        <v>5280</v>
      </c>
      <c r="F10744" s="11" t="s">
        <v>5271</v>
      </c>
      <c r="G10744" s="8">
        <v>0</v>
      </c>
      <c r="H10744" s="8">
        <v>1214.01</v>
      </c>
      <c r="I10744" s="8">
        <f t="shared" si="284"/>
        <v>18174.759999999991</v>
      </c>
      <c r="J10744" s="12">
        <v>46500000</v>
      </c>
    </row>
    <row r="10745" spans="3:10" x14ac:dyDescent="0.3">
      <c r="C10745" s="9" t="s">
        <v>6265</v>
      </c>
      <c r="D10745" s="10">
        <v>45145</v>
      </c>
      <c r="E10745" t="s">
        <v>5280</v>
      </c>
      <c r="F10745" s="11" t="s">
        <v>5245</v>
      </c>
      <c r="G10745" s="8">
        <v>0</v>
      </c>
      <c r="H10745" s="8">
        <v>1237.56</v>
      </c>
      <c r="I10745" s="8">
        <f t="shared" si="284"/>
        <v>16937.19999999999</v>
      </c>
      <c r="J10745" s="12">
        <v>46500000</v>
      </c>
    </row>
    <row r="10746" spans="3:10" x14ac:dyDescent="0.3">
      <c r="C10746" s="9" t="s">
        <v>6265</v>
      </c>
      <c r="D10746" s="10">
        <v>45145</v>
      </c>
      <c r="E10746" t="s">
        <v>5280</v>
      </c>
      <c r="F10746" s="11" t="s">
        <v>5261</v>
      </c>
      <c r="G10746" s="8">
        <v>0</v>
      </c>
      <c r="H10746" s="8">
        <v>1237.56</v>
      </c>
      <c r="I10746" s="8">
        <f t="shared" si="284"/>
        <v>15699.63999999999</v>
      </c>
      <c r="J10746" s="12">
        <v>46500000</v>
      </c>
    </row>
    <row r="10747" spans="3:10" x14ac:dyDescent="0.3">
      <c r="C10747" s="9" t="s">
        <v>6265</v>
      </c>
      <c r="D10747" s="10">
        <v>45146</v>
      </c>
      <c r="E10747" t="s">
        <v>6417</v>
      </c>
      <c r="F10747" s="11" t="s">
        <v>1346</v>
      </c>
      <c r="G10747" s="8">
        <v>160.08000000000001</v>
      </c>
      <c r="H10747" s="8">
        <v>0</v>
      </c>
      <c r="I10747" s="8">
        <f t="shared" si="284"/>
        <v>15859.71999999999</v>
      </c>
      <c r="J10747" s="12">
        <v>43000168</v>
      </c>
    </row>
    <row r="10748" spans="3:10" x14ac:dyDescent="0.3">
      <c r="C10748" s="9" t="s">
        <v>6265</v>
      </c>
      <c r="D10748" s="10">
        <v>45146</v>
      </c>
      <c r="E10748" t="s">
        <v>6416</v>
      </c>
      <c r="F10748" s="11" t="s">
        <v>5024</v>
      </c>
      <c r="G10748" s="8">
        <v>659.88</v>
      </c>
      <c r="H10748" s="8">
        <v>0</v>
      </c>
      <c r="I10748" s="8">
        <f t="shared" si="284"/>
        <v>16519.599999999991</v>
      </c>
      <c r="J10748" s="12">
        <v>43001428</v>
      </c>
    </row>
    <row r="10749" spans="3:10" x14ac:dyDescent="0.3">
      <c r="C10749" s="9" t="s">
        <v>6265</v>
      </c>
      <c r="D10749" s="10">
        <v>45146</v>
      </c>
      <c r="E10749" t="s">
        <v>6418</v>
      </c>
      <c r="F10749" s="11" t="s">
        <v>3476</v>
      </c>
      <c r="G10749" s="8">
        <v>1022.5</v>
      </c>
      <c r="H10749" s="8">
        <v>0</v>
      </c>
      <c r="I10749" s="8">
        <f t="shared" ref="I10749:I10812" si="285">G10749-H10749+I10748</f>
        <v>17542.099999999991</v>
      </c>
      <c r="J10749" s="12">
        <v>43001013</v>
      </c>
    </row>
    <row r="10750" spans="3:10" x14ac:dyDescent="0.3">
      <c r="C10750" s="9" t="s">
        <v>6265</v>
      </c>
      <c r="D10750" s="10">
        <v>45146</v>
      </c>
      <c r="E10750" t="s">
        <v>6307</v>
      </c>
      <c r="F10750" s="11" t="s">
        <v>3800</v>
      </c>
      <c r="G10750" s="8">
        <v>20000</v>
      </c>
      <c r="H10750" s="8">
        <v>0</v>
      </c>
      <c r="I10750" s="8">
        <f t="shared" si="285"/>
        <v>37542.099999999991</v>
      </c>
      <c r="J10750" s="12">
        <v>43001082</v>
      </c>
    </row>
    <row r="10751" spans="3:10" x14ac:dyDescent="0.3">
      <c r="C10751" s="9" t="s">
        <v>6265</v>
      </c>
      <c r="D10751" s="10">
        <v>45146</v>
      </c>
      <c r="E10751" t="s">
        <v>6327</v>
      </c>
      <c r="F10751" s="11" t="s">
        <v>2660</v>
      </c>
      <c r="G10751" s="8">
        <v>426.6</v>
      </c>
      <c r="H10751" s="8">
        <v>0</v>
      </c>
      <c r="I10751" s="8">
        <f t="shared" si="285"/>
        <v>37968.69999999999</v>
      </c>
      <c r="J10751" s="12">
        <v>43000683</v>
      </c>
    </row>
    <row r="10752" spans="3:10" x14ac:dyDescent="0.3">
      <c r="C10752" s="9" t="s">
        <v>6265</v>
      </c>
      <c r="D10752" s="10">
        <v>45146</v>
      </c>
      <c r="E10752" t="s">
        <v>27</v>
      </c>
      <c r="F10752" s="11" t="s">
        <v>16</v>
      </c>
      <c r="G10752" s="8">
        <v>5916.69</v>
      </c>
      <c r="H10752" s="8">
        <v>0</v>
      </c>
      <c r="I10752" s="8">
        <f t="shared" si="285"/>
        <v>43885.389999999992</v>
      </c>
      <c r="J10752" s="12"/>
    </row>
    <row r="10753" spans="3:10" x14ac:dyDescent="0.3">
      <c r="C10753" s="9" t="s">
        <v>6265</v>
      </c>
      <c r="D10753" s="10">
        <v>45146</v>
      </c>
      <c r="E10753" t="s">
        <v>982</v>
      </c>
      <c r="F10753" s="11" t="s">
        <v>16</v>
      </c>
      <c r="G10753" s="8">
        <v>2600</v>
      </c>
      <c r="H10753" s="8">
        <v>0</v>
      </c>
      <c r="I10753" s="8">
        <f t="shared" si="285"/>
        <v>46485.389999999992</v>
      </c>
      <c r="J10753" s="12"/>
    </row>
    <row r="10754" spans="3:10" x14ac:dyDescent="0.3">
      <c r="C10754" s="9" t="s">
        <v>6265</v>
      </c>
      <c r="D10754" s="10">
        <v>45147</v>
      </c>
      <c r="E10754" t="s">
        <v>27</v>
      </c>
      <c r="F10754" s="11" t="s">
        <v>16</v>
      </c>
      <c r="G10754" s="8">
        <v>3351.15</v>
      </c>
      <c r="H10754" s="8">
        <v>0</v>
      </c>
      <c r="I10754" s="8">
        <f t="shared" si="285"/>
        <v>49836.539999999994</v>
      </c>
      <c r="J10754" s="12"/>
    </row>
    <row r="10755" spans="3:10" x14ac:dyDescent="0.3">
      <c r="C10755" s="9" t="s">
        <v>6265</v>
      </c>
      <c r="D10755" s="10">
        <v>45147</v>
      </c>
      <c r="E10755" t="s">
        <v>27</v>
      </c>
      <c r="F10755" s="11" t="s">
        <v>16</v>
      </c>
      <c r="G10755" s="8">
        <v>0</v>
      </c>
      <c r="H10755" s="8">
        <v>45300</v>
      </c>
      <c r="I10755" s="8">
        <f t="shared" si="285"/>
        <v>4536.5399999999936</v>
      </c>
      <c r="J10755" s="12">
        <v>17000002</v>
      </c>
    </row>
    <row r="10756" spans="3:10" x14ac:dyDescent="0.3">
      <c r="C10756" s="9" t="s">
        <v>6265</v>
      </c>
      <c r="D10756" s="10">
        <v>45148</v>
      </c>
      <c r="E10756" t="s">
        <v>6376</v>
      </c>
      <c r="F10756" s="11" t="s">
        <v>1180</v>
      </c>
      <c r="G10756" s="8">
        <v>-273.45999999999998</v>
      </c>
      <c r="H10756" s="8">
        <v>0</v>
      </c>
      <c r="I10756" s="8">
        <f t="shared" si="285"/>
        <v>4263.0799999999936</v>
      </c>
      <c r="J10756" s="12">
        <v>43000065</v>
      </c>
    </row>
    <row r="10757" spans="3:10" x14ac:dyDescent="0.3">
      <c r="C10757" s="9" t="s">
        <v>6265</v>
      </c>
      <c r="D10757" s="10">
        <v>45148</v>
      </c>
      <c r="E10757" t="s">
        <v>6376</v>
      </c>
      <c r="F10757" s="11" t="s">
        <v>1182</v>
      </c>
      <c r="G10757" s="8">
        <v>1179.5999999999999</v>
      </c>
      <c r="H10757" s="8">
        <v>0</v>
      </c>
      <c r="I10757" s="8">
        <f t="shared" si="285"/>
        <v>5442.679999999993</v>
      </c>
      <c r="J10757" s="12">
        <v>43000065</v>
      </c>
    </row>
    <row r="10758" spans="3:10" x14ac:dyDescent="0.3">
      <c r="C10758" s="9" t="s">
        <v>6265</v>
      </c>
      <c r="D10758" s="10">
        <v>45148</v>
      </c>
      <c r="E10758" t="s">
        <v>6254</v>
      </c>
      <c r="F10758" s="11" t="s">
        <v>3013</v>
      </c>
      <c r="G10758" s="8">
        <v>997.92</v>
      </c>
      <c r="H10758" s="8">
        <v>0</v>
      </c>
      <c r="I10758" s="8">
        <f t="shared" si="285"/>
        <v>6440.5999999999931</v>
      </c>
      <c r="J10758" s="12">
        <v>43000833</v>
      </c>
    </row>
    <row r="10759" spans="3:10" x14ac:dyDescent="0.3">
      <c r="C10759" s="9" t="s">
        <v>6265</v>
      </c>
      <c r="D10759" s="10">
        <v>45148</v>
      </c>
      <c r="E10759" t="s">
        <v>6240</v>
      </c>
      <c r="F10759" s="11" t="s">
        <v>2428</v>
      </c>
      <c r="G10759" s="8">
        <v>1274.21</v>
      </c>
      <c r="H10759" s="8">
        <v>0</v>
      </c>
      <c r="I10759" s="8">
        <f t="shared" si="285"/>
        <v>7714.8099999999931</v>
      </c>
      <c r="J10759" s="12">
        <v>43000614</v>
      </c>
    </row>
    <row r="10760" spans="3:10" x14ac:dyDescent="0.3">
      <c r="C10760" s="9" t="s">
        <v>6265</v>
      </c>
      <c r="D10760" s="10">
        <v>45148</v>
      </c>
      <c r="E10760" t="s">
        <v>6240</v>
      </c>
      <c r="F10760" s="11" t="s">
        <v>2430</v>
      </c>
      <c r="G10760" s="8">
        <v>46.2</v>
      </c>
      <c r="H10760" s="8">
        <v>0</v>
      </c>
      <c r="I10760" s="8">
        <f t="shared" si="285"/>
        <v>7761.0099999999929</v>
      </c>
      <c r="J10760" s="12">
        <v>43000614</v>
      </c>
    </row>
    <row r="10761" spans="3:10" x14ac:dyDescent="0.3">
      <c r="C10761" s="9" t="s">
        <v>6265</v>
      </c>
      <c r="D10761" s="10">
        <v>45148</v>
      </c>
      <c r="E10761" t="s">
        <v>6240</v>
      </c>
      <c r="F10761" s="11" t="s">
        <v>2432</v>
      </c>
      <c r="G10761" s="8">
        <v>1413.45</v>
      </c>
      <c r="H10761" s="8">
        <v>0</v>
      </c>
      <c r="I10761" s="8">
        <f t="shared" si="285"/>
        <v>9174.4599999999937</v>
      </c>
      <c r="J10761" s="12">
        <v>43000614</v>
      </c>
    </row>
    <row r="10762" spans="3:10" x14ac:dyDescent="0.3">
      <c r="C10762" s="9" t="s">
        <v>6265</v>
      </c>
      <c r="D10762" s="10">
        <v>45148</v>
      </c>
      <c r="E10762" t="s">
        <v>6240</v>
      </c>
      <c r="F10762" s="11" t="s">
        <v>2436</v>
      </c>
      <c r="G10762" s="8">
        <v>2205</v>
      </c>
      <c r="H10762" s="8">
        <v>0</v>
      </c>
      <c r="I10762" s="8">
        <f t="shared" si="285"/>
        <v>11379.459999999994</v>
      </c>
      <c r="J10762" s="12">
        <v>43000614</v>
      </c>
    </row>
    <row r="10763" spans="3:10" x14ac:dyDescent="0.3">
      <c r="C10763" s="9" t="s">
        <v>6265</v>
      </c>
      <c r="D10763" s="10">
        <v>45148</v>
      </c>
      <c r="E10763" t="s">
        <v>6240</v>
      </c>
      <c r="F10763" s="11" t="s">
        <v>2438</v>
      </c>
      <c r="G10763" s="8">
        <v>1509.06</v>
      </c>
      <c r="H10763" s="8">
        <v>0</v>
      </c>
      <c r="I10763" s="8">
        <f t="shared" si="285"/>
        <v>12888.519999999993</v>
      </c>
      <c r="J10763" s="12">
        <v>43000614</v>
      </c>
    </row>
    <row r="10764" spans="3:10" x14ac:dyDescent="0.3">
      <c r="C10764" s="9" t="s">
        <v>6265</v>
      </c>
      <c r="D10764" s="10">
        <v>45148</v>
      </c>
      <c r="E10764" t="s">
        <v>27</v>
      </c>
      <c r="F10764" s="11" t="s">
        <v>16</v>
      </c>
      <c r="G10764" s="8">
        <v>35497.08</v>
      </c>
      <c r="H10764" s="8">
        <v>0</v>
      </c>
      <c r="I10764" s="8">
        <f t="shared" si="285"/>
        <v>48385.599999999991</v>
      </c>
      <c r="J10764" s="12"/>
    </row>
    <row r="10765" spans="3:10" x14ac:dyDescent="0.3">
      <c r="C10765" s="9" t="s">
        <v>6265</v>
      </c>
      <c r="D10765" s="10">
        <v>45148</v>
      </c>
      <c r="E10765" t="s">
        <v>6394</v>
      </c>
      <c r="F10765" s="11" t="s">
        <v>113</v>
      </c>
      <c r="G10765" s="8">
        <v>0</v>
      </c>
      <c r="H10765" s="8">
        <v>40000</v>
      </c>
      <c r="I10765" s="8">
        <f t="shared" si="285"/>
        <v>8385.5999999999913</v>
      </c>
      <c r="J10765" s="12">
        <v>40000030</v>
      </c>
    </row>
    <row r="10766" spans="3:10" x14ac:dyDescent="0.3">
      <c r="C10766" s="9" t="s">
        <v>6265</v>
      </c>
      <c r="D10766" s="10">
        <v>45149</v>
      </c>
      <c r="E10766" t="s">
        <v>6419</v>
      </c>
      <c r="F10766" s="11" t="s">
        <v>4601</v>
      </c>
      <c r="G10766" s="8">
        <v>255.27</v>
      </c>
      <c r="H10766" s="8">
        <v>0</v>
      </c>
      <c r="I10766" s="8">
        <f t="shared" si="285"/>
        <v>8640.8699999999917</v>
      </c>
      <c r="J10766" s="12">
        <v>43001278</v>
      </c>
    </row>
    <row r="10767" spans="3:10" x14ac:dyDescent="0.3">
      <c r="C10767" s="9" t="s">
        <v>6265</v>
      </c>
      <c r="D10767" s="10">
        <v>45149</v>
      </c>
      <c r="E10767" t="s">
        <v>6282</v>
      </c>
      <c r="F10767" s="11" t="s">
        <v>601</v>
      </c>
      <c r="G10767" s="8">
        <v>0</v>
      </c>
      <c r="H10767" s="8">
        <v>145.37</v>
      </c>
      <c r="I10767" s="8">
        <f t="shared" si="285"/>
        <v>8495.4999999999909</v>
      </c>
      <c r="J10767" s="12">
        <v>41000881</v>
      </c>
    </row>
    <row r="10768" spans="3:10" x14ac:dyDescent="0.3">
      <c r="C10768" s="9" t="s">
        <v>6265</v>
      </c>
      <c r="D10768" s="10">
        <v>45149</v>
      </c>
      <c r="E10768" t="s">
        <v>6285</v>
      </c>
      <c r="F10768" s="11" t="s">
        <v>510</v>
      </c>
      <c r="G10768" s="8">
        <v>0</v>
      </c>
      <c r="H10768" s="8">
        <v>367.57</v>
      </c>
      <c r="I10768" s="8">
        <f t="shared" si="285"/>
        <v>8127.9299999999912</v>
      </c>
      <c r="J10768" s="12">
        <v>41000296</v>
      </c>
    </row>
    <row r="10769" spans="3:10" x14ac:dyDescent="0.3">
      <c r="C10769" s="9" t="s">
        <v>6265</v>
      </c>
      <c r="D10769" s="10">
        <v>45152</v>
      </c>
      <c r="E10769" t="s">
        <v>6410</v>
      </c>
      <c r="F10769" s="11" t="s">
        <v>4755</v>
      </c>
      <c r="G10769" s="8">
        <v>900</v>
      </c>
      <c r="H10769" s="8">
        <v>0</v>
      </c>
      <c r="I10769" s="8">
        <f t="shared" si="285"/>
        <v>9027.9299999999912</v>
      </c>
      <c r="J10769" s="12">
        <v>43001302</v>
      </c>
    </row>
    <row r="10770" spans="3:10" x14ac:dyDescent="0.3">
      <c r="C10770" s="9" t="s">
        <v>6265</v>
      </c>
      <c r="D10770" s="10">
        <v>45152</v>
      </c>
      <c r="E10770" t="s">
        <v>6378</v>
      </c>
      <c r="F10770" s="11" t="s">
        <v>2630</v>
      </c>
      <c r="G10770" s="8">
        <v>652.9</v>
      </c>
      <c r="H10770" s="8">
        <v>0</v>
      </c>
      <c r="I10770" s="8">
        <f t="shared" si="285"/>
        <v>9680.8299999999908</v>
      </c>
      <c r="J10770" s="12">
        <v>43000679</v>
      </c>
    </row>
    <row r="10771" spans="3:10" x14ac:dyDescent="0.3">
      <c r="C10771" s="9" t="s">
        <v>6265</v>
      </c>
      <c r="D10771" s="10">
        <v>45152</v>
      </c>
      <c r="E10771" t="s">
        <v>6420</v>
      </c>
      <c r="F10771" s="11" t="s">
        <v>1707</v>
      </c>
      <c r="G10771" s="8">
        <v>956.75</v>
      </c>
      <c r="H10771" s="8">
        <v>0</v>
      </c>
      <c r="I10771" s="8">
        <f t="shared" si="285"/>
        <v>10637.579999999991</v>
      </c>
      <c r="J10771" s="12">
        <v>43000353</v>
      </c>
    </row>
    <row r="10772" spans="3:10" x14ac:dyDescent="0.3">
      <c r="C10772" s="9" t="s">
        <v>6265</v>
      </c>
      <c r="D10772" s="10">
        <v>45154</v>
      </c>
      <c r="E10772" t="s">
        <v>982</v>
      </c>
      <c r="F10772" s="11" t="s">
        <v>16</v>
      </c>
      <c r="G10772" s="8">
        <v>2200</v>
      </c>
      <c r="H10772" s="8">
        <v>0</v>
      </c>
      <c r="I10772" s="8">
        <f t="shared" si="285"/>
        <v>12837.579999999991</v>
      </c>
      <c r="J10772" s="12">
        <v>57200005</v>
      </c>
    </row>
    <row r="10773" spans="3:10" x14ac:dyDescent="0.3">
      <c r="C10773" s="9" t="s">
        <v>6265</v>
      </c>
      <c r="D10773" s="10">
        <v>45154</v>
      </c>
      <c r="E10773" t="s">
        <v>6421</v>
      </c>
      <c r="F10773" s="11" t="s">
        <v>4076</v>
      </c>
      <c r="G10773" s="8">
        <v>180.18</v>
      </c>
      <c r="H10773" s="8">
        <v>0</v>
      </c>
      <c r="I10773" s="8">
        <f t="shared" si="285"/>
        <v>13017.759999999991</v>
      </c>
      <c r="J10773" s="12">
        <v>43001189</v>
      </c>
    </row>
    <row r="10774" spans="3:10" x14ac:dyDescent="0.3">
      <c r="C10774" s="9" t="s">
        <v>6265</v>
      </c>
      <c r="D10774" s="10">
        <v>45154</v>
      </c>
      <c r="E10774" t="s">
        <v>6372</v>
      </c>
      <c r="F10774" s="11" t="s">
        <v>4823</v>
      </c>
      <c r="G10774" s="8">
        <v>259.27999999999997</v>
      </c>
      <c r="H10774" s="8">
        <v>0</v>
      </c>
      <c r="I10774" s="8">
        <f t="shared" si="285"/>
        <v>13277.039999999992</v>
      </c>
      <c r="J10774" s="12">
        <v>43001313</v>
      </c>
    </row>
    <row r="10775" spans="3:10" x14ac:dyDescent="0.3">
      <c r="C10775" s="9" t="s">
        <v>6265</v>
      </c>
      <c r="D10775" s="10">
        <v>45154</v>
      </c>
      <c r="E10775" t="s">
        <v>6289</v>
      </c>
      <c r="F10775" s="11" t="s">
        <v>360</v>
      </c>
      <c r="G10775" s="8">
        <v>0</v>
      </c>
      <c r="H10775" s="8">
        <v>38.46</v>
      </c>
      <c r="I10775" s="8">
        <f t="shared" si="285"/>
        <v>13238.579999999993</v>
      </c>
      <c r="J10775" s="12">
        <v>41000060</v>
      </c>
    </row>
    <row r="10776" spans="3:10" x14ac:dyDescent="0.3">
      <c r="C10776" s="9" t="s">
        <v>6265</v>
      </c>
      <c r="D10776" s="10">
        <v>45154</v>
      </c>
      <c r="E10776" t="s">
        <v>6422</v>
      </c>
      <c r="F10776" s="11" t="s">
        <v>234</v>
      </c>
      <c r="G10776" s="8">
        <v>0</v>
      </c>
      <c r="H10776" s="8">
        <v>266.81</v>
      </c>
      <c r="I10776" s="8">
        <f t="shared" si="285"/>
        <v>12971.769999999993</v>
      </c>
      <c r="J10776" s="12">
        <v>41000004</v>
      </c>
    </row>
    <row r="10777" spans="3:10" x14ac:dyDescent="0.3">
      <c r="C10777" s="9" t="s">
        <v>6265</v>
      </c>
      <c r="D10777" s="10">
        <v>45154</v>
      </c>
      <c r="E10777" t="s">
        <v>6291</v>
      </c>
      <c r="F10777" s="11" t="s">
        <v>477</v>
      </c>
      <c r="G10777" s="8">
        <v>0</v>
      </c>
      <c r="H10777" s="8">
        <v>711.48</v>
      </c>
      <c r="I10777" s="8">
        <f t="shared" si="285"/>
        <v>12260.289999999994</v>
      </c>
      <c r="J10777" s="12">
        <v>41000246</v>
      </c>
    </row>
    <row r="10778" spans="3:10" x14ac:dyDescent="0.3">
      <c r="C10778" s="9" t="s">
        <v>6265</v>
      </c>
      <c r="D10778" s="10">
        <v>45154</v>
      </c>
      <c r="E10778" t="s">
        <v>6423</v>
      </c>
      <c r="F10778" s="11" t="s">
        <v>2723</v>
      </c>
      <c r="G10778" s="8">
        <v>5195.8999999999996</v>
      </c>
      <c r="H10778" s="8">
        <v>0</v>
      </c>
      <c r="I10778" s="8">
        <f t="shared" si="285"/>
        <v>17456.189999999995</v>
      </c>
      <c r="J10778" s="12">
        <v>43000727</v>
      </c>
    </row>
    <row r="10779" spans="3:10" x14ac:dyDescent="0.3">
      <c r="C10779" s="9" t="s">
        <v>6265</v>
      </c>
      <c r="D10779" s="10">
        <v>45154</v>
      </c>
      <c r="E10779" t="s">
        <v>6423</v>
      </c>
      <c r="F10779" s="11" t="s">
        <v>2725</v>
      </c>
      <c r="G10779" s="8">
        <v>-922.63</v>
      </c>
      <c r="H10779" s="8">
        <v>0</v>
      </c>
      <c r="I10779" s="8">
        <f t="shared" si="285"/>
        <v>16533.559999999994</v>
      </c>
      <c r="J10779" s="12">
        <v>43000727</v>
      </c>
    </row>
    <row r="10780" spans="3:10" x14ac:dyDescent="0.3">
      <c r="C10780" s="9" t="s">
        <v>6265</v>
      </c>
      <c r="D10780" s="10">
        <v>45154</v>
      </c>
      <c r="E10780" t="s">
        <v>6394</v>
      </c>
      <c r="F10780" s="11" t="s">
        <v>113</v>
      </c>
      <c r="G10780" s="8">
        <v>0</v>
      </c>
      <c r="H10780" s="8">
        <v>11000</v>
      </c>
      <c r="I10780" s="8">
        <f t="shared" si="285"/>
        <v>5533.559999999994</v>
      </c>
      <c r="J10780" s="12">
        <v>40000030</v>
      </c>
    </row>
    <row r="10781" spans="3:10" x14ac:dyDescent="0.3">
      <c r="C10781" s="9" t="s">
        <v>6265</v>
      </c>
      <c r="D10781" s="10">
        <v>45155</v>
      </c>
      <c r="E10781" t="s">
        <v>982</v>
      </c>
      <c r="F10781" s="11" t="s">
        <v>16</v>
      </c>
      <c r="G10781" s="8">
        <v>1200</v>
      </c>
      <c r="H10781" s="8">
        <v>0</v>
      </c>
      <c r="I10781" s="8">
        <f t="shared" si="285"/>
        <v>6733.559999999994</v>
      </c>
      <c r="J10781" s="12"/>
    </row>
    <row r="10782" spans="3:10" x14ac:dyDescent="0.3">
      <c r="C10782" s="9" t="s">
        <v>6265</v>
      </c>
      <c r="D10782" s="10">
        <v>45156</v>
      </c>
      <c r="E10782" t="s">
        <v>6390</v>
      </c>
      <c r="F10782" s="11" t="s">
        <v>4143</v>
      </c>
      <c r="G10782" s="8">
        <v>233.77</v>
      </c>
      <c r="H10782" s="8">
        <v>0</v>
      </c>
      <c r="I10782" s="8">
        <f t="shared" si="285"/>
        <v>6967.3299999999945</v>
      </c>
      <c r="J10782" s="12">
        <v>43001209</v>
      </c>
    </row>
    <row r="10783" spans="3:10" x14ac:dyDescent="0.3">
      <c r="C10783" s="9" t="s">
        <v>6265</v>
      </c>
      <c r="D10783" s="10">
        <v>45156</v>
      </c>
      <c r="E10783" t="s">
        <v>6394</v>
      </c>
      <c r="F10783" s="11" t="s">
        <v>113</v>
      </c>
      <c r="G10783" s="8">
        <v>0</v>
      </c>
      <c r="H10783" s="8">
        <v>5000</v>
      </c>
      <c r="I10783" s="8">
        <f t="shared" si="285"/>
        <v>1967.3299999999945</v>
      </c>
      <c r="J10783" s="12">
        <v>40000030</v>
      </c>
    </row>
    <row r="10784" spans="3:10" x14ac:dyDescent="0.3">
      <c r="C10784" s="9" t="s">
        <v>6265</v>
      </c>
      <c r="D10784" s="10">
        <v>45159</v>
      </c>
      <c r="E10784" t="s">
        <v>6424</v>
      </c>
      <c r="F10784" s="11" t="s">
        <v>3882</v>
      </c>
      <c r="G10784" s="8">
        <v>532.13</v>
      </c>
      <c r="H10784" s="8">
        <v>0</v>
      </c>
      <c r="I10784" s="8">
        <f t="shared" si="285"/>
        <v>2499.4599999999946</v>
      </c>
      <c r="J10784" s="12">
        <v>43001144</v>
      </c>
    </row>
    <row r="10785" spans="3:10" x14ac:dyDescent="0.3">
      <c r="C10785" s="9" t="s">
        <v>6265</v>
      </c>
      <c r="D10785" s="10">
        <v>45159</v>
      </c>
      <c r="E10785" t="s">
        <v>6377</v>
      </c>
      <c r="F10785" s="11" t="s">
        <v>16</v>
      </c>
      <c r="G10785" s="8">
        <v>0</v>
      </c>
      <c r="H10785" s="8">
        <v>932.4</v>
      </c>
      <c r="I10785" s="8">
        <f t="shared" si="285"/>
        <v>1567.0599999999945</v>
      </c>
      <c r="J10785" s="12">
        <v>62500000</v>
      </c>
    </row>
    <row r="10786" spans="3:10" x14ac:dyDescent="0.3">
      <c r="C10786" s="9" t="s">
        <v>6265</v>
      </c>
      <c r="D10786" s="10">
        <v>45159</v>
      </c>
      <c r="E10786" t="s">
        <v>6298</v>
      </c>
      <c r="F10786" s="11" t="s">
        <v>16</v>
      </c>
      <c r="G10786" s="8">
        <v>0</v>
      </c>
      <c r="H10786" s="8">
        <v>8</v>
      </c>
      <c r="I10786" s="8">
        <f t="shared" si="285"/>
        <v>1559.0599999999945</v>
      </c>
      <c r="J10786" s="12">
        <v>62600000</v>
      </c>
    </row>
    <row r="10787" spans="3:10" x14ac:dyDescent="0.3">
      <c r="C10787" s="9" t="s">
        <v>6265</v>
      </c>
      <c r="D10787" s="10">
        <v>45159</v>
      </c>
      <c r="E10787" t="s">
        <v>6214</v>
      </c>
      <c r="F10787" s="11" t="s">
        <v>3716</v>
      </c>
      <c r="G10787" s="8">
        <v>1160.49</v>
      </c>
      <c r="H10787" s="8">
        <v>0</v>
      </c>
      <c r="I10787" s="8">
        <f t="shared" si="285"/>
        <v>2719.5499999999947</v>
      </c>
      <c r="J10787" s="12">
        <v>43001070</v>
      </c>
    </row>
    <row r="10788" spans="3:10" x14ac:dyDescent="0.3">
      <c r="C10788" s="9" t="s">
        <v>6265</v>
      </c>
      <c r="D10788" s="10">
        <v>45159</v>
      </c>
      <c r="E10788" t="s">
        <v>6189</v>
      </c>
      <c r="F10788" s="11" t="s">
        <v>3047</v>
      </c>
      <c r="G10788" s="8">
        <v>3334.23</v>
      </c>
      <c r="H10788" s="8">
        <v>0</v>
      </c>
      <c r="I10788" s="8">
        <f t="shared" si="285"/>
        <v>6053.7799999999952</v>
      </c>
      <c r="J10788" s="12">
        <v>43000838</v>
      </c>
    </row>
    <row r="10789" spans="3:10" x14ac:dyDescent="0.3">
      <c r="C10789" s="9" t="s">
        <v>6265</v>
      </c>
      <c r="D10789" s="10">
        <v>45159</v>
      </c>
      <c r="E10789" t="s">
        <v>4500</v>
      </c>
      <c r="F10789" s="11" t="s">
        <v>16</v>
      </c>
      <c r="G10789" s="8">
        <v>8000</v>
      </c>
      <c r="H10789" s="8">
        <v>0</v>
      </c>
      <c r="I10789" s="8">
        <f t="shared" si="285"/>
        <v>14053.779999999995</v>
      </c>
      <c r="J10789" s="12">
        <v>43001263</v>
      </c>
    </row>
    <row r="10790" spans="3:10" x14ac:dyDescent="0.3">
      <c r="C10790" s="9" t="s">
        <v>6265</v>
      </c>
      <c r="D10790" s="10">
        <v>45159</v>
      </c>
      <c r="E10790" t="s">
        <v>6298</v>
      </c>
      <c r="F10790" s="11" t="s">
        <v>16</v>
      </c>
      <c r="G10790" s="8">
        <v>8</v>
      </c>
      <c r="H10790" s="8">
        <v>0</v>
      </c>
      <c r="I10790" s="8">
        <f t="shared" si="285"/>
        <v>14061.779999999995</v>
      </c>
      <c r="J10790" s="12">
        <v>62600000</v>
      </c>
    </row>
    <row r="10791" spans="3:10" x14ac:dyDescent="0.3">
      <c r="C10791" s="9" t="s">
        <v>6265</v>
      </c>
      <c r="D10791" s="10">
        <v>45160</v>
      </c>
      <c r="E10791" t="s">
        <v>6394</v>
      </c>
      <c r="F10791" s="11" t="s">
        <v>113</v>
      </c>
      <c r="G10791" s="8">
        <v>0</v>
      </c>
      <c r="H10791" s="8">
        <v>9000</v>
      </c>
      <c r="I10791" s="8">
        <f t="shared" si="285"/>
        <v>5061.7799999999952</v>
      </c>
      <c r="J10791" s="12">
        <v>40000030</v>
      </c>
    </row>
    <row r="10792" spans="3:10" x14ac:dyDescent="0.3">
      <c r="C10792" s="9" t="s">
        <v>6265</v>
      </c>
      <c r="D10792" s="10">
        <v>45160</v>
      </c>
      <c r="E10792" t="s">
        <v>6425</v>
      </c>
      <c r="F10792" s="11" t="s">
        <v>656</v>
      </c>
      <c r="G10792" s="8">
        <v>0</v>
      </c>
      <c r="H10792" s="8">
        <v>329.48</v>
      </c>
      <c r="I10792" s="8">
        <f t="shared" si="285"/>
        <v>4732.2999999999956</v>
      </c>
      <c r="J10792" s="12">
        <v>41000814</v>
      </c>
    </row>
    <row r="10793" spans="3:10" x14ac:dyDescent="0.3">
      <c r="C10793" s="9" t="s">
        <v>6265</v>
      </c>
      <c r="D10793" s="10">
        <v>45161</v>
      </c>
      <c r="E10793" t="s">
        <v>6417</v>
      </c>
      <c r="F10793" s="11" t="s">
        <v>1348</v>
      </c>
      <c r="G10793" s="8">
        <v>161.35</v>
      </c>
      <c r="H10793" s="8">
        <v>0</v>
      </c>
      <c r="I10793" s="8">
        <f t="shared" si="285"/>
        <v>4893.649999999996</v>
      </c>
      <c r="J10793" s="12">
        <v>43000168</v>
      </c>
    </row>
    <row r="10794" spans="3:10" x14ac:dyDescent="0.3">
      <c r="C10794" s="9" t="s">
        <v>6265</v>
      </c>
      <c r="D10794" s="10">
        <v>45161</v>
      </c>
      <c r="E10794" t="s">
        <v>6299</v>
      </c>
      <c r="F10794" s="11" t="s">
        <v>1306</v>
      </c>
      <c r="G10794" s="8">
        <v>709.91</v>
      </c>
      <c r="H10794" s="8">
        <v>0</v>
      </c>
      <c r="I10794" s="8">
        <f t="shared" si="285"/>
        <v>5603.5599999999959</v>
      </c>
      <c r="J10794" s="12">
        <v>43000154</v>
      </c>
    </row>
    <row r="10795" spans="3:10" x14ac:dyDescent="0.3">
      <c r="C10795" s="9" t="s">
        <v>6265</v>
      </c>
      <c r="D10795" s="10">
        <v>45161</v>
      </c>
      <c r="E10795" t="s">
        <v>6299</v>
      </c>
      <c r="F10795" s="11" t="s">
        <v>1302</v>
      </c>
      <c r="G10795" s="8">
        <v>1052.98</v>
      </c>
      <c r="H10795" s="8">
        <v>0</v>
      </c>
      <c r="I10795" s="8">
        <f t="shared" si="285"/>
        <v>6656.5399999999954</v>
      </c>
      <c r="J10795" s="12">
        <v>43000154</v>
      </c>
    </row>
    <row r="10796" spans="3:10" x14ac:dyDescent="0.3">
      <c r="C10796" s="9" t="s">
        <v>6265</v>
      </c>
      <c r="D10796" s="10">
        <v>45161</v>
      </c>
      <c r="E10796" t="s">
        <v>6299</v>
      </c>
      <c r="F10796" s="11" t="s">
        <v>1304</v>
      </c>
      <c r="G10796" s="8">
        <v>-12.6</v>
      </c>
      <c r="H10796" s="8">
        <v>0</v>
      </c>
      <c r="I10796" s="8">
        <f t="shared" si="285"/>
        <v>6643.9399999999951</v>
      </c>
      <c r="J10796" s="12">
        <v>43000154</v>
      </c>
    </row>
    <row r="10797" spans="3:10" x14ac:dyDescent="0.3">
      <c r="C10797" s="9" t="s">
        <v>6265</v>
      </c>
      <c r="D10797" s="10">
        <v>45161</v>
      </c>
      <c r="E10797" t="s">
        <v>6189</v>
      </c>
      <c r="F10797" s="11" t="s">
        <v>3049</v>
      </c>
      <c r="G10797" s="8">
        <v>1065.51</v>
      </c>
      <c r="H10797" s="8">
        <v>0</v>
      </c>
      <c r="I10797" s="8">
        <f t="shared" si="285"/>
        <v>7709.4499999999953</v>
      </c>
      <c r="J10797" s="12">
        <v>43000838</v>
      </c>
    </row>
    <row r="10798" spans="3:10" x14ac:dyDescent="0.3">
      <c r="C10798" s="9" t="s">
        <v>6265</v>
      </c>
      <c r="D10798" s="10">
        <v>45161</v>
      </c>
      <c r="E10798" t="s">
        <v>6426</v>
      </c>
      <c r="F10798" s="11" t="s">
        <v>16</v>
      </c>
      <c r="G10798" s="8">
        <v>0</v>
      </c>
      <c r="H10798" s="8">
        <v>1555.24</v>
      </c>
      <c r="I10798" s="8">
        <f t="shared" si="285"/>
        <v>6154.2099999999955</v>
      </c>
      <c r="J10798" s="12">
        <v>62500000</v>
      </c>
    </row>
    <row r="10799" spans="3:10" x14ac:dyDescent="0.3">
      <c r="C10799" s="9" t="s">
        <v>6265</v>
      </c>
      <c r="D10799" s="10">
        <v>45162</v>
      </c>
      <c r="E10799" t="s">
        <v>6283</v>
      </c>
      <c r="F10799" s="11" t="s">
        <v>605</v>
      </c>
      <c r="G10799" s="8">
        <v>0</v>
      </c>
      <c r="H10799" s="8">
        <v>165.07</v>
      </c>
      <c r="I10799" s="8">
        <f t="shared" si="285"/>
        <v>5989.1399999999958</v>
      </c>
      <c r="J10799" s="12">
        <v>41000391</v>
      </c>
    </row>
    <row r="10800" spans="3:10" x14ac:dyDescent="0.3">
      <c r="C10800" s="9" t="s">
        <v>6265</v>
      </c>
      <c r="D10800" s="10">
        <v>45162</v>
      </c>
      <c r="E10800" t="s">
        <v>6427</v>
      </c>
      <c r="F10800" s="11" t="s">
        <v>16</v>
      </c>
      <c r="G10800" s="8">
        <v>0</v>
      </c>
      <c r="H10800" s="8">
        <v>556.16999999999996</v>
      </c>
      <c r="I10800" s="8">
        <f t="shared" si="285"/>
        <v>5432.9699999999957</v>
      </c>
      <c r="J10800" s="12">
        <v>62500000</v>
      </c>
    </row>
    <row r="10801" spans="3:10" x14ac:dyDescent="0.3">
      <c r="C10801" s="9" t="s">
        <v>6265</v>
      </c>
      <c r="D10801" s="10">
        <v>45162</v>
      </c>
      <c r="E10801" t="s">
        <v>6103</v>
      </c>
      <c r="F10801" s="11" t="s">
        <v>16</v>
      </c>
      <c r="G10801" s="8">
        <v>0</v>
      </c>
      <c r="H10801" s="8">
        <v>1571.59</v>
      </c>
      <c r="I10801" s="8">
        <f t="shared" si="285"/>
        <v>3861.3799999999956</v>
      </c>
      <c r="J10801" s="12">
        <v>55500000</v>
      </c>
    </row>
    <row r="10802" spans="3:10" x14ac:dyDescent="0.3">
      <c r="C10802" s="9" t="s">
        <v>6265</v>
      </c>
      <c r="D10802" s="10">
        <v>45163</v>
      </c>
      <c r="E10802" t="s">
        <v>982</v>
      </c>
      <c r="F10802" s="11" t="s">
        <v>16</v>
      </c>
      <c r="G10802" s="8">
        <v>3200</v>
      </c>
      <c r="H10802" s="8">
        <v>0</v>
      </c>
      <c r="I10802" s="8">
        <f t="shared" si="285"/>
        <v>7061.3799999999956</v>
      </c>
      <c r="J10802" s="12"/>
    </row>
    <row r="10803" spans="3:10" x14ac:dyDescent="0.3">
      <c r="C10803" s="9" t="s">
        <v>6265</v>
      </c>
      <c r="D10803" s="10">
        <v>45163</v>
      </c>
      <c r="E10803" t="s">
        <v>6428</v>
      </c>
      <c r="F10803" s="11" t="s">
        <v>4616</v>
      </c>
      <c r="G10803" s="8">
        <v>995.12</v>
      </c>
      <c r="H10803" s="8">
        <v>0</v>
      </c>
      <c r="I10803" s="8">
        <f t="shared" si="285"/>
        <v>8056.4999999999955</v>
      </c>
      <c r="J10803" s="12">
        <v>43001281</v>
      </c>
    </row>
    <row r="10804" spans="3:10" x14ac:dyDescent="0.3">
      <c r="C10804" s="9" t="s">
        <v>6265</v>
      </c>
      <c r="D10804" s="10">
        <v>45163</v>
      </c>
      <c r="E10804" t="s">
        <v>6428</v>
      </c>
      <c r="F10804" s="11" t="s">
        <v>4618</v>
      </c>
      <c r="G10804" s="8">
        <v>995.61</v>
      </c>
      <c r="H10804" s="8">
        <v>0</v>
      </c>
      <c r="I10804" s="8">
        <f t="shared" si="285"/>
        <v>9052.1099999999951</v>
      </c>
      <c r="J10804" s="12">
        <v>43001281</v>
      </c>
    </row>
    <row r="10805" spans="3:10" x14ac:dyDescent="0.3">
      <c r="C10805" s="9" t="s">
        <v>6265</v>
      </c>
      <c r="D10805" s="10">
        <v>45163</v>
      </c>
      <c r="E10805" t="s">
        <v>6428</v>
      </c>
      <c r="F10805" s="11" t="s">
        <v>4620</v>
      </c>
      <c r="G10805" s="8">
        <v>998.48</v>
      </c>
      <c r="H10805" s="8">
        <v>0</v>
      </c>
      <c r="I10805" s="8">
        <f t="shared" si="285"/>
        <v>10050.589999999995</v>
      </c>
      <c r="J10805" s="12">
        <v>43001281</v>
      </c>
    </row>
    <row r="10806" spans="3:10" x14ac:dyDescent="0.3">
      <c r="C10806" s="9" t="s">
        <v>6265</v>
      </c>
      <c r="D10806" s="10">
        <v>45163</v>
      </c>
      <c r="E10806" t="s">
        <v>625</v>
      </c>
      <c r="F10806" s="11" t="s">
        <v>626</v>
      </c>
      <c r="G10806" s="8">
        <v>0</v>
      </c>
      <c r="H10806" s="8">
        <v>300</v>
      </c>
      <c r="I10806" s="8">
        <f t="shared" si="285"/>
        <v>9750.5899999999947</v>
      </c>
      <c r="J10806" s="12">
        <v>41000419</v>
      </c>
    </row>
    <row r="10807" spans="3:10" x14ac:dyDescent="0.3">
      <c r="C10807" s="9" t="s">
        <v>6265</v>
      </c>
      <c r="D10807" s="10">
        <v>45166</v>
      </c>
      <c r="E10807" t="s">
        <v>982</v>
      </c>
      <c r="F10807" s="11" t="s">
        <v>16</v>
      </c>
      <c r="G10807" s="8">
        <v>2800</v>
      </c>
      <c r="H10807" s="8">
        <v>0</v>
      </c>
      <c r="I10807" s="8">
        <f t="shared" si="285"/>
        <v>12550.589999999995</v>
      </c>
      <c r="J10807" s="12">
        <v>57200005</v>
      </c>
    </row>
    <row r="10808" spans="3:10" x14ac:dyDescent="0.3">
      <c r="C10808" s="9" t="s">
        <v>6265</v>
      </c>
      <c r="D10808" s="10">
        <v>45166</v>
      </c>
      <c r="E10808" t="s">
        <v>6285</v>
      </c>
      <c r="F10808" s="11" t="s">
        <v>511</v>
      </c>
      <c r="G10808" s="8">
        <v>0</v>
      </c>
      <c r="H10808" s="8">
        <v>56.8</v>
      </c>
      <c r="I10808" s="8">
        <f t="shared" si="285"/>
        <v>12493.789999999995</v>
      </c>
      <c r="J10808" s="12">
        <v>41000296</v>
      </c>
    </row>
    <row r="10809" spans="3:10" x14ac:dyDescent="0.3">
      <c r="C10809" s="9" t="s">
        <v>6265</v>
      </c>
      <c r="D10809" s="10">
        <v>45167</v>
      </c>
      <c r="E10809" t="s">
        <v>4500</v>
      </c>
      <c r="F10809" s="11" t="s">
        <v>16</v>
      </c>
      <c r="G10809" s="8">
        <v>7500</v>
      </c>
      <c r="H10809" s="8">
        <v>0</v>
      </c>
      <c r="I10809" s="8">
        <f t="shared" si="285"/>
        <v>19993.789999999994</v>
      </c>
      <c r="J10809" s="12">
        <v>43001263</v>
      </c>
    </row>
    <row r="10810" spans="3:10" x14ac:dyDescent="0.3">
      <c r="C10810" s="9" t="s">
        <v>6265</v>
      </c>
      <c r="D10810" s="10">
        <v>45167</v>
      </c>
      <c r="E10810" t="s">
        <v>4500</v>
      </c>
      <c r="F10810" s="11" t="s">
        <v>16</v>
      </c>
      <c r="G10810" s="8">
        <v>7600</v>
      </c>
      <c r="H10810" s="8">
        <v>0</v>
      </c>
      <c r="I10810" s="8">
        <f t="shared" si="285"/>
        <v>27593.789999999994</v>
      </c>
      <c r="J10810" s="12">
        <v>43001263</v>
      </c>
    </row>
    <row r="10811" spans="3:10" x14ac:dyDescent="0.3">
      <c r="C10811" s="9" t="s">
        <v>6265</v>
      </c>
      <c r="D10811" s="10">
        <v>45168</v>
      </c>
      <c r="E10811" t="s">
        <v>6393</v>
      </c>
      <c r="F10811" s="11" t="s">
        <v>527</v>
      </c>
      <c r="G10811" s="8">
        <v>0</v>
      </c>
      <c r="H10811" s="8">
        <v>1802.07</v>
      </c>
      <c r="I10811" s="8">
        <f t="shared" si="285"/>
        <v>25791.719999999994</v>
      </c>
      <c r="J10811" s="12">
        <v>41000310</v>
      </c>
    </row>
    <row r="10812" spans="3:10" x14ac:dyDescent="0.3">
      <c r="C10812" s="9" t="s">
        <v>6265</v>
      </c>
      <c r="D10812" s="10">
        <v>45168</v>
      </c>
      <c r="E10812" t="s">
        <v>6394</v>
      </c>
      <c r="F10812" s="11" t="s">
        <v>113</v>
      </c>
      <c r="G10812" s="8">
        <v>0</v>
      </c>
      <c r="H10812" s="8">
        <v>15000</v>
      </c>
      <c r="I10812" s="8">
        <f t="shared" si="285"/>
        <v>10791.719999999994</v>
      </c>
      <c r="J10812" s="12">
        <v>40000030</v>
      </c>
    </row>
    <row r="10813" spans="3:10" x14ac:dyDescent="0.3">
      <c r="C10813" s="9" t="s">
        <v>6265</v>
      </c>
      <c r="D10813" s="10">
        <v>45168</v>
      </c>
      <c r="E10813" t="s">
        <v>6104</v>
      </c>
      <c r="F10813" s="11" t="s">
        <v>16</v>
      </c>
      <c r="G10813" s="8">
        <v>0</v>
      </c>
      <c r="H10813" s="8">
        <v>1500</v>
      </c>
      <c r="I10813" s="8">
        <f t="shared" ref="I10813:I10876" si="286">G10813-H10813+I10812</f>
        <v>9291.7199999999939</v>
      </c>
      <c r="J10813" s="12"/>
    </row>
    <row r="10814" spans="3:10" x14ac:dyDescent="0.3">
      <c r="C10814" s="9" t="s">
        <v>6265</v>
      </c>
      <c r="D10814" s="10">
        <v>45169</v>
      </c>
      <c r="E10814" t="s">
        <v>4500</v>
      </c>
      <c r="F10814" s="11" t="s">
        <v>16</v>
      </c>
      <c r="G10814" s="8">
        <v>7400</v>
      </c>
      <c r="H10814" s="8">
        <v>0</v>
      </c>
      <c r="I10814" s="8">
        <f t="shared" si="286"/>
        <v>16691.719999999994</v>
      </c>
      <c r="J10814" s="12">
        <v>43001263</v>
      </c>
    </row>
    <row r="10815" spans="3:10" x14ac:dyDescent="0.3">
      <c r="C10815" s="9" t="s">
        <v>6265</v>
      </c>
      <c r="D10815" s="10">
        <v>45169</v>
      </c>
      <c r="E10815" t="s">
        <v>982</v>
      </c>
      <c r="F10815" s="11" t="s">
        <v>16</v>
      </c>
      <c r="G10815" s="8">
        <v>5600</v>
      </c>
      <c r="H10815" s="8">
        <v>0</v>
      </c>
      <c r="I10815" s="8">
        <f t="shared" si="286"/>
        <v>22291.719999999994</v>
      </c>
      <c r="J10815" s="12"/>
    </row>
    <row r="10816" spans="3:10" x14ac:dyDescent="0.3">
      <c r="C10816" s="9" t="s">
        <v>6265</v>
      </c>
      <c r="D10816" s="10">
        <v>45169</v>
      </c>
      <c r="E10816" t="s">
        <v>5448</v>
      </c>
      <c r="F10816" s="11" t="s">
        <v>16</v>
      </c>
      <c r="G10816" s="8">
        <v>0</v>
      </c>
      <c r="H10816" s="8">
        <v>5843.16</v>
      </c>
      <c r="I10816" s="8">
        <f t="shared" si="286"/>
        <v>16448.559999999994</v>
      </c>
      <c r="J10816" s="12">
        <v>47600000</v>
      </c>
    </row>
    <row r="10817" spans="3:10" x14ac:dyDescent="0.3">
      <c r="C10817" s="9" t="s">
        <v>6265</v>
      </c>
      <c r="D10817" s="10">
        <v>45169</v>
      </c>
      <c r="E10817" t="s">
        <v>5448</v>
      </c>
      <c r="F10817" s="11" t="s">
        <v>16</v>
      </c>
      <c r="G10817" s="8">
        <v>0</v>
      </c>
      <c r="H10817" s="8">
        <v>154.18</v>
      </c>
      <c r="I10817" s="8">
        <f t="shared" si="286"/>
        <v>16294.379999999994</v>
      </c>
      <c r="J10817" s="12">
        <v>47600001</v>
      </c>
    </row>
    <row r="10818" spans="3:10" x14ac:dyDescent="0.3">
      <c r="C10818" s="9" t="s">
        <v>6265</v>
      </c>
      <c r="D10818" s="10">
        <v>45169</v>
      </c>
      <c r="E10818" t="s">
        <v>6429</v>
      </c>
      <c r="F10818" s="11" t="s">
        <v>3387</v>
      </c>
      <c r="G10818" s="8">
        <v>207.6</v>
      </c>
      <c r="H10818" s="8">
        <v>0</v>
      </c>
      <c r="I10818" s="8">
        <f t="shared" si="286"/>
        <v>16501.979999999992</v>
      </c>
      <c r="J10818" s="12">
        <v>43001001</v>
      </c>
    </row>
    <row r="10819" spans="3:10" x14ac:dyDescent="0.3">
      <c r="C10819" s="9" t="s">
        <v>6265</v>
      </c>
      <c r="D10819" s="10">
        <v>45169</v>
      </c>
      <c r="E10819" t="s">
        <v>6415</v>
      </c>
      <c r="F10819" s="11" t="s">
        <v>16</v>
      </c>
      <c r="G10819" s="8">
        <v>0</v>
      </c>
      <c r="H10819" s="8">
        <v>0.02</v>
      </c>
      <c r="I10819" s="8">
        <f t="shared" si="286"/>
        <v>16501.959999999992</v>
      </c>
      <c r="J10819" s="12">
        <v>65900000</v>
      </c>
    </row>
    <row r="10820" spans="3:10" x14ac:dyDescent="0.3">
      <c r="C10820" s="9" t="s">
        <v>6265</v>
      </c>
      <c r="D10820" s="10">
        <v>45170</v>
      </c>
      <c r="E10820" t="s">
        <v>6267</v>
      </c>
      <c r="F10820" s="11" t="s">
        <v>16</v>
      </c>
      <c r="G10820" s="8">
        <v>0</v>
      </c>
      <c r="H10820" s="8">
        <v>45.12</v>
      </c>
      <c r="I10820" s="8">
        <f t="shared" si="286"/>
        <v>16456.839999999993</v>
      </c>
      <c r="J10820" s="12">
        <v>62500000</v>
      </c>
    </row>
    <row r="10821" spans="3:10" x14ac:dyDescent="0.3">
      <c r="C10821" s="9" t="s">
        <v>6265</v>
      </c>
      <c r="D10821" s="10">
        <v>45170</v>
      </c>
      <c r="E10821" t="s">
        <v>6253</v>
      </c>
      <c r="F10821" s="11" t="s">
        <v>16</v>
      </c>
      <c r="G10821" s="8">
        <v>0</v>
      </c>
      <c r="H10821" s="8">
        <v>1592.2</v>
      </c>
      <c r="I10821" s="8">
        <f t="shared" si="286"/>
        <v>14864.639999999992</v>
      </c>
      <c r="J10821" s="12">
        <v>57000000</v>
      </c>
    </row>
    <row r="10822" spans="3:10" x14ac:dyDescent="0.3">
      <c r="C10822" s="9" t="s">
        <v>6265</v>
      </c>
      <c r="D10822" s="10">
        <v>45173</v>
      </c>
      <c r="E10822" t="s">
        <v>982</v>
      </c>
      <c r="F10822" s="11" t="s">
        <v>16</v>
      </c>
      <c r="G10822" s="8">
        <v>2200</v>
      </c>
      <c r="H10822" s="8">
        <v>0</v>
      </c>
      <c r="I10822" s="8">
        <f t="shared" si="286"/>
        <v>17064.639999999992</v>
      </c>
      <c r="J10822" s="12">
        <v>57200005</v>
      </c>
    </row>
    <row r="10823" spans="3:10" x14ac:dyDescent="0.3">
      <c r="C10823" s="9" t="s">
        <v>6265</v>
      </c>
      <c r="D10823" s="10">
        <v>45173</v>
      </c>
      <c r="E10823" t="s">
        <v>6366</v>
      </c>
      <c r="F10823" s="11" t="s">
        <v>3124</v>
      </c>
      <c r="G10823" s="8">
        <v>642.74</v>
      </c>
      <c r="H10823" s="8">
        <v>0</v>
      </c>
      <c r="I10823" s="8">
        <f t="shared" si="286"/>
        <v>17707.379999999994</v>
      </c>
      <c r="J10823" s="12">
        <v>43000866</v>
      </c>
    </row>
    <row r="10824" spans="3:10" x14ac:dyDescent="0.3">
      <c r="C10824" s="9" t="s">
        <v>6265</v>
      </c>
      <c r="D10824" s="10">
        <v>45174</v>
      </c>
      <c r="E10824" t="s">
        <v>5296</v>
      </c>
      <c r="F10824" s="11" t="s">
        <v>16</v>
      </c>
      <c r="G10824" s="8">
        <v>0</v>
      </c>
      <c r="H10824" s="8">
        <v>373.42</v>
      </c>
      <c r="I10824" s="8">
        <f t="shared" si="286"/>
        <v>17333.959999999995</v>
      </c>
      <c r="J10824" s="12">
        <v>46500000</v>
      </c>
    </row>
    <row r="10825" spans="3:10" x14ac:dyDescent="0.3">
      <c r="C10825" s="9" t="s">
        <v>6265</v>
      </c>
      <c r="D10825" s="10">
        <v>45174</v>
      </c>
      <c r="E10825" t="s">
        <v>5296</v>
      </c>
      <c r="F10825" s="11" t="s">
        <v>16</v>
      </c>
      <c r="G10825" s="8">
        <v>0</v>
      </c>
      <c r="H10825" s="8">
        <v>443.82</v>
      </c>
      <c r="I10825" s="8">
        <f t="shared" si="286"/>
        <v>16890.139999999996</v>
      </c>
      <c r="J10825" s="12">
        <v>46500000</v>
      </c>
    </row>
    <row r="10826" spans="3:10" x14ac:dyDescent="0.3">
      <c r="C10826" s="9" t="s">
        <v>6265</v>
      </c>
      <c r="D10826" s="10">
        <v>45174</v>
      </c>
      <c r="E10826" t="s">
        <v>5296</v>
      </c>
      <c r="F10826" s="11" t="s">
        <v>5282</v>
      </c>
      <c r="G10826" s="8">
        <v>0</v>
      </c>
      <c r="H10826" s="8">
        <v>639.42999999999995</v>
      </c>
      <c r="I10826" s="8">
        <f t="shared" si="286"/>
        <v>16250.709999999995</v>
      </c>
      <c r="J10826" s="12">
        <v>46500000</v>
      </c>
    </row>
    <row r="10827" spans="3:10" x14ac:dyDescent="0.3">
      <c r="C10827" s="9" t="s">
        <v>6265</v>
      </c>
      <c r="D10827" s="10">
        <v>45174</v>
      </c>
      <c r="E10827" t="s">
        <v>6348</v>
      </c>
      <c r="F10827" s="11" t="s">
        <v>1406</v>
      </c>
      <c r="G10827" s="8">
        <v>772.4</v>
      </c>
      <c r="H10827" s="8">
        <v>0</v>
      </c>
      <c r="I10827" s="8">
        <f t="shared" si="286"/>
        <v>17023.109999999997</v>
      </c>
      <c r="J10827" s="12">
        <v>43000223</v>
      </c>
    </row>
    <row r="10828" spans="3:10" x14ac:dyDescent="0.3">
      <c r="C10828" s="9" t="s">
        <v>6265</v>
      </c>
      <c r="D10828" s="10">
        <v>45174</v>
      </c>
      <c r="E10828" t="s">
        <v>6348</v>
      </c>
      <c r="F10828" s="11" t="s">
        <v>1408</v>
      </c>
      <c r="G10828" s="8">
        <v>-104.1</v>
      </c>
      <c r="H10828" s="8">
        <v>0</v>
      </c>
      <c r="I10828" s="8">
        <f t="shared" si="286"/>
        <v>16919.009999999998</v>
      </c>
      <c r="J10828" s="12">
        <v>43000223</v>
      </c>
    </row>
    <row r="10829" spans="3:10" x14ac:dyDescent="0.3">
      <c r="C10829" s="9" t="s">
        <v>6265</v>
      </c>
      <c r="D10829" s="10">
        <v>45174</v>
      </c>
      <c r="E10829" t="s">
        <v>5296</v>
      </c>
      <c r="F10829" s="11" t="s">
        <v>5261</v>
      </c>
      <c r="G10829" s="8">
        <v>0</v>
      </c>
      <c r="H10829" s="8">
        <v>666.06</v>
      </c>
      <c r="I10829" s="8">
        <f t="shared" si="286"/>
        <v>16252.949999999999</v>
      </c>
      <c r="J10829" s="12">
        <v>46500000</v>
      </c>
    </row>
    <row r="10830" spans="3:10" x14ac:dyDescent="0.3">
      <c r="C10830" s="9" t="s">
        <v>6265</v>
      </c>
      <c r="D10830" s="10">
        <v>45174</v>
      </c>
      <c r="E10830" t="s">
        <v>5296</v>
      </c>
      <c r="F10830" s="11" t="s">
        <v>5294</v>
      </c>
      <c r="G10830" s="8">
        <v>0</v>
      </c>
      <c r="H10830" s="8">
        <v>924.94</v>
      </c>
      <c r="I10830" s="8">
        <f t="shared" si="286"/>
        <v>15328.009999999998</v>
      </c>
      <c r="J10830" s="12">
        <v>46500000</v>
      </c>
    </row>
    <row r="10831" spans="3:10" x14ac:dyDescent="0.3">
      <c r="C10831" s="9" t="s">
        <v>6265</v>
      </c>
      <c r="D10831" s="10">
        <v>45174</v>
      </c>
      <c r="E10831" t="s">
        <v>5296</v>
      </c>
      <c r="F10831" s="11" t="s">
        <v>5298</v>
      </c>
      <c r="G10831" s="8">
        <v>0</v>
      </c>
      <c r="H10831" s="8">
        <v>927.54</v>
      </c>
      <c r="I10831" s="8">
        <f t="shared" si="286"/>
        <v>14400.469999999998</v>
      </c>
      <c r="J10831" s="12">
        <v>46500000</v>
      </c>
    </row>
    <row r="10832" spans="3:10" x14ac:dyDescent="0.3">
      <c r="C10832" s="9" t="s">
        <v>6265</v>
      </c>
      <c r="D10832" s="10">
        <v>45174</v>
      </c>
      <c r="E10832" t="s">
        <v>5296</v>
      </c>
      <c r="F10832" s="11" t="s">
        <v>5238</v>
      </c>
      <c r="G10832" s="8">
        <v>0</v>
      </c>
      <c r="H10832" s="8">
        <v>945.66</v>
      </c>
      <c r="I10832" s="8">
        <f t="shared" si="286"/>
        <v>13454.809999999998</v>
      </c>
      <c r="J10832" s="12">
        <v>46500000</v>
      </c>
    </row>
    <row r="10833" spans="3:10" x14ac:dyDescent="0.3">
      <c r="C10833" s="9" t="s">
        <v>6265</v>
      </c>
      <c r="D10833" s="10">
        <v>45174</v>
      </c>
      <c r="E10833" t="s">
        <v>5296</v>
      </c>
      <c r="F10833" s="11" t="s">
        <v>16</v>
      </c>
      <c r="G10833" s="8">
        <v>0</v>
      </c>
      <c r="H10833" s="8">
        <v>1160.44</v>
      </c>
      <c r="I10833" s="8">
        <f t="shared" si="286"/>
        <v>12294.369999999997</v>
      </c>
      <c r="J10833" s="12">
        <v>46500000</v>
      </c>
    </row>
    <row r="10834" spans="3:10" x14ac:dyDescent="0.3">
      <c r="C10834" s="9" t="s">
        <v>6265</v>
      </c>
      <c r="D10834" s="10">
        <v>45174</v>
      </c>
      <c r="E10834" t="s">
        <v>5296</v>
      </c>
      <c r="F10834" s="11" t="s">
        <v>5275</v>
      </c>
      <c r="G10834" s="8">
        <v>0</v>
      </c>
      <c r="H10834" s="8">
        <v>1210.43</v>
      </c>
      <c r="I10834" s="8">
        <f t="shared" si="286"/>
        <v>11083.939999999997</v>
      </c>
      <c r="J10834" s="12">
        <v>46500000</v>
      </c>
    </row>
    <row r="10835" spans="3:10" x14ac:dyDescent="0.3">
      <c r="C10835" s="9" t="s">
        <v>6265</v>
      </c>
      <c r="D10835" s="10">
        <v>45174</v>
      </c>
      <c r="E10835" t="s">
        <v>5296</v>
      </c>
      <c r="F10835" s="11" t="s">
        <v>5233</v>
      </c>
      <c r="G10835" s="8">
        <v>0</v>
      </c>
      <c r="H10835" s="8">
        <v>1211.08</v>
      </c>
      <c r="I10835" s="8">
        <f t="shared" si="286"/>
        <v>9872.8599999999969</v>
      </c>
      <c r="J10835" s="12">
        <v>46500000</v>
      </c>
    </row>
    <row r="10836" spans="3:10" x14ac:dyDescent="0.3">
      <c r="C10836" s="9" t="s">
        <v>6265</v>
      </c>
      <c r="D10836" s="10">
        <v>45174</v>
      </c>
      <c r="E10836" t="s">
        <v>5296</v>
      </c>
      <c r="F10836" s="11" t="s">
        <v>5299</v>
      </c>
      <c r="G10836" s="8">
        <v>0</v>
      </c>
      <c r="H10836" s="8">
        <v>1214.01</v>
      </c>
      <c r="I10836" s="8">
        <f t="shared" si="286"/>
        <v>8658.8499999999967</v>
      </c>
      <c r="J10836" s="12">
        <v>46500000</v>
      </c>
    </row>
    <row r="10837" spans="3:10" x14ac:dyDescent="0.3">
      <c r="C10837" s="9" t="s">
        <v>6265</v>
      </c>
      <c r="D10837" s="10">
        <v>45174</v>
      </c>
      <c r="E10837" t="s">
        <v>5296</v>
      </c>
      <c r="F10837" s="11" t="s">
        <v>16</v>
      </c>
      <c r="G10837" s="8">
        <v>0</v>
      </c>
      <c r="H10837" s="8">
        <v>1214.01</v>
      </c>
      <c r="I10837" s="8">
        <f t="shared" si="286"/>
        <v>7444.8399999999965</v>
      </c>
      <c r="J10837" s="12">
        <v>46500000</v>
      </c>
    </row>
    <row r="10838" spans="3:10" x14ac:dyDescent="0.3">
      <c r="C10838" s="9" t="s">
        <v>6265</v>
      </c>
      <c r="D10838" s="10">
        <v>45174</v>
      </c>
      <c r="E10838" t="s">
        <v>5296</v>
      </c>
      <c r="F10838" s="11" t="s">
        <v>5245</v>
      </c>
      <c r="G10838" s="8">
        <v>0</v>
      </c>
      <c r="H10838" s="8">
        <v>1237.56</v>
      </c>
      <c r="I10838" s="8">
        <f t="shared" si="286"/>
        <v>6207.279999999997</v>
      </c>
      <c r="J10838" s="12">
        <v>46500000</v>
      </c>
    </row>
    <row r="10839" spans="3:10" x14ac:dyDescent="0.3">
      <c r="C10839" s="9" t="s">
        <v>6265</v>
      </c>
      <c r="D10839" s="10">
        <v>45177</v>
      </c>
      <c r="E10839" t="s">
        <v>6394</v>
      </c>
      <c r="F10839" s="11" t="s">
        <v>113</v>
      </c>
      <c r="G10839" s="8">
        <v>0</v>
      </c>
      <c r="H10839" s="8">
        <v>5000</v>
      </c>
      <c r="I10839" s="8">
        <f t="shared" si="286"/>
        <v>1207.279999999997</v>
      </c>
      <c r="J10839" s="12">
        <v>40000030</v>
      </c>
    </row>
    <row r="10840" spans="3:10" x14ac:dyDescent="0.3">
      <c r="C10840" s="9" t="s">
        <v>6265</v>
      </c>
      <c r="D10840" s="10">
        <v>45180</v>
      </c>
      <c r="E10840" t="s">
        <v>982</v>
      </c>
      <c r="F10840" s="11" t="s">
        <v>16</v>
      </c>
      <c r="G10840" s="8">
        <v>1600</v>
      </c>
      <c r="H10840" s="8">
        <v>0</v>
      </c>
      <c r="I10840" s="8">
        <f t="shared" si="286"/>
        <v>2807.279999999997</v>
      </c>
      <c r="J10840" s="12"/>
    </row>
    <row r="10841" spans="3:10" x14ac:dyDescent="0.3">
      <c r="C10841" s="9" t="s">
        <v>6265</v>
      </c>
      <c r="D10841" s="10">
        <v>45180</v>
      </c>
      <c r="E10841" t="s">
        <v>6290</v>
      </c>
      <c r="F10841" s="11" t="s">
        <v>283</v>
      </c>
      <c r="G10841" s="8">
        <v>0</v>
      </c>
      <c r="H10841" s="8">
        <v>71.25</v>
      </c>
      <c r="I10841" s="8">
        <f t="shared" si="286"/>
        <v>2736.029999999997</v>
      </c>
      <c r="J10841" s="12">
        <v>41000025</v>
      </c>
    </row>
    <row r="10842" spans="3:10" x14ac:dyDescent="0.3">
      <c r="C10842" s="9" t="s">
        <v>6265</v>
      </c>
      <c r="D10842" s="10">
        <v>45180</v>
      </c>
      <c r="E10842" t="s">
        <v>6290</v>
      </c>
      <c r="F10842" s="11" t="s">
        <v>284</v>
      </c>
      <c r="G10842" s="8">
        <v>0</v>
      </c>
      <c r="H10842" s="8">
        <v>56.53</v>
      </c>
      <c r="I10842" s="8">
        <f t="shared" si="286"/>
        <v>2679.4999999999968</v>
      </c>
      <c r="J10842" s="12">
        <v>41000025</v>
      </c>
    </row>
    <row r="10843" spans="3:10" x14ac:dyDescent="0.3">
      <c r="C10843" s="9" t="s">
        <v>6265</v>
      </c>
      <c r="D10843" s="10">
        <v>45180</v>
      </c>
      <c r="E10843" t="s">
        <v>6232</v>
      </c>
      <c r="F10843" s="11" t="s">
        <v>16</v>
      </c>
      <c r="G10843" s="8">
        <v>0</v>
      </c>
      <c r="H10843" s="8">
        <v>940.17</v>
      </c>
      <c r="I10843" s="8">
        <f t="shared" si="286"/>
        <v>1739.3299999999967</v>
      </c>
      <c r="J10843" s="12">
        <v>62500000</v>
      </c>
    </row>
    <row r="10844" spans="3:10" x14ac:dyDescent="0.3">
      <c r="C10844" s="9" t="s">
        <v>6265</v>
      </c>
      <c r="D10844" s="10">
        <v>45182</v>
      </c>
      <c r="E10844" t="s">
        <v>6232</v>
      </c>
      <c r="F10844" s="11" t="s">
        <v>16</v>
      </c>
      <c r="G10844" s="8">
        <v>0</v>
      </c>
      <c r="H10844" s="8">
        <v>194.97</v>
      </c>
      <c r="I10844" s="8">
        <f t="shared" si="286"/>
        <v>1544.3599999999967</v>
      </c>
      <c r="J10844" s="12">
        <v>62500000</v>
      </c>
    </row>
    <row r="10845" spans="3:10" x14ac:dyDescent="0.3">
      <c r="C10845" s="9" t="s">
        <v>6265</v>
      </c>
      <c r="D10845" s="10">
        <v>45182</v>
      </c>
      <c r="E10845" t="s">
        <v>6285</v>
      </c>
      <c r="F10845" s="11" t="s">
        <v>512</v>
      </c>
      <c r="G10845" s="8">
        <v>0</v>
      </c>
      <c r="H10845" s="8">
        <v>531.61</v>
      </c>
      <c r="I10845" s="8">
        <f t="shared" si="286"/>
        <v>1012.7499999999967</v>
      </c>
      <c r="J10845" s="12">
        <v>41000296</v>
      </c>
    </row>
    <row r="10846" spans="3:10" x14ac:dyDescent="0.3">
      <c r="C10846" s="9" t="s">
        <v>6265</v>
      </c>
      <c r="D10846" s="10">
        <v>45183</v>
      </c>
      <c r="E10846" t="s">
        <v>982</v>
      </c>
      <c r="F10846" s="11" t="s">
        <v>16</v>
      </c>
      <c r="G10846" s="8">
        <v>1950</v>
      </c>
      <c r="H10846" s="8">
        <v>0</v>
      </c>
      <c r="I10846" s="8">
        <f t="shared" si="286"/>
        <v>2962.7499999999968</v>
      </c>
      <c r="J10846" s="12">
        <v>57200005</v>
      </c>
    </row>
    <row r="10847" spans="3:10" x14ac:dyDescent="0.3">
      <c r="C10847" s="9" t="s">
        <v>6265</v>
      </c>
      <c r="D10847" s="10">
        <v>45183</v>
      </c>
      <c r="E10847" t="s">
        <v>6430</v>
      </c>
      <c r="F10847" s="11" t="s">
        <v>5118</v>
      </c>
      <c r="G10847" s="8">
        <v>533.58000000000004</v>
      </c>
      <c r="H10847" s="8">
        <v>0</v>
      </c>
      <c r="I10847" s="8">
        <f t="shared" si="286"/>
        <v>3496.3299999999967</v>
      </c>
      <c r="J10847" s="12">
        <v>43001442</v>
      </c>
    </row>
    <row r="10848" spans="3:10" x14ac:dyDescent="0.3">
      <c r="C10848" s="9" t="s">
        <v>6265</v>
      </c>
      <c r="D10848" s="10">
        <v>45184</v>
      </c>
      <c r="E10848" t="s">
        <v>6126</v>
      </c>
      <c r="F10848" s="11" t="s">
        <v>4153</v>
      </c>
      <c r="G10848" s="8">
        <v>-50</v>
      </c>
      <c r="H10848" s="8">
        <v>0</v>
      </c>
      <c r="I10848" s="8">
        <f t="shared" si="286"/>
        <v>3446.3299999999967</v>
      </c>
      <c r="J10848" s="12">
        <v>43001211</v>
      </c>
    </row>
    <row r="10849" spans="3:10" x14ac:dyDescent="0.3">
      <c r="C10849" s="9" t="s">
        <v>6265</v>
      </c>
      <c r="D10849" s="10">
        <v>45184</v>
      </c>
      <c r="E10849" t="s">
        <v>6126</v>
      </c>
      <c r="F10849" s="11" t="s">
        <v>4155</v>
      </c>
      <c r="G10849" s="8">
        <v>289.41000000000003</v>
      </c>
      <c r="H10849" s="8">
        <v>0</v>
      </c>
      <c r="I10849" s="8">
        <f t="shared" si="286"/>
        <v>3735.7399999999966</v>
      </c>
      <c r="J10849" s="12">
        <v>43001211</v>
      </c>
    </row>
    <row r="10850" spans="3:10" x14ac:dyDescent="0.3">
      <c r="C10850" s="9" t="s">
        <v>6265</v>
      </c>
      <c r="D10850" s="10">
        <v>45184</v>
      </c>
      <c r="E10850" t="s">
        <v>6431</v>
      </c>
      <c r="F10850" s="11" t="s">
        <v>2767</v>
      </c>
      <c r="G10850" s="8">
        <v>359.06</v>
      </c>
      <c r="H10850" s="8">
        <v>0</v>
      </c>
      <c r="I10850" s="8">
        <f t="shared" si="286"/>
        <v>4094.7999999999965</v>
      </c>
      <c r="J10850" s="12">
        <v>43000748</v>
      </c>
    </row>
    <row r="10851" spans="3:10" x14ac:dyDescent="0.3">
      <c r="C10851" s="9" t="s">
        <v>6265</v>
      </c>
      <c r="D10851" s="10">
        <v>45184</v>
      </c>
      <c r="E10851" t="s">
        <v>6432</v>
      </c>
      <c r="F10851" s="11" t="s">
        <v>1898</v>
      </c>
      <c r="G10851" s="8">
        <v>485.4</v>
      </c>
      <c r="H10851" s="8">
        <v>0</v>
      </c>
      <c r="I10851" s="8">
        <f t="shared" si="286"/>
        <v>4580.1999999999962</v>
      </c>
      <c r="J10851" s="12">
        <v>43000441</v>
      </c>
    </row>
    <row r="10852" spans="3:10" x14ac:dyDescent="0.3">
      <c r="C10852" s="9" t="s">
        <v>6265</v>
      </c>
      <c r="D10852" s="10">
        <v>45184</v>
      </c>
      <c r="E10852" t="s">
        <v>6405</v>
      </c>
      <c r="F10852" s="11" t="s">
        <v>4799</v>
      </c>
      <c r="G10852" s="8">
        <v>1274.68</v>
      </c>
      <c r="H10852" s="8">
        <v>0</v>
      </c>
      <c r="I10852" s="8">
        <f t="shared" si="286"/>
        <v>5854.8799999999965</v>
      </c>
      <c r="J10852" s="12">
        <v>43001311</v>
      </c>
    </row>
    <row r="10853" spans="3:10" x14ac:dyDescent="0.3">
      <c r="C10853" s="9" t="s">
        <v>6265</v>
      </c>
      <c r="D10853" s="10">
        <v>45184</v>
      </c>
      <c r="E10853" t="s">
        <v>6353</v>
      </c>
      <c r="F10853" s="11" t="s">
        <v>3038</v>
      </c>
      <c r="G10853" s="8">
        <v>2208.65</v>
      </c>
      <c r="H10853" s="8">
        <v>0</v>
      </c>
      <c r="I10853" s="8">
        <f t="shared" si="286"/>
        <v>8063.529999999997</v>
      </c>
      <c r="J10853" s="12">
        <v>43000836</v>
      </c>
    </row>
    <row r="10854" spans="3:10" x14ac:dyDescent="0.3">
      <c r="C10854" s="9" t="s">
        <v>6265</v>
      </c>
      <c r="D10854" s="10">
        <v>45184</v>
      </c>
      <c r="E10854" t="s">
        <v>6289</v>
      </c>
      <c r="F10854" s="11" t="s">
        <v>361</v>
      </c>
      <c r="G10854" s="8">
        <v>0</v>
      </c>
      <c r="H10854" s="8">
        <v>496.46</v>
      </c>
      <c r="I10854" s="8">
        <f t="shared" si="286"/>
        <v>7567.069999999997</v>
      </c>
      <c r="J10854" s="12">
        <v>41000060</v>
      </c>
    </row>
    <row r="10855" spans="3:10" x14ac:dyDescent="0.3">
      <c r="C10855" s="9" t="s">
        <v>6265</v>
      </c>
      <c r="D10855" s="10">
        <v>45184</v>
      </c>
      <c r="E10855" t="s">
        <v>6291</v>
      </c>
      <c r="F10855" s="11" t="s">
        <v>478</v>
      </c>
      <c r="G10855" s="8">
        <v>0</v>
      </c>
      <c r="H10855" s="8">
        <v>733.26</v>
      </c>
      <c r="I10855" s="8">
        <f t="shared" si="286"/>
        <v>6833.8099999999968</v>
      </c>
      <c r="J10855" s="12">
        <v>41000246</v>
      </c>
    </row>
    <row r="10856" spans="3:10" x14ac:dyDescent="0.3">
      <c r="C10856" s="9" t="s">
        <v>6265</v>
      </c>
      <c r="D10856" s="10">
        <v>45184</v>
      </c>
      <c r="E10856" t="s">
        <v>6410</v>
      </c>
      <c r="F10856" s="11" t="s">
        <v>4755</v>
      </c>
      <c r="G10856" s="8">
        <v>900</v>
      </c>
      <c r="H10856" s="8">
        <v>0</v>
      </c>
      <c r="I10856" s="8">
        <f t="shared" si="286"/>
        <v>7733.8099999999968</v>
      </c>
      <c r="J10856" s="12">
        <v>43001302</v>
      </c>
    </row>
    <row r="10857" spans="3:10" x14ac:dyDescent="0.3">
      <c r="C10857" s="9" t="s">
        <v>6265</v>
      </c>
      <c r="D10857" s="10">
        <v>45187</v>
      </c>
      <c r="E10857" t="s">
        <v>6307</v>
      </c>
      <c r="F10857" s="11" t="s">
        <v>3800</v>
      </c>
      <c r="G10857" s="8">
        <v>20000</v>
      </c>
      <c r="H10857" s="8">
        <v>0</v>
      </c>
      <c r="I10857" s="8">
        <f t="shared" si="286"/>
        <v>27733.809999999998</v>
      </c>
      <c r="J10857" s="12">
        <v>43001082</v>
      </c>
    </row>
    <row r="10858" spans="3:10" x14ac:dyDescent="0.3">
      <c r="C10858" s="9" t="s">
        <v>6265</v>
      </c>
      <c r="D10858" s="10">
        <v>45187</v>
      </c>
      <c r="E10858" t="s">
        <v>6307</v>
      </c>
      <c r="F10858" s="11" t="s">
        <v>3800</v>
      </c>
      <c r="G10858" s="8">
        <v>5000</v>
      </c>
      <c r="H10858" s="8">
        <v>0</v>
      </c>
      <c r="I10858" s="8">
        <f t="shared" si="286"/>
        <v>32733.809999999998</v>
      </c>
      <c r="J10858" s="12">
        <v>43001082</v>
      </c>
    </row>
    <row r="10859" spans="3:10" x14ac:dyDescent="0.3">
      <c r="C10859" s="9" t="s">
        <v>6265</v>
      </c>
      <c r="D10859" s="10">
        <v>45187</v>
      </c>
      <c r="E10859" t="s">
        <v>23</v>
      </c>
      <c r="F10859" s="11" t="s">
        <v>16</v>
      </c>
      <c r="G10859" s="8">
        <v>0</v>
      </c>
      <c r="H10859" s="8">
        <v>24700</v>
      </c>
      <c r="I10859" s="8">
        <f t="shared" si="286"/>
        <v>8033.8099999999977</v>
      </c>
      <c r="J10859" s="12">
        <v>17000002</v>
      </c>
    </row>
    <row r="10860" spans="3:10" x14ac:dyDescent="0.3">
      <c r="C10860" s="9" t="s">
        <v>6265</v>
      </c>
      <c r="D10860" s="10">
        <v>45188</v>
      </c>
      <c r="E10860" t="s">
        <v>982</v>
      </c>
      <c r="F10860" s="11" t="s">
        <v>16</v>
      </c>
      <c r="G10860" s="8">
        <v>5600</v>
      </c>
      <c r="H10860" s="8">
        <v>0</v>
      </c>
      <c r="I10860" s="8">
        <f t="shared" si="286"/>
        <v>13633.809999999998</v>
      </c>
      <c r="J10860" s="12"/>
    </row>
    <row r="10861" spans="3:10" x14ac:dyDescent="0.3">
      <c r="C10861" s="9" t="s">
        <v>6265</v>
      </c>
      <c r="D10861" s="10">
        <v>45188</v>
      </c>
      <c r="E10861" t="s">
        <v>6417</v>
      </c>
      <c r="F10861" s="11" t="s">
        <v>1350</v>
      </c>
      <c r="G10861" s="8">
        <v>213.34</v>
      </c>
      <c r="H10861" s="8">
        <v>0</v>
      </c>
      <c r="I10861" s="8">
        <f t="shared" si="286"/>
        <v>13847.149999999998</v>
      </c>
      <c r="J10861" s="12">
        <v>43000168</v>
      </c>
    </row>
    <row r="10862" spans="3:10" x14ac:dyDescent="0.3">
      <c r="C10862" s="9" t="s">
        <v>6265</v>
      </c>
      <c r="D10862" s="10">
        <v>45188</v>
      </c>
      <c r="E10862" t="s">
        <v>6433</v>
      </c>
      <c r="F10862" s="11" t="s">
        <v>5145</v>
      </c>
      <c r="G10862" s="8">
        <v>593.63</v>
      </c>
      <c r="H10862" s="8">
        <v>0</v>
      </c>
      <c r="I10862" s="8">
        <f t="shared" si="286"/>
        <v>14440.779999999997</v>
      </c>
      <c r="J10862" s="12">
        <v>43001448</v>
      </c>
    </row>
    <row r="10863" spans="3:10" x14ac:dyDescent="0.3">
      <c r="C10863" s="9" t="s">
        <v>6265</v>
      </c>
      <c r="D10863" s="10">
        <v>45188</v>
      </c>
      <c r="E10863" t="s">
        <v>6434</v>
      </c>
      <c r="F10863" s="11" t="s">
        <v>5014</v>
      </c>
      <c r="G10863" s="8">
        <v>2362.54</v>
      </c>
      <c r="H10863" s="8">
        <v>0</v>
      </c>
      <c r="I10863" s="8">
        <f t="shared" si="286"/>
        <v>16803.319999999996</v>
      </c>
      <c r="J10863" s="12">
        <v>43001426</v>
      </c>
    </row>
    <row r="10864" spans="3:10" x14ac:dyDescent="0.3">
      <c r="C10864" s="9" t="s">
        <v>6265</v>
      </c>
      <c r="D10864" s="10">
        <v>45188</v>
      </c>
      <c r="E10864" t="s">
        <v>6414</v>
      </c>
      <c r="F10864" s="11" t="s">
        <v>2162</v>
      </c>
      <c r="G10864" s="8">
        <v>2044.49</v>
      </c>
      <c r="H10864" s="8">
        <v>0</v>
      </c>
      <c r="I10864" s="8">
        <f t="shared" si="286"/>
        <v>18847.809999999998</v>
      </c>
      <c r="J10864" s="12">
        <v>43000519</v>
      </c>
    </row>
    <row r="10865" spans="3:10" x14ac:dyDescent="0.3">
      <c r="C10865" s="9" t="s">
        <v>6265</v>
      </c>
      <c r="D10865" s="10">
        <v>45188</v>
      </c>
      <c r="E10865" t="s">
        <v>6414</v>
      </c>
      <c r="F10865" s="11" t="s">
        <v>2168</v>
      </c>
      <c r="G10865" s="8">
        <v>3797.4</v>
      </c>
      <c r="H10865" s="8">
        <v>0</v>
      </c>
      <c r="I10865" s="8">
        <f t="shared" si="286"/>
        <v>22645.21</v>
      </c>
      <c r="J10865" s="12">
        <v>43000519</v>
      </c>
    </row>
    <row r="10866" spans="3:10" x14ac:dyDescent="0.3">
      <c r="C10866" s="9" t="s">
        <v>6265</v>
      </c>
      <c r="D10866" s="10">
        <v>45188</v>
      </c>
      <c r="E10866" t="s">
        <v>6414</v>
      </c>
      <c r="F10866" s="11" t="s">
        <v>2170</v>
      </c>
      <c r="G10866" s="8">
        <v>50.78</v>
      </c>
      <c r="H10866" s="8">
        <v>0</v>
      </c>
      <c r="I10866" s="8">
        <f t="shared" si="286"/>
        <v>22695.989999999998</v>
      </c>
      <c r="J10866" s="12">
        <v>43000519</v>
      </c>
    </row>
    <row r="10867" spans="3:10" x14ac:dyDescent="0.3">
      <c r="C10867" s="9" t="s">
        <v>6265</v>
      </c>
      <c r="D10867" s="10">
        <v>45188</v>
      </c>
      <c r="E10867" t="s">
        <v>6414</v>
      </c>
      <c r="F10867" s="11" t="s">
        <v>2172</v>
      </c>
      <c r="G10867" s="8">
        <v>-928.63</v>
      </c>
      <c r="H10867" s="8">
        <v>0</v>
      </c>
      <c r="I10867" s="8">
        <f t="shared" si="286"/>
        <v>21767.359999999997</v>
      </c>
      <c r="J10867" s="12">
        <v>43000519</v>
      </c>
    </row>
    <row r="10868" spans="3:10" x14ac:dyDescent="0.3">
      <c r="C10868" s="9" t="s">
        <v>6265</v>
      </c>
      <c r="D10868" s="10">
        <v>45188</v>
      </c>
      <c r="E10868" t="s">
        <v>6414</v>
      </c>
      <c r="F10868" s="11" t="s">
        <v>2166</v>
      </c>
      <c r="G10868" s="8">
        <v>10999.7</v>
      </c>
      <c r="H10868" s="8">
        <v>0</v>
      </c>
      <c r="I10868" s="8">
        <f t="shared" si="286"/>
        <v>32767.059999999998</v>
      </c>
      <c r="J10868" s="12">
        <v>43000519</v>
      </c>
    </row>
    <row r="10869" spans="3:10" x14ac:dyDescent="0.3">
      <c r="C10869" s="9" t="s">
        <v>6265</v>
      </c>
      <c r="D10869" s="10">
        <v>45188</v>
      </c>
      <c r="E10869" t="s">
        <v>6408</v>
      </c>
      <c r="F10869" s="11" t="s">
        <v>614</v>
      </c>
      <c r="G10869" s="8">
        <v>0</v>
      </c>
      <c r="H10869" s="8">
        <v>1500</v>
      </c>
      <c r="I10869" s="8">
        <f t="shared" si="286"/>
        <v>31267.059999999998</v>
      </c>
      <c r="J10869" s="12">
        <v>41000896</v>
      </c>
    </row>
    <row r="10870" spans="3:10" x14ac:dyDescent="0.3">
      <c r="C10870" s="9" t="s">
        <v>6265</v>
      </c>
      <c r="D10870" s="10">
        <v>45188</v>
      </c>
      <c r="E10870" t="s">
        <v>6435</v>
      </c>
      <c r="F10870" s="11" t="s">
        <v>760</v>
      </c>
      <c r="G10870" s="8">
        <v>0</v>
      </c>
      <c r="H10870" s="8">
        <v>52.28</v>
      </c>
      <c r="I10870" s="8">
        <f t="shared" si="286"/>
        <v>31214.78</v>
      </c>
      <c r="J10870" s="12">
        <v>41000897</v>
      </c>
    </row>
    <row r="10871" spans="3:10" x14ac:dyDescent="0.3">
      <c r="C10871" s="9" t="s">
        <v>6265</v>
      </c>
      <c r="D10871" s="10">
        <v>45188</v>
      </c>
      <c r="E10871" t="s">
        <v>6435</v>
      </c>
      <c r="F10871" s="11" t="s">
        <v>761</v>
      </c>
      <c r="G10871" s="8">
        <v>0</v>
      </c>
      <c r="H10871" s="8">
        <v>26.28</v>
      </c>
      <c r="I10871" s="8">
        <f t="shared" si="286"/>
        <v>31188.5</v>
      </c>
      <c r="J10871" s="12">
        <v>41000897</v>
      </c>
    </row>
    <row r="10872" spans="3:10" x14ac:dyDescent="0.3">
      <c r="C10872" s="9" t="s">
        <v>6265</v>
      </c>
      <c r="D10872" s="10">
        <v>45188</v>
      </c>
      <c r="E10872" t="s">
        <v>6435</v>
      </c>
      <c r="F10872" s="11" t="s">
        <v>762</v>
      </c>
      <c r="G10872" s="8">
        <v>0</v>
      </c>
      <c r="H10872" s="8">
        <v>26.49</v>
      </c>
      <c r="I10872" s="8">
        <f t="shared" si="286"/>
        <v>31162.01</v>
      </c>
      <c r="J10872" s="12">
        <v>41000897</v>
      </c>
    </row>
    <row r="10873" spans="3:10" x14ac:dyDescent="0.3">
      <c r="C10873" s="9" t="s">
        <v>6265</v>
      </c>
      <c r="D10873" s="10">
        <v>45188</v>
      </c>
      <c r="E10873" t="s">
        <v>6435</v>
      </c>
      <c r="F10873" s="11" t="s">
        <v>763</v>
      </c>
      <c r="G10873" s="8">
        <v>0</v>
      </c>
      <c r="H10873" s="8">
        <v>26.44</v>
      </c>
      <c r="I10873" s="8">
        <f t="shared" si="286"/>
        <v>31135.57</v>
      </c>
      <c r="J10873" s="12">
        <v>41000897</v>
      </c>
    </row>
    <row r="10874" spans="3:10" x14ac:dyDescent="0.3">
      <c r="C10874" s="9" t="s">
        <v>6265</v>
      </c>
      <c r="D10874" s="10">
        <v>45188</v>
      </c>
      <c r="E10874" t="s">
        <v>6435</v>
      </c>
      <c r="F10874" s="11" t="s">
        <v>764</v>
      </c>
      <c r="G10874" s="8">
        <v>0</v>
      </c>
      <c r="H10874" s="8">
        <v>26.34</v>
      </c>
      <c r="I10874" s="8">
        <f t="shared" si="286"/>
        <v>31109.23</v>
      </c>
      <c r="J10874" s="12">
        <v>41000897</v>
      </c>
    </row>
    <row r="10875" spans="3:10" x14ac:dyDescent="0.3">
      <c r="C10875" s="9" t="s">
        <v>6265</v>
      </c>
      <c r="D10875" s="10">
        <v>45188</v>
      </c>
      <c r="E10875" t="s">
        <v>6435</v>
      </c>
      <c r="F10875" s="11" t="s">
        <v>765</v>
      </c>
      <c r="G10875" s="8">
        <v>0</v>
      </c>
      <c r="H10875" s="8">
        <v>28.8</v>
      </c>
      <c r="I10875" s="8">
        <f t="shared" si="286"/>
        <v>31080.43</v>
      </c>
      <c r="J10875" s="12">
        <v>41000897</v>
      </c>
    </row>
    <row r="10876" spans="3:10" x14ac:dyDescent="0.3">
      <c r="C10876" s="9" t="s">
        <v>6265</v>
      </c>
      <c r="D10876" s="10">
        <v>45188</v>
      </c>
      <c r="E10876" t="s">
        <v>6435</v>
      </c>
      <c r="F10876" s="11" t="s">
        <v>766</v>
      </c>
      <c r="G10876" s="8">
        <v>0</v>
      </c>
      <c r="H10876" s="8">
        <v>26.73</v>
      </c>
      <c r="I10876" s="8">
        <f t="shared" si="286"/>
        <v>31053.7</v>
      </c>
      <c r="J10876" s="12">
        <v>41000897</v>
      </c>
    </row>
    <row r="10877" spans="3:10" x14ac:dyDescent="0.3">
      <c r="C10877" s="9" t="s">
        <v>6265</v>
      </c>
      <c r="D10877" s="10">
        <v>45188</v>
      </c>
      <c r="E10877" t="s">
        <v>6435</v>
      </c>
      <c r="F10877" s="11" t="s">
        <v>767</v>
      </c>
      <c r="G10877" s="8">
        <v>0</v>
      </c>
      <c r="H10877" s="8">
        <v>26.28</v>
      </c>
      <c r="I10877" s="8">
        <f t="shared" ref="I10877:I10940" si="287">G10877-H10877+I10876</f>
        <v>31027.420000000002</v>
      </c>
      <c r="J10877" s="12">
        <v>41000897</v>
      </c>
    </row>
    <row r="10878" spans="3:10" x14ac:dyDescent="0.3">
      <c r="C10878" s="9" t="s">
        <v>6265</v>
      </c>
      <c r="D10878" s="10">
        <v>45188</v>
      </c>
      <c r="E10878" t="s">
        <v>6435</v>
      </c>
      <c r="F10878" s="11" t="s">
        <v>768</v>
      </c>
      <c r="G10878" s="8">
        <v>0</v>
      </c>
      <c r="H10878" s="8">
        <v>26.44</v>
      </c>
      <c r="I10878" s="8">
        <f t="shared" si="287"/>
        <v>31000.980000000003</v>
      </c>
      <c r="J10878" s="12">
        <v>41000897</v>
      </c>
    </row>
    <row r="10879" spans="3:10" x14ac:dyDescent="0.3">
      <c r="C10879" s="9" t="s">
        <v>6265</v>
      </c>
      <c r="D10879" s="10">
        <v>45188</v>
      </c>
      <c r="E10879" t="s">
        <v>6435</v>
      </c>
      <c r="F10879" s="11" t="s">
        <v>769</v>
      </c>
      <c r="G10879" s="8">
        <v>0</v>
      </c>
      <c r="H10879" s="8">
        <v>26.73</v>
      </c>
      <c r="I10879" s="8">
        <f t="shared" si="287"/>
        <v>30974.250000000004</v>
      </c>
      <c r="J10879" s="12">
        <v>41000897</v>
      </c>
    </row>
    <row r="10880" spans="3:10" x14ac:dyDescent="0.3">
      <c r="C10880" s="9" t="s">
        <v>6265</v>
      </c>
      <c r="D10880" s="10">
        <v>45188</v>
      </c>
      <c r="E10880" t="s">
        <v>6435</v>
      </c>
      <c r="F10880" s="11" t="s">
        <v>770</v>
      </c>
      <c r="G10880" s="8">
        <v>0</v>
      </c>
      <c r="H10880" s="8">
        <v>26.54</v>
      </c>
      <c r="I10880" s="8">
        <f t="shared" si="287"/>
        <v>30947.710000000003</v>
      </c>
      <c r="J10880" s="12">
        <v>41000897</v>
      </c>
    </row>
    <row r="10881" spans="3:10" x14ac:dyDescent="0.3">
      <c r="C10881" s="9" t="s">
        <v>6265</v>
      </c>
      <c r="D10881" s="10">
        <v>45188</v>
      </c>
      <c r="E10881" t="s">
        <v>6435</v>
      </c>
      <c r="F10881" s="11" t="s">
        <v>771</v>
      </c>
      <c r="G10881" s="8">
        <v>0</v>
      </c>
      <c r="H10881" s="8">
        <v>100.9</v>
      </c>
      <c r="I10881" s="8">
        <f t="shared" si="287"/>
        <v>30846.81</v>
      </c>
      <c r="J10881" s="12">
        <v>41000897</v>
      </c>
    </row>
    <row r="10882" spans="3:10" x14ac:dyDescent="0.3">
      <c r="C10882" s="9" t="s">
        <v>6265</v>
      </c>
      <c r="D10882" s="10">
        <v>45188</v>
      </c>
      <c r="E10882" t="s">
        <v>6435</v>
      </c>
      <c r="F10882" s="11" t="s">
        <v>772</v>
      </c>
      <c r="G10882" s="8">
        <v>0</v>
      </c>
      <c r="H10882" s="8">
        <v>59.59</v>
      </c>
      <c r="I10882" s="8">
        <f t="shared" si="287"/>
        <v>30787.22</v>
      </c>
      <c r="J10882" s="12">
        <v>41000897</v>
      </c>
    </row>
    <row r="10883" spans="3:10" x14ac:dyDescent="0.3">
      <c r="C10883" s="9" t="s">
        <v>6265</v>
      </c>
      <c r="D10883" s="10">
        <v>45188</v>
      </c>
      <c r="E10883" t="s">
        <v>6435</v>
      </c>
      <c r="F10883" s="11" t="s">
        <v>774</v>
      </c>
      <c r="G10883" s="8">
        <v>0</v>
      </c>
      <c r="H10883" s="8">
        <v>102.41</v>
      </c>
      <c r="I10883" s="8">
        <f t="shared" si="287"/>
        <v>30684.81</v>
      </c>
      <c r="J10883" s="12">
        <v>41000897</v>
      </c>
    </row>
    <row r="10884" spans="3:10" x14ac:dyDescent="0.3">
      <c r="C10884" s="9" t="s">
        <v>6265</v>
      </c>
      <c r="D10884" s="10">
        <v>45188</v>
      </c>
      <c r="E10884" t="s">
        <v>6435</v>
      </c>
      <c r="F10884" s="11" t="s">
        <v>775</v>
      </c>
      <c r="G10884" s="8">
        <v>0</v>
      </c>
      <c r="H10884" s="8">
        <v>89.01</v>
      </c>
      <c r="I10884" s="8">
        <f t="shared" si="287"/>
        <v>30595.800000000003</v>
      </c>
      <c r="J10884" s="12">
        <v>41000897</v>
      </c>
    </row>
    <row r="10885" spans="3:10" x14ac:dyDescent="0.3">
      <c r="C10885" s="9" t="s">
        <v>6265</v>
      </c>
      <c r="D10885" s="10">
        <v>45188</v>
      </c>
      <c r="E10885" t="s">
        <v>6435</v>
      </c>
      <c r="F10885" s="11" t="s">
        <v>773</v>
      </c>
      <c r="G10885" s="8">
        <v>0</v>
      </c>
      <c r="H10885" s="8">
        <v>141.41</v>
      </c>
      <c r="I10885" s="8">
        <f t="shared" si="287"/>
        <v>30454.390000000003</v>
      </c>
      <c r="J10885" s="12">
        <v>41000897</v>
      </c>
    </row>
    <row r="10886" spans="3:10" x14ac:dyDescent="0.3">
      <c r="C10886" s="9" t="s">
        <v>6265</v>
      </c>
      <c r="D10886" s="10">
        <v>45188</v>
      </c>
      <c r="E10886" t="s">
        <v>6435</v>
      </c>
      <c r="F10886" s="11" t="s">
        <v>776</v>
      </c>
      <c r="G10886" s="8">
        <v>0</v>
      </c>
      <c r="H10886" s="8">
        <v>89.11</v>
      </c>
      <c r="I10886" s="8">
        <f t="shared" si="287"/>
        <v>30365.280000000002</v>
      </c>
      <c r="J10886" s="12">
        <v>41000897</v>
      </c>
    </row>
    <row r="10887" spans="3:10" x14ac:dyDescent="0.3">
      <c r="C10887" s="9" t="s">
        <v>6265</v>
      </c>
      <c r="D10887" s="10">
        <v>45188</v>
      </c>
      <c r="E10887" t="s">
        <v>6435</v>
      </c>
      <c r="F10887" s="11" t="s">
        <v>777</v>
      </c>
      <c r="G10887" s="8">
        <v>0</v>
      </c>
      <c r="H10887" s="8">
        <v>43.56</v>
      </c>
      <c r="I10887" s="8">
        <f t="shared" si="287"/>
        <v>30321.72</v>
      </c>
      <c r="J10887" s="12">
        <v>41000897</v>
      </c>
    </row>
    <row r="10888" spans="3:10" x14ac:dyDescent="0.3">
      <c r="C10888" s="9" t="s">
        <v>6265</v>
      </c>
      <c r="D10888" s="10">
        <v>45188</v>
      </c>
      <c r="E10888" t="s">
        <v>6435</v>
      </c>
      <c r="F10888" s="11" t="s">
        <v>778</v>
      </c>
      <c r="G10888" s="8">
        <v>0</v>
      </c>
      <c r="H10888" s="8">
        <v>26.49</v>
      </c>
      <c r="I10888" s="8">
        <f t="shared" si="287"/>
        <v>30295.23</v>
      </c>
      <c r="J10888" s="12">
        <v>41000897</v>
      </c>
    </row>
    <row r="10889" spans="3:10" x14ac:dyDescent="0.3">
      <c r="C10889" s="9" t="s">
        <v>6265</v>
      </c>
      <c r="D10889" s="10">
        <v>45188</v>
      </c>
      <c r="E10889" t="s">
        <v>6435</v>
      </c>
      <c r="F10889" s="11" t="s">
        <v>779</v>
      </c>
      <c r="G10889" s="8">
        <v>0</v>
      </c>
      <c r="H10889" s="8">
        <v>26.5</v>
      </c>
      <c r="I10889" s="8">
        <f t="shared" si="287"/>
        <v>30268.73</v>
      </c>
      <c r="J10889" s="12">
        <v>41000897</v>
      </c>
    </row>
    <row r="10890" spans="3:10" x14ac:dyDescent="0.3">
      <c r="C10890" s="9" t="s">
        <v>6265</v>
      </c>
      <c r="D10890" s="10">
        <v>45188</v>
      </c>
      <c r="E10890" t="s">
        <v>6435</v>
      </c>
      <c r="F10890" s="11" t="s">
        <v>460</v>
      </c>
      <c r="G10890" s="8">
        <v>0</v>
      </c>
      <c r="H10890" s="8">
        <v>26.64</v>
      </c>
      <c r="I10890" s="8">
        <f t="shared" si="287"/>
        <v>30242.09</v>
      </c>
      <c r="J10890" s="12">
        <v>41000897</v>
      </c>
    </row>
    <row r="10891" spans="3:10" x14ac:dyDescent="0.3">
      <c r="C10891" s="9" t="s">
        <v>6265</v>
      </c>
      <c r="D10891" s="10">
        <v>45188</v>
      </c>
      <c r="E10891" t="s">
        <v>6435</v>
      </c>
      <c r="F10891" s="11" t="s">
        <v>780</v>
      </c>
      <c r="G10891" s="8">
        <v>0</v>
      </c>
      <c r="H10891" s="8">
        <v>26.46</v>
      </c>
      <c r="I10891" s="8">
        <f t="shared" si="287"/>
        <v>30215.63</v>
      </c>
      <c r="J10891" s="12">
        <v>41000897</v>
      </c>
    </row>
    <row r="10892" spans="3:10" x14ac:dyDescent="0.3">
      <c r="C10892" s="9" t="s">
        <v>6265</v>
      </c>
      <c r="D10892" s="10">
        <v>45188</v>
      </c>
      <c r="E10892" t="s">
        <v>6435</v>
      </c>
      <c r="F10892" s="11" t="s">
        <v>781</v>
      </c>
      <c r="G10892" s="8">
        <v>0</v>
      </c>
      <c r="H10892" s="8">
        <v>621.94000000000005</v>
      </c>
      <c r="I10892" s="8">
        <f t="shared" si="287"/>
        <v>29593.690000000002</v>
      </c>
      <c r="J10892" s="12">
        <v>41000897</v>
      </c>
    </row>
    <row r="10893" spans="3:10" x14ac:dyDescent="0.3">
      <c r="C10893" s="9" t="s">
        <v>6265</v>
      </c>
      <c r="D10893" s="10">
        <v>45188</v>
      </c>
      <c r="E10893" t="s">
        <v>758</v>
      </c>
      <c r="F10893" s="11" t="s">
        <v>16</v>
      </c>
      <c r="G10893" s="8">
        <v>0</v>
      </c>
      <c r="H10893" s="8">
        <v>29.99</v>
      </c>
      <c r="I10893" s="8">
        <f t="shared" si="287"/>
        <v>29563.7</v>
      </c>
      <c r="J10893" s="12"/>
    </row>
    <row r="10894" spans="3:10" x14ac:dyDescent="0.3">
      <c r="C10894" s="9" t="s">
        <v>6265</v>
      </c>
      <c r="D10894" s="10">
        <v>45188</v>
      </c>
      <c r="E10894" t="s">
        <v>6298</v>
      </c>
      <c r="F10894" s="11" t="s">
        <v>16</v>
      </c>
      <c r="G10894" s="8">
        <v>0</v>
      </c>
      <c r="H10894" s="8">
        <v>15.02</v>
      </c>
      <c r="I10894" s="8">
        <f t="shared" si="287"/>
        <v>29548.68</v>
      </c>
      <c r="J10894" s="12">
        <v>62600000</v>
      </c>
    </row>
    <row r="10895" spans="3:10" x14ac:dyDescent="0.3">
      <c r="C10895" s="9" t="s">
        <v>6265</v>
      </c>
      <c r="D10895" s="10">
        <v>45188</v>
      </c>
      <c r="E10895" t="s">
        <v>6436</v>
      </c>
      <c r="F10895" s="11" t="s">
        <v>1688</v>
      </c>
      <c r="G10895" s="8">
        <v>1530.51</v>
      </c>
      <c r="H10895" s="8">
        <v>0</v>
      </c>
      <c r="I10895" s="8">
        <f t="shared" si="287"/>
        <v>31079.19</v>
      </c>
      <c r="J10895" s="12">
        <v>43000352</v>
      </c>
    </row>
    <row r="10896" spans="3:10" x14ac:dyDescent="0.3">
      <c r="C10896" s="9" t="s">
        <v>6265</v>
      </c>
      <c r="D10896" s="10">
        <v>45189</v>
      </c>
      <c r="E10896" t="s">
        <v>6298</v>
      </c>
      <c r="F10896" s="11" t="s">
        <v>16</v>
      </c>
      <c r="G10896" s="8">
        <v>0</v>
      </c>
      <c r="H10896" s="8">
        <v>8</v>
      </c>
      <c r="I10896" s="8">
        <f t="shared" si="287"/>
        <v>31071.19</v>
      </c>
      <c r="J10896" s="12">
        <v>62600000</v>
      </c>
    </row>
    <row r="10897" spans="3:10" x14ac:dyDescent="0.3">
      <c r="C10897" s="9" t="s">
        <v>6265</v>
      </c>
      <c r="D10897" s="10">
        <v>45189</v>
      </c>
      <c r="E10897" t="s">
        <v>6282</v>
      </c>
      <c r="F10897" s="11" t="s">
        <v>696</v>
      </c>
      <c r="G10897" s="8">
        <v>0</v>
      </c>
      <c r="H10897" s="8">
        <v>142.15</v>
      </c>
      <c r="I10897" s="8">
        <f t="shared" si="287"/>
        <v>30929.039999999997</v>
      </c>
      <c r="J10897" s="12">
        <v>41000881</v>
      </c>
    </row>
    <row r="10898" spans="3:10" x14ac:dyDescent="0.3">
      <c r="C10898" s="9" t="s">
        <v>6265</v>
      </c>
      <c r="D10898" s="10">
        <v>45189</v>
      </c>
      <c r="E10898" t="s">
        <v>6437</v>
      </c>
      <c r="F10898" s="11" t="s">
        <v>5154</v>
      </c>
      <c r="G10898" s="8">
        <v>1500</v>
      </c>
      <c r="H10898" s="8">
        <v>0</v>
      </c>
      <c r="I10898" s="8">
        <f t="shared" si="287"/>
        <v>32429.039999999997</v>
      </c>
      <c r="J10898" s="12">
        <v>43001451</v>
      </c>
    </row>
    <row r="10899" spans="3:10" x14ac:dyDescent="0.3">
      <c r="C10899" s="9" t="s">
        <v>6265</v>
      </c>
      <c r="D10899" s="10">
        <v>45190</v>
      </c>
      <c r="E10899" t="s">
        <v>6283</v>
      </c>
      <c r="F10899" s="11" t="s">
        <v>606</v>
      </c>
      <c r="G10899" s="8">
        <v>0</v>
      </c>
      <c r="H10899" s="8">
        <v>141.9</v>
      </c>
      <c r="I10899" s="8">
        <f t="shared" si="287"/>
        <v>32287.139999999996</v>
      </c>
      <c r="J10899" s="12">
        <v>41000391</v>
      </c>
    </row>
    <row r="10900" spans="3:10" x14ac:dyDescent="0.3">
      <c r="C10900" s="9" t="s">
        <v>6265</v>
      </c>
      <c r="D10900" s="10">
        <v>45190</v>
      </c>
      <c r="E10900" t="s">
        <v>6299</v>
      </c>
      <c r="F10900" s="11" t="s">
        <v>1308</v>
      </c>
      <c r="G10900" s="8">
        <v>1014.63</v>
      </c>
      <c r="H10900" s="8">
        <v>0</v>
      </c>
      <c r="I10900" s="8">
        <f t="shared" si="287"/>
        <v>33301.769999999997</v>
      </c>
      <c r="J10900" s="12">
        <v>43000154</v>
      </c>
    </row>
    <row r="10901" spans="3:10" x14ac:dyDescent="0.3">
      <c r="C10901" s="9" t="s">
        <v>6265</v>
      </c>
      <c r="D10901" s="10">
        <v>45190</v>
      </c>
      <c r="E10901" t="s">
        <v>6298</v>
      </c>
      <c r="F10901" s="11" t="s">
        <v>16</v>
      </c>
      <c r="G10901" s="8">
        <v>8</v>
      </c>
      <c r="H10901" s="8">
        <v>0</v>
      </c>
      <c r="I10901" s="8">
        <f t="shared" si="287"/>
        <v>33309.769999999997</v>
      </c>
      <c r="J10901" s="12">
        <v>62600000</v>
      </c>
    </row>
    <row r="10902" spans="3:10" x14ac:dyDescent="0.3">
      <c r="C10902" s="9" t="s">
        <v>6265</v>
      </c>
      <c r="D10902" s="10">
        <v>45190</v>
      </c>
      <c r="E10902" t="s">
        <v>6438</v>
      </c>
      <c r="F10902" s="11" t="s">
        <v>5124</v>
      </c>
      <c r="G10902" s="8">
        <v>55000</v>
      </c>
      <c r="H10902" s="8">
        <v>0</v>
      </c>
      <c r="I10902" s="8">
        <f t="shared" si="287"/>
        <v>88309.76999999999</v>
      </c>
      <c r="J10902" s="12">
        <v>43001444</v>
      </c>
    </row>
    <row r="10903" spans="3:10" x14ac:dyDescent="0.3">
      <c r="C10903" s="9" t="s">
        <v>6265</v>
      </c>
      <c r="D10903" s="10">
        <v>45190</v>
      </c>
      <c r="E10903" t="s">
        <v>6420</v>
      </c>
      <c r="F10903" s="11" t="s">
        <v>1711</v>
      </c>
      <c r="G10903" s="8">
        <v>1412.64</v>
      </c>
      <c r="H10903" s="8">
        <v>0</v>
      </c>
      <c r="I10903" s="8">
        <f t="shared" si="287"/>
        <v>89722.409999999989</v>
      </c>
      <c r="J10903" s="12">
        <v>43000353</v>
      </c>
    </row>
    <row r="10904" spans="3:10" x14ac:dyDescent="0.3">
      <c r="C10904" s="9" t="s">
        <v>6265</v>
      </c>
      <c r="D10904" s="10">
        <v>45190</v>
      </c>
      <c r="E10904" t="s">
        <v>6304</v>
      </c>
      <c r="F10904" s="11" t="s">
        <v>617</v>
      </c>
      <c r="G10904" s="8">
        <v>0</v>
      </c>
      <c r="H10904" s="8">
        <v>6664.68</v>
      </c>
      <c r="I10904" s="8">
        <f t="shared" si="287"/>
        <v>83057.729999999981</v>
      </c>
      <c r="J10904" s="12">
        <v>41000393</v>
      </c>
    </row>
    <row r="10905" spans="3:10" x14ac:dyDescent="0.3">
      <c r="C10905" s="9" t="s">
        <v>6265</v>
      </c>
      <c r="D10905" s="10">
        <v>45190</v>
      </c>
      <c r="E10905" t="s">
        <v>6439</v>
      </c>
      <c r="F10905" s="11" t="s">
        <v>122</v>
      </c>
      <c r="G10905" s="8">
        <v>0</v>
      </c>
      <c r="H10905" s="8">
        <v>20110.919999999998</v>
      </c>
      <c r="I10905" s="8">
        <f t="shared" si="287"/>
        <v>62946.809999999983</v>
      </c>
      <c r="J10905" s="12">
        <v>40000032</v>
      </c>
    </row>
    <row r="10906" spans="3:10" x14ac:dyDescent="0.3">
      <c r="C10906" s="9" t="s">
        <v>6265</v>
      </c>
      <c r="D10906" s="10">
        <v>45191</v>
      </c>
      <c r="E10906" t="s">
        <v>982</v>
      </c>
      <c r="F10906" s="11" t="s">
        <v>16</v>
      </c>
      <c r="G10906" s="8">
        <v>5360</v>
      </c>
      <c r="H10906" s="8">
        <v>0</v>
      </c>
      <c r="I10906" s="8">
        <f t="shared" si="287"/>
        <v>68306.809999999983</v>
      </c>
      <c r="J10906" s="12">
        <v>57200005</v>
      </c>
    </row>
    <row r="10907" spans="3:10" x14ac:dyDescent="0.3">
      <c r="C10907" s="9" t="s">
        <v>6265</v>
      </c>
      <c r="D10907" s="10">
        <v>45191</v>
      </c>
      <c r="E10907" t="s">
        <v>6439</v>
      </c>
      <c r="F10907" s="11" t="s">
        <v>122</v>
      </c>
      <c r="G10907" s="8">
        <v>0</v>
      </c>
      <c r="H10907" s="8">
        <v>20000</v>
      </c>
      <c r="I10907" s="8">
        <f t="shared" si="287"/>
        <v>48306.809999999983</v>
      </c>
      <c r="J10907" s="12">
        <v>40000032</v>
      </c>
    </row>
    <row r="10908" spans="3:10" x14ac:dyDescent="0.3">
      <c r="C10908" s="9" t="s">
        <v>6265</v>
      </c>
      <c r="D10908" s="10">
        <v>45191</v>
      </c>
      <c r="E10908" t="s">
        <v>6394</v>
      </c>
      <c r="F10908" s="11" t="s">
        <v>113</v>
      </c>
      <c r="G10908" s="8">
        <v>0</v>
      </c>
      <c r="H10908" s="8">
        <v>20000</v>
      </c>
      <c r="I10908" s="8">
        <f t="shared" si="287"/>
        <v>28306.809999999983</v>
      </c>
      <c r="J10908" s="12">
        <v>40000030</v>
      </c>
    </row>
    <row r="10909" spans="3:10" x14ac:dyDescent="0.3">
      <c r="C10909" s="9" t="s">
        <v>6265</v>
      </c>
      <c r="D10909" s="10">
        <v>45191</v>
      </c>
      <c r="E10909" t="s">
        <v>6440</v>
      </c>
      <c r="F10909" s="11" t="s">
        <v>5133</v>
      </c>
      <c r="G10909" s="8">
        <v>615.97</v>
      </c>
      <c r="H10909" s="8">
        <v>0</v>
      </c>
      <c r="I10909" s="8">
        <f t="shared" si="287"/>
        <v>28922.779999999984</v>
      </c>
      <c r="J10909" s="12">
        <v>43001446</v>
      </c>
    </row>
    <row r="10910" spans="3:10" x14ac:dyDescent="0.3">
      <c r="C10910" s="9" t="s">
        <v>6265</v>
      </c>
      <c r="D10910" s="10">
        <v>45194</v>
      </c>
      <c r="E10910" t="s">
        <v>6439</v>
      </c>
      <c r="F10910" s="11" t="s">
        <v>122</v>
      </c>
      <c r="G10910" s="8">
        <v>0</v>
      </c>
      <c r="H10910" s="8">
        <v>15000</v>
      </c>
      <c r="I10910" s="8">
        <f t="shared" si="287"/>
        <v>13922.779999999984</v>
      </c>
      <c r="J10910" s="12">
        <v>40000032</v>
      </c>
    </row>
    <row r="10911" spans="3:10" x14ac:dyDescent="0.3">
      <c r="C10911" s="9" t="s">
        <v>6265</v>
      </c>
      <c r="D10911" s="10">
        <v>45194</v>
      </c>
      <c r="E10911" t="s">
        <v>1710</v>
      </c>
      <c r="F10911" s="11" t="s">
        <v>1711</v>
      </c>
      <c r="G10911" s="8">
        <v>0</v>
      </c>
      <c r="H10911" s="8">
        <v>1412.64</v>
      </c>
      <c r="I10911" s="8">
        <f t="shared" si="287"/>
        <v>12510.139999999985</v>
      </c>
      <c r="J10911" s="12">
        <v>43000353</v>
      </c>
    </row>
    <row r="10912" spans="3:10" x14ac:dyDescent="0.3">
      <c r="C10912" s="9" t="s">
        <v>6265</v>
      </c>
      <c r="D10912" s="10">
        <v>45194</v>
      </c>
      <c r="E10912" t="s">
        <v>6298</v>
      </c>
      <c r="F10912" s="11" t="s">
        <v>16</v>
      </c>
      <c r="G10912" s="8">
        <v>0</v>
      </c>
      <c r="H10912" s="8">
        <v>64.349999999999994</v>
      </c>
      <c r="I10912" s="8">
        <f t="shared" si="287"/>
        <v>12445.789999999985</v>
      </c>
      <c r="J10912" s="12">
        <v>62600000</v>
      </c>
    </row>
    <row r="10913" spans="3:10" x14ac:dyDescent="0.3">
      <c r="C10913" s="9" t="s">
        <v>6265</v>
      </c>
      <c r="D10913" s="10">
        <v>45194</v>
      </c>
      <c r="E10913" t="s">
        <v>3953</v>
      </c>
      <c r="F10913" s="11" t="s">
        <v>16</v>
      </c>
      <c r="G10913" s="8">
        <v>0</v>
      </c>
      <c r="H10913" s="8">
        <v>1435.46</v>
      </c>
      <c r="I10913" s="8">
        <f t="shared" si="287"/>
        <v>11010.329999999984</v>
      </c>
      <c r="J10913" s="12">
        <v>43001164</v>
      </c>
    </row>
    <row r="10914" spans="3:10" x14ac:dyDescent="0.3">
      <c r="C10914" s="9" t="s">
        <v>6265</v>
      </c>
      <c r="D10914" s="10">
        <v>45194</v>
      </c>
      <c r="E10914" t="s">
        <v>6441</v>
      </c>
      <c r="F10914" s="11" t="s">
        <v>3052</v>
      </c>
      <c r="G10914" s="8">
        <v>2040.57</v>
      </c>
      <c r="H10914" s="8">
        <v>0</v>
      </c>
      <c r="I10914" s="8">
        <f t="shared" si="287"/>
        <v>13050.899999999983</v>
      </c>
      <c r="J10914" s="12">
        <v>43000841</v>
      </c>
    </row>
    <row r="10915" spans="3:10" x14ac:dyDescent="0.3">
      <c r="C10915" s="9" t="s">
        <v>6265</v>
      </c>
      <c r="D10915" s="10">
        <v>45195</v>
      </c>
      <c r="E10915" t="s">
        <v>6401</v>
      </c>
      <c r="F10915" s="11" t="s">
        <v>994</v>
      </c>
      <c r="G10915" s="8">
        <v>-43.16</v>
      </c>
      <c r="H10915" s="8">
        <v>0</v>
      </c>
      <c r="I10915" s="8">
        <f t="shared" si="287"/>
        <v>13007.739999999983</v>
      </c>
      <c r="J10915" s="12">
        <v>43000009</v>
      </c>
    </row>
    <row r="10916" spans="3:10" x14ac:dyDescent="0.3">
      <c r="C10916" s="9" t="s">
        <v>6265</v>
      </c>
      <c r="D10916" s="10">
        <v>45195</v>
      </c>
      <c r="E10916" t="s">
        <v>6401</v>
      </c>
      <c r="F10916" s="11" t="s">
        <v>996</v>
      </c>
      <c r="G10916" s="8">
        <v>180.06</v>
      </c>
      <c r="H10916" s="8">
        <v>0</v>
      </c>
      <c r="I10916" s="8">
        <f t="shared" si="287"/>
        <v>13187.799999999983</v>
      </c>
      <c r="J10916" s="12">
        <v>43000009</v>
      </c>
    </row>
    <row r="10917" spans="3:10" x14ac:dyDescent="0.3">
      <c r="C10917" s="9" t="s">
        <v>6265</v>
      </c>
      <c r="D10917" s="10">
        <v>45195</v>
      </c>
      <c r="E10917" t="s">
        <v>6401</v>
      </c>
      <c r="F10917" s="11" t="s">
        <v>998</v>
      </c>
      <c r="G10917" s="8">
        <v>-61.34</v>
      </c>
      <c r="H10917" s="8">
        <v>0</v>
      </c>
      <c r="I10917" s="8">
        <f t="shared" si="287"/>
        <v>13126.459999999983</v>
      </c>
      <c r="J10917" s="12">
        <v>43000009</v>
      </c>
    </row>
    <row r="10918" spans="3:10" x14ac:dyDescent="0.3">
      <c r="C10918" s="9" t="s">
        <v>6265</v>
      </c>
      <c r="D10918" s="10">
        <v>45195</v>
      </c>
      <c r="E10918" t="s">
        <v>6375</v>
      </c>
      <c r="F10918" s="11" t="s">
        <v>1961</v>
      </c>
      <c r="G10918" s="8">
        <v>8088.03</v>
      </c>
      <c r="H10918" s="8">
        <v>0</v>
      </c>
      <c r="I10918" s="8">
        <f t="shared" si="287"/>
        <v>21214.489999999983</v>
      </c>
      <c r="J10918" s="12">
        <v>43000461</v>
      </c>
    </row>
    <row r="10919" spans="3:10" x14ac:dyDescent="0.3">
      <c r="C10919" s="9" t="s">
        <v>6265</v>
      </c>
      <c r="D10919" s="10">
        <v>45195</v>
      </c>
      <c r="E10919" t="s">
        <v>6285</v>
      </c>
      <c r="F10919" s="11" t="s">
        <v>513</v>
      </c>
      <c r="G10919" s="8">
        <v>0</v>
      </c>
      <c r="H10919" s="8">
        <v>45.99</v>
      </c>
      <c r="I10919" s="8">
        <f t="shared" si="287"/>
        <v>21168.499999999982</v>
      </c>
      <c r="J10919" s="12">
        <v>41000296</v>
      </c>
    </row>
    <row r="10920" spans="3:10" x14ac:dyDescent="0.3">
      <c r="C10920" s="9" t="s">
        <v>6265</v>
      </c>
      <c r="D10920" s="10">
        <v>45195</v>
      </c>
      <c r="E10920" t="s">
        <v>6406</v>
      </c>
      <c r="F10920" s="11" t="s">
        <v>754</v>
      </c>
      <c r="G10920" s="8">
        <v>0</v>
      </c>
      <c r="H10920" s="8">
        <v>2662</v>
      </c>
      <c r="I10920" s="8">
        <f t="shared" si="287"/>
        <v>18506.499999999982</v>
      </c>
      <c r="J10920" s="12">
        <v>41000895</v>
      </c>
    </row>
    <row r="10921" spans="3:10" x14ac:dyDescent="0.3">
      <c r="C10921" s="9" t="s">
        <v>6265</v>
      </c>
      <c r="D10921" s="10">
        <v>45196</v>
      </c>
      <c r="E10921" t="s">
        <v>3063</v>
      </c>
      <c r="F10921" s="11" t="s">
        <v>3064</v>
      </c>
      <c r="G10921" s="8">
        <v>0</v>
      </c>
      <c r="H10921" s="8">
        <v>2040.57</v>
      </c>
      <c r="I10921" s="8">
        <f t="shared" si="287"/>
        <v>16465.929999999982</v>
      </c>
      <c r="J10921" s="12">
        <v>43000841</v>
      </c>
    </row>
    <row r="10922" spans="3:10" x14ac:dyDescent="0.3">
      <c r="C10922" s="9" t="s">
        <v>6265</v>
      </c>
      <c r="D10922" s="10">
        <v>45196</v>
      </c>
      <c r="E10922" t="s">
        <v>6442</v>
      </c>
      <c r="F10922" s="11" t="s">
        <v>16</v>
      </c>
      <c r="G10922" s="8">
        <v>0</v>
      </c>
      <c r="H10922" s="8">
        <v>92.61</v>
      </c>
      <c r="I10922" s="8">
        <f t="shared" si="287"/>
        <v>16373.319999999982</v>
      </c>
      <c r="J10922" s="12">
        <v>62600000</v>
      </c>
    </row>
    <row r="10923" spans="3:10" x14ac:dyDescent="0.3">
      <c r="C10923" s="9" t="s">
        <v>6265</v>
      </c>
      <c r="D10923" s="10">
        <v>45197</v>
      </c>
      <c r="E10923" t="s">
        <v>6443</v>
      </c>
      <c r="F10923" s="11" t="s">
        <v>5161</v>
      </c>
      <c r="G10923" s="8">
        <v>229.12</v>
      </c>
      <c r="H10923" s="8">
        <v>0</v>
      </c>
      <c r="I10923" s="8">
        <f t="shared" si="287"/>
        <v>16602.439999999981</v>
      </c>
      <c r="J10923" s="12">
        <v>43001452</v>
      </c>
    </row>
    <row r="10924" spans="3:10" x14ac:dyDescent="0.3">
      <c r="C10924" s="9" t="s">
        <v>6265</v>
      </c>
      <c r="D10924" s="10">
        <v>45197</v>
      </c>
      <c r="E10924" t="s">
        <v>6372</v>
      </c>
      <c r="F10924" s="11" t="s">
        <v>4825</v>
      </c>
      <c r="G10924" s="8">
        <v>-1.18</v>
      </c>
      <c r="H10924" s="8">
        <v>0</v>
      </c>
      <c r="I10924" s="8">
        <f t="shared" si="287"/>
        <v>16601.25999999998</v>
      </c>
      <c r="J10924" s="12">
        <v>43001313</v>
      </c>
    </row>
    <row r="10925" spans="3:10" x14ac:dyDescent="0.3">
      <c r="C10925" s="9" t="s">
        <v>6265</v>
      </c>
      <c r="D10925" s="10">
        <v>45197</v>
      </c>
      <c r="E10925" t="s">
        <v>6372</v>
      </c>
      <c r="F10925" s="11" t="s">
        <v>4827</v>
      </c>
      <c r="G10925" s="8">
        <v>229.68</v>
      </c>
      <c r="H10925" s="8">
        <v>0</v>
      </c>
      <c r="I10925" s="8">
        <f t="shared" si="287"/>
        <v>16830.939999999981</v>
      </c>
      <c r="J10925" s="12">
        <v>43001313</v>
      </c>
    </row>
    <row r="10926" spans="3:10" x14ac:dyDescent="0.3">
      <c r="C10926" s="9" t="s">
        <v>6265</v>
      </c>
      <c r="D10926" s="10">
        <v>45197</v>
      </c>
      <c r="E10926" t="s">
        <v>6372</v>
      </c>
      <c r="F10926" s="11" t="s">
        <v>4831</v>
      </c>
      <c r="G10926" s="8">
        <v>-5.85</v>
      </c>
      <c r="H10926" s="8">
        <v>0</v>
      </c>
      <c r="I10926" s="8">
        <f t="shared" si="287"/>
        <v>16825.089999999982</v>
      </c>
      <c r="J10926" s="12">
        <v>43001313</v>
      </c>
    </row>
    <row r="10927" spans="3:10" x14ac:dyDescent="0.3">
      <c r="C10927" s="9" t="s">
        <v>6265</v>
      </c>
      <c r="D10927" s="10">
        <v>45198</v>
      </c>
      <c r="E10927" t="s">
        <v>5451</v>
      </c>
      <c r="F10927" s="11" t="s">
        <v>16</v>
      </c>
      <c r="G10927" s="8">
        <v>0</v>
      </c>
      <c r="H10927" s="8">
        <v>6277.4</v>
      </c>
      <c r="I10927" s="8">
        <f t="shared" si="287"/>
        <v>10547.689999999982</v>
      </c>
      <c r="J10927" s="12">
        <v>47600000</v>
      </c>
    </row>
    <row r="10928" spans="3:10" x14ac:dyDescent="0.3">
      <c r="C10928" s="9" t="s">
        <v>6265</v>
      </c>
      <c r="D10928" s="10">
        <v>45198</v>
      </c>
      <c r="E10928" t="s">
        <v>5449</v>
      </c>
      <c r="F10928" s="11" t="s">
        <v>16</v>
      </c>
      <c r="G10928" s="8">
        <v>0</v>
      </c>
      <c r="H10928" s="8">
        <v>154.18</v>
      </c>
      <c r="I10928" s="8">
        <f t="shared" si="287"/>
        <v>10393.509999999982</v>
      </c>
      <c r="J10928" s="12">
        <v>47600001</v>
      </c>
    </row>
    <row r="10929" spans="3:10" x14ac:dyDescent="0.3">
      <c r="C10929" s="9" t="s">
        <v>6265</v>
      </c>
      <c r="D10929" s="10">
        <v>45198</v>
      </c>
      <c r="E10929" t="s">
        <v>23</v>
      </c>
      <c r="F10929" s="11" t="s">
        <v>16</v>
      </c>
      <c r="G10929" s="8">
        <v>4928.1000000000004</v>
      </c>
      <c r="H10929" s="8">
        <v>0</v>
      </c>
      <c r="I10929" s="8">
        <f t="shared" si="287"/>
        <v>15321.609999999982</v>
      </c>
      <c r="J10929" s="12"/>
    </row>
    <row r="10930" spans="3:10" x14ac:dyDescent="0.3">
      <c r="C10930" s="9" t="s">
        <v>6265</v>
      </c>
      <c r="D10930" s="10">
        <v>45198</v>
      </c>
      <c r="E10930" t="s">
        <v>6105</v>
      </c>
      <c r="F10930" s="11" t="s">
        <v>16</v>
      </c>
      <c r="G10930" s="8">
        <v>0</v>
      </c>
      <c r="H10930" s="8">
        <v>7750</v>
      </c>
      <c r="I10930" s="8">
        <f t="shared" si="287"/>
        <v>7571.6099999999824</v>
      </c>
      <c r="J10930" s="12">
        <v>55500000</v>
      </c>
    </row>
    <row r="10931" spans="3:10" x14ac:dyDescent="0.3">
      <c r="C10931" s="9" t="s">
        <v>6265</v>
      </c>
      <c r="D10931" s="10">
        <v>45198</v>
      </c>
      <c r="E10931" t="s">
        <v>6415</v>
      </c>
      <c r="F10931" s="11" t="s">
        <v>16</v>
      </c>
      <c r="G10931" s="8">
        <v>0</v>
      </c>
      <c r="H10931" s="8">
        <v>0.05</v>
      </c>
      <c r="I10931" s="8">
        <f t="shared" si="287"/>
        <v>7571.5599999999822</v>
      </c>
      <c r="J10931" s="12">
        <v>65900000</v>
      </c>
    </row>
    <row r="10932" spans="3:10" x14ac:dyDescent="0.3">
      <c r="C10932" s="9" t="s">
        <v>6265</v>
      </c>
      <c r="D10932" s="10">
        <v>45201</v>
      </c>
      <c r="E10932" t="s">
        <v>982</v>
      </c>
      <c r="F10932" s="11" t="s">
        <v>16</v>
      </c>
      <c r="G10932" s="8">
        <v>4300</v>
      </c>
      <c r="H10932" s="8">
        <v>0</v>
      </c>
      <c r="I10932" s="8">
        <f t="shared" si="287"/>
        <v>11871.559999999983</v>
      </c>
      <c r="J10932" s="12">
        <v>57200003</v>
      </c>
    </row>
    <row r="10933" spans="3:10" x14ac:dyDescent="0.3">
      <c r="C10933" s="9" t="s">
        <v>6265</v>
      </c>
      <c r="D10933" s="10">
        <v>45201</v>
      </c>
      <c r="E10933" t="s">
        <v>6444</v>
      </c>
      <c r="F10933" s="11" t="s">
        <v>16</v>
      </c>
      <c r="G10933" s="8">
        <v>0</v>
      </c>
      <c r="H10933" s="8">
        <v>48.61</v>
      </c>
      <c r="I10933" s="8">
        <f t="shared" si="287"/>
        <v>11822.949999999983</v>
      </c>
      <c r="J10933" s="12">
        <v>62500000</v>
      </c>
    </row>
    <row r="10934" spans="3:10" x14ac:dyDescent="0.3">
      <c r="C10934" s="9" t="s">
        <v>6265</v>
      </c>
      <c r="D10934" s="10">
        <v>45201</v>
      </c>
      <c r="E10934" t="s">
        <v>6435</v>
      </c>
      <c r="F10934" s="11" t="s">
        <v>782</v>
      </c>
      <c r="G10934" s="8">
        <v>0</v>
      </c>
      <c r="H10934" s="8">
        <v>2160.25</v>
      </c>
      <c r="I10934" s="8">
        <f t="shared" si="287"/>
        <v>9662.6999999999825</v>
      </c>
      <c r="J10934" s="12">
        <v>41000897</v>
      </c>
    </row>
    <row r="10935" spans="3:10" x14ac:dyDescent="0.3">
      <c r="C10935" s="9" t="s">
        <v>6265</v>
      </c>
      <c r="D10935" s="10">
        <v>45201</v>
      </c>
      <c r="E10935" t="s">
        <v>6393</v>
      </c>
      <c r="F10935" s="11" t="s">
        <v>528</v>
      </c>
      <c r="G10935" s="8">
        <v>0</v>
      </c>
      <c r="H10935" s="8">
        <v>2708.2</v>
      </c>
      <c r="I10935" s="8">
        <f t="shared" si="287"/>
        <v>6954.4999999999827</v>
      </c>
      <c r="J10935" s="12">
        <v>41000310</v>
      </c>
    </row>
    <row r="10936" spans="3:10" x14ac:dyDescent="0.3">
      <c r="C10936" s="9" t="s">
        <v>6265</v>
      </c>
      <c r="D10936" s="10">
        <v>45201</v>
      </c>
      <c r="E10936" t="s">
        <v>6196</v>
      </c>
      <c r="F10936" s="11" t="s">
        <v>16</v>
      </c>
      <c r="G10936" s="8">
        <v>0</v>
      </c>
      <c r="H10936" s="8">
        <v>1139.47</v>
      </c>
      <c r="I10936" s="8">
        <f t="shared" si="287"/>
        <v>5815.0299999999825</v>
      </c>
      <c r="J10936" s="12">
        <v>57000000</v>
      </c>
    </row>
    <row r="10937" spans="3:10" x14ac:dyDescent="0.3">
      <c r="C10937" s="9" t="s">
        <v>6265</v>
      </c>
      <c r="D10937" s="10">
        <v>45202</v>
      </c>
      <c r="E10937" t="s">
        <v>6286</v>
      </c>
      <c r="F10937" s="11" t="s">
        <v>1825</v>
      </c>
      <c r="G10937" s="8">
        <v>620.29</v>
      </c>
      <c r="H10937" s="8">
        <v>0</v>
      </c>
      <c r="I10937" s="8">
        <f t="shared" si="287"/>
        <v>6435.3199999999824</v>
      </c>
      <c r="J10937" s="12">
        <v>43000400</v>
      </c>
    </row>
    <row r="10938" spans="3:10" x14ac:dyDescent="0.3">
      <c r="C10938" s="9" t="s">
        <v>6265</v>
      </c>
      <c r="D10938" s="10">
        <v>45202</v>
      </c>
      <c r="E10938" t="s">
        <v>6445</v>
      </c>
      <c r="F10938" s="11" t="s">
        <v>1364</v>
      </c>
      <c r="G10938" s="8">
        <v>1296.0999999999999</v>
      </c>
      <c r="H10938" s="8">
        <v>0</v>
      </c>
      <c r="I10938" s="8">
        <f t="shared" si="287"/>
        <v>7731.4199999999819</v>
      </c>
      <c r="J10938" s="12">
        <v>43000179</v>
      </c>
    </row>
    <row r="10939" spans="3:10" x14ac:dyDescent="0.3">
      <c r="C10939" s="9" t="s">
        <v>6265</v>
      </c>
      <c r="D10939" s="10">
        <v>45202</v>
      </c>
      <c r="E10939" t="s">
        <v>6445</v>
      </c>
      <c r="F10939" s="11" t="s">
        <v>1362</v>
      </c>
      <c r="G10939" s="8">
        <v>3240.71</v>
      </c>
      <c r="H10939" s="8">
        <v>0</v>
      </c>
      <c r="I10939" s="8">
        <f t="shared" si="287"/>
        <v>10972.129999999983</v>
      </c>
      <c r="J10939" s="12">
        <v>43000179</v>
      </c>
    </row>
    <row r="10940" spans="3:10" x14ac:dyDescent="0.3">
      <c r="C10940" s="9" t="s">
        <v>6265</v>
      </c>
      <c r="D10940" s="10">
        <v>45202</v>
      </c>
      <c r="E10940" t="s">
        <v>6405</v>
      </c>
      <c r="F10940" s="11" t="s">
        <v>4799</v>
      </c>
      <c r="G10940" s="8">
        <v>1274.68</v>
      </c>
      <c r="H10940" s="8">
        <v>0</v>
      </c>
      <c r="I10940" s="8">
        <f t="shared" si="287"/>
        <v>12246.809999999983</v>
      </c>
      <c r="J10940" s="12">
        <v>43001311</v>
      </c>
    </row>
    <row r="10941" spans="3:10" x14ac:dyDescent="0.3">
      <c r="C10941" s="9" t="s">
        <v>6265</v>
      </c>
      <c r="D10941" s="10">
        <v>45203</v>
      </c>
      <c r="E10941" t="s">
        <v>982</v>
      </c>
      <c r="F10941" s="11" t="s">
        <v>16</v>
      </c>
      <c r="G10941" s="8">
        <v>4770</v>
      </c>
      <c r="H10941" s="8">
        <v>0</v>
      </c>
      <c r="I10941" s="8">
        <f t="shared" ref="I10941:I11004" si="288">G10941-H10941+I10940</f>
        <v>17016.809999999983</v>
      </c>
      <c r="J10941" s="12">
        <v>57200005</v>
      </c>
    </row>
    <row r="10942" spans="3:10" x14ac:dyDescent="0.3">
      <c r="C10942" s="9" t="s">
        <v>6265</v>
      </c>
      <c r="D10942" s="10">
        <v>45203</v>
      </c>
      <c r="E10942" t="s">
        <v>6372</v>
      </c>
      <c r="F10942" s="11" t="s">
        <v>4829</v>
      </c>
      <c r="G10942" s="8">
        <v>72.290000000000006</v>
      </c>
      <c r="H10942" s="8">
        <v>0</v>
      </c>
      <c r="I10942" s="8">
        <f t="shared" si="288"/>
        <v>17089.099999999984</v>
      </c>
      <c r="J10942" s="12">
        <v>43001313</v>
      </c>
    </row>
    <row r="10943" spans="3:10" x14ac:dyDescent="0.3">
      <c r="C10943" s="9" t="s">
        <v>6265</v>
      </c>
      <c r="D10943" s="10">
        <v>45203</v>
      </c>
      <c r="E10943" t="s">
        <v>6446</v>
      </c>
      <c r="F10943" s="11" t="s">
        <v>4962</v>
      </c>
      <c r="G10943" s="8">
        <v>262.24</v>
      </c>
      <c r="H10943" s="8">
        <v>0</v>
      </c>
      <c r="I10943" s="8">
        <f t="shared" si="288"/>
        <v>17351.339999999986</v>
      </c>
      <c r="J10943" s="12">
        <v>43001334</v>
      </c>
    </row>
    <row r="10944" spans="3:10" x14ac:dyDescent="0.3">
      <c r="C10944" s="9" t="s">
        <v>6265</v>
      </c>
      <c r="D10944" s="10">
        <v>45203</v>
      </c>
      <c r="E10944" t="s">
        <v>6285</v>
      </c>
      <c r="F10944" s="11" t="s">
        <v>515</v>
      </c>
      <c r="G10944" s="8">
        <v>0</v>
      </c>
      <c r="H10944" s="8">
        <v>78.86</v>
      </c>
      <c r="I10944" s="8">
        <f t="shared" si="288"/>
        <v>17272.479999999985</v>
      </c>
      <c r="J10944" s="12">
        <v>41000296</v>
      </c>
    </row>
    <row r="10945" spans="3:10" x14ac:dyDescent="0.3">
      <c r="C10945" s="9" t="s">
        <v>6265</v>
      </c>
      <c r="D10945" s="10">
        <v>45204</v>
      </c>
      <c r="E10945" t="s">
        <v>6307</v>
      </c>
      <c r="F10945" s="11" t="s">
        <v>3802</v>
      </c>
      <c r="G10945" s="8">
        <v>6120</v>
      </c>
      <c r="H10945" s="8">
        <v>0</v>
      </c>
      <c r="I10945" s="8">
        <f t="shared" si="288"/>
        <v>23392.479999999985</v>
      </c>
      <c r="J10945" s="12">
        <v>43001082</v>
      </c>
    </row>
    <row r="10946" spans="3:10" x14ac:dyDescent="0.3">
      <c r="C10946" s="9" t="s">
        <v>6265</v>
      </c>
      <c r="D10946" s="10">
        <v>45204</v>
      </c>
      <c r="E10946" t="s">
        <v>6349</v>
      </c>
      <c r="F10946" s="11" t="s">
        <v>3988</v>
      </c>
      <c r="G10946" s="8">
        <v>845.91</v>
      </c>
      <c r="H10946" s="8">
        <v>0</v>
      </c>
      <c r="I10946" s="8">
        <f t="shared" si="288"/>
        <v>24238.389999999985</v>
      </c>
      <c r="J10946" s="12">
        <v>43001174</v>
      </c>
    </row>
    <row r="10947" spans="3:10" x14ac:dyDescent="0.3">
      <c r="C10947" s="9" t="s">
        <v>6265</v>
      </c>
      <c r="D10947" s="10">
        <v>45204</v>
      </c>
      <c r="E10947" t="s">
        <v>6447</v>
      </c>
      <c r="F10947" s="11" t="s">
        <v>16</v>
      </c>
      <c r="G10947" s="8">
        <v>0</v>
      </c>
      <c r="H10947" s="8">
        <v>368.36</v>
      </c>
      <c r="I10947" s="8">
        <f t="shared" si="288"/>
        <v>23870.029999999984</v>
      </c>
      <c r="J10947" s="12">
        <v>63110000</v>
      </c>
    </row>
    <row r="10948" spans="3:10" x14ac:dyDescent="0.3">
      <c r="C10948" s="9" t="s">
        <v>6265</v>
      </c>
      <c r="D10948" s="10">
        <v>45204</v>
      </c>
      <c r="E10948" t="s">
        <v>5313</v>
      </c>
      <c r="F10948" s="11" t="s">
        <v>16</v>
      </c>
      <c r="G10948" s="8">
        <v>0</v>
      </c>
      <c r="H10948" s="8">
        <v>13795.32</v>
      </c>
      <c r="I10948" s="8">
        <f t="shared" si="288"/>
        <v>10074.709999999985</v>
      </c>
      <c r="J10948" s="12"/>
    </row>
    <row r="10949" spans="3:10" x14ac:dyDescent="0.3">
      <c r="C10949" s="9" t="s">
        <v>6265</v>
      </c>
      <c r="D10949" s="10">
        <v>45205</v>
      </c>
      <c r="E10949" t="s">
        <v>6312</v>
      </c>
      <c r="F10949" s="11" t="s">
        <v>3927</v>
      </c>
      <c r="G10949" s="8">
        <v>1097.1099999999999</v>
      </c>
      <c r="H10949" s="8">
        <v>0</v>
      </c>
      <c r="I10949" s="8">
        <f t="shared" si="288"/>
        <v>11171.819999999985</v>
      </c>
      <c r="J10949" s="12">
        <v>43001157</v>
      </c>
    </row>
    <row r="10950" spans="3:10" x14ac:dyDescent="0.3">
      <c r="C10950" s="9" t="s">
        <v>6265</v>
      </c>
      <c r="D10950" s="10">
        <v>45208</v>
      </c>
      <c r="E10950" t="s">
        <v>5313</v>
      </c>
      <c r="F10950" s="11" t="s">
        <v>16</v>
      </c>
      <c r="G10950" s="8">
        <v>0</v>
      </c>
      <c r="H10950" s="8">
        <v>1214.01</v>
      </c>
      <c r="I10950" s="8">
        <f t="shared" si="288"/>
        <v>9957.8099999999849</v>
      </c>
      <c r="J10950" s="12">
        <v>46500000</v>
      </c>
    </row>
    <row r="10951" spans="3:10" x14ac:dyDescent="0.3">
      <c r="C10951" s="9" t="s">
        <v>6265</v>
      </c>
      <c r="D10951" s="10">
        <v>45208</v>
      </c>
      <c r="E10951" t="s">
        <v>6448</v>
      </c>
      <c r="F10951" s="11" t="s">
        <v>3108</v>
      </c>
      <c r="G10951" s="8">
        <v>-42.03</v>
      </c>
      <c r="H10951" s="8">
        <v>0</v>
      </c>
      <c r="I10951" s="8">
        <f t="shared" si="288"/>
        <v>9915.7799999999843</v>
      </c>
      <c r="J10951" s="12">
        <v>43000858</v>
      </c>
    </row>
    <row r="10952" spans="3:10" x14ac:dyDescent="0.3">
      <c r="C10952" s="9" t="s">
        <v>6265</v>
      </c>
      <c r="D10952" s="10">
        <v>45208</v>
      </c>
      <c r="E10952" t="s">
        <v>6448</v>
      </c>
      <c r="F10952" s="11" t="s">
        <v>3110</v>
      </c>
      <c r="G10952" s="8">
        <v>1027.44</v>
      </c>
      <c r="H10952" s="8">
        <v>0</v>
      </c>
      <c r="I10952" s="8">
        <f t="shared" si="288"/>
        <v>10943.219999999985</v>
      </c>
      <c r="J10952" s="12">
        <v>43000858</v>
      </c>
    </row>
    <row r="10953" spans="3:10" x14ac:dyDescent="0.3">
      <c r="C10953" s="9" t="s">
        <v>6265</v>
      </c>
      <c r="D10953" s="10">
        <v>45208</v>
      </c>
      <c r="E10953" t="s">
        <v>6448</v>
      </c>
      <c r="F10953" s="11" t="s">
        <v>3112</v>
      </c>
      <c r="G10953" s="8">
        <v>-67.239999999999995</v>
      </c>
      <c r="H10953" s="8">
        <v>0</v>
      </c>
      <c r="I10953" s="8">
        <f t="shared" si="288"/>
        <v>10875.979999999985</v>
      </c>
      <c r="J10953" s="12">
        <v>43000858</v>
      </c>
    </row>
    <row r="10954" spans="3:10" x14ac:dyDescent="0.3">
      <c r="C10954" s="9" t="s">
        <v>6265</v>
      </c>
      <c r="D10954" s="10">
        <v>45208</v>
      </c>
      <c r="E10954" t="s">
        <v>6410</v>
      </c>
      <c r="F10954" s="11" t="s">
        <v>4755</v>
      </c>
      <c r="G10954" s="8">
        <v>900</v>
      </c>
      <c r="H10954" s="8">
        <v>0</v>
      </c>
      <c r="I10954" s="8">
        <f t="shared" si="288"/>
        <v>11775.979999999985</v>
      </c>
      <c r="J10954" s="12">
        <v>43001302</v>
      </c>
    </row>
    <row r="10955" spans="3:10" x14ac:dyDescent="0.3">
      <c r="C10955" s="9" t="s">
        <v>6265</v>
      </c>
      <c r="D10955" s="10">
        <v>45210</v>
      </c>
      <c r="E10955" t="s">
        <v>982</v>
      </c>
      <c r="F10955" s="11" t="s">
        <v>16</v>
      </c>
      <c r="G10955" s="8">
        <v>6500</v>
      </c>
      <c r="H10955" s="8">
        <v>0</v>
      </c>
      <c r="I10955" s="8">
        <f t="shared" si="288"/>
        <v>18275.979999999985</v>
      </c>
      <c r="J10955" s="12">
        <v>57200003</v>
      </c>
    </row>
    <row r="10956" spans="3:10" x14ac:dyDescent="0.3">
      <c r="C10956" s="9" t="s">
        <v>6265</v>
      </c>
      <c r="D10956" s="10">
        <v>45210</v>
      </c>
      <c r="E10956" t="s">
        <v>982</v>
      </c>
      <c r="F10956" s="11" t="s">
        <v>16</v>
      </c>
      <c r="G10956" s="8">
        <v>4400</v>
      </c>
      <c r="H10956" s="8">
        <v>0</v>
      </c>
      <c r="I10956" s="8">
        <f t="shared" si="288"/>
        <v>22675.979999999985</v>
      </c>
      <c r="J10956" s="12">
        <v>57200005</v>
      </c>
    </row>
    <row r="10957" spans="3:10" x14ac:dyDescent="0.3">
      <c r="C10957" s="9" t="s">
        <v>6265</v>
      </c>
      <c r="D10957" s="10">
        <v>45210</v>
      </c>
      <c r="E10957" t="s">
        <v>6282</v>
      </c>
      <c r="F10957" s="11" t="s">
        <v>697</v>
      </c>
      <c r="G10957" s="8">
        <v>0</v>
      </c>
      <c r="H10957" s="8">
        <v>139.22</v>
      </c>
      <c r="I10957" s="8">
        <f t="shared" si="288"/>
        <v>22536.759999999984</v>
      </c>
      <c r="J10957" s="12">
        <v>41000881</v>
      </c>
    </row>
    <row r="10958" spans="3:10" x14ac:dyDescent="0.3">
      <c r="C10958" s="9" t="s">
        <v>6265</v>
      </c>
      <c r="D10958" s="10">
        <v>45212</v>
      </c>
      <c r="E10958" t="s">
        <v>6285</v>
      </c>
      <c r="F10958" s="11" t="s">
        <v>516</v>
      </c>
      <c r="G10958" s="8">
        <v>0</v>
      </c>
      <c r="H10958" s="8">
        <v>504.36</v>
      </c>
      <c r="I10958" s="8">
        <f t="shared" si="288"/>
        <v>22032.399999999983</v>
      </c>
      <c r="J10958" s="12">
        <v>41000296</v>
      </c>
    </row>
    <row r="10959" spans="3:10" x14ac:dyDescent="0.3">
      <c r="C10959" s="9" t="s">
        <v>6265</v>
      </c>
      <c r="D10959" s="10">
        <v>45212</v>
      </c>
      <c r="E10959" t="s">
        <v>6348</v>
      </c>
      <c r="F10959" s="11" t="s">
        <v>1410</v>
      </c>
      <c r="G10959" s="8">
        <v>655.79</v>
      </c>
      <c r="H10959" s="8">
        <v>0</v>
      </c>
      <c r="I10959" s="8">
        <f t="shared" si="288"/>
        <v>22688.189999999984</v>
      </c>
      <c r="J10959" s="12">
        <v>43000223</v>
      </c>
    </row>
    <row r="10960" spans="3:10" x14ac:dyDescent="0.3">
      <c r="C10960" s="9" t="s">
        <v>6265</v>
      </c>
      <c r="D10960" s="10">
        <v>45212</v>
      </c>
      <c r="E10960" t="s">
        <v>6449</v>
      </c>
      <c r="F10960" s="11" t="s">
        <v>110</v>
      </c>
      <c r="G10960" s="8">
        <v>0</v>
      </c>
      <c r="H10960" s="8">
        <v>1000</v>
      </c>
      <c r="I10960" s="8">
        <f t="shared" si="288"/>
        <v>21688.189999999984</v>
      </c>
      <c r="J10960" s="12">
        <v>41000898</v>
      </c>
    </row>
    <row r="10961" spans="3:10" x14ac:dyDescent="0.3">
      <c r="C10961" s="9" t="s">
        <v>6265</v>
      </c>
      <c r="D10961" s="10">
        <v>45215</v>
      </c>
      <c r="E10961" t="s">
        <v>982</v>
      </c>
      <c r="F10961" s="11" t="s">
        <v>16</v>
      </c>
      <c r="G10961" s="8">
        <v>3900</v>
      </c>
      <c r="H10961" s="8">
        <v>0</v>
      </c>
      <c r="I10961" s="8">
        <f t="shared" si="288"/>
        <v>25588.189999999984</v>
      </c>
      <c r="J10961" s="12">
        <v>57200003</v>
      </c>
    </row>
    <row r="10962" spans="3:10" x14ac:dyDescent="0.3">
      <c r="C10962" s="9" t="s">
        <v>6265</v>
      </c>
      <c r="D10962" s="10">
        <v>45215</v>
      </c>
      <c r="E10962" t="s">
        <v>6289</v>
      </c>
      <c r="F10962" s="11" t="s">
        <v>362</v>
      </c>
      <c r="G10962" s="8">
        <v>0</v>
      </c>
      <c r="H10962" s="8">
        <v>269.87</v>
      </c>
      <c r="I10962" s="8">
        <f t="shared" si="288"/>
        <v>25318.319999999985</v>
      </c>
      <c r="J10962" s="12">
        <v>41000060</v>
      </c>
    </row>
    <row r="10963" spans="3:10" x14ac:dyDescent="0.3">
      <c r="C10963" s="9" t="s">
        <v>6265</v>
      </c>
      <c r="D10963" s="10">
        <v>45215</v>
      </c>
      <c r="E10963" t="s">
        <v>6291</v>
      </c>
      <c r="F10963" s="11" t="s">
        <v>479</v>
      </c>
      <c r="G10963" s="8">
        <v>0</v>
      </c>
      <c r="H10963" s="8">
        <v>755.04</v>
      </c>
      <c r="I10963" s="8">
        <f t="shared" si="288"/>
        <v>24563.279999999984</v>
      </c>
      <c r="J10963" s="12">
        <v>41000246</v>
      </c>
    </row>
    <row r="10964" spans="3:10" x14ac:dyDescent="0.3">
      <c r="C10964" s="9" t="s">
        <v>6265</v>
      </c>
      <c r="D10964" s="10">
        <v>45215</v>
      </c>
      <c r="E10964" t="s">
        <v>2969</v>
      </c>
      <c r="F10964" s="11" t="s">
        <v>2977</v>
      </c>
      <c r="G10964" s="8">
        <v>2183.9499999999998</v>
      </c>
      <c r="H10964" s="8">
        <v>0</v>
      </c>
      <c r="I10964" s="8">
        <f t="shared" si="288"/>
        <v>26747.229999999985</v>
      </c>
      <c r="J10964" s="12">
        <v>43000810</v>
      </c>
    </row>
    <row r="10965" spans="3:10" x14ac:dyDescent="0.3">
      <c r="C10965" s="9" t="s">
        <v>6265</v>
      </c>
      <c r="D10965" s="10">
        <v>45215</v>
      </c>
      <c r="E10965" t="s">
        <v>6450</v>
      </c>
      <c r="F10965" s="11" t="s">
        <v>1716</v>
      </c>
      <c r="G10965" s="8">
        <v>3602.74</v>
      </c>
      <c r="H10965" s="8">
        <v>0</v>
      </c>
      <c r="I10965" s="8">
        <f t="shared" si="288"/>
        <v>30349.969999999987</v>
      </c>
      <c r="J10965" s="12">
        <v>43000354</v>
      </c>
    </row>
    <row r="10966" spans="3:10" x14ac:dyDescent="0.3">
      <c r="C10966" s="9" t="s">
        <v>6265</v>
      </c>
      <c r="D10966" s="10">
        <v>45215</v>
      </c>
      <c r="E10966" t="s">
        <v>23</v>
      </c>
      <c r="F10966" s="11" t="s">
        <v>16</v>
      </c>
      <c r="G10966" s="8">
        <v>0</v>
      </c>
      <c r="H10966" s="8">
        <v>9999</v>
      </c>
      <c r="I10966" s="8">
        <f t="shared" si="288"/>
        <v>20350.969999999987</v>
      </c>
      <c r="J10966" s="12">
        <v>17000002</v>
      </c>
    </row>
    <row r="10967" spans="3:10" x14ac:dyDescent="0.3">
      <c r="C10967" s="9" t="s">
        <v>6265</v>
      </c>
      <c r="D10967" s="10">
        <v>45216</v>
      </c>
      <c r="E10967" t="s">
        <v>3657</v>
      </c>
      <c r="F10967" s="11" t="s">
        <v>3656</v>
      </c>
      <c r="G10967" s="8">
        <v>2616</v>
      </c>
      <c r="H10967" s="8">
        <v>0</v>
      </c>
      <c r="I10967" s="8">
        <f t="shared" si="288"/>
        <v>22966.969999999987</v>
      </c>
      <c r="J10967" s="12">
        <v>43001047</v>
      </c>
    </row>
    <row r="10968" spans="3:10" x14ac:dyDescent="0.3">
      <c r="C10968" s="9" t="s">
        <v>6265</v>
      </c>
      <c r="D10968" s="10">
        <v>45216</v>
      </c>
      <c r="E10968" t="s">
        <v>6408</v>
      </c>
      <c r="F10968" s="11" t="s">
        <v>615</v>
      </c>
      <c r="G10968" s="8">
        <v>0</v>
      </c>
      <c r="H10968" s="8">
        <v>1500</v>
      </c>
      <c r="I10968" s="8">
        <f t="shared" si="288"/>
        <v>21466.969999999987</v>
      </c>
      <c r="J10968" s="12">
        <v>41000896</v>
      </c>
    </row>
    <row r="10969" spans="3:10" x14ac:dyDescent="0.3">
      <c r="C10969" s="9" t="s">
        <v>6265</v>
      </c>
      <c r="D10969" s="10">
        <v>45216</v>
      </c>
      <c r="E10969" t="s">
        <v>6304</v>
      </c>
      <c r="F10969" s="11" t="s">
        <v>618</v>
      </c>
      <c r="G10969" s="8">
        <v>0</v>
      </c>
      <c r="H10969" s="8">
        <v>475.32</v>
      </c>
      <c r="I10969" s="8">
        <f t="shared" si="288"/>
        <v>20991.649999999987</v>
      </c>
      <c r="J10969" s="12">
        <v>41000393</v>
      </c>
    </row>
    <row r="10970" spans="3:10" x14ac:dyDescent="0.3">
      <c r="C10970" s="9" t="s">
        <v>6265</v>
      </c>
      <c r="D10970" s="10">
        <v>45216</v>
      </c>
      <c r="E10970" t="s">
        <v>6304</v>
      </c>
      <c r="F10970" s="11" t="s">
        <v>110</v>
      </c>
      <c r="G10970" s="8">
        <v>0</v>
      </c>
      <c r="H10970" s="8">
        <v>7019</v>
      </c>
      <c r="I10970" s="8">
        <f t="shared" si="288"/>
        <v>13972.649999999987</v>
      </c>
      <c r="J10970" s="12">
        <v>41000393</v>
      </c>
    </row>
    <row r="10971" spans="3:10" x14ac:dyDescent="0.3">
      <c r="C10971" s="9" t="s">
        <v>6265</v>
      </c>
      <c r="D10971" s="10">
        <v>45218</v>
      </c>
      <c r="E10971" t="s">
        <v>982</v>
      </c>
      <c r="F10971" s="11" t="s">
        <v>16</v>
      </c>
      <c r="G10971" s="8">
        <v>4400</v>
      </c>
      <c r="H10971" s="8">
        <v>0</v>
      </c>
      <c r="I10971" s="8">
        <f t="shared" si="288"/>
        <v>18372.649999999987</v>
      </c>
      <c r="J10971" s="12">
        <v>57200003</v>
      </c>
    </row>
    <row r="10972" spans="3:10" x14ac:dyDescent="0.3">
      <c r="C10972" s="9" t="s">
        <v>6265</v>
      </c>
      <c r="D10972" s="10">
        <v>45218</v>
      </c>
      <c r="E10972" t="s">
        <v>982</v>
      </c>
      <c r="F10972" s="11" t="s">
        <v>16</v>
      </c>
      <c r="G10972" s="8">
        <v>4350</v>
      </c>
      <c r="H10972" s="8">
        <v>0</v>
      </c>
      <c r="I10972" s="8">
        <f t="shared" si="288"/>
        <v>22722.649999999987</v>
      </c>
      <c r="J10972" s="12">
        <v>57200005</v>
      </c>
    </row>
    <row r="10973" spans="3:10" x14ac:dyDescent="0.3">
      <c r="C10973" s="9" t="s">
        <v>6265</v>
      </c>
      <c r="D10973" s="10">
        <v>45218</v>
      </c>
      <c r="E10973" t="s">
        <v>6289</v>
      </c>
      <c r="F10973" s="11" t="s">
        <v>363</v>
      </c>
      <c r="G10973" s="8">
        <v>0</v>
      </c>
      <c r="H10973" s="8">
        <v>97.43</v>
      </c>
      <c r="I10973" s="8">
        <f t="shared" si="288"/>
        <v>22625.219999999987</v>
      </c>
      <c r="J10973" s="12">
        <v>41000060</v>
      </c>
    </row>
    <row r="10974" spans="3:10" x14ac:dyDescent="0.3">
      <c r="C10974" s="9" t="s">
        <v>6265</v>
      </c>
      <c r="D10974" s="10">
        <v>45218</v>
      </c>
      <c r="E10974" t="s">
        <v>6283</v>
      </c>
      <c r="F10974" s="11" t="s">
        <v>607</v>
      </c>
      <c r="G10974" s="8">
        <v>0</v>
      </c>
      <c r="H10974" s="8">
        <v>194.04</v>
      </c>
      <c r="I10974" s="8">
        <f t="shared" si="288"/>
        <v>22431.179999999986</v>
      </c>
      <c r="J10974" s="12">
        <v>41000391</v>
      </c>
    </row>
    <row r="10975" spans="3:10" x14ac:dyDescent="0.3">
      <c r="C10975" s="9" t="s">
        <v>6265</v>
      </c>
      <c r="D10975" s="10">
        <v>45218</v>
      </c>
      <c r="E10975" t="s">
        <v>3649</v>
      </c>
      <c r="F10975" s="11" t="s">
        <v>16</v>
      </c>
      <c r="G10975" s="8">
        <v>0</v>
      </c>
      <c r="H10975" s="8">
        <v>2616</v>
      </c>
      <c r="I10975" s="8">
        <f t="shared" si="288"/>
        <v>19815.179999999986</v>
      </c>
      <c r="J10975" s="12">
        <v>43001047</v>
      </c>
    </row>
    <row r="10976" spans="3:10" x14ac:dyDescent="0.3">
      <c r="C10976" s="9" t="s">
        <v>6265</v>
      </c>
      <c r="D10976" s="10">
        <v>45218</v>
      </c>
      <c r="E10976" t="s">
        <v>6298</v>
      </c>
      <c r="F10976" s="11" t="s">
        <v>16</v>
      </c>
      <c r="G10976" s="8">
        <v>0</v>
      </c>
      <c r="H10976" s="8">
        <v>118.5</v>
      </c>
      <c r="I10976" s="8">
        <f t="shared" si="288"/>
        <v>19696.679999999986</v>
      </c>
      <c r="J10976" s="12">
        <v>62600000</v>
      </c>
    </row>
    <row r="10977" spans="3:10" x14ac:dyDescent="0.3">
      <c r="C10977" s="9" t="s">
        <v>6265</v>
      </c>
      <c r="D10977" s="10">
        <v>45218</v>
      </c>
      <c r="E10977" t="s">
        <v>6333</v>
      </c>
      <c r="F10977" s="11" t="s">
        <v>3903</v>
      </c>
      <c r="G10977" s="8">
        <v>382.69</v>
      </c>
      <c r="H10977" s="8">
        <v>0</v>
      </c>
      <c r="I10977" s="8">
        <f t="shared" si="288"/>
        <v>20079.369999999984</v>
      </c>
      <c r="J10977" s="12">
        <v>43001149</v>
      </c>
    </row>
    <row r="10978" spans="3:10" x14ac:dyDescent="0.3">
      <c r="C10978" s="9" t="s">
        <v>6265</v>
      </c>
      <c r="D10978" s="10">
        <v>45218</v>
      </c>
      <c r="E10978" t="s">
        <v>6428</v>
      </c>
      <c r="F10978" s="11" t="s">
        <v>4622</v>
      </c>
      <c r="G10978" s="8">
        <v>906.17</v>
      </c>
      <c r="H10978" s="8">
        <v>0</v>
      </c>
      <c r="I10978" s="8">
        <f t="shared" si="288"/>
        <v>20985.539999999983</v>
      </c>
      <c r="J10978" s="12">
        <v>43001281</v>
      </c>
    </row>
    <row r="10979" spans="3:10" x14ac:dyDescent="0.3">
      <c r="C10979" s="9" t="s">
        <v>6265</v>
      </c>
      <c r="D10979" s="10">
        <v>45219</v>
      </c>
      <c r="E10979" t="s">
        <v>5432</v>
      </c>
      <c r="F10979" s="11" t="s">
        <v>16</v>
      </c>
      <c r="G10979" s="8">
        <v>0</v>
      </c>
      <c r="H10979" s="8">
        <v>3724.38</v>
      </c>
      <c r="I10979" s="8">
        <f t="shared" si="288"/>
        <v>17261.159999999982</v>
      </c>
      <c r="J10979" s="12">
        <v>47510000</v>
      </c>
    </row>
    <row r="10980" spans="3:10" x14ac:dyDescent="0.3">
      <c r="C10980" s="9" t="s">
        <v>6265</v>
      </c>
      <c r="D10980" s="10">
        <v>45219</v>
      </c>
      <c r="E10980" t="s">
        <v>5439</v>
      </c>
      <c r="F10980" s="11" t="s">
        <v>16</v>
      </c>
      <c r="G10980" s="8">
        <v>0</v>
      </c>
      <c r="H10980" s="8">
        <v>1091.73</v>
      </c>
      <c r="I10980" s="8">
        <f t="shared" si="288"/>
        <v>16169.429999999982</v>
      </c>
      <c r="J10980" s="12"/>
    </row>
    <row r="10981" spans="3:10" x14ac:dyDescent="0.3">
      <c r="C10981" s="9" t="s">
        <v>6265</v>
      </c>
      <c r="D10981" s="10">
        <v>45219</v>
      </c>
      <c r="E10981" t="s">
        <v>5426</v>
      </c>
      <c r="F10981" s="11" t="s">
        <v>16</v>
      </c>
      <c r="G10981" s="8">
        <v>0</v>
      </c>
      <c r="H10981" s="8">
        <v>1885.58</v>
      </c>
      <c r="I10981" s="8">
        <f t="shared" si="288"/>
        <v>14283.849999999982</v>
      </c>
      <c r="J10981" s="12">
        <v>47300000</v>
      </c>
    </row>
    <row r="10982" spans="3:10" x14ac:dyDescent="0.3">
      <c r="C10982" s="9" t="s">
        <v>6265</v>
      </c>
      <c r="D10982" s="10">
        <v>45219</v>
      </c>
      <c r="E10982" t="s">
        <v>6298</v>
      </c>
      <c r="F10982" s="11" t="s">
        <v>16</v>
      </c>
      <c r="G10982" s="8">
        <v>0</v>
      </c>
      <c r="H10982" s="8">
        <v>8</v>
      </c>
      <c r="I10982" s="8">
        <f t="shared" si="288"/>
        <v>14275.849999999982</v>
      </c>
      <c r="J10982" s="12">
        <v>62600000</v>
      </c>
    </row>
    <row r="10983" spans="3:10" x14ac:dyDescent="0.3">
      <c r="C10983" s="9" t="s">
        <v>6265</v>
      </c>
      <c r="D10983" s="10">
        <v>45222</v>
      </c>
      <c r="E10983" t="s">
        <v>6298</v>
      </c>
      <c r="F10983" s="11" t="s">
        <v>16</v>
      </c>
      <c r="G10983" s="8">
        <v>8</v>
      </c>
      <c r="H10983" s="8">
        <v>0</v>
      </c>
      <c r="I10983" s="8">
        <f t="shared" si="288"/>
        <v>14283.849999999982</v>
      </c>
      <c r="J10983" s="12">
        <v>62600000</v>
      </c>
    </row>
    <row r="10984" spans="3:10" x14ac:dyDescent="0.3">
      <c r="C10984" s="9" t="s">
        <v>6265</v>
      </c>
      <c r="D10984" s="10">
        <v>45222</v>
      </c>
      <c r="E10984" t="s">
        <v>6439</v>
      </c>
      <c r="F10984" s="11" t="s">
        <v>122</v>
      </c>
      <c r="G10984" s="8">
        <v>0</v>
      </c>
      <c r="H10984" s="8">
        <v>10000</v>
      </c>
      <c r="I10984" s="8">
        <f t="shared" si="288"/>
        <v>4283.8499999999822</v>
      </c>
      <c r="J10984" s="12">
        <v>40000032</v>
      </c>
    </row>
    <row r="10985" spans="3:10" x14ac:dyDescent="0.3">
      <c r="C10985" s="9" t="s">
        <v>6265</v>
      </c>
      <c r="D10985" s="10">
        <v>45224</v>
      </c>
      <c r="E10985" t="s">
        <v>982</v>
      </c>
      <c r="F10985" s="11" t="s">
        <v>16</v>
      </c>
      <c r="G10985" s="8">
        <v>4200</v>
      </c>
      <c r="H10985" s="8">
        <v>0</v>
      </c>
      <c r="I10985" s="8">
        <f t="shared" si="288"/>
        <v>8483.8499999999822</v>
      </c>
      <c r="J10985" s="12">
        <v>57200003</v>
      </c>
    </row>
    <row r="10986" spans="3:10" x14ac:dyDescent="0.3">
      <c r="C10986" s="9" t="s">
        <v>6265</v>
      </c>
      <c r="D10986" s="10">
        <v>45225</v>
      </c>
      <c r="E10986" t="s">
        <v>6285</v>
      </c>
      <c r="F10986" s="11" t="s">
        <v>517</v>
      </c>
      <c r="G10986" s="8">
        <v>0</v>
      </c>
      <c r="H10986" s="8">
        <v>39.520000000000003</v>
      </c>
      <c r="I10986" s="8">
        <f t="shared" si="288"/>
        <v>8444.3299999999817</v>
      </c>
      <c r="J10986" s="12">
        <v>41000296</v>
      </c>
    </row>
    <row r="10987" spans="3:10" x14ac:dyDescent="0.3">
      <c r="C10987" s="9" t="s">
        <v>6265</v>
      </c>
      <c r="D10987" s="10">
        <v>45225</v>
      </c>
      <c r="E10987" t="s">
        <v>6451</v>
      </c>
      <c r="F10987" s="11" t="s">
        <v>5061</v>
      </c>
      <c r="G10987" s="8">
        <v>2333.8000000000002</v>
      </c>
      <c r="H10987" s="8">
        <v>0</v>
      </c>
      <c r="I10987" s="8">
        <f t="shared" si="288"/>
        <v>10778.129999999983</v>
      </c>
      <c r="J10987" s="12">
        <v>43001435</v>
      </c>
    </row>
    <row r="10988" spans="3:10" x14ac:dyDescent="0.3">
      <c r="C10988" s="9" t="s">
        <v>6265</v>
      </c>
      <c r="D10988" s="10">
        <v>45225</v>
      </c>
      <c r="E10988" t="s">
        <v>6451</v>
      </c>
      <c r="F10988" s="11" t="s">
        <v>5063</v>
      </c>
      <c r="G10988" s="8">
        <v>493.66</v>
      </c>
      <c r="H10988" s="8">
        <v>0</v>
      </c>
      <c r="I10988" s="8">
        <f t="shared" si="288"/>
        <v>11271.789999999983</v>
      </c>
      <c r="J10988" s="12">
        <v>43001435</v>
      </c>
    </row>
    <row r="10989" spans="3:10" x14ac:dyDescent="0.3">
      <c r="C10989" s="9" t="s">
        <v>6265</v>
      </c>
      <c r="D10989" s="10">
        <v>45225</v>
      </c>
      <c r="E10989" t="s">
        <v>6451</v>
      </c>
      <c r="F10989" s="11" t="s">
        <v>5065</v>
      </c>
      <c r="G10989" s="8">
        <v>444.1</v>
      </c>
      <c r="H10989" s="8">
        <v>0</v>
      </c>
      <c r="I10989" s="8">
        <f t="shared" si="288"/>
        <v>11715.889999999983</v>
      </c>
      <c r="J10989" s="12">
        <v>43001435</v>
      </c>
    </row>
    <row r="10990" spans="3:10" x14ac:dyDescent="0.3">
      <c r="C10990" s="9" t="s">
        <v>6265</v>
      </c>
      <c r="D10990" s="10">
        <v>45225</v>
      </c>
      <c r="E10990" t="s">
        <v>6116</v>
      </c>
      <c r="F10990" s="11" t="s">
        <v>3499</v>
      </c>
      <c r="G10990" s="8">
        <v>2694.6</v>
      </c>
      <c r="H10990" s="8">
        <v>0</v>
      </c>
      <c r="I10990" s="8">
        <f t="shared" si="288"/>
        <v>14410.489999999983</v>
      </c>
      <c r="J10990" s="12">
        <v>43001016</v>
      </c>
    </row>
    <row r="10991" spans="3:10" x14ac:dyDescent="0.3">
      <c r="C10991" s="9" t="s">
        <v>6265</v>
      </c>
      <c r="D10991" s="10">
        <v>45229</v>
      </c>
      <c r="E10991" t="s">
        <v>982</v>
      </c>
      <c r="F10991" s="11" t="s">
        <v>16</v>
      </c>
      <c r="G10991" s="8">
        <v>2400</v>
      </c>
      <c r="H10991" s="8">
        <v>0</v>
      </c>
      <c r="I10991" s="8">
        <f t="shared" si="288"/>
        <v>16810.489999999983</v>
      </c>
      <c r="J10991" s="12">
        <v>57200003</v>
      </c>
    </row>
    <row r="10992" spans="3:10" x14ac:dyDescent="0.3">
      <c r="C10992" s="9" t="s">
        <v>6265</v>
      </c>
      <c r="D10992" s="10">
        <v>45229</v>
      </c>
      <c r="E10992" t="s">
        <v>6337</v>
      </c>
      <c r="F10992" s="11" t="s">
        <v>1599</v>
      </c>
      <c r="G10992" s="8">
        <v>821.7</v>
      </c>
      <c r="H10992" s="8">
        <v>0</v>
      </c>
      <c r="I10992" s="8">
        <f t="shared" si="288"/>
        <v>17632.189999999984</v>
      </c>
      <c r="J10992" s="12">
        <v>43000305</v>
      </c>
    </row>
    <row r="10993" spans="1:10" x14ac:dyDescent="0.3">
      <c r="C10993" s="9" t="s">
        <v>6265</v>
      </c>
      <c r="D10993" s="10">
        <v>45229</v>
      </c>
      <c r="E10993" t="s">
        <v>6393</v>
      </c>
      <c r="F10993" s="11" t="s">
        <v>530</v>
      </c>
      <c r="G10993" s="8">
        <v>0</v>
      </c>
      <c r="H10993" s="8">
        <v>8.14</v>
      </c>
      <c r="I10993" s="8">
        <f t="shared" si="288"/>
        <v>17624.049999999985</v>
      </c>
      <c r="J10993" s="12">
        <v>41000310</v>
      </c>
    </row>
    <row r="10994" spans="1:10" x14ac:dyDescent="0.3">
      <c r="C10994" s="9" t="s">
        <v>6265</v>
      </c>
      <c r="D10994" s="10">
        <v>45229</v>
      </c>
      <c r="E10994" t="s">
        <v>6306</v>
      </c>
      <c r="F10994" s="11" t="s">
        <v>327</v>
      </c>
      <c r="G10994" s="8">
        <v>0</v>
      </c>
      <c r="H10994" s="8">
        <v>359.64</v>
      </c>
      <c r="I10994" s="8">
        <f t="shared" si="288"/>
        <v>17264.409999999985</v>
      </c>
      <c r="J10994" s="12">
        <v>41000049</v>
      </c>
    </row>
    <row r="10995" spans="1:10" x14ac:dyDescent="0.3">
      <c r="C10995" s="9" t="s">
        <v>6265</v>
      </c>
      <c r="D10995" s="10">
        <v>45229</v>
      </c>
      <c r="E10995" t="s">
        <v>6435</v>
      </c>
      <c r="F10995" s="11" t="s">
        <v>787</v>
      </c>
      <c r="G10995" s="8">
        <v>0</v>
      </c>
      <c r="H10995" s="8">
        <v>922.33</v>
      </c>
      <c r="I10995" s="8">
        <f t="shared" si="288"/>
        <v>16342.079999999985</v>
      </c>
      <c r="J10995" s="12">
        <v>41000897</v>
      </c>
    </row>
    <row r="10996" spans="1:10" x14ac:dyDescent="0.3">
      <c r="C10996" s="9" t="s">
        <v>6265</v>
      </c>
      <c r="D10996" s="10">
        <v>45229</v>
      </c>
      <c r="E10996" t="s">
        <v>6435</v>
      </c>
      <c r="F10996" s="11" t="s">
        <v>786</v>
      </c>
      <c r="G10996" s="8">
        <v>0</v>
      </c>
      <c r="H10996" s="8">
        <v>2387.0500000000002</v>
      </c>
      <c r="I10996" s="8">
        <f t="shared" si="288"/>
        <v>13955.029999999984</v>
      </c>
      <c r="J10996" s="12">
        <v>41000897</v>
      </c>
    </row>
    <row r="10997" spans="1:10" x14ac:dyDescent="0.3">
      <c r="C10997" s="9" t="s">
        <v>6265</v>
      </c>
      <c r="D10997" s="10">
        <v>45229</v>
      </c>
      <c r="E10997" t="s">
        <v>6415</v>
      </c>
      <c r="F10997" s="11" t="s">
        <v>16</v>
      </c>
      <c r="G10997" s="8">
        <v>0</v>
      </c>
      <c r="H10997" s="8">
        <v>0.04</v>
      </c>
      <c r="I10997" s="8">
        <f t="shared" si="288"/>
        <v>13954.989999999983</v>
      </c>
      <c r="J10997" s="12">
        <v>65900000</v>
      </c>
    </row>
    <row r="10998" spans="1:10" x14ac:dyDescent="0.3">
      <c r="C10998" s="9" t="s">
        <v>6265</v>
      </c>
      <c r="D10998" s="10">
        <v>45230</v>
      </c>
      <c r="E10998" t="s">
        <v>5453</v>
      </c>
      <c r="F10998" s="11" t="s">
        <v>16</v>
      </c>
      <c r="G10998" s="8">
        <v>0</v>
      </c>
      <c r="H10998" s="8">
        <v>154.18</v>
      </c>
      <c r="I10998" s="8">
        <f t="shared" si="288"/>
        <v>13800.809999999983</v>
      </c>
      <c r="J10998" s="12">
        <v>47600001</v>
      </c>
    </row>
    <row r="10999" spans="1:10" x14ac:dyDescent="0.3">
      <c r="C10999" s="9" t="s">
        <v>6265</v>
      </c>
      <c r="D10999" s="10">
        <v>45230</v>
      </c>
      <c r="E10999" t="s">
        <v>5448</v>
      </c>
      <c r="F10999" s="11" t="s">
        <v>16</v>
      </c>
      <c r="G10999" s="8">
        <v>0</v>
      </c>
      <c r="H10999" s="8">
        <v>6600.53</v>
      </c>
      <c r="I10999" s="8">
        <f t="shared" si="288"/>
        <v>7200.2799999999834</v>
      </c>
      <c r="J10999" s="12">
        <v>47600000</v>
      </c>
    </row>
    <row r="11000" spans="1:10" x14ac:dyDescent="0.3">
      <c r="C11000" s="9" t="s">
        <v>6265</v>
      </c>
      <c r="D11000" s="10">
        <v>45230</v>
      </c>
      <c r="E11000" t="s">
        <v>6237</v>
      </c>
      <c r="F11000" s="11" t="s">
        <v>4901</v>
      </c>
      <c r="G11000" s="8">
        <v>-200</v>
      </c>
      <c r="H11000" s="8">
        <v>0</v>
      </c>
      <c r="I11000" s="8">
        <f t="shared" si="288"/>
        <v>7000.2799999999834</v>
      </c>
      <c r="J11000" s="12">
        <v>43001323</v>
      </c>
    </row>
    <row r="11001" spans="1:10" x14ac:dyDescent="0.3">
      <c r="C11001" s="9" t="s">
        <v>6265</v>
      </c>
      <c r="D11001" s="10">
        <v>45230</v>
      </c>
      <c r="E11001" t="s">
        <v>6237</v>
      </c>
      <c r="F11001" s="11" t="s">
        <v>4903</v>
      </c>
      <c r="G11001" s="8">
        <v>2106.6999999999998</v>
      </c>
      <c r="H11001" s="8">
        <v>0</v>
      </c>
      <c r="I11001" s="8">
        <f t="shared" si="288"/>
        <v>9106.9799999999832</v>
      </c>
      <c r="J11001" s="12">
        <v>43001323</v>
      </c>
    </row>
    <row r="11002" spans="1:10" x14ac:dyDescent="0.3">
      <c r="C11002" s="9" t="s">
        <v>6265</v>
      </c>
      <c r="D11002" s="10">
        <v>45230</v>
      </c>
      <c r="E11002" t="s">
        <v>982</v>
      </c>
      <c r="F11002" s="11" t="s">
        <v>16</v>
      </c>
      <c r="G11002" s="8">
        <v>2100</v>
      </c>
      <c r="H11002" s="8">
        <v>0</v>
      </c>
      <c r="I11002" s="8">
        <f t="shared" si="288"/>
        <v>11206.979999999983</v>
      </c>
      <c r="J11002" s="12">
        <v>57200005</v>
      </c>
    </row>
    <row r="11003" spans="1:10" x14ac:dyDescent="0.3">
      <c r="E11003" s="4" t="s">
        <v>12</v>
      </c>
      <c r="G11003" s="8">
        <f>SUM(G10108:G11002)</f>
        <v>1665330.05</v>
      </c>
      <c r="H11003" s="8">
        <f>SUM(H10108:H11002)</f>
        <v>1654123.0699999987</v>
      </c>
      <c r="I11003" s="8">
        <f>G11003-H11003</f>
        <v>11206.980000001378</v>
      </c>
    </row>
    <row r="11005" spans="1:10" x14ac:dyDescent="0.3">
      <c r="A11005" s="5">
        <v>57200002</v>
      </c>
      <c r="B11005" s="6" t="s">
        <v>6452</v>
      </c>
      <c r="C11005" s="7"/>
      <c r="D11005" s="7"/>
      <c r="E11005" s="7"/>
      <c r="F11005" s="7"/>
      <c r="G11005" s="7"/>
      <c r="H11005" s="7"/>
      <c r="I11005" s="7"/>
      <c r="J11005" s="7"/>
    </row>
    <row r="11006" spans="1:10" x14ac:dyDescent="0.3">
      <c r="E11006" s="4" t="s">
        <v>11</v>
      </c>
      <c r="G11006" s="8">
        <v>4648.2700000000004</v>
      </c>
      <c r="H11006" s="8">
        <v>0</v>
      </c>
      <c r="I11006" s="8">
        <f>G11006-H11006</f>
        <v>4648.2700000000004</v>
      </c>
    </row>
    <row r="11007" spans="1:10" x14ac:dyDescent="0.3">
      <c r="C11007" s="9" t="s">
        <v>6265</v>
      </c>
      <c r="D11007" s="10">
        <v>44927</v>
      </c>
      <c r="E11007" t="s">
        <v>6298</v>
      </c>
      <c r="F11007" s="11" t="s">
        <v>16</v>
      </c>
      <c r="G11007" s="8">
        <v>0</v>
      </c>
      <c r="H11007" s="8">
        <v>12</v>
      </c>
      <c r="I11007" s="8">
        <f t="shared" ref="I11007:I11070" si="289">G11007-H11007+I11006</f>
        <v>4636.2700000000004</v>
      </c>
      <c r="J11007" s="12">
        <v>62600000</v>
      </c>
    </row>
    <row r="11008" spans="1:10" x14ac:dyDescent="0.3">
      <c r="C11008" s="9" t="s">
        <v>6265</v>
      </c>
      <c r="D11008" s="10">
        <v>44930</v>
      </c>
      <c r="E11008" t="s">
        <v>6169</v>
      </c>
      <c r="F11008" s="11" t="s">
        <v>1420</v>
      </c>
      <c r="G11008" s="8">
        <v>148.5</v>
      </c>
      <c r="H11008" s="8">
        <v>0</v>
      </c>
      <c r="I11008" s="8">
        <f t="shared" si="289"/>
        <v>4784.7700000000004</v>
      </c>
      <c r="J11008" s="12">
        <v>43000227</v>
      </c>
    </row>
    <row r="11009" spans="3:10" x14ac:dyDescent="0.3">
      <c r="C11009" s="9" t="s">
        <v>6265</v>
      </c>
      <c r="D11009" s="10">
        <v>44930</v>
      </c>
      <c r="E11009" t="s">
        <v>6453</v>
      </c>
      <c r="F11009" s="11" t="s">
        <v>1838</v>
      </c>
      <c r="G11009" s="8">
        <v>406.07</v>
      </c>
      <c r="H11009" s="8">
        <v>0</v>
      </c>
      <c r="I11009" s="8">
        <f t="shared" si="289"/>
        <v>5190.84</v>
      </c>
      <c r="J11009" s="12">
        <v>43000406</v>
      </c>
    </row>
    <row r="11010" spans="3:10" x14ac:dyDescent="0.3">
      <c r="C11010" s="9" t="s">
        <v>6265</v>
      </c>
      <c r="D11010" s="10">
        <v>44930</v>
      </c>
      <c r="E11010" t="s">
        <v>6349</v>
      </c>
      <c r="F11010" s="11" t="s">
        <v>3978</v>
      </c>
      <c r="G11010" s="8">
        <v>422.19</v>
      </c>
      <c r="H11010" s="8">
        <v>0</v>
      </c>
      <c r="I11010" s="8">
        <f t="shared" si="289"/>
        <v>5613.03</v>
      </c>
      <c r="J11010" s="12">
        <v>43001174</v>
      </c>
    </row>
    <row r="11011" spans="3:10" x14ac:dyDescent="0.3">
      <c r="C11011" s="9" t="s">
        <v>6265</v>
      </c>
      <c r="D11011" s="10">
        <v>44930</v>
      </c>
      <c r="E11011" t="s">
        <v>6262</v>
      </c>
      <c r="F11011" s="11" t="s">
        <v>1791</v>
      </c>
      <c r="G11011" s="8">
        <v>130</v>
      </c>
      <c r="H11011" s="8">
        <v>0</v>
      </c>
      <c r="I11011" s="8">
        <f t="shared" si="289"/>
        <v>5743.03</v>
      </c>
      <c r="J11011" s="12">
        <v>43000391</v>
      </c>
    </row>
    <row r="11012" spans="3:10" x14ac:dyDescent="0.3">
      <c r="C11012" s="9" t="s">
        <v>6265</v>
      </c>
      <c r="D11012" s="10">
        <v>44930</v>
      </c>
      <c r="E11012" t="s">
        <v>6262</v>
      </c>
      <c r="F11012" s="11" t="s">
        <v>1793</v>
      </c>
      <c r="G11012" s="8">
        <v>100.74</v>
      </c>
      <c r="H11012" s="8">
        <v>0</v>
      </c>
      <c r="I11012" s="8">
        <f t="shared" si="289"/>
        <v>5843.7699999999995</v>
      </c>
      <c r="J11012" s="12">
        <v>43000391</v>
      </c>
    </row>
    <row r="11013" spans="3:10" x14ac:dyDescent="0.3">
      <c r="C11013" s="9" t="s">
        <v>6265</v>
      </c>
      <c r="D11013" s="10">
        <v>44931</v>
      </c>
      <c r="E11013" t="s">
        <v>6284</v>
      </c>
      <c r="F11013" s="11" t="s">
        <v>16</v>
      </c>
      <c r="G11013" s="8">
        <v>0</v>
      </c>
      <c r="H11013" s="8">
        <v>5000</v>
      </c>
      <c r="I11013" s="8">
        <f t="shared" si="289"/>
        <v>843.76999999999953</v>
      </c>
      <c r="J11013" s="12">
        <v>57200004</v>
      </c>
    </row>
    <row r="11014" spans="3:10" x14ac:dyDescent="0.3">
      <c r="C11014" s="9" t="s">
        <v>6265</v>
      </c>
      <c r="D11014" s="10">
        <v>44936</v>
      </c>
      <c r="E11014" t="s">
        <v>6414</v>
      </c>
      <c r="F11014" s="11" t="s">
        <v>2154</v>
      </c>
      <c r="G11014" s="8">
        <v>149.25</v>
      </c>
      <c r="H11014" s="8">
        <v>0</v>
      </c>
      <c r="I11014" s="8">
        <f t="shared" si="289"/>
        <v>993.01999999999953</v>
      </c>
      <c r="J11014" s="12">
        <v>43000519</v>
      </c>
    </row>
    <row r="11015" spans="3:10" x14ac:dyDescent="0.3">
      <c r="C11015" s="9" t="s">
        <v>6265</v>
      </c>
      <c r="D11015" s="10">
        <v>44936</v>
      </c>
      <c r="E11015" t="s">
        <v>6414</v>
      </c>
      <c r="F11015" s="11" t="s">
        <v>2152</v>
      </c>
      <c r="G11015" s="8">
        <v>3070.21</v>
      </c>
      <c r="H11015" s="8">
        <v>0</v>
      </c>
      <c r="I11015" s="8">
        <f t="shared" si="289"/>
        <v>4063.2299999999996</v>
      </c>
      <c r="J11015" s="12">
        <v>43000519</v>
      </c>
    </row>
    <row r="11016" spans="3:10" x14ac:dyDescent="0.3">
      <c r="C11016" s="9" t="s">
        <v>6265</v>
      </c>
      <c r="D11016" s="10">
        <v>44936</v>
      </c>
      <c r="E11016" t="s">
        <v>6414</v>
      </c>
      <c r="F11016" s="11" t="s">
        <v>2148</v>
      </c>
      <c r="G11016" s="8">
        <v>5395.75</v>
      </c>
      <c r="H11016" s="8">
        <v>0</v>
      </c>
      <c r="I11016" s="8">
        <f t="shared" si="289"/>
        <v>9458.98</v>
      </c>
      <c r="J11016" s="12">
        <v>43000519</v>
      </c>
    </row>
    <row r="11017" spans="3:10" x14ac:dyDescent="0.3">
      <c r="C11017" s="9" t="s">
        <v>6265</v>
      </c>
      <c r="D11017" s="10">
        <v>44936</v>
      </c>
      <c r="E11017" t="s">
        <v>6454</v>
      </c>
      <c r="F11017" s="11" t="s">
        <v>1621</v>
      </c>
      <c r="G11017" s="8">
        <v>-81.72</v>
      </c>
      <c r="H11017" s="8">
        <v>0</v>
      </c>
      <c r="I11017" s="8">
        <f t="shared" si="289"/>
        <v>9377.26</v>
      </c>
      <c r="J11017" s="12">
        <v>43000310</v>
      </c>
    </row>
    <row r="11018" spans="3:10" x14ac:dyDescent="0.3">
      <c r="C11018" s="9" t="s">
        <v>6265</v>
      </c>
      <c r="D11018" s="10">
        <v>44936</v>
      </c>
      <c r="E11018" t="s">
        <v>6454</v>
      </c>
      <c r="F11018" s="11" t="s">
        <v>1617</v>
      </c>
      <c r="G11018" s="8">
        <v>260</v>
      </c>
      <c r="H11018" s="8">
        <v>0</v>
      </c>
      <c r="I11018" s="8">
        <f t="shared" si="289"/>
        <v>9637.26</v>
      </c>
      <c r="J11018" s="12">
        <v>43000310</v>
      </c>
    </row>
    <row r="11019" spans="3:10" x14ac:dyDescent="0.3">
      <c r="C11019" s="9" t="s">
        <v>6265</v>
      </c>
      <c r="D11019" s="10">
        <v>44936</v>
      </c>
      <c r="E11019" t="s">
        <v>6454</v>
      </c>
      <c r="F11019" s="11" t="s">
        <v>1619</v>
      </c>
      <c r="G11019" s="8">
        <v>2084.1</v>
      </c>
      <c r="H11019" s="8">
        <v>0</v>
      </c>
      <c r="I11019" s="8">
        <f t="shared" si="289"/>
        <v>11721.36</v>
      </c>
      <c r="J11019" s="12">
        <v>43000310</v>
      </c>
    </row>
    <row r="11020" spans="3:10" x14ac:dyDescent="0.3">
      <c r="C11020" s="9" t="s">
        <v>6265</v>
      </c>
      <c r="D11020" s="10">
        <v>44936</v>
      </c>
      <c r="E11020" t="s">
        <v>6454</v>
      </c>
      <c r="F11020" s="11" t="s">
        <v>1623</v>
      </c>
      <c r="G11020" s="8">
        <v>-47.43</v>
      </c>
      <c r="H11020" s="8">
        <v>0</v>
      </c>
      <c r="I11020" s="8">
        <f t="shared" si="289"/>
        <v>11673.93</v>
      </c>
      <c r="J11020" s="12">
        <v>43000310</v>
      </c>
    </row>
    <row r="11021" spans="3:10" x14ac:dyDescent="0.3">
      <c r="C11021" s="9" t="s">
        <v>6265</v>
      </c>
      <c r="D11021" s="10">
        <v>44936</v>
      </c>
      <c r="E11021" t="s">
        <v>6455</v>
      </c>
      <c r="F11021" s="11" t="s">
        <v>3536</v>
      </c>
      <c r="G11021" s="8">
        <v>412.28</v>
      </c>
      <c r="H11021" s="8">
        <v>0</v>
      </c>
      <c r="I11021" s="8">
        <f t="shared" si="289"/>
        <v>12086.210000000001</v>
      </c>
      <c r="J11021" s="12">
        <v>43001027</v>
      </c>
    </row>
    <row r="11022" spans="3:10" x14ac:dyDescent="0.3">
      <c r="C11022" s="9" t="s">
        <v>6265</v>
      </c>
      <c r="D11022" s="10">
        <v>44937</v>
      </c>
      <c r="E11022" t="s">
        <v>6456</v>
      </c>
      <c r="F11022" s="11" t="s">
        <v>3890</v>
      </c>
      <c r="G11022" s="8">
        <v>252.21</v>
      </c>
      <c r="H11022" s="8">
        <v>0</v>
      </c>
      <c r="I11022" s="8">
        <f t="shared" si="289"/>
        <v>12338.42</v>
      </c>
      <c r="J11022" s="12">
        <v>43001147</v>
      </c>
    </row>
    <row r="11023" spans="3:10" x14ac:dyDescent="0.3">
      <c r="C11023" s="9" t="s">
        <v>6265</v>
      </c>
      <c r="D11023" s="10">
        <v>44939</v>
      </c>
      <c r="E11023" t="s">
        <v>6284</v>
      </c>
      <c r="F11023" s="11" t="s">
        <v>16</v>
      </c>
      <c r="G11023" s="8">
        <v>0</v>
      </c>
      <c r="H11023" s="8">
        <v>10000</v>
      </c>
      <c r="I11023" s="8">
        <f t="shared" si="289"/>
        <v>2338.42</v>
      </c>
      <c r="J11023" s="12">
        <v>57200001</v>
      </c>
    </row>
    <row r="11024" spans="3:10" x14ac:dyDescent="0.3">
      <c r="C11024" s="9" t="s">
        <v>6265</v>
      </c>
      <c r="D11024" s="10">
        <v>44943</v>
      </c>
      <c r="E11024" t="s">
        <v>6457</v>
      </c>
      <c r="F11024" s="11" t="s">
        <v>4236</v>
      </c>
      <c r="G11024" s="8">
        <v>1126.55</v>
      </c>
      <c r="H11024" s="8">
        <v>0</v>
      </c>
      <c r="I11024" s="8">
        <f t="shared" si="289"/>
        <v>3464.9700000000003</v>
      </c>
      <c r="J11024" s="12">
        <v>43001224</v>
      </c>
    </row>
    <row r="11025" spans="3:10" x14ac:dyDescent="0.3">
      <c r="C11025" s="9" t="s">
        <v>6265</v>
      </c>
      <c r="D11025" s="10">
        <v>44944</v>
      </c>
      <c r="E11025" t="s">
        <v>6458</v>
      </c>
      <c r="F11025" s="11" t="s">
        <v>16</v>
      </c>
      <c r="G11025" s="8">
        <v>0</v>
      </c>
      <c r="H11025" s="8">
        <v>51.25</v>
      </c>
      <c r="I11025" s="8">
        <f t="shared" si="289"/>
        <v>3413.7200000000003</v>
      </c>
      <c r="J11025" s="12">
        <v>62500000</v>
      </c>
    </row>
    <row r="11026" spans="3:10" x14ac:dyDescent="0.3">
      <c r="C11026" s="9" t="s">
        <v>6265</v>
      </c>
      <c r="D11026" s="10">
        <v>44944</v>
      </c>
      <c r="E11026" t="s">
        <v>6125</v>
      </c>
      <c r="F11026" s="11" t="s">
        <v>3747</v>
      </c>
      <c r="G11026" s="8">
        <v>100.18</v>
      </c>
      <c r="H11026" s="8">
        <v>0</v>
      </c>
      <c r="I11026" s="8">
        <f t="shared" si="289"/>
        <v>3513.9</v>
      </c>
      <c r="J11026" s="12">
        <v>43001074</v>
      </c>
    </row>
    <row r="11027" spans="3:10" x14ac:dyDescent="0.3">
      <c r="C11027" s="9" t="s">
        <v>6265</v>
      </c>
      <c r="D11027" s="10">
        <v>44944</v>
      </c>
      <c r="E11027" t="s">
        <v>6417</v>
      </c>
      <c r="F11027" s="11" t="s">
        <v>1334</v>
      </c>
      <c r="G11027" s="8">
        <v>117.65</v>
      </c>
      <c r="H11027" s="8">
        <v>0</v>
      </c>
      <c r="I11027" s="8">
        <f t="shared" si="289"/>
        <v>3631.55</v>
      </c>
      <c r="J11027" s="12">
        <v>43000168</v>
      </c>
    </row>
    <row r="11028" spans="3:10" x14ac:dyDescent="0.3">
      <c r="C11028" s="9" t="s">
        <v>6265</v>
      </c>
      <c r="D11028" s="10">
        <v>44944</v>
      </c>
      <c r="E11028" t="s">
        <v>6429</v>
      </c>
      <c r="F11028" s="11" t="s">
        <v>3385</v>
      </c>
      <c r="G11028" s="8">
        <v>181.65</v>
      </c>
      <c r="H11028" s="8">
        <v>0</v>
      </c>
      <c r="I11028" s="8">
        <f t="shared" si="289"/>
        <v>3813.2000000000003</v>
      </c>
      <c r="J11028" s="12">
        <v>43001001</v>
      </c>
    </row>
    <row r="11029" spans="3:10" x14ac:dyDescent="0.3">
      <c r="C11029" s="9" t="s">
        <v>6265</v>
      </c>
      <c r="D11029" s="10">
        <v>44944</v>
      </c>
      <c r="E11029" t="s">
        <v>6459</v>
      </c>
      <c r="F11029" s="11" t="s">
        <v>4218</v>
      </c>
      <c r="G11029" s="8">
        <v>290.57</v>
      </c>
      <c r="H11029" s="8">
        <v>0</v>
      </c>
      <c r="I11029" s="8">
        <f t="shared" si="289"/>
        <v>4103.7700000000004</v>
      </c>
      <c r="J11029" s="12">
        <v>43001220</v>
      </c>
    </row>
    <row r="11030" spans="3:10" x14ac:dyDescent="0.3">
      <c r="C11030" s="9" t="s">
        <v>6265</v>
      </c>
      <c r="D11030" s="10">
        <v>44944</v>
      </c>
      <c r="E11030" t="s">
        <v>6371</v>
      </c>
      <c r="F11030" s="11" t="s">
        <v>1901</v>
      </c>
      <c r="G11030" s="8">
        <v>624.89</v>
      </c>
      <c r="H11030" s="8">
        <v>0</v>
      </c>
      <c r="I11030" s="8">
        <f t="shared" si="289"/>
        <v>4728.6600000000008</v>
      </c>
      <c r="J11030" s="12">
        <v>43000442</v>
      </c>
    </row>
    <row r="11031" spans="3:10" x14ac:dyDescent="0.3">
      <c r="C11031" s="9" t="s">
        <v>6265</v>
      </c>
      <c r="D11031" s="10">
        <v>44944</v>
      </c>
      <c r="E11031" t="s">
        <v>6460</v>
      </c>
      <c r="F11031" s="11" t="s">
        <v>1450</v>
      </c>
      <c r="G11031" s="8">
        <v>307.33999999999997</v>
      </c>
      <c r="H11031" s="8">
        <v>0</v>
      </c>
      <c r="I11031" s="8">
        <f t="shared" si="289"/>
        <v>5036.0000000000009</v>
      </c>
      <c r="J11031" s="12">
        <v>43000261</v>
      </c>
    </row>
    <row r="11032" spans="3:10" x14ac:dyDescent="0.3">
      <c r="C11032" s="9" t="s">
        <v>6265</v>
      </c>
      <c r="D11032" s="10">
        <v>44944</v>
      </c>
      <c r="E11032" t="s">
        <v>6461</v>
      </c>
      <c r="F11032" s="11" t="s">
        <v>2850</v>
      </c>
      <c r="G11032" s="8">
        <v>349.64</v>
      </c>
      <c r="H11032" s="8">
        <v>0</v>
      </c>
      <c r="I11032" s="8">
        <f t="shared" si="289"/>
        <v>5385.6400000000012</v>
      </c>
      <c r="J11032" s="12">
        <v>43000776</v>
      </c>
    </row>
    <row r="11033" spans="3:10" x14ac:dyDescent="0.3">
      <c r="C11033" s="9" t="s">
        <v>6265</v>
      </c>
      <c r="D11033" s="10">
        <v>44944</v>
      </c>
      <c r="E11033" t="s">
        <v>6462</v>
      </c>
      <c r="F11033" s="11" t="s">
        <v>4245</v>
      </c>
      <c r="G11033" s="8">
        <v>593.51</v>
      </c>
      <c r="H11033" s="8">
        <v>0</v>
      </c>
      <c r="I11033" s="8">
        <f t="shared" si="289"/>
        <v>5979.1500000000015</v>
      </c>
      <c r="J11033" s="12">
        <v>43001225</v>
      </c>
    </row>
    <row r="11034" spans="3:10" x14ac:dyDescent="0.3">
      <c r="C11034" s="9" t="s">
        <v>6265</v>
      </c>
      <c r="D11034" s="10">
        <v>44944</v>
      </c>
      <c r="E11034" t="s">
        <v>6463</v>
      </c>
      <c r="F11034" s="11" t="s">
        <v>3676</v>
      </c>
      <c r="G11034" s="8">
        <v>376.02</v>
      </c>
      <c r="H11034" s="8">
        <v>0</v>
      </c>
      <c r="I11034" s="8">
        <f t="shared" si="289"/>
        <v>6355.1700000000019</v>
      </c>
      <c r="J11034" s="12">
        <v>43001058</v>
      </c>
    </row>
    <row r="11035" spans="3:10" x14ac:dyDescent="0.3">
      <c r="C11035" s="9" t="s">
        <v>6265</v>
      </c>
      <c r="D11035" s="10">
        <v>44944</v>
      </c>
      <c r="E11035" t="s">
        <v>6463</v>
      </c>
      <c r="F11035" s="11" t="s">
        <v>3678</v>
      </c>
      <c r="G11035" s="8">
        <v>-14.72</v>
      </c>
      <c r="H11035" s="8">
        <v>0</v>
      </c>
      <c r="I11035" s="8">
        <f t="shared" si="289"/>
        <v>6340.4500000000016</v>
      </c>
      <c r="J11035" s="12">
        <v>43001058</v>
      </c>
    </row>
    <row r="11036" spans="3:10" x14ac:dyDescent="0.3">
      <c r="C11036" s="9" t="s">
        <v>6265</v>
      </c>
      <c r="D11036" s="10">
        <v>44944</v>
      </c>
      <c r="E11036" t="s">
        <v>6463</v>
      </c>
      <c r="F11036" s="11" t="s">
        <v>3680</v>
      </c>
      <c r="G11036" s="8">
        <v>-9.31</v>
      </c>
      <c r="H11036" s="8">
        <v>0</v>
      </c>
      <c r="I11036" s="8">
        <f t="shared" si="289"/>
        <v>6331.1400000000012</v>
      </c>
      <c r="J11036" s="12">
        <v>43001058</v>
      </c>
    </row>
    <row r="11037" spans="3:10" x14ac:dyDescent="0.3">
      <c r="C11037" s="9" t="s">
        <v>6265</v>
      </c>
      <c r="D11037" s="10">
        <v>44948</v>
      </c>
      <c r="E11037" t="s">
        <v>6464</v>
      </c>
      <c r="F11037" s="11" t="s">
        <v>2475</v>
      </c>
      <c r="G11037" s="8">
        <v>2018.09</v>
      </c>
      <c r="H11037" s="8">
        <v>0</v>
      </c>
      <c r="I11037" s="8">
        <f t="shared" si="289"/>
        <v>8349.2300000000014</v>
      </c>
      <c r="J11037" s="12">
        <v>43000644</v>
      </c>
    </row>
    <row r="11038" spans="3:10" x14ac:dyDescent="0.3">
      <c r="C11038" s="9" t="s">
        <v>6265</v>
      </c>
      <c r="D11038" s="10">
        <v>44948</v>
      </c>
      <c r="E11038" t="s">
        <v>6464</v>
      </c>
      <c r="F11038" s="11" t="s">
        <v>2477</v>
      </c>
      <c r="G11038" s="8">
        <v>-34.97</v>
      </c>
      <c r="H11038" s="8">
        <v>0</v>
      </c>
      <c r="I11038" s="8">
        <f t="shared" si="289"/>
        <v>8314.260000000002</v>
      </c>
      <c r="J11038" s="12">
        <v>43000644</v>
      </c>
    </row>
    <row r="11039" spans="3:10" x14ac:dyDescent="0.3">
      <c r="C11039" s="9" t="s">
        <v>6265</v>
      </c>
      <c r="D11039" s="10">
        <v>44948</v>
      </c>
      <c r="E11039" t="s">
        <v>6464</v>
      </c>
      <c r="F11039" s="11" t="s">
        <v>2479</v>
      </c>
      <c r="G11039" s="8">
        <v>-27.62</v>
      </c>
      <c r="H11039" s="8">
        <v>0</v>
      </c>
      <c r="I11039" s="8">
        <f t="shared" si="289"/>
        <v>8286.6400000000012</v>
      </c>
      <c r="J11039" s="12">
        <v>43000644</v>
      </c>
    </row>
    <row r="11040" spans="3:10" x14ac:dyDescent="0.3">
      <c r="C11040" s="9" t="s">
        <v>6265</v>
      </c>
      <c r="D11040" s="10">
        <v>44948</v>
      </c>
      <c r="E11040" t="s">
        <v>6465</v>
      </c>
      <c r="F11040" s="11" t="s">
        <v>16</v>
      </c>
      <c r="G11040" s="8">
        <v>0</v>
      </c>
      <c r="H11040" s="8">
        <v>34.93</v>
      </c>
      <c r="I11040" s="8">
        <f t="shared" si="289"/>
        <v>8251.7100000000009</v>
      </c>
      <c r="J11040" s="12">
        <v>66230000</v>
      </c>
    </row>
    <row r="11041" spans="3:10" x14ac:dyDescent="0.3">
      <c r="C11041" s="9" t="s">
        <v>6265</v>
      </c>
      <c r="D11041" s="10">
        <v>44948</v>
      </c>
      <c r="E11041" t="s">
        <v>19</v>
      </c>
      <c r="F11041" s="11" t="s">
        <v>16</v>
      </c>
      <c r="G11041" s="8">
        <v>0</v>
      </c>
      <c r="H11041" s="8">
        <v>327.54000000000002</v>
      </c>
      <c r="I11041" s="8">
        <f t="shared" si="289"/>
        <v>7924.170000000001</v>
      </c>
      <c r="J11041" s="12">
        <v>17000001</v>
      </c>
    </row>
    <row r="11042" spans="3:10" x14ac:dyDescent="0.3">
      <c r="C11042" s="9" t="s">
        <v>6265</v>
      </c>
      <c r="D11042" s="10">
        <v>44948</v>
      </c>
      <c r="E11042" t="s">
        <v>42</v>
      </c>
      <c r="F11042" s="11" t="s">
        <v>16</v>
      </c>
      <c r="G11042" s="8">
        <v>0</v>
      </c>
      <c r="H11042" s="8">
        <v>199.99</v>
      </c>
      <c r="I11042" s="8">
        <f t="shared" si="289"/>
        <v>7724.1800000000012</v>
      </c>
      <c r="J11042" s="12">
        <v>25100001</v>
      </c>
    </row>
    <row r="11043" spans="3:10" x14ac:dyDescent="0.3">
      <c r="C11043" s="9" t="s">
        <v>6265</v>
      </c>
      <c r="D11043" s="10">
        <v>44949</v>
      </c>
      <c r="E11043" t="s">
        <v>6466</v>
      </c>
      <c r="F11043" s="11" t="s">
        <v>3863</v>
      </c>
      <c r="G11043" s="8">
        <v>2775.91</v>
      </c>
      <c r="H11043" s="8">
        <v>0</v>
      </c>
      <c r="I11043" s="8">
        <f t="shared" si="289"/>
        <v>10500.09</v>
      </c>
      <c r="J11043" s="12">
        <v>43001139</v>
      </c>
    </row>
    <row r="11044" spans="3:10" x14ac:dyDescent="0.3">
      <c r="C11044" s="9" t="s">
        <v>6265</v>
      </c>
      <c r="D11044" s="10">
        <v>44951</v>
      </c>
      <c r="E11044" t="s">
        <v>6467</v>
      </c>
      <c r="F11044" s="11" t="s">
        <v>3911</v>
      </c>
      <c r="G11044" s="8">
        <v>453.16</v>
      </c>
      <c r="H11044" s="8">
        <v>0</v>
      </c>
      <c r="I11044" s="8">
        <f t="shared" si="289"/>
        <v>10953.25</v>
      </c>
      <c r="J11044" s="12">
        <v>43001151</v>
      </c>
    </row>
    <row r="11045" spans="3:10" x14ac:dyDescent="0.3">
      <c r="C11045" s="9" t="s">
        <v>6265</v>
      </c>
      <c r="D11045" s="10">
        <v>44951</v>
      </c>
      <c r="E11045" t="s">
        <v>6395</v>
      </c>
      <c r="F11045" s="11" t="s">
        <v>3578</v>
      </c>
      <c r="G11045" s="8">
        <v>680.86</v>
      </c>
      <c r="H11045" s="8">
        <v>0</v>
      </c>
      <c r="I11045" s="8">
        <f t="shared" si="289"/>
        <v>11634.11</v>
      </c>
      <c r="J11045" s="12">
        <v>43001031</v>
      </c>
    </row>
    <row r="11046" spans="3:10" x14ac:dyDescent="0.3">
      <c r="C11046" s="9" t="s">
        <v>6265</v>
      </c>
      <c r="D11046" s="10">
        <v>44951</v>
      </c>
      <c r="E11046" t="s">
        <v>6382</v>
      </c>
      <c r="F11046" s="11" t="s">
        <v>4193</v>
      </c>
      <c r="G11046" s="8">
        <v>103.06</v>
      </c>
      <c r="H11046" s="8">
        <v>0</v>
      </c>
      <c r="I11046" s="8">
        <f t="shared" si="289"/>
        <v>11737.17</v>
      </c>
      <c r="J11046" s="12">
        <v>43001217</v>
      </c>
    </row>
    <row r="11047" spans="3:10" x14ac:dyDescent="0.3">
      <c r="C11047" s="9" t="s">
        <v>6265</v>
      </c>
      <c r="D11047" s="10">
        <v>44956</v>
      </c>
      <c r="E11047" t="s">
        <v>6468</v>
      </c>
      <c r="F11047" s="11" t="s">
        <v>6469</v>
      </c>
      <c r="G11047" s="8">
        <v>0</v>
      </c>
      <c r="H11047" s="8">
        <v>456.67</v>
      </c>
      <c r="I11047" s="8">
        <f t="shared" si="289"/>
        <v>11280.5</v>
      </c>
      <c r="J11047" s="12">
        <v>57200004</v>
      </c>
    </row>
    <row r="11048" spans="3:10" x14ac:dyDescent="0.3">
      <c r="C11048" s="9" t="s">
        <v>6265</v>
      </c>
      <c r="D11048" s="10">
        <v>44957</v>
      </c>
      <c r="E11048" t="s">
        <v>6470</v>
      </c>
      <c r="F11048" s="11" t="s">
        <v>4315</v>
      </c>
      <c r="G11048" s="8">
        <v>53.73</v>
      </c>
      <c r="H11048" s="8">
        <v>0</v>
      </c>
      <c r="I11048" s="8">
        <f t="shared" si="289"/>
        <v>11334.23</v>
      </c>
      <c r="J11048" s="12">
        <v>43001233</v>
      </c>
    </row>
    <row r="11049" spans="3:10" x14ac:dyDescent="0.3">
      <c r="C11049" s="9" t="s">
        <v>6265</v>
      </c>
      <c r="D11049" s="10">
        <v>44957</v>
      </c>
      <c r="E11049" t="s">
        <v>6470</v>
      </c>
      <c r="F11049" s="11" t="s">
        <v>4317</v>
      </c>
      <c r="G11049" s="8">
        <v>443.32</v>
      </c>
      <c r="H11049" s="8">
        <v>0</v>
      </c>
      <c r="I11049" s="8">
        <f t="shared" si="289"/>
        <v>11777.55</v>
      </c>
      <c r="J11049" s="12">
        <v>43001233</v>
      </c>
    </row>
    <row r="11050" spans="3:10" x14ac:dyDescent="0.3">
      <c r="C11050" s="9" t="s">
        <v>6265</v>
      </c>
      <c r="D11050" s="10">
        <v>44958</v>
      </c>
      <c r="E11050" t="s">
        <v>392</v>
      </c>
      <c r="F11050" s="11" t="s">
        <v>16</v>
      </c>
      <c r="G11050" s="8">
        <v>0</v>
      </c>
      <c r="H11050" s="8">
        <v>1214.05</v>
      </c>
      <c r="I11050" s="8">
        <f t="shared" si="289"/>
        <v>10563.5</v>
      </c>
      <c r="J11050" s="12">
        <v>41000104</v>
      </c>
    </row>
    <row r="11051" spans="3:10" x14ac:dyDescent="0.3">
      <c r="C11051" s="9" t="s">
        <v>6265</v>
      </c>
      <c r="D11051" s="10">
        <v>44958</v>
      </c>
      <c r="E11051" t="s">
        <v>6116</v>
      </c>
      <c r="F11051" s="11" t="s">
        <v>3487</v>
      </c>
      <c r="G11051" s="8">
        <v>849.35</v>
      </c>
      <c r="H11051" s="8">
        <v>0</v>
      </c>
      <c r="I11051" s="8">
        <f t="shared" si="289"/>
        <v>11412.85</v>
      </c>
      <c r="J11051" s="12">
        <v>43001016</v>
      </c>
    </row>
    <row r="11052" spans="3:10" x14ac:dyDescent="0.3">
      <c r="C11052" s="9" t="s">
        <v>6265</v>
      </c>
      <c r="D11052" s="10">
        <v>44958</v>
      </c>
      <c r="E11052" t="s">
        <v>6471</v>
      </c>
      <c r="F11052" s="11" t="s">
        <v>3867</v>
      </c>
      <c r="G11052" s="8">
        <v>576.66999999999996</v>
      </c>
      <c r="H11052" s="8">
        <v>0</v>
      </c>
      <c r="I11052" s="8">
        <f t="shared" si="289"/>
        <v>11989.52</v>
      </c>
      <c r="J11052" s="12">
        <v>43001143</v>
      </c>
    </row>
    <row r="11053" spans="3:10" x14ac:dyDescent="0.3">
      <c r="C11053" s="9" t="s">
        <v>6265</v>
      </c>
      <c r="D11053" s="10">
        <v>44958</v>
      </c>
      <c r="E11053" t="s">
        <v>6116</v>
      </c>
      <c r="F11053" s="11" t="s">
        <v>3489</v>
      </c>
      <c r="G11053" s="8">
        <v>788.06</v>
      </c>
      <c r="H11053" s="8">
        <v>0</v>
      </c>
      <c r="I11053" s="8">
        <f t="shared" si="289"/>
        <v>12777.58</v>
      </c>
      <c r="J11053" s="12">
        <v>43001016</v>
      </c>
    </row>
    <row r="11054" spans="3:10" x14ac:dyDescent="0.3">
      <c r="C11054" s="9" t="s">
        <v>6265</v>
      </c>
      <c r="D11054" s="10">
        <v>44958</v>
      </c>
      <c r="E11054" t="s">
        <v>6472</v>
      </c>
      <c r="F11054" s="11" t="s">
        <v>4061</v>
      </c>
      <c r="G11054" s="8">
        <v>253.08</v>
      </c>
      <c r="H11054" s="8">
        <v>0</v>
      </c>
      <c r="I11054" s="8">
        <f t="shared" si="289"/>
        <v>13030.66</v>
      </c>
      <c r="J11054" s="12">
        <v>43001187</v>
      </c>
    </row>
    <row r="11055" spans="3:10" x14ac:dyDescent="0.3">
      <c r="C11055" s="9" t="s">
        <v>6265</v>
      </c>
      <c r="D11055" s="10">
        <v>44958</v>
      </c>
      <c r="E11055" t="s">
        <v>6380</v>
      </c>
      <c r="F11055" s="11" t="s">
        <v>4292</v>
      </c>
      <c r="G11055" s="8">
        <v>531.32000000000005</v>
      </c>
      <c r="H11055" s="8">
        <v>0</v>
      </c>
      <c r="I11055" s="8">
        <f t="shared" si="289"/>
        <v>13561.98</v>
      </c>
      <c r="J11055" s="12">
        <v>43001232</v>
      </c>
    </row>
    <row r="11056" spans="3:10" x14ac:dyDescent="0.3">
      <c r="C11056" s="9" t="s">
        <v>6265</v>
      </c>
      <c r="D11056" s="10">
        <v>44958</v>
      </c>
      <c r="E11056" t="s">
        <v>6424</v>
      </c>
      <c r="F11056" s="11" t="s">
        <v>3876</v>
      </c>
      <c r="G11056" s="8">
        <v>258.32</v>
      </c>
      <c r="H11056" s="8">
        <v>0</v>
      </c>
      <c r="I11056" s="8">
        <f t="shared" si="289"/>
        <v>13820.3</v>
      </c>
      <c r="J11056" s="12">
        <v>43001144</v>
      </c>
    </row>
    <row r="11057" spans="3:10" x14ac:dyDescent="0.3">
      <c r="C11057" s="9" t="s">
        <v>6265</v>
      </c>
      <c r="D11057" s="10">
        <v>44958</v>
      </c>
      <c r="E11057" t="s">
        <v>6298</v>
      </c>
      <c r="F11057" s="11" t="s">
        <v>16</v>
      </c>
      <c r="G11057" s="8">
        <v>0</v>
      </c>
      <c r="H11057" s="8">
        <v>10.84</v>
      </c>
      <c r="I11057" s="8">
        <f t="shared" si="289"/>
        <v>13809.46</v>
      </c>
      <c r="J11057" s="12">
        <v>62600000</v>
      </c>
    </row>
    <row r="11058" spans="3:10" x14ac:dyDescent="0.3">
      <c r="C11058" s="9" t="s">
        <v>6265</v>
      </c>
      <c r="D11058" s="10">
        <v>44964</v>
      </c>
      <c r="E11058" t="s">
        <v>6473</v>
      </c>
      <c r="F11058" s="11" t="s">
        <v>4353</v>
      </c>
      <c r="G11058" s="8">
        <v>286.24</v>
      </c>
      <c r="H11058" s="8">
        <v>0</v>
      </c>
      <c r="I11058" s="8">
        <f t="shared" si="289"/>
        <v>14095.699999999999</v>
      </c>
      <c r="J11058" s="12">
        <v>43001239</v>
      </c>
    </row>
    <row r="11059" spans="3:10" x14ac:dyDescent="0.3">
      <c r="C11059" s="9" t="s">
        <v>6265</v>
      </c>
      <c r="D11059" s="10">
        <v>44964</v>
      </c>
      <c r="E11059" t="s">
        <v>982</v>
      </c>
      <c r="F11059" s="11" t="s">
        <v>16</v>
      </c>
      <c r="G11059" s="8">
        <v>0</v>
      </c>
      <c r="H11059" s="8">
        <v>13000</v>
      </c>
      <c r="I11059" s="8">
        <f t="shared" si="289"/>
        <v>1095.6999999999989</v>
      </c>
      <c r="J11059" s="12">
        <v>57200004</v>
      </c>
    </row>
    <row r="11060" spans="3:10" x14ac:dyDescent="0.3">
      <c r="C11060" s="9" t="s">
        <v>6265</v>
      </c>
      <c r="D11060" s="10">
        <v>44965</v>
      </c>
      <c r="E11060" t="s">
        <v>6474</v>
      </c>
      <c r="F11060" s="11" t="s">
        <v>4350</v>
      </c>
      <c r="G11060" s="8">
        <v>259.49</v>
      </c>
      <c r="H11060" s="8">
        <v>0</v>
      </c>
      <c r="I11060" s="8">
        <f t="shared" si="289"/>
        <v>1355.1899999999989</v>
      </c>
      <c r="J11060" s="12">
        <v>43001238</v>
      </c>
    </row>
    <row r="11061" spans="3:10" x14ac:dyDescent="0.3">
      <c r="C11061" s="9" t="s">
        <v>6265</v>
      </c>
      <c r="D11061" s="10">
        <v>44966</v>
      </c>
      <c r="E11061" t="s">
        <v>6470</v>
      </c>
      <c r="F11061" s="11" t="s">
        <v>4319</v>
      </c>
      <c r="G11061" s="8">
        <v>103.37</v>
      </c>
      <c r="H11061" s="8">
        <v>0</v>
      </c>
      <c r="I11061" s="8">
        <f t="shared" si="289"/>
        <v>1458.559999999999</v>
      </c>
      <c r="J11061" s="12">
        <v>43001233</v>
      </c>
    </row>
    <row r="11062" spans="3:10" x14ac:dyDescent="0.3">
      <c r="C11062" s="9" t="s">
        <v>6265</v>
      </c>
      <c r="D11062" s="10">
        <v>44970</v>
      </c>
      <c r="E11062" t="s">
        <v>6167</v>
      </c>
      <c r="F11062" s="11" t="s">
        <v>1641</v>
      </c>
      <c r="G11062" s="8">
        <v>964.61</v>
      </c>
      <c r="H11062" s="8">
        <v>0</v>
      </c>
      <c r="I11062" s="8">
        <f t="shared" si="289"/>
        <v>2423.1699999999992</v>
      </c>
      <c r="J11062" s="12">
        <v>43000320</v>
      </c>
    </row>
    <row r="11063" spans="3:10" x14ac:dyDescent="0.3">
      <c r="C11063" s="9" t="s">
        <v>6265</v>
      </c>
      <c r="D11063" s="10">
        <v>44971</v>
      </c>
      <c r="E11063" t="s">
        <v>6307</v>
      </c>
      <c r="F11063" s="11" t="s">
        <v>3788</v>
      </c>
      <c r="G11063" s="8">
        <v>11000</v>
      </c>
      <c r="H11063" s="8">
        <v>0</v>
      </c>
      <c r="I11063" s="8">
        <f t="shared" si="289"/>
        <v>13423.169999999998</v>
      </c>
      <c r="J11063" s="12">
        <v>43001082</v>
      </c>
    </row>
    <row r="11064" spans="3:10" x14ac:dyDescent="0.3">
      <c r="C11064" s="9" t="s">
        <v>6265</v>
      </c>
      <c r="D11064" s="10">
        <v>44971</v>
      </c>
      <c r="E11064" t="s">
        <v>6475</v>
      </c>
      <c r="F11064" s="11" t="s">
        <v>4426</v>
      </c>
      <c r="G11064" s="8">
        <v>329.18</v>
      </c>
      <c r="H11064" s="8">
        <v>0</v>
      </c>
      <c r="I11064" s="8">
        <f t="shared" si="289"/>
        <v>13752.349999999999</v>
      </c>
      <c r="J11064" s="12">
        <v>43001251</v>
      </c>
    </row>
    <row r="11065" spans="3:10" x14ac:dyDescent="0.3">
      <c r="C11065" s="9" t="s">
        <v>6265</v>
      </c>
      <c r="D11065" s="10">
        <v>44971</v>
      </c>
      <c r="E11065" t="s">
        <v>6298</v>
      </c>
      <c r="F11065" s="11" t="s">
        <v>16</v>
      </c>
      <c r="G11065" s="8">
        <v>0</v>
      </c>
      <c r="H11065" s="8">
        <v>96.52</v>
      </c>
      <c r="I11065" s="8">
        <f t="shared" si="289"/>
        <v>13655.829999999998</v>
      </c>
      <c r="J11065" s="12">
        <v>62600000</v>
      </c>
    </row>
    <row r="11066" spans="3:10" x14ac:dyDescent="0.3">
      <c r="C11066" s="9" t="s">
        <v>6265</v>
      </c>
      <c r="D11066" s="10">
        <v>44971</v>
      </c>
      <c r="E11066" t="s">
        <v>6465</v>
      </c>
      <c r="F11066" s="11" t="s">
        <v>16</v>
      </c>
      <c r="G11066" s="8">
        <v>0</v>
      </c>
      <c r="H11066" s="8">
        <v>28.15</v>
      </c>
      <c r="I11066" s="8">
        <f t="shared" si="289"/>
        <v>13627.679999999998</v>
      </c>
      <c r="J11066" s="12">
        <v>66230000</v>
      </c>
    </row>
    <row r="11067" spans="3:10" x14ac:dyDescent="0.3">
      <c r="C11067" s="9" t="s">
        <v>6265</v>
      </c>
      <c r="D11067" s="10">
        <v>44971</v>
      </c>
      <c r="E11067" t="s">
        <v>20</v>
      </c>
      <c r="F11067" s="11" t="s">
        <v>21</v>
      </c>
      <c r="G11067" s="8">
        <v>0</v>
      </c>
      <c r="H11067" s="8">
        <v>9651.74</v>
      </c>
      <c r="I11067" s="8">
        <f t="shared" si="289"/>
        <v>3975.9399999999987</v>
      </c>
      <c r="J11067" s="12">
        <v>17000001</v>
      </c>
    </row>
    <row r="11068" spans="3:10" x14ac:dyDescent="0.3">
      <c r="C11068" s="9" t="s">
        <v>6265</v>
      </c>
      <c r="D11068" s="10">
        <v>44972</v>
      </c>
      <c r="E11068" t="s">
        <v>6476</v>
      </c>
      <c r="F11068" s="11" t="s">
        <v>1552</v>
      </c>
      <c r="G11068" s="8">
        <v>502.94</v>
      </c>
      <c r="H11068" s="8">
        <v>0</v>
      </c>
      <c r="I11068" s="8">
        <f t="shared" si="289"/>
        <v>4478.8799999999983</v>
      </c>
      <c r="J11068" s="12">
        <v>43000300</v>
      </c>
    </row>
    <row r="11069" spans="3:10" x14ac:dyDescent="0.3">
      <c r="C11069" s="9" t="s">
        <v>6265</v>
      </c>
      <c r="D11069" s="10">
        <v>44972</v>
      </c>
      <c r="E11069" t="s">
        <v>6389</v>
      </c>
      <c r="F11069" s="11" t="s">
        <v>1436</v>
      </c>
      <c r="G11069" s="8">
        <v>807.83</v>
      </c>
      <c r="H11069" s="8">
        <v>0</v>
      </c>
      <c r="I11069" s="8">
        <f t="shared" si="289"/>
        <v>5286.7099999999982</v>
      </c>
      <c r="J11069" s="12">
        <v>43000234</v>
      </c>
    </row>
    <row r="11070" spans="3:10" x14ac:dyDescent="0.3">
      <c r="C11070" s="9" t="s">
        <v>6265</v>
      </c>
      <c r="D11070" s="10">
        <v>44972</v>
      </c>
      <c r="E11070" t="s">
        <v>6417</v>
      </c>
      <c r="F11070" s="11" t="s">
        <v>1336</v>
      </c>
      <c r="G11070" s="8">
        <v>152.57</v>
      </c>
      <c r="H11070" s="8">
        <v>0</v>
      </c>
      <c r="I11070" s="8">
        <f t="shared" si="289"/>
        <v>5439.2799999999979</v>
      </c>
      <c r="J11070" s="12">
        <v>43000168</v>
      </c>
    </row>
    <row r="11071" spans="3:10" x14ac:dyDescent="0.3">
      <c r="C11071" s="9" t="s">
        <v>6265</v>
      </c>
      <c r="D11071" s="10">
        <v>44972</v>
      </c>
      <c r="E11071" t="s">
        <v>6257</v>
      </c>
      <c r="F11071" s="11" t="s">
        <v>2445</v>
      </c>
      <c r="G11071" s="8">
        <v>849.13</v>
      </c>
      <c r="H11071" s="8">
        <v>0</v>
      </c>
      <c r="I11071" s="8">
        <f t="shared" ref="I11071:I11134" si="290">G11071-H11071+I11070</f>
        <v>6288.409999999998</v>
      </c>
      <c r="J11071" s="12">
        <v>43000620</v>
      </c>
    </row>
    <row r="11072" spans="3:10" x14ac:dyDescent="0.3">
      <c r="C11072" s="9" t="s">
        <v>6265</v>
      </c>
      <c r="D11072" s="10">
        <v>44972</v>
      </c>
      <c r="E11072" t="s">
        <v>6477</v>
      </c>
      <c r="F11072" s="11" t="s">
        <v>1003</v>
      </c>
      <c r="G11072" s="8">
        <v>533.92999999999995</v>
      </c>
      <c r="H11072" s="8">
        <v>0</v>
      </c>
      <c r="I11072" s="8">
        <f t="shared" si="290"/>
        <v>6822.3399999999983</v>
      </c>
      <c r="J11072" s="12">
        <v>43000016</v>
      </c>
    </row>
    <row r="11073" spans="3:10" x14ac:dyDescent="0.3">
      <c r="C11073" s="9" t="s">
        <v>6265</v>
      </c>
      <c r="D11073" s="10">
        <v>44972</v>
      </c>
      <c r="E11073" t="s">
        <v>6478</v>
      </c>
      <c r="F11073" s="11" t="s">
        <v>4372</v>
      </c>
      <c r="G11073" s="8">
        <v>390.96</v>
      </c>
      <c r="H11073" s="8">
        <v>0</v>
      </c>
      <c r="I11073" s="8">
        <f t="shared" si="290"/>
        <v>7213.2999999999984</v>
      </c>
      <c r="J11073" s="12">
        <v>43001243</v>
      </c>
    </row>
    <row r="11074" spans="3:10" x14ac:dyDescent="0.3">
      <c r="C11074" s="9" t="s">
        <v>6265</v>
      </c>
      <c r="D11074" s="10">
        <v>44972</v>
      </c>
      <c r="E11074" t="s">
        <v>6478</v>
      </c>
      <c r="F11074" s="11" t="s">
        <v>4374</v>
      </c>
      <c r="G11074" s="8">
        <v>80.66</v>
      </c>
      <c r="H11074" s="8">
        <v>0</v>
      </c>
      <c r="I11074" s="8">
        <f t="shared" si="290"/>
        <v>7293.9599999999982</v>
      </c>
      <c r="J11074" s="12">
        <v>43001243</v>
      </c>
    </row>
    <row r="11075" spans="3:10" x14ac:dyDescent="0.3">
      <c r="C11075" s="9" t="s">
        <v>6265</v>
      </c>
      <c r="D11075" s="10">
        <v>44973</v>
      </c>
      <c r="E11075" t="s">
        <v>6458</v>
      </c>
      <c r="F11075" s="11" t="s">
        <v>16</v>
      </c>
      <c r="G11075" s="8">
        <v>0</v>
      </c>
      <c r="H11075" s="8">
        <v>78.13</v>
      </c>
      <c r="I11075" s="8">
        <f t="shared" si="290"/>
        <v>7215.8299999999981</v>
      </c>
      <c r="J11075" s="12">
        <v>62500000</v>
      </c>
    </row>
    <row r="11076" spans="3:10" x14ac:dyDescent="0.3">
      <c r="C11076" s="9" t="s">
        <v>6265</v>
      </c>
      <c r="D11076" s="10">
        <v>44973</v>
      </c>
      <c r="E11076" t="s">
        <v>6479</v>
      </c>
      <c r="F11076" s="11" t="s">
        <v>1752</v>
      </c>
      <c r="G11076" s="8">
        <v>732.56</v>
      </c>
      <c r="H11076" s="8">
        <v>0</v>
      </c>
      <c r="I11076" s="8">
        <f t="shared" si="290"/>
        <v>7948.3899999999976</v>
      </c>
      <c r="J11076" s="12">
        <v>43000357</v>
      </c>
    </row>
    <row r="11077" spans="3:10" x14ac:dyDescent="0.3">
      <c r="C11077" s="9" t="s">
        <v>6265</v>
      </c>
      <c r="D11077" s="10">
        <v>44973</v>
      </c>
      <c r="E11077" t="s">
        <v>42</v>
      </c>
      <c r="F11077" s="11" t="s">
        <v>16</v>
      </c>
      <c r="G11077" s="8">
        <v>6114</v>
      </c>
      <c r="H11077" s="8">
        <v>0</v>
      </c>
      <c r="I11077" s="8">
        <f t="shared" si="290"/>
        <v>14062.389999999998</v>
      </c>
      <c r="J11077" s="12"/>
    </row>
    <row r="11078" spans="3:10" x14ac:dyDescent="0.3">
      <c r="C11078" s="9" t="s">
        <v>6265</v>
      </c>
      <c r="D11078" s="10">
        <v>44977</v>
      </c>
      <c r="E11078" t="s">
        <v>6267</v>
      </c>
      <c r="F11078" s="11" t="s">
        <v>16</v>
      </c>
      <c r="G11078" s="8">
        <v>0</v>
      </c>
      <c r="H11078" s="8">
        <v>53.01</v>
      </c>
      <c r="I11078" s="8">
        <f t="shared" si="290"/>
        <v>14009.379999999997</v>
      </c>
      <c r="J11078" s="12">
        <v>62500000</v>
      </c>
    </row>
    <row r="11079" spans="3:10" x14ac:dyDescent="0.3">
      <c r="C11079" s="9" t="s">
        <v>6265</v>
      </c>
      <c r="D11079" s="10">
        <v>44978</v>
      </c>
      <c r="E11079" t="s">
        <v>982</v>
      </c>
      <c r="F11079" s="11" t="s">
        <v>16</v>
      </c>
      <c r="G11079" s="8">
        <v>0</v>
      </c>
      <c r="H11079" s="8">
        <v>13557.6</v>
      </c>
      <c r="I11079" s="8">
        <f t="shared" si="290"/>
        <v>451.77999999999702</v>
      </c>
      <c r="J11079" s="12">
        <v>57200004</v>
      </c>
    </row>
    <row r="11080" spans="3:10" x14ac:dyDescent="0.3">
      <c r="C11080" s="9" t="s">
        <v>6265</v>
      </c>
      <c r="D11080" s="10">
        <v>44978</v>
      </c>
      <c r="E11080" t="s">
        <v>43</v>
      </c>
      <c r="F11080" s="11" t="s">
        <v>16</v>
      </c>
      <c r="G11080" s="8">
        <v>2196</v>
      </c>
      <c r="H11080" s="8">
        <v>0</v>
      </c>
      <c r="I11080" s="8">
        <f t="shared" si="290"/>
        <v>2647.779999999997</v>
      </c>
      <c r="J11080" s="12">
        <v>25100001</v>
      </c>
    </row>
    <row r="11081" spans="3:10" x14ac:dyDescent="0.3">
      <c r="C11081" s="9" t="s">
        <v>6265</v>
      </c>
      <c r="D11081" s="10">
        <v>44979</v>
      </c>
      <c r="E11081" t="s">
        <v>6214</v>
      </c>
      <c r="F11081" s="11" t="s">
        <v>3708</v>
      </c>
      <c r="G11081" s="8">
        <v>514.03</v>
      </c>
      <c r="H11081" s="8">
        <v>0</v>
      </c>
      <c r="I11081" s="8">
        <f t="shared" si="290"/>
        <v>3161.8099999999968</v>
      </c>
      <c r="J11081" s="12">
        <v>43001070</v>
      </c>
    </row>
    <row r="11082" spans="3:10" x14ac:dyDescent="0.3">
      <c r="C11082" s="9" t="s">
        <v>6265</v>
      </c>
      <c r="D11082" s="10">
        <v>44979</v>
      </c>
      <c r="E11082" t="s">
        <v>6214</v>
      </c>
      <c r="F11082" s="11" t="s">
        <v>3712</v>
      </c>
      <c r="G11082" s="8">
        <v>825.89</v>
      </c>
      <c r="H11082" s="8">
        <v>0</v>
      </c>
      <c r="I11082" s="8">
        <f t="shared" si="290"/>
        <v>3987.6999999999966</v>
      </c>
      <c r="J11082" s="12">
        <v>43001070</v>
      </c>
    </row>
    <row r="11083" spans="3:10" x14ac:dyDescent="0.3">
      <c r="C11083" s="9" t="s">
        <v>6265</v>
      </c>
      <c r="D11083" s="10">
        <v>44979</v>
      </c>
      <c r="E11083" t="s">
        <v>6417</v>
      </c>
      <c r="F11083" s="11" t="s">
        <v>1338</v>
      </c>
      <c r="G11083" s="8">
        <v>528.74</v>
      </c>
      <c r="H11083" s="8">
        <v>0</v>
      </c>
      <c r="I11083" s="8">
        <f t="shared" si="290"/>
        <v>4516.4399999999969</v>
      </c>
      <c r="J11083" s="12">
        <v>43000168</v>
      </c>
    </row>
    <row r="11084" spans="3:10" x14ac:dyDescent="0.3">
      <c r="C11084" s="9" t="s">
        <v>6265</v>
      </c>
      <c r="D11084" s="10">
        <v>44979</v>
      </c>
      <c r="E11084" t="s">
        <v>6480</v>
      </c>
      <c r="F11084" s="11" t="s">
        <v>2997</v>
      </c>
      <c r="G11084" s="8">
        <v>518.86</v>
      </c>
      <c r="H11084" s="8">
        <v>0</v>
      </c>
      <c r="I11084" s="8">
        <f t="shared" si="290"/>
        <v>5035.2999999999965</v>
      </c>
      <c r="J11084" s="12">
        <v>43000825</v>
      </c>
    </row>
    <row r="11085" spans="3:10" x14ac:dyDescent="0.3">
      <c r="C11085" s="9" t="s">
        <v>6265</v>
      </c>
      <c r="D11085" s="10">
        <v>44979</v>
      </c>
      <c r="E11085" t="s">
        <v>42</v>
      </c>
      <c r="F11085" s="11" t="s">
        <v>16</v>
      </c>
      <c r="G11085" s="8">
        <v>0</v>
      </c>
      <c r="H11085" s="8">
        <v>199.99</v>
      </c>
      <c r="I11085" s="8">
        <f t="shared" si="290"/>
        <v>4835.3099999999968</v>
      </c>
      <c r="J11085" s="12">
        <v>25100001</v>
      </c>
    </row>
    <row r="11086" spans="3:10" x14ac:dyDescent="0.3">
      <c r="C11086" s="9" t="s">
        <v>6265</v>
      </c>
      <c r="D11086" s="10">
        <v>44980</v>
      </c>
      <c r="E11086" t="s">
        <v>6481</v>
      </c>
      <c r="F11086" s="11" t="s">
        <v>2942</v>
      </c>
      <c r="G11086" s="8">
        <v>1150.5999999999999</v>
      </c>
      <c r="H11086" s="8">
        <v>0</v>
      </c>
      <c r="I11086" s="8">
        <f t="shared" si="290"/>
        <v>5985.9099999999962</v>
      </c>
      <c r="J11086" s="12">
        <v>43000804</v>
      </c>
    </row>
    <row r="11087" spans="3:10" x14ac:dyDescent="0.3">
      <c r="C11087" s="9" t="s">
        <v>6265</v>
      </c>
      <c r="D11087" s="10">
        <v>44986</v>
      </c>
      <c r="E11087" t="s">
        <v>392</v>
      </c>
      <c r="F11087" s="11" t="s">
        <v>16</v>
      </c>
      <c r="G11087" s="8">
        <v>0</v>
      </c>
      <c r="H11087" s="8">
        <v>131.54</v>
      </c>
      <c r="I11087" s="8">
        <f t="shared" si="290"/>
        <v>5854.3699999999963</v>
      </c>
      <c r="J11087" s="12">
        <v>57000000</v>
      </c>
    </row>
    <row r="11088" spans="3:10" x14ac:dyDescent="0.3">
      <c r="C11088" s="9" t="s">
        <v>6265</v>
      </c>
      <c r="D11088" s="10">
        <v>44986</v>
      </c>
      <c r="E11088" t="s">
        <v>6482</v>
      </c>
      <c r="F11088" s="11" t="s">
        <v>4403</v>
      </c>
      <c r="G11088" s="8">
        <v>643.88</v>
      </c>
      <c r="H11088" s="8">
        <v>0</v>
      </c>
      <c r="I11088" s="8">
        <f t="shared" si="290"/>
        <v>6498.2499999999964</v>
      </c>
      <c r="J11088" s="12">
        <v>43001246</v>
      </c>
    </row>
    <row r="11089" spans="3:10" x14ac:dyDescent="0.3">
      <c r="C11089" s="9" t="s">
        <v>6265</v>
      </c>
      <c r="D11089" s="10">
        <v>44986</v>
      </c>
      <c r="E11089" t="s">
        <v>6482</v>
      </c>
      <c r="F11089" s="11" t="s">
        <v>4405</v>
      </c>
      <c r="G11089" s="8">
        <v>-100.01</v>
      </c>
      <c r="H11089" s="8">
        <v>0</v>
      </c>
      <c r="I11089" s="8">
        <f t="shared" si="290"/>
        <v>6398.2399999999961</v>
      </c>
      <c r="J11089" s="12">
        <v>43001246</v>
      </c>
    </row>
    <row r="11090" spans="3:10" x14ac:dyDescent="0.3">
      <c r="C11090" s="9" t="s">
        <v>6265</v>
      </c>
      <c r="D11090" s="10">
        <v>44986</v>
      </c>
      <c r="E11090" t="s">
        <v>6483</v>
      </c>
      <c r="F11090" s="11" t="s">
        <v>1929</v>
      </c>
      <c r="G11090" s="8">
        <v>819.5</v>
      </c>
      <c r="H11090" s="8">
        <v>0</v>
      </c>
      <c r="I11090" s="8">
        <f t="shared" si="290"/>
        <v>7217.7399999999961</v>
      </c>
      <c r="J11090" s="12">
        <v>43000455</v>
      </c>
    </row>
    <row r="11091" spans="3:10" x14ac:dyDescent="0.3">
      <c r="C11091" s="9" t="s">
        <v>6265</v>
      </c>
      <c r="D11091" s="10">
        <v>44986</v>
      </c>
      <c r="E11091" t="s">
        <v>6483</v>
      </c>
      <c r="F11091" s="11" t="s">
        <v>1931</v>
      </c>
      <c r="G11091" s="8">
        <v>492.97</v>
      </c>
      <c r="H11091" s="8">
        <v>0</v>
      </c>
      <c r="I11091" s="8">
        <f t="shared" si="290"/>
        <v>7710.7099999999964</v>
      </c>
      <c r="J11091" s="12">
        <v>43000455</v>
      </c>
    </row>
    <row r="11092" spans="3:10" x14ac:dyDescent="0.3">
      <c r="C11092" s="9" t="s">
        <v>6265</v>
      </c>
      <c r="D11092" s="10">
        <v>44986</v>
      </c>
      <c r="E11092" t="s">
        <v>6483</v>
      </c>
      <c r="F11092" s="11" t="s">
        <v>1933</v>
      </c>
      <c r="G11092" s="8">
        <v>54.77</v>
      </c>
      <c r="H11092" s="8">
        <v>0</v>
      </c>
      <c r="I11092" s="8">
        <f t="shared" si="290"/>
        <v>7765.4799999999968</v>
      </c>
      <c r="J11092" s="12">
        <v>43000455</v>
      </c>
    </row>
    <row r="11093" spans="3:10" x14ac:dyDescent="0.3">
      <c r="C11093" s="9" t="s">
        <v>6265</v>
      </c>
      <c r="D11093" s="10">
        <v>44986</v>
      </c>
      <c r="E11093" t="s">
        <v>6335</v>
      </c>
      <c r="F11093" s="11" t="s">
        <v>3644</v>
      </c>
      <c r="G11093" s="8">
        <v>372.68</v>
      </c>
      <c r="H11093" s="8">
        <v>0</v>
      </c>
      <c r="I11093" s="8">
        <f t="shared" si="290"/>
        <v>8138.1599999999971</v>
      </c>
      <c r="J11093" s="12">
        <v>43001047</v>
      </c>
    </row>
    <row r="11094" spans="3:10" x14ac:dyDescent="0.3">
      <c r="C11094" s="9" t="s">
        <v>6265</v>
      </c>
      <c r="D11094" s="10">
        <v>44986</v>
      </c>
      <c r="E11094" t="s">
        <v>6461</v>
      </c>
      <c r="F11094" s="11" t="s">
        <v>4417</v>
      </c>
      <c r="G11094" s="8">
        <v>618.96</v>
      </c>
      <c r="H11094" s="8">
        <v>0</v>
      </c>
      <c r="I11094" s="8">
        <f t="shared" si="290"/>
        <v>8757.1199999999972</v>
      </c>
      <c r="J11094" s="12">
        <v>43001249</v>
      </c>
    </row>
    <row r="11095" spans="3:10" x14ac:dyDescent="0.3">
      <c r="C11095" s="9" t="s">
        <v>6265</v>
      </c>
      <c r="D11095" s="10">
        <v>44986</v>
      </c>
      <c r="E11095" t="s">
        <v>6463</v>
      </c>
      <c r="F11095" s="11" t="s">
        <v>3686</v>
      </c>
      <c r="G11095" s="8">
        <v>636.39</v>
      </c>
      <c r="H11095" s="8">
        <v>0</v>
      </c>
      <c r="I11095" s="8">
        <f t="shared" si="290"/>
        <v>9393.5099999999966</v>
      </c>
      <c r="J11095" s="12">
        <v>43001058</v>
      </c>
    </row>
    <row r="11096" spans="3:10" x14ac:dyDescent="0.3">
      <c r="C11096" s="9" t="s">
        <v>6265</v>
      </c>
      <c r="D11096" s="10">
        <v>44986</v>
      </c>
      <c r="E11096" t="s">
        <v>6484</v>
      </c>
      <c r="F11096" s="11" t="s">
        <v>16</v>
      </c>
      <c r="G11096" s="8">
        <v>0</v>
      </c>
      <c r="H11096" s="8">
        <v>9200</v>
      </c>
      <c r="I11096" s="8">
        <f t="shared" si="290"/>
        <v>193.50999999999658</v>
      </c>
      <c r="J11096" s="12">
        <v>57200004</v>
      </c>
    </row>
    <row r="11097" spans="3:10" x14ac:dyDescent="0.3">
      <c r="C11097" s="9" t="s">
        <v>6265</v>
      </c>
      <c r="D11097" s="10">
        <v>44986</v>
      </c>
      <c r="E11097" t="s">
        <v>6298</v>
      </c>
      <c r="F11097" s="11" t="s">
        <v>16</v>
      </c>
      <c r="G11097" s="8">
        <v>0</v>
      </c>
      <c r="H11097" s="8">
        <v>12</v>
      </c>
      <c r="I11097" s="8">
        <f t="shared" si="290"/>
        <v>181.50999999999658</v>
      </c>
      <c r="J11097" s="12">
        <v>62600000</v>
      </c>
    </row>
    <row r="11098" spans="3:10" x14ac:dyDescent="0.3">
      <c r="C11098" s="9" t="s">
        <v>6265</v>
      </c>
      <c r="D11098" s="10">
        <v>44993</v>
      </c>
      <c r="E11098" t="s">
        <v>6485</v>
      </c>
      <c r="F11098" s="11" t="s">
        <v>3272</v>
      </c>
      <c r="G11098" s="8">
        <v>145.01</v>
      </c>
      <c r="H11098" s="8">
        <v>0</v>
      </c>
      <c r="I11098" s="8">
        <f t="shared" si="290"/>
        <v>326.51999999999657</v>
      </c>
      <c r="J11098" s="12">
        <v>43000954</v>
      </c>
    </row>
    <row r="11099" spans="3:10" x14ac:dyDescent="0.3">
      <c r="C11099" s="9" t="s">
        <v>6265</v>
      </c>
      <c r="D11099" s="10">
        <v>44993</v>
      </c>
      <c r="E11099" t="s">
        <v>6485</v>
      </c>
      <c r="F11099" s="11" t="s">
        <v>3274</v>
      </c>
      <c r="G11099" s="8">
        <v>-32.94</v>
      </c>
      <c r="H11099" s="8">
        <v>0</v>
      </c>
      <c r="I11099" s="8">
        <f t="shared" si="290"/>
        <v>293.57999999999657</v>
      </c>
      <c r="J11099" s="12">
        <v>43000954</v>
      </c>
    </row>
    <row r="11100" spans="3:10" x14ac:dyDescent="0.3">
      <c r="C11100" s="9" t="s">
        <v>6265</v>
      </c>
      <c r="D11100" s="10">
        <v>44993</v>
      </c>
      <c r="E11100" t="s">
        <v>6401</v>
      </c>
      <c r="F11100" s="11" t="s">
        <v>988</v>
      </c>
      <c r="G11100" s="8">
        <v>205.9</v>
      </c>
      <c r="H11100" s="8">
        <v>0</v>
      </c>
      <c r="I11100" s="8">
        <f t="shared" si="290"/>
        <v>499.47999999999661</v>
      </c>
      <c r="J11100" s="12">
        <v>43000009</v>
      </c>
    </row>
    <row r="11101" spans="3:10" x14ac:dyDescent="0.3">
      <c r="C11101" s="9" t="s">
        <v>6265</v>
      </c>
      <c r="D11101" s="10">
        <v>44993</v>
      </c>
      <c r="E11101" t="s">
        <v>6424</v>
      </c>
      <c r="F11101" s="11" t="s">
        <v>3878</v>
      </c>
      <c r="G11101" s="8">
        <v>540.65</v>
      </c>
      <c r="H11101" s="8">
        <v>0</v>
      </c>
      <c r="I11101" s="8">
        <f t="shared" si="290"/>
        <v>1040.1299999999965</v>
      </c>
      <c r="J11101" s="12">
        <v>43001144</v>
      </c>
    </row>
    <row r="11102" spans="3:10" x14ac:dyDescent="0.3">
      <c r="C11102" s="9" t="s">
        <v>6265</v>
      </c>
      <c r="D11102" s="10">
        <v>44998</v>
      </c>
      <c r="E11102" t="s">
        <v>6481</v>
      </c>
      <c r="F11102" s="11" t="s">
        <v>2944</v>
      </c>
      <c r="G11102" s="8">
        <v>503.25</v>
      </c>
      <c r="H11102" s="8">
        <v>0</v>
      </c>
      <c r="I11102" s="8">
        <f t="shared" si="290"/>
        <v>1543.3799999999965</v>
      </c>
      <c r="J11102" s="12">
        <v>43000804</v>
      </c>
    </row>
    <row r="11103" spans="3:10" x14ac:dyDescent="0.3">
      <c r="C11103" s="9" t="s">
        <v>6265</v>
      </c>
      <c r="D11103" s="10">
        <v>45000</v>
      </c>
      <c r="E11103" t="s">
        <v>6486</v>
      </c>
      <c r="F11103" s="11" t="s">
        <v>16</v>
      </c>
      <c r="G11103" s="8">
        <v>0</v>
      </c>
      <c r="H11103" s="8">
        <v>77.31</v>
      </c>
      <c r="I11103" s="8">
        <f t="shared" si="290"/>
        <v>1466.0699999999965</v>
      </c>
      <c r="J11103" s="12">
        <v>62500000</v>
      </c>
    </row>
    <row r="11104" spans="3:10" x14ac:dyDescent="0.3">
      <c r="C11104" s="9" t="s">
        <v>6265</v>
      </c>
      <c r="D11104" s="10">
        <v>45000</v>
      </c>
      <c r="E11104" t="s">
        <v>6476</v>
      </c>
      <c r="F11104" s="11" t="s">
        <v>1554</v>
      </c>
      <c r="G11104" s="8">
        <v>593.82000000000005</v>
      </c>
      <c r="H11104" s="8">
        <v>0</v>
      </c>
      <c r="I11104" s="8">
        <f t="shared" si="290"/>
        <v>2059.8899999999967</v>
      </c>
      <c r="J11104" s="12">
        <v>43000300</v>
      </c>
    </row>
    <row r="11105" spans="3:10" x14ac:dyDescent="0.3">
      <c r="C11105" s="9" t="s">
        <v>6265</v>
      </c>
      <c r="D11105" s="10">
        <v>45000</v>
      </c>
      <c r="E11105" t="s">
        <v>6487</v>
      </c>
      <c r="F11105" s="11" t="s">
        <v>3175</v>
      </c>
      <c r="G11105" s="8">
        <v>-100</v>
      </c>
      <c r="H11105" s="8">
        <v>0</v>
      </c>
      <c r="I11105" s="8">
        <f t="shared" si="290"/>
        <v>1959.8899999999967</v>
      </c>
      <c r="J11105" s="12">
        <v>43000894</v>
      </c>
    </row>
    <row r="11106" spans="3:10" x14ac:dyDescent="0.3">
      <c r="C11106" s="9" t="s">
        <v>6265</v>
      </c>
      <c r="D11106" s="10">
        <v>45000</v>
      </c>
      <c r="E11106" t="s">
        <v>6487</v>
      </c>
      <c r="F11106" s="11" t="s">
        <v>3177</v>
      </c>
      <c r="G11106" s="8">
        <v>692.6</v>
      </c>
      <c r="H11106" s="8">
        <v>0</v>
      </c>
      <c r="I11106" s="8">
        <f t="shared" si="290"/>
        <v>2652.4899999999966</v>
      </c>
      <c r="J11106" s="12">
        <v>43000894</v>
      </c>
    </row>
    <row r="11107" spans="3:10" x14ac:dyDescent="0.3">
      <c r="C11107" s="9" t="s">
        <v>6265</v>
      </c>
      <c r="D11107" s="10">
        <v>45000</v>
      </c>
      <c r="E11107" t="s">
        <v>6488</v>
      </c>
      <c r="F11107" s="11" t="s">
        <v>4534</v>
      </c>
      <c r="G11107" s="8">
        <v>1412.64</v>
      </c>
      <c r="H11107" s="8">
        <v>0</v>
      </c>
      <c r="I11107" s="8">
        <f t="shared" si="290"/>
        <v>4065.1299999999965</v>
      </c>
      <c r="J11107" s="12">
        <v>43001269</v>
      </c>
    </row>
    <row r="11108" spans="3:10" x14ac:dyDescent="0.3">
      <c r="C11108" s="9" t="s">
        <v>6265</v>
      </c>
      <c r="D11108" s="10">
        <v>45002</v>
      </c>
      <c r="E11108" t="s">
        <v>6489</v>
      </c>
      <c r="F11108" s="11" t="s">
        <v>4527</v>
      </c>
      <c r="G11108" s="8">
        <v>497.48</v>
      </c>
      <c r="H11108" s="8">
        <v>0</v>
      </c>
      <c r="I11108" s="8">
        <f t="shared" si="290"/>
        <v>4562.6099999999969</v>
      </c>
      <c r="J11108" s="12">
        <v>43001268</v>
      </c>
    </row>
    <row r="11109" spans="3:10" x14ac:dyDescent="0.3">
      <c r="C11109" s="9" t="s">
        <v>6265</v>
      </c>
      <c r="D11109" s="10">
        <v>45005</v>
      </c>
      <c r="E11109" t="s">
        <v>6486</v>
      </c>
      <c r="F11109" s="11" t="s">
        <v>16</v>
      </c>
      <c r="G11109" s="8">
        <v>0</v>
      </c>
      <c r="H11109" s="8">
        <v>51.37</v>
      </c>
      <c r="I11109" s="8">
        <f t="shared" si="290"/>
        <v>4511.2399999999971</v>
      </c>
      <c r="J11109" s="12">
        <v>62500000</v>
      </c>
    </row>
    <row r="11110" spans="3:10" x14ac:dyDescent="0.3">
      <c r="C11110" s="9" t="s">
        <v>6265</v>
      </c>
      <c r="D11110" s="10">
        <v>45006</v>
      </c>
      <c r="E11110" t="s">
        <v>6490</v>
      </c>
      <c r="F11110" s="11" t="s">
        <v>2129</v>
      </c>
      <c r="G11110" s="8">
        <v>503.42</v>
      </c>
      <c r="H11110" s="8">
        <v>0</v>
      </c>
      <c r="I11110" s="8">
        <f t="shared" si="290"/>
        <v>5014.6599999999971</v>
      </c>
      <c r="J11110" s="12">
        <v>43000508</v>
      </c>
    </row>
    <row r="11111" spans="3:10" x14ac:dyDescent="0.3">
      <c r="C11111" s="9" t="s">
        <v>6265</v>
      </c>
      <c r="D11111" s="10">
        <v>45006</v>
      </c>
      <c r="E11111" t="s">
        <v>6488</v>
      </c>
      <c r="F11111" s="11" t="s">
        <v>4536</v>
      </c>
      <c r="G11111" s="8">
        <v>1280.72</v>
      </c>
      <c r="H11111" s="8">
        <v>0</v>
      </c>
      <c r="I11111" s="8">
        <f t="shared" si="290"/>
        <v>6295.3799999999974</v>
      </c>
      <c r="J11111" s="12">
        <v>43001269</v>
      </c>
    </row>
    <row r="11112" spans="3:10" x14ac:dyDescent="0.3">
      <c r="C11112" s="9" t="s">
        <v>6265</v>
      </c>
      <c r="D11112" s="10">
        <v>45006</v>
      </c>
      <c r="E11112" t="s">
        <v>42</v>
      </c>
      <c r="F11112" s="11" t="s">
        <v>16</v>
      </c>
      <c r="G11112" s="8">
        <v>0</v>
      </c>
      <c r="H11112" s="8">
        <v>199.99</v>
      </c>
      <c r="I11112" s="8">
        <f t="shared" si="290"/>
        <v>6095.3899999999976</v>
      </c>
      <c r="J11112" s="12">
        <v>25100001</v>
      </c>
    </row>
    <row r="11113" spans="3:10" x14ac:dyDescent="0.3">
      <c r="C11113" s="9" t="s">
        <v>6265</v>
      </c>
      <c r="D11113" s="10">
        <v>45007</v>
      </c>
      <c r="E11113" t="s">
        <v>6382</v>
      </c>
      <c r="F11113" s="11" t="s">
        <v>4195</v>
      </c>
      <c r="G11113" s="8">
        <v>130.38</v>
      </c>
      <c r="H11113" s="8">
        <v>0</v>
      </c>
      <c r="I11113" s="8">
        <f t="shared" si="290"/>
        <v>6225.7699999999977</v>
      </c>
      <c r="J11113" s="12">
        <v>43001217</v>
      </c>
    </row>
    <row r="11114" spans="3:10" x14ac:dyDescent="0.3">
      <c r="C11114" s="9" t="s">
        <v>6265</v>
      </c>
      <c r="D11114" s="10">
        <v>45007</v>
      </c>
      <c r="E11114" t="s">
        <v>6432</v>
      </c>
      <c r="F11114" s="11" t="s">
        <v>1896</v>
      </c>
      <c r="G11114" s="8">
        <v>230.27</v>
      </c>
      <c r="H11114" s="8">
        <v>0</v>
      </c>
      <c r="I11114" s="8">
        <f t="shared" si="290"/>
        <v>6456.0399999999981</v>
      </c>
      <c r="J11114" s="12">
        <v>43000441</v>
      </c>
    </row>
    <row r="11115" spans="3:10" x14ac:dyDescent="0.3">
      <c r="C11115" s="9" t="s">
        <v>6265</v>
      </c>
      <c r="D11115" s="10">
        <v>45007</v>
      </c>
      <c r="E11115" t="s">
        <v>6476</v>
      </c>
      <c r="F11115" s="11" t="s">
        <v>1556</v>
      </c>
      <c r="G11115" s="8">
        <v>270.02</v>
      </c>
      <c r="H11115" s="8">
        <v>0</v>
      </c>
      <c r="I11115" s="8">
        <f t="shared" si="290"/>
        <v>6726.0599999999977</v>
      </c>
      <c r="J11115" s="12">
        <v>43000300</v>
      </c>
    </row>
    <row r="11116" spans="3:10" x14ac:dyDescent="0.3">
      <c r="C11116" s="9" t="s">
        <v>6265</v>
      </c>
      <c r="D11116" s="10">
        <v>45007</v>
      </c>
      <c r="E11116" t="s">
        <v>6380</v>
      </c>
      <c r="F11116" s="11" t="s">
        <v>4296</v>
      </c>
      <c r="G11116" s="8">
        <v>347.67</v>
      </c>
      <c r="H11116" s="8">
        <v>0</v>
      </c>
      <c r="I11116" s="8">
        <f t="shared" si="290"/>
        <v>7073.7299999999977</v>
      </c>
      <c r="J11116" s="12">
        <v>43001232</v>
      </c>
    </row>
    <row r="11117" spans="3:10" x14ac:dyDescent="0.3">
      <c r="C11117" s="9" t="s">
        <v>6265</v>
      </c>
      <c r="D11117" s="10">
        <v>45007</v>
      </c>
      <c r="E11117" t="s">
        <v>6401</v>
      </c>
      <c r="F11117" s="11" t="s">
        <v>990</v>
      </c>
      <c r="G11117" s="8">
        <v>302.16000000000003</v>
      </c>
      <c r="H11117" s="8">
        <v>0</v>
      </c>
      <c r="I11117" s="8">
        <f t="shared" si="290"/>
        <v>7375.8899999999976</v>
      </c>
      <c r="J11117" s="12">
        <v>43000009</v>
      </c>
    </row>
    <row r="11118" spans="3:10" x14ac:dyDescent="0.3">
      <c r="C11118" s="9" t="s">
        <v>6265</v>
      </c>
      <c r="D11118" s="10">
        <v>45008</v>
      </c>
      <c r="E11118" t="s">
        <v>6284</v>
      </c>
      <c r="F11118" s="11" t="s">
        <v>16</v>
      </c>
      <c r="G11118" s="8">
        <v>0</v>
      </c>
      <c r="H11118" s="8">
        <v>7000</v>
      </c>
      <c r="I11118" s="8">
        <f t="shared" si="290"/>
        <v>375.8899999999976</v>
      </c>
      <c r="J11118" s="12">
        <v>57200001</v>
      </c>
    </row>
    <row r="11119" spans="3:10" x14ac:dyDescent="0.3">
      <c r="C11119" s="9" t="s">
        <v>6265</v>
      </c>
      <c r="D11119" s="10">
        <v>45012</v>
      </c>
      <c r="E11119" t="s">
        <v>6491</v>
      </c>
      <c r="F11119" s="11" t="s">
        <v>4635</v>
      </c>
      <c r="G11119" s="8">
        <v>517.70000000000005</v>
      </c>
      <c r="H11119" s="8">
        <v>0</v>
      </c>
      <c r="I11119" s="8">
        <f t="shared" si="290"/>
        <v>893.58999999999764</v>
      </c>
      <c r="J11119" s="12">
        <v>43001282</v>
      </c>
    </row>
    <row r="11120" spans="3:10" x14ac:dyDescent="0.3">
      <c r="C11120" s="9" t="s">
        <v>6265</v>
      </c>
      <c r="D11120" s="10">
        <v>45014</v>
      </c>
      <c r="E11120" t="s">
        <v>6492</v>
      </c>
      <c r="F11120" s="11" t="s">
        <v>1767</v>
      </c>
      <c r="G11120" s="8">
        <v>504.68</v>
      </c>
      <c r="H11120" s="8">
        <v>0</v>
      </c>
      <c r="I11120" s="8">
        <f t="shared" si="290"/>
        <v>1398.2699999999977</v>
      </c>
      <c r="J11120" s="12">
        <v>43000370</v>
      </c>
    </row>
    <row r="11121" spans="3:10" x14ac:dyDescent="0.3">
      <c r="C11121" s="9" t="s">
        <v>6265</v>
      </c>
      <c r="D11121" s="10">
        <v>45014</v>
      </c>
      <c r="E11121" t="s">
        <v>6424</v>
      </c>
      <c r="F11121" s="11" t="s">
        <v>3880</v>
      </c>
      <c r="G11121" s="8">
        <v>573.16999999999996</v>
      </c>
      <c r="H11121" s="8">
        <v>0</v>
      </c>
      <c r="I11121" s="8">
        <f t="shared" si="290"/>
        <v>1971.4399999999978</v>
      </c>
      <c r="J11121" s="12">
        <v>43001144</v>
      </c>
    </row>
    <row r="11122" spans="3:10" x14ac:dyDescent="0.3">
      <c r="C11122" s="9" t="s">
        <v>6265</v>
      </c>
      <c r="D11122" s="10">
        <v>45014</v>
      </c>
      <c r="E11122" t="s">
        <v>6493</v>
      </c>
      <c r="F11122" s="11" t="s">
        <v>4606</v>
      </c>
      <c r="G11122" s="8">
        <v>513.17999999999995</v>
      </c>
      <c r="H11122" s="8">
        <v>0</v>
      </c>
      <c r="I11122" s="8">
        <f t="shared" si="290"/>
        <v>2484.6199999999976</v>
      </c>
      <c r="J11122" s="12">
        <v>43001279</v>
      </c>
    </row>
    <row r="11123" spans="3:10" x14ac:dyDescent="0.3">
      <c r="C11123" s="9" t="s">
        <v>6265</v>
      </c>
      <c r="D11123" s="10">
        <v>45014</v>
      </c>
      <c r="E11123" t="s">
        <v>6395</v>
      </c>
      <c r="F11123" s="11" t="s">
        <v>3580</v>
      </c>
      <c r="G11123" s="8">
        <v>688.62</v>
      </c>
      <c r="H11123" s="8">
        <v>0</v>
      </c>
      <c r="I11123" s="8">
        <f t="shared" si="290"/>
        <v>3173.2399999999975</v>
      </c>
      <c r="J11123" s="12">
        <v>43001031</v>
      </c>
    </row>
    <row r="11124" spans="3:10" x14ac:dyDescent="0.3">
      <c r="C11124" s="9" t="s">
        <v>6265</v>
      </c>
      <c r="D11124" s="10">
        <v>45014</v>
      </c>
      <c r="E11124" t="s">
        <v>6390</v>
      </c>
      <c r="F11124" s="11" t="s">
        <v>4139</v>
      </c>
      <c r="G11124" s="8">
        <v>243.11</v>
      </c>
      <c r="H11124" s="8">
        <v>0</v>
      </c>
      <c r="I11124" s="8">
        <f t="shared" si="290"/>
        <v>3416.3499999999976</v>
      </c>
      <c r="J11124" s="12">
        <v>43001209</v>
      </c>
    </row>
    <row r="11125" spans="3:10" x14ac:dyDescent="0.3">
      <c r="C11125" s="9" t="s">
        <v>6265</v>
      </c>
      <c r="D11125" s="10">
        <v>45016</v>
      </c>
      <c r="E11125" t="s">
        <v>6414</v>
      </c>
      <c r="F11125" s="11" t="s">
        <v>2150</v>
      </c>
      <c r="G11125" s="8">
        <v>6174.85</v>
      </c>
      <c r="H11125" s="8">
        <v>0</v>
      </c>
      <c r="I11125" s="8">
        <f t="shared" si="290"/>
        <v>9591.1999999999971</v>
      </c>
      <c r="J11125" s="12">
        <v>43000519</v>
      </c>
    </row>
    <row r="11126" spans="3:10" x14ac:dyDescent="0.3">
      <c r="C11126" s="9" t="s">
        <v>6265</v>
      </c>
      <c r="D11126" s="10">
        <v>45016</v>
      </c>
      <c r="E11126" t="s">
        <v>6414</v>
      </c>
      <c r="F11126" s="11" t="s">
        <v>2160</v>
      </c>
      <c r="G11126" s="8">
        <v>792</v>
      </c>
      <c r="H11126" s="8">
        <v>0</v>
      </c>
      <c r="I11126" s="8">
        <f t="shared" si="290"/>
        <v>10383.199999999997</v>
      </c>
      <c r="J11126" s="12">
        <v>43000519</v>
      </c>
    </row>
    <row r="11127" spans="3:10" x14ac:dyDescent="0.3">
      <c r="C11127" s="9" t="s">
        <v>6265</v>
      </c>
      <c r="D11127" s="10">
        <v>45016</v>
      </c>
      <c r="E11127" t="s">
        <v>6494</v>
      </c>
      <c r="F11127" s="11" t="s">
        <v>16</v>
      </c>
      <c r="G11127" s="8">
        <v>0</v>
      </c>
      <c r="H11127" s="8">
        <v>10000</v>
      </c>
      <c r="I11127" s="8">
        <f t="shared" si="290"/>
        <v>383.19999999999709</v>
      </c>
      <c r="J11127" s="12">
        <v>57200004</v>
      </c>
    </row>
    <row r="11128" spans="3:10" x14ac:dyDescent="0.3">
      <c r="C11128" s="9" t="s">
        <v>6265</v>
      </c>
      <c r="D11128" s="10">
        <v>45017</v>
      </c>
      <c r="E11128" t="s">
        <v>6298</v>
      </c>
      <c r="F11128" s="11" t="s">
        <v>16</v>
      </c>
      <c r="G11128" s="8">
        <v>0</v>
      </c>
      <c r="H11128" s="8">
        <v>12</v>
      </c>
      <c r="I11128" s="8">
        <f t="shared" si="290"/>
        <v>371.19999999999709</v>
      </c>
      <c r="J11128" s="12">
        <v>62600000</v>
      </c>
    </row>
    <row r="11129" spans="3:10" x14ac:dyDescent="0.3">
      <c r="C11129" s="9" t="s">
        <v>6265</v>
      </c>
      <c r="D11129" s="10">
        <v>45019</v>
      </c>
      <c r="E11129" t="s">
        <v>6470</v>
      </c>
      <c r="F11129" s="11" t="s">
        <v>4321</v>
      </c>
      <c r="G11129" s="8">
        <v>344.65</v>
      </c>
      <c r="H11129" s="8">
        <v>0</v>
      </c>
      <c r="I11129" s="8">
        <f t="shared" si="290"/>
        <v>715.84999999999707</v>
      </c>
      <c r="J11129" s="12">
        <v>43001233</v>
      </c>
    </row>
    <row r="11130" spans="3:10" x14ac:dyDescent="0.3">
      <c r="C11130" s="9" t="s">
        <v>6265</v>
      </c>
      <c r="D11130" s="10">
        <v>45019</v>
      </c>
      <c r="E11130" t="s">
        <v>6479</v>
      </c>
      <c r="F11130" s="11" t="s">
        <v>1754</v>
      </c>
      <c r="G11130" s="8">
        <v>158.9</v>
      </c>
      <c r="H11130" s="8">
        <v>0</v>
      </c>
      <c r="I11130" s="8">
        <f t="shared" si="290"/>
        <v>874.74999999999704</v>
      </c>
      <c r="J11130" s="12">
        <v>43000357</v>
      </c>
    </row>
    <row r="11131" spans="3:10" x14ac:dyDescent="0.3">
      <c r="C11131" s="9" t="s">
        <v>6265</v>
      </c>
      <c r="D11131" s="10">
        <v>45019</v>
      </c>
      <c r="E11131" t="s">
        <v>6495</v>
      </c>
      <c r="F11131" s="11" t="s">
        <v>1259</v>
      </c>
      <c r="G11131" s="8">
        <v>500.1</v>
      </c>
      <c r="H11131" s="8">
        <v>0</v>
      </c>
      <c r="I11131" s="8">
        <f t="shared" si="290"/>
        <v>1374.8499999999972</v>
      </c>
      <c r="J11131" s="12">
        <v>43000114</v>
      </c>
    </row>
    <row r="11132" spans="3:10" x14ac:dyDescent="0.3">
      <c r="C11132" s="9" t="s">
        <v>6265</v>
      </c>
      <c r="D11132" s="10">
        <v>45020</v>
      </c>
      <c r="E11132" t="s">
        <v>6496</v>
      </c>
      <c r="F11132" s="11" t="s">
        <v>1171</v>
      </c>
      <c r="G11132" s="8">
        <v>520.35</v>
      </c>
      <c r="H11132" s="8">
        <v>0</v>
      </c>
      <c r="I11132" s="8">
        <f t="shared" si="290"/>
        <v>1895.1999999999971</v>
      </c>
      <c r="J11132" s="12">
        <v>43000064</v>
      </c>
    </row>
    <row r="11133" spans="3:10" x14ac:dyDescent="0.3">
      <c r="C11133" s="9" t="s">
        <v>6265</v>
      </c>
      <c r="D11133" s="10">
        <v>45020</v>
      </c>
      <c r="E11133" t="s">
        <v>6167</v>
      </c>
      <c r="F11133" s="11" t="s">
        <v>1645</v>
      </c>
      <c r="G11133" s="8">
        <v>817.72</v>
      </c>
      <c r="H11133" s="8">
        <v>0</v>
      </c>
      <c r="I11133" s="8">
        <f t="shared" si="290"/>
        <v>2712.9199999999973</v>
      </c>
      <c r="J11133" s="12">
        <v>43000320</v>
      </c>
    </row>
    <row r="11134" spans="3:10" x14ac:dyDescent="0.3">
      <c r="C11134" s="9" t="s">
        <v>6265</v>
      </c>
      <c r="D11134" s="10">
        <v>45020</v>
      </c>
      <c r="E11134" t="s">
        <v>6167</v>
      </c>
      <c r="F11134" s="11" t="s">
        <v>1643</v>
      </c>
      <c r="G11134" s="8">
        <v>2006</v>
      </c>
      <c r="H11134" s="8">
        <v>0</v>
      </c>
      <c r="I11134" s="8">
        <f t="shared" si="290"/>
        <v>4718.9199999999973</v>
      </c>
      <c r="J11134" s="12">
        <v>43000320</v>
      </c>
    </row>
    <row r="11135" spans="3:10" x14ac:dyDescent="0.3">
      <c r="C11135" s="9" t="s">
        <v>6265</v>
      </c>
      <c r="D11135" s="10">
        <v>45020</v>
      </c>
      <c r="E11135" t="s">
        <v>6478</v>
      </c>
      <c r="F11135" s="11" t="s">
        <v>4376</v>
      </c>
      <c r="G11135" s="8">
        <v>1435</v>
      </c>
      <c r="H11135" s="8">
        <v>0</v>
      </c>
      <c r="I11135" s="8">
        <f t="shared" ref="I11135:I11198" si="291">G11135-H11135+I11134</f>
        <v>6153.9199999999973</v>
      </c>
      <c r="J11135" s="12">
        <v>43001243</v>
      </c>
    </row>
    <row r="11136" spans="3:10" x14ac:dyDescent="0.3">
      <c r="C11136" s="9" t="s">
        <v>6265</v>
      </c>
      <c r="D11136" s="10">
        <v>45020</v>
      </c>
      <c r="E11136" t="s">
        <v>6478</v>
      </c>
      <c r="F11136" s="11" t="s">
        <v>4378</v>
      </c>
      <c r="G11136" s="8">
        <v>83.62</v>
      </c>
      <c r="H11136" s="8">
        <v>0</v>
      </c>
      <c r="I11136" s="8">
        <f t="shared" si="291"/>
        <v>6237.5399999999972</v>
      </c>
      <c r="J11136" s="12">
        <v>43001243</v>
      </c>
    </row>
    <row r="11137" spans="3:10" x14ac:dyDescent="0.3">
      <c r="C11137" s="9" t="s">
        <v>6265</v>
      </c>
      <c r="D11137" s="10">
        <v>45021</v>
      </c>
      <c r="E11137" t="s">
        <v>6284</v>
      </c>
      <c r="F11137" s="11" t="s">
        <v>16</v>
      </c>
      <c r="G11137" s="8">
        <v>2542.3000000000002</v>
      </c>
      <c r="H11137" s="8">
        <v>0</v>
      </c>
      <c r="I11137" s="8">
        <f t="shared" si="291"/>
        <v>8779.8399999999965</v>
      </c>
      <c r="J11137" s="12"/>
    </row>
    <row r="11138" spans="3:10" x14ac:dyDescent="0.3">
      <c r="C11138" s="9" t="s">
        <v>6265</v>
      </c>
      <c r="D11138" s="10">
        <v>45022</v>
      </c>
      <c r="E11138" t="s">
        <v>6497</v>
      </c>
      <c r="F11138" s="11" t="s">
        <v>4741</v>
      </c>
      <c r="G11138" s="8">
        <v>496.71</v>
      </c>
      <c r="H11138" s="8">
        <v>0</v>
      </c>
      <c r="I11138" s="8">
        <f t="shared" si="291"/>
        <v>9276.5499999999956</v>
      </c>
      <c r="J11138" s="12">
        <v>43001300</v>
      </c>
    </row>
    <row r="11139" spans="3:10" x14ac:dyDescent="0.3">
      <c r="C11139" s="9" t="s">
        <v>6265</v>
      </c>
      <c r="D11139" s="10">
        <v>45022</v>
      </c>
      <c r="E11139" t="s">
        <v>6498</v>
      </c>
      <c r="F11139" s="11" t="s">
        <v>4724</v>
      </c>
      <c r="G11139" s="8">
        <v>334</v>
      </c>
      <c r="H11139" s="8">
        <v>0</v>
      </c>
      <c r="I11139" s="8">
        <f t="shared" si="291"/>
        <v>9610.5499999999956</v>
      </c>
      <c r="J11139" s="12">
        <v>43001297</v>
      </c>
    </row>
    <row r="11140" spans="3:10" x14ac:dyDescent="0.3">
      <c r="C11140" s="9" t="s">
        <v>6265</v>
      </c>
      <c r="D11140" s="10">
        <v>45022</v>
      </c>
      <c r="E11140" t="s">
        <v>6498</v>
      </c>
      <c r="F11140" s="11" t="s">
        <v>4726</v>
      </c>
      <c r="G11140" s="8">
        <v>14.36</v>
      </c>
      <c r="H11140" s="8">
        <v>0</v>
      </c>
      <c r="I11140" s="8">
        <f t="shared" si="291"/>
        <v>9624.9099999999962</v>
      </c>
      <c r="J11140" s="12">
        <v>43001297</v>
      </c>
    </row>
    <row r="11141" spans="3:10" x14ac:dyDescent="0.3">
      <c r="C11141" s="9" t="s">
        <v>6265</v>
      </c>
      <c r="D11141" s="10">
        <v>45026</v>
      </c>
      <c r="E11141" t="s">
        <v>6499</v>
      </c>
      <c r="F11141" s="11" t="s">
        <v>1369</v>
      </c>
      <c r="G11141" s="8">
        <v>2688.8</v>
      </c>
      <c r="H11141" s="8">
        <v>0</v>
      </c>
      <c r="I11141" s="8">
        <f t="shared" si="291"/>
        <v>12313.709999999995</v>
      </c>
      <c r="J11141" s="12">
        <v>43000184</v>
      </c>
    </row>
    <row r="11142" spans="3:10" x14ac:dyDescent="0.3">
      <c r="C11142" s="9" t="s">
        <v>6265</v>
      </c>
      <c r="D11142" s="10">
        <v>45026</v>
      </c>
      <c r="E11142" t="s">
        <v>6500</v>
      </c>
      <c r="F11142" s="11" t="s">
        <v>16</v>
      </c>
      <c r="G11142" s="8">
        <v>0</v>
      </c>
      <c r="H11142" s="8">
        <v>12000</v>
      </c>
      <c r="I11142" s="8">
        <f t="shared" si="291"/>
        <v>313.70999999999549</v>
      </c>
      <c r="J11142" s="12">
        <v>57200004</v>
      </c>
    </row>
    <row r="11143" spans="3:10" x14ac:dyDescent="0.3">
      <c r="C11143" s="9" t="s">
        <v>6265</v>
      </c>
      <c r="D11143" s="10">
        <v>45027</v>
      </c>
      <c r="E11143" t="s">
        <v>6454</v>
      </c>
      <c r="F11143" s="11" t="s">
        <v>1625</v>
      </c>
      <c r="G11143" s="8">
        <v>4435.1499999999996</v>
      </c>
      <c r="H11143" s="8">
        <v>0</v>
      </c>
      <c r="I11143" s="8">
        <f t="shared" si="291"/>
        <v>4748.8599999999951</v>
      </c>
      <c r="J11143" s="12">
        <v>43000310</v>
      </c>
    </row>
    <row r="11144" spans="3:10" x14ac:dyDescent="0.3">
      <c r="C11144" s="9" t="s">
        <v>6265</v>
      </c>
      <c r="D11144" s="10">
        <v>45027</v>
      </c>
      <c r="E11144" t="s">
        <v>6454</v>
      </c>
      <c r="F11144" s="11" t="s">
        <v>1627</v>
      </c>
      <c r="G11144" s="8">
        <v>-95.53</v>
      </c>
      <c r="H11144" s="8">
        <v>0</v>
      </c>
      <c r="I11144" s="8">
        <f t="shared" si="291"/>
        <v>4653.3299999999954</v>
      </c>
      <c r="J11144" s="12">
        <v>43000310</v>
      </c>
    </row>
    <row r="11145" spans="3:10" x14ac:dyDescent="0.3">
      <c r="C11145" s="9" t="s">
        <v>6265</v>
      </c>
      <c r="D11145" s="10">
        <v>45028</v>
      </c>
      <c r="E11145" t="s">
        <v>6501</v>
      </c>
      <c r="F11145" s="11" t="s">
        <v>2922</v>
      </c>
      <c r="G11145" s="8">
        <v>464.7</v>
      </c>
      <c r="H11145" s="8">
        <v>0</v>
      </c>
      <c r="I11145" s="8">
        <f t="shared" si="291"/>
        <v>5118.0299999999952</v>
      </c>
      <c r="J11145" s="12">
        <v>43000797</v>
      </c>
    </row>
    <row r="11146" spans="3:10" x14ac:dyDescent="0.3">
      <c r="C11146" s="9" t="s">
        <v>6265</v>
      </c>
      <c r="D11146" s="10">
        <v>45028</v>
      </c>
      <c r="E11146" t="s">
        <v>6374</v>
      </c>
      <c r="F11146" s="11" t="s">
        <v>2062</v>
      </c>
      <c r="G11146" s="8">
        <v>-5.26</v>
      </c>
      <c r="H11146" s="8">
        <v>0</v>
      </c>
      <c r="I11146" s="8">
        <f t="shared" si="291"/>
        <v>5112.769999999995</v>
      </c>
      <c r="J11146" s="12">
        <v>43000497</v>
      </c>
    </row>
    <row r="11147" spans="3:10" x14ac:dyDescent="0.3">
      <c r="C11147" s="9" t="s">
        <v>6265</v>
      </c>
      <c r="D11147" s="10">
        <v>45028</v>
      </c>
      <c r="E11147" t="s">
        <v>6374</v>
      </c>
      <c r="F11147" s="11" t="s">
        <v>2060</v>
      </c>
      <c r="G11147" s="8">
        <v>463.56</v>
      </c>
      <c r="H11147" s="8">
        <v>0</v>
      </c>
      <c r="I11147" s="8">
        <f t="shared" si="291"/>
        <v>5576.3299999999954</v>
      </c>
      <c r="J11147" s="12">
        <v>43000497</v>
      </c>
    </row>
    <row r="11148" spans="3:10" x14ac:dyDescent="0.3">
      <c r="C11148" s="9" t="s">
        <v>6265</v>
      </c>
      <c r="D11148" s="10">
        <v>45029</v>
      </c>
      <c r="E11148" t="s">
        <v>6185</v>
      </c>
      <c r="F11148" s="11" t="s">
        <v>1867</v>
      </c>
      <c r="G11148" s="8">
        <v>506.85</v>
      </c>
      <c r="H11148" s="8">
        <v>0</v>
      </c>
      <c r="I11148" s="8">
        <f t="shared" si="291"/>
        <v>6083.1799999999957</v>
      </c>
      <c r="J11148" s="12">
        <v>43000425</v>
      </c>
    </row>
    <row r="11149" spans="3:10" x14ac:dyDescent="0.3">
      <c r="C11149" s="9" t="s">
        <v>6265</v>
      </c>
      <c r="D11149" s="10">
        <v>45029</v>
      </c>
      <c r="E11149" t="s">
        <v>6457</v>
      </c>
      <c r="F11149" s="11" t="s">
        <v>4238</v>
      </c>
      <c r="G11149" s="8">
        <v>987.58</v>
      </c>
      <c r="H11149" s="8">
        <v>0</v>
      </c>
      <c r="I11149" s="8">
        <f t="shared" si="291"/>
        <v>7070.7599999999957</v>
      </c>
      <c r="J11149" s="12">
        <v>43001224</v>
      </c>
    </row>
    <row r="11150" spans="3:10" x14ac:dyDescent="0.3">
      <c r="C11150" s="9" t="s">
        <v>6265</v>
      </c>
      <c r="D11150" s="10">
        <v>45029</v>
      </c>
      <c r="E11150" t="s">
        <v>6502</v>
      </c>
      <c r="F11150" s="11" t="s">
        <v>16</v>
      </c>
      <c r="G11150" s="8">
        <v>0</v>
      </c>
      <c r="H11150" s="8">
        <v>6700</v>
      </c>
      <c r="I11150" s="8">
        <f t="shared" si="291"/>
        <v>370.75999999999567</v>
      </c>
      <c r="J11150" s="12">
        <v>57200004</v>
      </c>
    </row>
    <row r="11151" spans="3:10" x14ac:dyDescent="0.3">
      <c r="C11151" s="9" t="s">
        <v>6265</v>
      </c>
      <c r="D11151" s="10">
        <v>45030</v>
      </c>
      <c r="E11151" t="s">
        <v>6334</v>
      </c>
      <c r="F11151" s="11" t="s">
        <v>3961</v>
      </c>
      <c r="G11151" s="8">
        <v>3155.75</v>
      </c>
      <c r="H11151" s="8">
        <v>0</v>
      </c>
      <c r="I11151" s="8">
        <f t="shared" si="291"/>
        <v>3526.5099999999957</v>
      </c>
      <c r="J11151" s="12">
        <v>43001167</v>
      </c>
    </row>
    <row r="11152" spans="3:10" x14ac:dyDescent="0.3">
      <c r="C11152" s="9" t="s">
        <v>6265</v>
      </c>
      <c r="D11152" s="10">
        <v>45033</v>
      </c>
      <c r="E11152" t="s">
        <v>6503</v>
      </c>
      <c r="F11152" s="11" t="s">
        <v>16</v>
      </c>
      <c r="G11152" s="8">
        <v>0</v>
      </c>
      <c r="H11152" s="8">
        <v>77.31</v>
      </c>
      <c r="I11152" s="8">
        <f t="shared" si="291"/>
        <v>3449.1999999999957</v>
      </c>
      <c r="J11152" s="12">
        <v>62500000</v>
      </c>
    </row>
    <row r="11153" spans="3:10" x14ac:dyDescent="0.3">
      <c r="C11153" s="9" t="s">
        <v>6265</v>
      </c>
      <c r="D11153" s="10">
        <v>45034</v>
      </c>
      <c r="E11153" t="s">
        <v>6503</v>
      </c>
      <c r="F11153" s="11" t="s">
        <v>16</v>
      </c>
      <c r="G11153" s="8">
        <v>0</v>
      </c>
      <c r="H11153" s="8">
        <v>51.37</v>
      </c>
      <c r="I11153" s="8">
        <f t="shared" si="291"/>
        <v>3397.8299999999958</v>
      </c>
      <c r="J11153" s="12">
        <v>62500000</v>
      </c>
    </row>
    <row r="11154" spans="3:10" x14ac:dyDescent="0.3">
      <c r="C11154" s="9" t="s">
        <v>6265</v>
      </c>
      <c r="D11154" s="10">
        <v>45035</v>
      </c>
      <c r="E11154" t="s">
        <v>6284</v>
      </c>
      <c r="F11154" s="11" t="s">
        <v>16</v>
      </c>
      <c r="G11154" s="8">
        <v>1015.5</v>
      </c>
      <c r="H11154" s="8">
        <v>0</v>
      </c>
      <c r="I11154" s="8">
        <f t="shared" si="291"/>
        <v>4413.3299999999963</v>
      </c>
      <c r="J11154" s="12"/>
    </row>
    <row r="11155" spans="3:10" x14ac:dyDescent="0.3">
      <c r="C11155" s="9" t="s">
        <v>6265</v>
      </c>
      <c r="D11155" s="10">
        <v>45036</v>
      </c>
      <c r="E11155" t="s">
        <v>6504</v>
      </c>
      <c r="F11155" s="11" t="s">
        <v>16</v>
      </c>
      <c r="G11155" s="8">
        <v>4.24</v>
      </c>
      <c r="H11155" s="8">
        <v>0</v>
      </c>
      <c r="I11155" s="8">
        <f t="shared" si="291"/>
        <v>4417.5699999999961</v>
      </c>
      <c r="J11155" s="12">
        <v>76910000</v>
      </c>
    </row>
    <row r="11156" spans="3:10" x14ac:dyDescent="0.3">
      <c r="C11156" s="9" t="s">
        <v>6265</v>
      </c>
      <c r="D11156" s="10">
        <v>45036</v>
      </c>
      <c r="E11156" t="s">
        <v>5424</v>
      </c>
      <c r="F11156" s="11" t="s">
        <v>16</v>
      </c>
      <c r="G11156" s="8">
        <v>0</v>
      </c>
      <c r="H11156" s="8">
        <v>0.81</v>
      </c>
      <c r="I11156" s="8">
        <f t="shared" si="291"/>
        <v>4416.7599999999957</v>
      </c>
      <c r="J11156" s="12">
        <v>47300000</v>
      </c>
    </row>
    <row r="11157" spans="3:10" x14ac:dyDescent="0.3">
      <c r="C11157" s="9" t="s">
        <v>6265</v>
      </c>
      <c r="D11157" s="10">
        <v>45036</v>
      </c>
      <c r="E11157" t="s">
        <v>6284</v>
      </c>
      <c r="F11157" s="11" t="s">
        <v>16</v>
      </c>
      <c r="G11157" s="8">
        <v>0</v>
      </c>
      <c r="H11157" s="8">
        <v>4000</v>
      </c>
      <c r="I11157" s="8">
        <f t="shared" si="291"/>
        <v>416.75999999999567</v>
      </c>
      <c r="J11157" s="12">
        <v>57200004</v>
      </c>
    </row>
    <row r="11158" spans="3:10" x14ac:dyDescent="0.3">
      <c r="C11158" s="9" t="s">
        <v>6265</v>
      </c>
      <c r="D11158" s="10">
        <v>45036</v>
      </c>
      <c r="E11158" t="s">
        <v>42</v>
      </c>
      <c r="F11158" s="11" t="s">
        <v>16</v>
      </c>
      <c r="G11158" s="8">
        <v>0</v>
      </c>
      <c r="H11158" s="8">
        <v>200</v>
      </c>
      <c r="I11158" s="8">
        <f t="shared" si="291"/>
        <v>216.75999999999567</v>
      </c>
      <c r="J11158" s="12">
        <v>25100001</v>
      </c>
    </row>
    <row r="11159" spans="3:10" x14ac:dyDescent="0.3">
      <c r="C11159" s="9" t="s">
        <v>6265</v>
      </c>
      <c r="D11159" s="10">
        <v>45040</v>
      </c>
      <c r="E11159" t="s">
        <v>6457</v>
      </c>
      <c r="F11159" s="11" t="s">
        <v>4240</v>
      </c>
      <c r="G11159" s="8">
        <v>241.37</v>
      </c>
      <c r="H11159" s="8">
        <v>0</v>
      </c>
      <c r="I11159" s="8">
        <f t="shared" si="291"/>
        <v>458.12999999999568</v>
      </c>
      <c r="J11159" s="12">
        <v>43001224</v>
      </c>
    </row>
    <row r="11160" spans="3:10" x14ac:dyDescent="0.3">
      <c r="C11160" s="9" t="s">
        <v>6265</v>
      </c>
      <c r="D11160" s="10">
        <v>45041</v>
      </c>
      <c r="E11160" t="s">
        <v>6505</v>
      </c>
      <c r="F11160" s="11" t="s">
        <v>3814</v>
      </c>
      <c r="G11160" s="8">
        <v>347.04</v>
      </c>
      <c r="H11160" s="8">
        <v>0</v>
      </c>
      <c r="I11160" s="8">
        <f t="shared" si="291"/>
        <v>805.16999999999575</v>
      </c>
      <c r="J11160" s="12">
        <v>43001121</v>
      </c>
    </row>
    <row r="11161" spans="3:10" x14ac:dyDescent="0.3">
      <c r="C11161" s="9" t="s">
        <v>6265</v>
      </c>
      <c r="D11161" s="10">
        <v>45042</v>
      </c>
      <c r="E11161" t="s">
        <v>6506</v>
      </c>
      <c r="F11161" s="11" t="s">
        <v>2383</v>
      </c>
      <c r="G11161" s="8">
        <v>425.53</v>
      </c>
      <c r="H11161" s="8">
        <v>0</v>
      </c>
      <c r="I11161" s="8">
        <f t="shared" si="291"/>
        <v>1230.6999999999957</v>
      </c>
      <c r="J11161" s="12">
        <v>43000569</v>
      </c>
    </row>
    <row r="11162" spans="3:10" x14ac:dyDescent="0.3">
      <c r="C11162" s="9" t="s">
        <v>6265</v>
      </c>
      <c r="D11162" s="10">
        <v>45044</v>
      </c>
      <c r="E11162" t="s">
        <v>6298</v>
      </c>
      <c r="F11162" s="11" t="s">
        <v>16</v>
      </c>
      <c r="G11162" s="8">
        <v>0</v>
      </c>
      <c r="H11162" s="8">
        <v>10</v>
      </c>
      <c r="I11162" s="8">
        <f t="shared" si="291"/>
        <v>1220.6999999999957</v>
      </c>
      <c r="J11162" s="12">
        <v>62600000</v>
      </c>
    </row>
    <row r="11163" spans="3:10" x14ac:dyDescent="0.3">
      <c r="C11163" s="9" t="s">
        <v>6265</v>
      </c>
      <c r="D11163" s="10">
        <v>45044</v>
      </c>
      <c r="E11163" t="s">
        <v>6298</v>
      </c>
      <c r="F11163" s="11" t="s">
        <v>16</v>
      </c>
      <c r="G11163" s="8">
        <v>0</v>
      </c>
      <c r="H11163" s="8">
        <v>1</v>
      </c>
      <c r="I11163" s="8">
        <f t="shared" si="291"/>
        <v>1219.6999999999957</v>
      </c>
      <c r="J11163" s="12">
        <v>62600000</v>
      </c>
    </row>
    <row r="11164" spans="3:10" x14ac:dyDescent="0.3">
      <c r="C11164" s="9" t="s">
        <v>6265</v>
      </c>
      <c r="D11164" s="10">
        <v>45044</v>
      </c>
      <c r="E11164" t="s">
        <v>6507</v>
      </c>
      <c r="F11164" s="11" t="s">
        <v>16</v>
      </c>
      <c r="G11164" s="8">
        <v>0</v>
      </c>
      <c r="H11164" s="8">
        <v>0.1</v>
      </c>
      <c r="I11164" s="8">
        <f t="shared" si="291"/>
        <v>1219.5999999999958</v>
      </c>
      <c r="J11164" s="12">
        <v>65900000</v>
      </c>
    </row>
    <row r="11165" spans="3:10" x14ac:dyDescent="0.3">
      <c r="C11165" s="9" t="s">
        <v>6265</v>
      </c>
      <c r="D11165" s="10">
        <v>45047</v>
      </c>
      <c r="E11165" t="s">
        <v>6504</v>
      </c>
      <c r="F11165" s="11" t="s">
        <v>16</v>
      </c>
      <c r="G11165" s="8">
        <v>0</v>
      </c>
      <c r="H11165" s="8">
        <v>1.46</v>
      </c>
      <c r="I11165" s="8">
        <f t="shared" si="291"/>
        <v>1218.1399999999958</v>
      </c>
      <c r="J11165" s="12">
        <v>66910000</v>
      </c>
    </row>
    <row r="11166" spans="3:10" x14ac:dyDescent="0.3">
      <c r="C11166" s="9" t="s">
        <v>6265</v>
      </c>
      <c r="D11166" s="10">
        <v>45047</v>
      </c>
      <c r="E11166" t="s">
        <v>6298</v>
      </c>
      <c r="F11166" s="11" t="s">
        <v>16</v>
      </c>
      <c r="G11166" s="8">
        <v>0</v>
      </c>
      <c r="H11166" s="8">
        <v>12</v>
      </c>
      <c r="I11166" s="8">
        <f t="shared" si="291"/>
        <v>1206.1399999999958</v>
      </c>
      <c r="J11166" s="12">
        <v>62600000</v>
      </c>
    </row>
    <row r="11167" spans="3:10" x14ac:dyDescent="0.3">
      <c r="C11167" s="9" t="s">
        <v>6265</v>
      </c>
      <c r="D11167" s="10">
        <v>45050</v>
      </c>
      <c r="E11167" t="s">
        <v>6278</v>
      </c>
      <c r="F11167" s="11" t="s">
        <v>2839</v>
      </c>
      <c r="G11167" s="8">
        <v>15000</v>
      </c>
      <c r="H11167" s="8">
        <v>0</v>
      </c>
      <c r="I11167" s="8">
        <f t="shared" si="291"/>
        <v>16206.139999999996</v>
      </c>
      <c r="J11167" s="12">
        <v>43000768</v>
      </c>
    </row>
    <row r="11168" spans="3:10" x14ac:dyDescent="0.3">
      <c r="C11168" s="9" t="s">
        <v>6265</v>
      </c>
      <c r="D11168" s="10">
        <v>45051</v>
      </c>
      <c r="E11168" t="s">
        <v>5250</v>
      </c>
      <c r="F11168" s="11" t="s">
        <v>16</v>
      </c>
      <c r="G11168" s="8">
        <v>0</v>
      </c>
      <c r="H11168" s="8">
        <v>14531.01</v>
      </c>
      <c r="I11168" s="8">
        <f t="shared" si="291"/>
        <v>1675.1299999999956</v>
      </c>
      <c r="J11168" s="12">
        <v>46500000</v>
      </c>
    </row>
    <row r="11169" spans="3:10" x14ac:dyDescent="0.3">
      <c r="C11169" s="9" t="s">
        <v>6265</v>
      </c>
      <c r="D11169" s="10">
        <v>45054</v>
      </c>
      <c r="E11169" t="s">
        <v>982</v>
      </c>
      <c r="F11169" s="11" t="s">
        <v>16</v>
      </c>
      <c r="G11169" s="8">
        <v>0</v>
      </c>
      <c r="H11169" s="8">
        <v>1</v>
      </c>
      <c r="I11169" s="8">
        <f t="shared" si="291"/>
        <v>1674.1299999999956</v>
      </c>
      <c r="J11169" s="12">
        <v>57200004</v>
      </c>
    </row>
    <row r="11170" spans="3:10" x14ac:dyDescent="0.3">
      <c r="C11170" s="9" t="s">
        <v>6265</v>
      </c>
      <c r="D11170" s="10">
        <v>45055</v>
      </c>
      <c r="E11170" t="s">
        <v>6508</v>
      </c>
      <c r="F11170" s="11" t="s">
        <v>3197</v>
      </c>
      <c r="G11170" s="8">
        <v>-27.18</v>
      </c>
      <c r="H11170" s="8">
        <v>0</v>
      </c>
      <c r="I11170" s="8">
        <f t="shared" si="291"/>
        <v>1646.9499999999955</v>
      </c>
      <c r="J11170" s="12">
        <v>43000906</v>
      </c>
    </row>
    <row r="11171" spans="3:10" x14ac:dyDescent="0.3">
      <c r="C11171" s="9" t="s">
        <v>6265</v>
      </c>
      <c r="D11171" s="10">
        <v>45055</v>
      </c>
      <c r="E11171" t="s">
        <v>6508</v>
      </c>
      <c r="F11171" s="11" t="s">
        <v>3199</v>
      </c>
      <c r="G11171" s="8">
        <v>1067.21</v>
      </c>
      <c r="H11171" s="8">
        <v>0</v>
      </c>
      <c r="I11171" s="8">
        <f t="shared" si="291"/>
        <v>2714.1599999999953</v>
      </c>
      <c r="J11171" s="12">
        <v>43000906</v>
      </c>
    </row>
    <row r="11172" spans="3:10" x14ac:dyDescent="0.3">
      <c r="C11172" s="9" t="s">
        <v>6265</v>
      </c>
      <c r="D11172" s="10">
        <v>45055</v>
      </c>
      <c r="E11172" t="s">
        <v>6508</v>
      </c>
      <c r="F11172" s="11" t="s">
        <v>3201</v>
      </c>
      <c r="G11172" s="8">
        <v>-2.87</v>
      </c>
      <c r="H11172" s="8">
        <v>0</v>
      </c>
      <c r="I11172" s="8">
        <f t="shared" si="291"/>
        <v>2711.2899999999954</v>
      </c>
      <c r="J11172" s="12">
        <v>43000906</v>
      </c>
    </row>
    <row r="11173" spans="3:10" x14ac:dyDescent="0.3">
      <c r="C11173" s="9" t="s">
        <v>6265</v>
      </c>
      <c r="D11173" s="10">
        <v>45055</v>
      </c>
      <c r="E11173" t="s">
        <v>6508</v>
      </c>
      <c r="F11173" s="11" t="s">
        <v>3203</v>
      </c>
      <c r="G11173" s="8">
        <v>-23.68</v>
      </c>
      <c r="H11173" s="8">
        <v>0</v>
      </c>
      <c r="I11173" s="8">
        <f t="shared" si="291"/>
        <v>2687.6099999999956</v>
      </c>
      <c r="J11173" s="12">
        <v>43000906</v>
      </c>
    </row>
    <row r="11174" spans="3:10" x14ac:dyDescent="0.3">
      <c r="C11174" s="9" t="s">
        <v>6265</v>
      </c>
      <c r="D11174" s="10">
        <v>45056</v>
      </c>
      <c r="E11174" t="s">
        <v>6461</v>
      </c>
      <c r="F11174" s="11" t="s">
        <v>2852</v>
      </c>
      <c r="G11174" s="8">
        <v>295.42</v>
      </c>
      <c r="H11174" s="8">
        <v>0</v>
      </c>
      <c r="I11174" s="8">
        <f t="shared" si="291"/>
        <v>2983.0299999999957</v>
      </c>
      <c r="J11174" s="12">
        <v>43000776</v>
      </c>
    </row>
    <row r="11175" spans="3:10" x14ac:dyDescent="0.3">
      <c r="C11175" s="9" t="s">
        <v>6265</v>
      </c>
      <c r="D11175" s="10">
        <v>45056</v>
      </c>
      <c r="E11175" t="s">
        <v>6431</v>
      </c>
      <c r="F11175" s="11" t="s">
        <v>2762</v>
      </c>
      <c r="G11175" s="8">
        <v>418.2</v>
      </c>
      <c r="H11175" s="8">
        <v>0</v>
      </c>
      <c r="I11175" s="8">
        <f t="shared" si="291"/>
        <v>3401.2299999999955</v>
      </c>
      <c r="J11175" s="12">
        <v>43000748</v>
      </c>
    </row>
    <row r="11176" spans="3:10" x14ac:dyDescent="0.3">
      <c r="C11176" s="9" t="s">
        <v>6265</v>
      </c>
      <c r="D11176" s="10">
        <v>45056</v>
      </c>
      <c r="E11176" t="s">
        <v>6157</v>
      </c>
      <c r="F11176" s="11" t="s">
        <v>4112</v>
      </c>
      <c r="G11176" s="8">
        <v>-64.98</v>
      </c>
      <c r="H11176" s="8">
        <v>0</v>
      </c>
      <c r="I11176" s="8">
        <f t="shared" si="291"/>
        <v>3336.2499999999955</v>
      </c>
      <c r="J11176" s="12">
        <v>43001203</v>
      </c>
    </row>
    <row r="11177" spans="3:10" x14ac:dyDescent="0.3">
      <c r="C11177" s="9" t="s">
        <v>6265</v>
      </c>
      <c r="D11177" s="10">
        <v>45056</v>
      </c>
      <c r="E11177" t="s">
        <v>6157</v>
      </c>
      <c r="F11177" s="11" t="s">
        <v>4114</v>
      </c>
      <c r="G11177" s="8">
        <v>-15.01</v>
      </c>
      <c r="H11177" s="8">
        <v>0</v>
      </c>
      <c r="I11177" s="8">
        <f t="shared" si="291"/>
        <v>3321.2399999999952</v>
      </c>
      <c r="J11177" s="12">
        <v>43001203</v>
      </c>
    </row>
    <row r="11178" spans="3:10" x14ac:dyDescent="0.3">
      <c r="C11178" s="9" t="s">
        <v>6265</v>
      </c>
      <c r="D11178" s="10">
        <v>45056</v>
      </c>
      <c r="E11178" t="s">
        <v>6157</v>
      </c>
      <c r="F11178" s="11" t="s">
        <v>4116</v>
      </c>
      <c r="G11178" s="8">
        <v>-263.68</v>
      </c>
      <c r="H11178" s="8">
        <v>0</v>
      </c>
      <c r="I11178" s="8">
        <f t="shared" si="291"/>
        <v>3057.5599999999954</v>
      </c>
      <c r="J11178" s="12">
        <v>43001203</v>
      </c>
    </row>
    <row r="11179" spans="3:10" x14ac:dyDescent="0.3">
      <c r="C11179" s="9" t="s">
        <v>6265</v>
      </c>
      <c r="D11179" s="10">
        <v>45056</v>
      </c>
      <c r="E11179" t="s">
        <v>6157</v>
      </c>
      <c r="F11179" s="11" t="s">
        <v>4118</v>
      </c>
      <c r="G11179" s="8">
        <v>348.85</v>
      </c>
      <c r="H11179" s="8">
        <v>0</v>
      </c>
      <c r="I11179" s="8">
        <f t="shared" si="291"/>
        <v>3406.4099999999953</v>
      </c>
      <c r="J11179" s="12">
        <v>43001203</v>
      </c>
    </row>
    <row r="11180" spans="3:10" x14ac:dyDescent="0.3">
      <c r="C11180" s="9" t="s">
        <v>6265</v>
      </c>
      <c r="D11180" s="10">
        <v>45056</v>
      </c>
      <c r="E11180" t="s">
        <v>6417</v>
      </c>
      <c r="F11180" s="11" t="s">
        <v>1344</v>
      </c>
      <c r="G11180" s="8">
        <v>140.13</v>
      </c>
      <c r="H11180" s="8">
        <v>0</v>
      </c>
      <c r="I11180" s="8">
        <f t="shared" si="291"/>
        <v>3546.5399999999954</v>
      </c>
      <c r="J11180" s="12">
        <v>43000168</v>
      </c>
    </row>
    <row r="11181" spans="3:10" x14ac:dyDescent="0.3">
      <c r="C11181" s="9" t="s">
        <v>6265</v>
      </c>
      <c r="D11181" s="10">
        <v>45056</v>
      </c>
      <c r="E11181" t="s">
        <v>42</v>
      </c>
      <c r="F11181" s="11" t="s">
        <v>16</v>
      </c>
      <c r="G11181" s="8">
        <v>600.46</v>
      </c>
      <c r="H11181" s="8">
        <v>0</v>
      </c>
      <c r="I11181" s="8">
        <f t="shared" si="291"/>
        <v>4146.9999999999955</v>
      </c>
      <c r="J11181" s="12"/>
    </row>
    <row r="11182" spans="3:10" x14ac:dyDescent="0.3">
      <c r="C11182" s="9" t="s">
        <v>6265</v>
      </c>
      <c r="D11182" s="10">
        <v>45057</v>
      </c>
      <c r="E11182" t="s">
        <v>6509</v>
      </c>
      <c r="F11182" s="11" t="s">
        <v>4009</v>
      </c>
      <c r="G11182" s="8">
        <v>800.62</v>
      </c>
      <c r="H11182" s="8">
        <v>0</v>
      </c>
      <c r="I11182" s="8">
        <f t="shared" si="291"/>
        <v>4947.6199999999953</v>
      </c>
      <c r="J11182" s="12">
        <v>43001181</v>
      </c>
    </row>
    <row r="11183" spans="3:10" x14ac:dyDescent="0.3">
      <c r="C11183" s="9" t="s">
        <v>6265</v>
      </c>
      <c r="D11183" s="10">
        <v>45057</v>
      </c>
      <c r="E11183" t="s">
        <v>6278</v>
      </c>
      <c r="F11183" s="11" t="s">
        <v>2839</v>
      </c>
      <c r="G11183" s="8">
        <v>5000</v>
      </c>
      <c r="H11183" s="8">
        <v>0</v>
      </c>
      <c r="I11183" s="8">
        <f t="shared" si="291"/>
        <v>9947.6199999999953</v>
      </c>
      <c r="J11183" s="12">
        <v>43000768</v>
      </c>
    </row>
    <row r="11184" spans="3:10" x14ac:dyDescent="0.3">
      <c r="C11184" s="9" t="s">
        <v>6265</v>
      </c>
      <c r="D11184" s="10">
        <v>45057</v>
      </c>
      <c r="E11184" t="s">
        <v>6510</v>
      </c>
      <c r="F11184" s="11" t="s">
        <v>16</v>
      </c>
      <c r="G11184" s="8">
        <v>0</v>
      </c>
      <c r="H11184" s="8">
        <v>9619.8799999999992</v>
      </c>
      <c r="I11184" s="8">
        <f t="shared" si="291"/>
        <v>327.73999999999614</v>
      </c>
      <c r="J11184" s="12">
        <v>57200004</v>
      </c>
    </row>
    <row r="11185" spans="3:10" x14ac:dyDescent="0.3">
      <c r="C11185" s="9" t="s">
        <v>6265</v>
      </c>
      <c r="D11185" s="10">
        <v>45062</v>
      </c>
      <c r="E11185" t="s">
        <v>6486</v>
      </c>
      <c r="F11185" s="11" t="s">
        <v>16</v>
      </c>
      <c r="G11185" s="8">
        <v>0</v>
      </c>
      <c r="H11185" s="8">
        <v>77.31</v>
      </c>
      <c r="I11185" s="8">
        <f t="shared" si="291"/>
        <v>250.42999999999614</v>
      </c>
      <c r="J11185" s="12">
        <v>62500000</v>
      </c>
    </row>
    <row r="11186" spans="3:10" x14ac:dyDescent="0.3">
      <c r="C11186" s="9" t="s">
        <v>6265</v>
      </c>
      <c r="D11186" s="10">
        <v>45063</v>
      </c>
      <c r="E11186" t="s">
        <v>6511</v>
      </c>
      <c r="F11186" s="11" t="s">
        <v>2084</v>
      </c>
      <c r="G11186" s="8">
        <v>1623.52</v>
      </c>
      <c r="H11186" s="8">
        <v>0</v>
      </c>
      <c r="I11186" s="8">
        <f t="shared" si="291"/>
        <v>1873.9499999999962</v>
      </c>
      <c r="J11186" s="12">
        <v>43000500</v>
      </c>
    </row>
    <row r="11187" spans="3:10" x14ac:dyDescent="0.3">
      <c r="C11187" s="9" t="s">
        <v>6265</v>
      </c>
      <c r="D11187" s="10">
        <v>45063</v>
      </c>
      <c r="E11187" t="s">
        <v>6512</v>
      </c>
      <c r="F11187" s="11" t="s">
        <v>16</v>
      </c>
      <c r="G11187" s="8">
        <v>0</v>
      </c>
      <c r="H11187" s="8">
        <v>1500</v>
      </c>
      <c r="I11187" s="8">
        <f t="shared" si="291"/>
        <v>373.94999999999618</v>
      </c>
      <c r="J11187" s="12">
        <v>57200004</v>
      </c>
    </row>
    <row r="11188" spans="3:10" x14ac:dyDescent="0.3">
      <c r="C11188" s="9" t="s">
        <v>6265</v>
      </c>
      <c r="D11188" s="10">
        <v>45064</v>
      </c>
      <c r="E11188" t="s">
        <v>6486</v>
      </c>
      <c r="F11188" s="11" t="s">
        <v>16</v>
      </c>
      <c r="G11188" s="8">
        <v>0</v>
      </c>
      <c r="H11188" s="8">
        <v>51.37</v>
      </c>
      <c r="I11188" s="8">
        <f t="shared" si="291"/>
        <v>322.57999999999618</v>
      </c>
      <c r="J11188" s="12">
        <v>62500000</v>
      </c>
    </row>
    <row r="11189" spans="3:10" x14ac:dyDescent="0.3">
      <c r="C11189" s="9" t="s">
        <v>6265</v>
      </c>
      <c r="D11189" s="10">
        <v>45064</v>
      </c>
      <c r="E11189" t="s">
        <v>6513</v>
      </c>
      <c r="F11189" s="11" t="s">
        <v>4794</v>
      </c>
      <c r="G11189" s="8">
        <v>311.41000000000003</v>
      </c>
      <c r="H11189" s="8">
        <v>0</v>
      </c>
      <c r="I11189" s="8">
        <f t="shared" si="291"/>
        <v>633.98999999999614</v>
      </c>
      <c r="J11189" s="12">
        <v>43001310</v>
      </c>
    </row>
    <row r="11190" spans="3:10" x14ac:dyDescent="0.3">
      <c r="C11190" s="9" t="s">
        <v>6265</v>
      </c>
      <c r="D11190" s="10">
        <v>45065</v>
      </c>
      <c r="E11190" t="s">
        <v>6486</v>
      </c>
      <c r="F11190" s="11" t="s">
        <v>16</v>
      </c>
      <c r="G11190" s="8">
        <v>0</v>
      </c>
      <c r="H11190" s="8">
        <v>31.61</v>
      </c>
      <c r="I11190" s="8">
        <f t="shared" si="291"/>
        <v>602.37999999999613</v>
      </c>
      <c r="J11190" s="12">
        <v>62500000</v>
      </c>
    </row>
    <row r="11191" spans="3:10" x14ac:dyDescent="0.3">
      <c r="C11191" s="9" t="s">
        <v>6265</v>
      </c>
      <c r="D11191" s="10">
        <v>45065</v>
      </c>
      <c r="E11191" t="s">
        <v>6514</v>
      </c>
      <c r="F11191" s="11" t="s">
        <v>1211</v>
      </c>
      <c r="G11191" s="8">
        <v>1329.05</v>
      </c>
      <c r="H11191" s="8">
        <v>0</v>
      </c>
      <c r="I11191" s="8">
        <f t="shared" si="291"/>
        <v>1931.4299999999962</v>
      </c>
      <c r="J11191" s="12">
        <v>43000076</v>
      </c>
    </row>
    <row r="11192" spans="3:10" x14ac:dyDescent="0.3">
      <c r="C11192" s="9" t="s">
        <v>6265</v>
      </c>
      <c r="D11192" s="10">
        <v>45071</v>
      </c>
      <c r="E11192" t="s">
        <v>6515</v>
      </c>
      <c r="F11192" s="11" t="s">
        <v>2193</v>
      </c>
      <c r="G11192" s="8">
        <v>2579.1</v>
      </c>
      <c r="H11192" s="8">
        <v>0</v>
      </c>
      <c r="I11192" s="8">
        <f t="shared" si="291"/>
        <v>4510.5299999999961</v>
      </c>
      <c r="J11192" s="12">
        <v>43000522</v>
      </c>
    </row>
    <row r="11193" spans="3:10" x14ac:dyDescent="0.3">
      <c r="C11193" s="9" t="s">
        <v>6265</v>
      </c>
      <c r="D11193" s="10">
        <v>45071</v>
      </c>
      <c r="E11193" t="s">
        <v>6454</v>
      </c>
      <c r="F11193" s="11" t="s">
        <v>1629</v>
      </c>
      <c r="G11193" s="8">
        <v>1291.99</v>
      </c>
      <c r="H11193" s="8">
        <v>0</v>
      </c>
      <c r="I11193" s="8">
        <f t="shared" si="291"/>
        <v>5802.5199999999959</v>
      </c>
      <c r="J11193" s="12">
        <v>43000310</v>
      </c>
    </row>
    <row r="11194" spans="3:10" x14ac:dyDescent="0.3">
      <c r="C11194" s="9" t="s">
        <v>6265</v>
      </c>
      <c r="D11194" s="10">
        <v>45071</v>
      </c>
      <c r="E11194" t="s">
        <v>6513</v>
      </c>
      <c r="F11194" s="11" t="s">
        <v>4792</v>
      </c>
      <c r="G11194" s="8">
        <v>1641.15</v>
      </c>
      <c r="H11194" s="8">
        <v>0</v>
      </c>
      <c r="I11194" s="8">
        <f t="shared" si="291"/>
        <v>7443.6699999999964</v>
      </c>
      <c r="J11194" s="12">
        <v>43001310</v>
      </c>
    </row>
    <row r="11195" spans="3:10" x14ac:dyDescent="0.3">
      <c r="C11195" s="9" t="s">
        <v>6265</v>
      </c>
      <c r="D11195" s="10">
        <v>45077</v>
      </c>
      <c r="E11195" t="s">
        <v>6504</v>
      </c>
      <c r="F11195" s="11" t="s">
        <v>16</v>
      </c>
      <c r="G11195" s="8">
        <v>0</v>
      </c>
      <c r="H11195" s="8">
        <v>0.16</v>
      </c>
      <c r="I11195" s="8">
        <f t="shared" si="291"/>
        <v>7443.5099999999966</v>
      </c>
      <c r="J11195" s="12">
        <v>66910000</v>
      </c>
    </row>
    <row r="11196" spans="3:10" x14ac:dyDescent="0.3">
      <c r="C11196" s="9" t="s">
        <v>6265</v>
      </c>
      <c r="D11196" s="10">
        <v>45077</v>
      </c>
      <c r="E11196" t="s">
        <v>6298</v>
      </c>
      <c r="F11196" s="11" t="s">
        <v>16</v>
      </c>
      <c r="G11196" s="8">
        <v>0</v>
      </c>
      <c r="H11196" s="8">
        <v>12</v>
      </c>
      <c r="I11196" s="8">
        <f t="shared" si="291"/>
        <v>7431.5099999999966</v>
      </c>
      <c r="J11196" s="12">
        <v>62600000</v>
      </c>
    </row>
    <row r="11197" spans="3:10" x14ac:dyDescent="0.3">
      <c r="C11197" s="9" t="s">
        <v>6265</v>
      </c>
      <c r="D11197" s="10">
        <v>45078</v>
      </c>
      <c r="E11197" t="s">
        <v>6222</v>
      </c>
      <c r="F11197" s="11" t="s">
        <v>16</v>
      </c>
      <c r="G11197" s="8">
        <v>0</v>
      </c>
      <c r="H11197" s="8">
        <v>88.77</v>
      </c>
      <c r="I11197" s="8">
        <f t="shared" si="291"/>
        <v>7342.7399999999961</v>
      </c>
      <c r="J11197" s="12">
        <v>57000000</v>
      </c>
    </row>
    <row r="11198" spans="3:10" x14ac:dyDescent="0.3">
      <c r="C11198" s="9" t="s">
        <v>6265</v>
      </c>
      <c r="D11198" s="10">
        <v>45085</v>
      </c>
      <c r="E11198" t="s">
        <v>6516</v>
      </c>
      <c r="F11198" s="11" t="s">
        <v>1288</v>
      </c>
      <c r="G11198" s="8">
        <v>1456.65</v>
      </c>
      <c r="H11198" s="8">
        <v>0</v>
      </c>
      <c r="I11198" s="8">
        <f t="shared" si="291"/>
        <v>8799.3899999999958</v>
      </c>
      <c r="J11198" s="12">
        <v>43000142</v>
      </c>
    </row>
    <row r="11199" spans="3:10" x14ac:dyDescent="0.3">
      <c r="C11199" s="9" t="s">
        <v>6265</v>
      </c>
      <c r="D11199" s="10">
        <v>45090</v>
      </c>
      <c r="E11199" t="s">
        <v>982</v>
      </c>
      <c r="F11199" s="11" t="s">
        <v>16</v>
      </c>
      <c r="G11199" s="8">
        <v>0</v>
      </c>
      <c r="H11199" s="8">
        <v>8300</v>
      </c>
      <c r="I11199" s="8">
        <f t="shared" ref="I11199:I11262" si="292">G11199-H11199+I11198</f>
        <v>499.38999999999578</v>
      </c>
      <c r="J11199" s="12">
        <v>57200001</v>
      </c>
    </row>
    <row r="11200" spans="3:10" x14ac:dyDescent="0.3">
      <c r="C11200" s="9" t="s">
        <v>6265</v>
      </c>
      <c r="D11200" s="10">
        <v>45092</v>
      </c>
      <c r="E11200" t="s">
        <v>6517</v>
      </c>
      <c r="F11200" s="11" t="s">
        <v>16</v>
      </c>
      <c r="G11200" s="8">
        <v>0</v>
      </c>
      <c r="H11200" s="8">
        <v>77.31</v>
      </c>
      <c r="I11200" s="8">
        <f t="shared" si="292"/>
        <v>422.07999999999578</v>
      </c>
      <c r="J11200" s="12">
        <v>62500000</v>
      </c>
    </row>
    <row r="11201" spans="3:10" x14ac:dyDescent="0.3">
      <c r="C11201" s="9" t="s">
        <v>6265</v>
      </c>
      <c r="D11201" s="10">
        <v>45097</v>
      </c>
      <c r="E11201" t="s">
        <v>6486</v>
      </c>
      <c r="F11201" s="11" t="s">
        <v>16</v>
      </c>
      <c r="G11201" s="8">
        <v>0</v>
      </c>
      <c r="H11201" s="8">
        <v>51.37</v>
      </c>
      <c r="I11201" s="8">
        <f t="shared" si="292"/>
        <v>370.70999999999577</v>
      </c>
      <c r="J11201" s="12">
        <v>62500000</v>
      </c>
    </row>
    <row r="11202" spans="3:10" x14ac:dyDescent="0.3">
      <c r="C11202" s="9" t="s">
        <v>6265</v>
      </c>
      <c r="D11202" s="10">
        <v>45106</v>
      </c>
      <c r="E11202" t="s">
        <v>6488</v>
      </c>
      <c r="F11202" s="11" t="s">
        <v>4538</v>
      </c>
      <c r="G11202" s="8">
        <v>300</v>
      </c>
      <c r="H11202" s="8">
        <v>0</v>
      </c>
      <c r="I11202" s="8">
        <f t="shared" si="292"/>
        <v>670.70999999999572</v>
      </c>
      <c r="J11202" s="12">
        <v>43001269</v>
      </c>
    </row>
    <row r="11203" spans="3:10" x14ac:dyDescent="0.3">
      <c r="C11203" s="9" t="s">
        <v>6265</v>
      </c>
      <c r="D11203" s="10">
        <v>45108</v>
      </c>
      <c r="E11203" t="s">
        <v>6298</v>
      </c>
      <c r="F11203" s="11" t="s">
        <v>16</v>
      </c>
      <c r="G11203" s="8">
        <v>0</v>
      </c>
      <c r="H11203" s="8">
        <v>12</v>
      </c>
      <c r="I11203" s="8">
        <f t="shared" si="292"/>
        <v>658.70999999999572</v>
      </c>
      <c r="J11203" s="12">
        <v>62600000</v>
      </c>
    </row>
    <row r="11204" spans="3:10" x14ac:dyDescent="0.3">
      <c r="C11204" s="9" t="s">
        <v>6265</v>
      </c>
      <c r="D11204" s="10">
        <v>45124</v>
      </c>
      <c r="E11204" t="s">
        <v>6518</v>
      </c>
      <c r="F11204" s="11" t="s">
        <v>16</v>
      </c>
      <c r="G11204" s="8">
        <v>0</v>
      </c>
      <c r="H11204" s="8">
        <v>77.31</v>
      </c>
      <c r="I11204" s="8">
        <f t="shared" si="292"/>
        <v>581.39999999999577</v>
      </c>
      <c r="J11204" s="12">
        <v>62500000</v>
      </c>
    </row>
    <row r="11205" spans="3:10" x14ac:dyDescent="0.3">
      <c r="C11205" s="9" t="s">
        <v>6265</v>
      </c>
      <c r="D11205" s="10">
        <v>45125</v>
      </c>
      <c r="E11205" t="s">
        <v>6518</v>
      </c>
      <c r="F11205" s="11" t="s">
        <v>16</v>
      </c>
      <c r="G11205" s="8">
        <v>0</v>
      </c>
      <c r="H11205" s="8">
        <v>51.37</v>
      </c>
      <c r="I11205" s="8">
        <f t="shared" si="292"/>
        <v>530.02999999999577</v>
      </c>
      <c r="J11205" s="12">
        <v>62500000</v>
      </c>
    </row>
    <row r="11206" spans="3:10" x14ac:dyDescent="0.3">
      <c r="C11206" s="9" t="s">
        <v>6265</v>
      </c>
      <c r="D11206" s="10">
        <v>45139</v>
      </c>
      <c r="E11206" t="s">
        <v>6298</v>
      </c>
      <c r="F11206" s="11" t="s">
        <v>16</v>
      </c>
      <c r="G11206" s="8">
        <v>0</v>
      </c>
      <c r="H11206" s="8">
        <v>12</v>
      </c>
      <c r="I11206" s="8">
        <f t="shared" si="292"/>
        <v>518.02999999999577</v>
      </c>
      <c r="J11206" s="12">
        <v>62600000</v>
      </c>
    </row>
    <row r="11207" spans="3:10" x14ac:dyDescent="0.3">
      <c r="C11207" s="9" t="s">
        <v>6265</v>
      </c>
      <c r="D11207" s="10">
        <v>45153</v>
      </c>
      <c r="E11207" t="s">
        <v>6518</v>
      </c>
      <c r="F11207" s="11" t="s">
        <v>16</v>
      </c>
      <c r="G11207" s="8">
        <v>0</v>
      </c>
      <c r="H11207" s="8">
        <v>77.31</v>
      </c>
      <c r="I11207" s="8">
        <f t="shared" si="292"/>
        <v>440.71999999999576</v>
      </c>
      <c r="J11207" s="12">
        <v>62500000</v>
      </c>
    </row>
    <row r="11208" spans="3:10" x14ac:dyDescent="0.3">
      <c r="C11208" s="9" t="s">
        <v>6265</v>
      </c>
      <c r="D11208" s="10">
        <v>45156</v>
      </c>
      <c r="E11208" t="s">
        <v>6518</v>
      </c>
      <c r="F11208" s="11" t="s">
        <v>16</v>
      </c>
      <c r="G11208" s="8">
        <v>0</v>
      </c>
      <c r="H11208" s="8">
        <v>51.37</v>
      </c>
      <c r="I11208" s="8">
        <f t="shared" si="292"/>
        <v>389.34999999999576</v>
      </c>
      <c r="J11208" s="12">
        <v>62500000</v>
      </c>
    </row>
    <row r="11209" spans="3:10" x14ac:dyDescent="0.3">
      <c r="C11209" s="9" t="s">
        <v>6265</v>
      </c>
      <c r="D11209" s="10">
        <v>45156</v>
      </c>
      <c r="E11209" t="s">
        <v>6478</v>
      </c>
      <c r="F11209" s="11" t="s">
        <v>4380</v>
      </c>
      <c r="G11209" s="8">
        <v>235.94</v>
      </c>
      <c r="H11209" s="8">
        <v>0</v>
      </c>
      <c r="I11209" s="8">
        <f t="shared" si="292"/>
        <v>625.28999999999576</v>
      </c>
      <c r="J11209" s="12">
        <v>43001243</v>
      </c>
    </row>
    <row r="11210" spans="3:10" x14ac:dyDescent="0.3">
      <c r="C11210" s="9" t="s">
        <v>6265</v>
      </c>
      <c r="D11210" s="10">
        <v>45156</v>
      </c>
      <c r="E11210" t="s">
        <v>6478</v>
      </c>
      <c r="F11210" s="11" t="s">
        <v>4382</v>
      </c>
      <c r="G11210" s="8">
        <v>21.11</v>
      </c>
      <c r="H11210" s="8">
        <v>0</v>
      </c>
      <c r="I11210" s="8">
        <f t="shared" si="292"/>
        <v>646.39999999999577</v>
      </c>
      <c r="J11210" s="12">
        <v>43001243</v>
      </c>
    </row>
    <row r="11211" spans="3:10" x14ac:dyDescent="0.3">
      <c r="C11211" s="9" t="s">
        <v>6265</v>
      </c>
      <c r="D11211" s="10">
        <v>45162</v>
      </c>
      <c r="E11211" t="s">
        <v>6519</v>
      </c>
      <c r="F11211" s="11" t="s">
        <v>4701</v>
      </c>
      <c r="G11211" s="8">
        <v>763.7</v>
      </c>
      <c r="H11211" s="8">
        <v>0</v>
      </c>
      <c r="I11211" s="8">
        <f t="shared" si="292"/>
        <v>1410.0999999999958</v>
      </c>
      <c r="J11211" s="12">
        <v>43001292</v>
      </c>
    </row>
    <row r="11212" spans="3:10" x14ac:dyDescent="0.3">
      <c r="C11212" s="9" t="s">
        <v>6265</v>
      </c>
      <c r="D11212" s="10">
        <v>45170</v>
      </c>
      <c r="E11212" t="s">
        <v>6298</v>
      </c>
      <c r="F11212" s="11" t="s">
        <v>16</v>
      </c>
      <c r="G11212" s="8">
        <v>0</v>
      </c>
      <c r="H11212" s="8">
        <v>12</v>
      </c>
      <c r="I11212" s="8">
        <f t="shared" si="292"/>
        <v>1398.0999999999958</v>
      </c>
      <c r="J11212" s="12">
        <v>62600000</v>
      </c>
    </row>
    <row r="11213" spans="3:10" x14ac:dyDescent="0.3">
      <c r="C11213" s="9" t="s">
        <v>6265</v>
      </c>
      <c r="D11213" s="10">
        <v>45174</v>
      </c>
      <c r="E11213" t="s">
        <v>6298</v>
      </c>
      <c r="F11213" s="11" t="s">
        <v>16</v>
      </c>
      <c r="G11213" s="8">
        <v>0</v>
      </c>
      <c r="H11213" s="8">
        <v>45</v>
      </c>
      <c r="I11213" s="8">
        <f t="shared" si="292"/>
        <v>1353.0999999999958</v>
      </c>
      <c r="J11213" s="12">
        <v>62600000</v>
      </c>
    </row>
    <row r="11214" spans="3:10" x14ac:dyDescent="0.3">
      <c r="C11214" s="9" t="s">
        <v>6265</v>
      </c>
      <c r="D11214" s="10">
        <v>45174</v>
      </c>
      <c r="E11214" t="s">
        <v>6520</v>
      </c>
      <c r="F11214" s="11" t="s">
        <v>5019</v>
      </c>
      <c r="G11214" s="8">
        <v>452.25</v>
      </c>
      <c r="H11214" s="8">
        <v>0</v>
      </c>
      <c r="I11214" s="8">
        <f t="shared" si="292"/>
        <v>1805.3499999999958</v>
      </c>
      <c r="J11214" s="12">
        <v>43001427</v>
      </c>
    </row>
    <row r="11215" spans="3:10" x14ac:dyDescent="0.3">
      <c r="C11215" s="9" t="s">
        <v>6265</v>
      </c>
      <c r="D11215" s="10">
        <v>45178</v>
      </c>
      <c r="E11215" t="s">
        <v>6521</v>
      </c>
      <c r="F11215" s="11" t="s">
        <v>16</v>
      </c>
      <c r="G11215" s="8">
        <v>7.33</v>
      </c>
      <c r="H11215" s="8">
        <v>0</v>
      </c>
      <c r="I11215" s="8">
        <f t="shared" si="292"/>
        <v>1812.6799999999957</v>
      </c>
      <c r="J11215" s="12">
        <v>76910000</v>
      </c>
    </row>
    <row r="11216" spans="3:10" x14ac:dyDescent="0.3">
      <c r="C11216" s="9" t="s">
        <v>6265</v>
      </c>
      <c r="D11216" s="10">
        <v>45178</v>
      </c>
      <c r="E11216" t="s">
        <v>5425</v>
      </c>
      <c r="F11216" s="11" t="s">
        <v>16</v>
      </c>
      <c r="G11216" s="8">
        <v>0</v>
      </c>
      <c r="H11216" s="8">
        <v>1.39</v>
      </c>
      <c r="I11216" s="8">
        <f t="shared" si="292"/>
        <v>1811.2899999999956</v>
      </c>
      <c r="J11216" s="12">
        <v>47300000</v>
      </c>
    </row>
    <row r="11217" spans="3:10" x14ac:dyDescent="0.3">
      <c r="C11217" s="9" t="s">
        <v>6265</v>
      </c>
      <c r="D11217" s="10">
        <v>45184</v>
      </c>
      <c r="E11217" t="s">
        <v>6522</v>
      </c>
      <c r="F11217" s="11" t="s">
        <v>16</v>
      </c>
      <c r="G11217" s="8">
        <v>0</v>
      </c>
      <c r="H11217" s="8">
        <v>77.31</v>
      </c>
      <c r="I11217" s="8">
        <f t="shared" si="292"/>
        <v>1733.9799999999957</v>
      </c>
      <c r="J11217" s="12">
        <v>62500000</v>
      </c>
    </row>
    <row r="11218" spans="3:10" x14ac:dyDescent="0.3">
      <c r="C11218" s="9" t="s">
        <v>6265</v>
      </c>
      <c r="D11218" s="10">
        <v>45188</v>
      </c>
      <c r="E11218" t="s">
        <v>6522</v>
      </c>
      <c r="F11218" s="11" t="s">
        <v>16</v>
      </c>
      <c r="G11218" s="8">
        <v>0</v>
      </c>
      <c r="H11218" s="8">
        <v>51.37</v>
      </c>
      <c r="I11218" s="8">
        <f t="shared" si="292"/>
        <v>1682.6099999999958</v>
      </c>
      <c r="J11218" s="12">
        <v>62500000</v>
      </c>
    </row>
    <row r="11219" spans="3:10" x14ac:dyDescent="0.3">
      <c r="C11219" s="9" t="s">
        <v>6265</v>
      </c>
      <c r="D11219" s="10">
        <v>45188</v>
      </c>
      <c r="E11219" t="s">
        <v>6505</v>
      </c>
      <c r="F11219" s="11" t="s">
        <v>3816</v>
      </c>
      <c r="G11219" s="8">
        <v>259.7</v>
      </c>
      <c r="H11219" s="8">
        <v>0</v>
      </c>
      <c r="I11219" s="8">
        <f t="shared" si="292"/>
        <v>1942.3099999999959</v>
      </c>
      <c r="J11219" s="12">
        <v>43001121</v>
      </c>
    </row>
    <row r="11220" spans="3:10" x14ac:dyDescent="0.3">
      <c r="C11220" s="9" t="s">
        <v>6265</v>
      </c>
      <c r="D11220" s="10">
        <v>45200</v>
      </c>
      <c r="E11220" t="s">
        <v>6298</v>
      </c>
      <c r="F11220" s="11" t="s">
        <v>16</v>
      </c>
      <c r="G11220" s="8">
        <v>0</v>
      </c>
      <c r="H11220" s="8">
        <v>12</v>
      </c>
      <c r="I11220" s="8">
        <f t="shared" si="292"/>
        <v>1930.3099999999959</v>
      </c>
      <c r="J11220" s="12">
        <v>62600000</v>
      </c>
    </row>
    <row r="11221" spans="3:10" x14ac:dyDescent="0.3">
      <c r="C11221" s="9" t="s">
        <v>6265</v>
      </c>
      <c r="D11221" s="10">
        <v>45210</v>
      </c>
      <c r="E11221" t="s">
        <v>6380</v>
      </c>
      <c r="F11221" s="11" t="s">
        <v>4310</v>
      </c>
      <c r="G11221" s="8">
        <v>545.05999999999995</v>
      </c>
      <c r="H11221" s="8">
        <v>0</v>
      </c>
      <c r="I11221" s="8">
        <f t="shared" si="292"/>
        <v>2475.3699999999958</v>
      </c>
      <c r="J11221" s="12">
        <v>43001232</v>
      </c>
    </row>
    <row r="11222" spans="3:10" x14ac:dyDescent="0.3">
      <c r="C11222" s="9" t="s">
        <v>6265</v>
      </c>
      <c r="D11222" s="10">
        <v>45216</v>
      </c>
      <c r="E11222" t="s">
        <v>6486</v>
      </c>
      <c r="F11222" s="11" t="s">
        <v>16</v>
      </c>
      <c r="G11222" s="8">
        <v>0</v>
      </c>
      <c r="H11222" s="8">
        <v>77.31</v>
      </c>
      <c r="I11222" s="8">
        <f t="shared" si="292"/>
        <v>2398.0599999999959</v>
      </c>
      <c r="J11222" s="12">
        <v>62500000</v>
      </c>
    </row>
    <row r="11223" spans="3:10" x14ac:dyDescent="0.3">
      <c r="C11223" s="9" t="s">
        <v>6265</v>
      </c>
      <c r="D11223" s="10">
        <v>45217</v>
      </c>
      <c r="E11223" t="s">
        <v>6486</v>
      </c>
      <c r="F11223" s="11" t="s">
        <v>16</v>
      </c>
      <c r="G11223" s="8">
        <v>0</v>
      </c>
      <c r="H11223" s="8">
        <v>51.37</v>
      </c>
      <c r="I11223" s="8">
        <f t="shared" si="292"/>
        <v>2346.689999999996</v>
      </c>
      <c r="J11223" s="12">
        <v>62500000</v>
      </c>
    </row>
    <row r="11224" spans="3:10" x14ac:dyDescent="0.3">
      <c r="C11224" s="9" t="s">
        <v>6265</v>
      </c>
      <c r="D11224" s="10">
        <v>45217</v>
      </c>
      <c r="E11224" t="s">
        <v>6416</v>
      </c>
      <c r="F11224" s="11" t="s">
        <v>5030</v>
      </c>
      <c r="G11224" s="8">
        <v>985.54</v>
      </c>
      <c r="H11224" s="8">
        <v>0</v>
      </c>
      <c r="I11224" s="8">
        <f t="shared" si="292"/>
        <v>3332.2299999999959</v>
      </c>
      <c r="J11224" s="12">
        <v>43001428</v>
      </c>
    </row>
    <row r="11225" spans="3:10" x14ac:dyDescent="0.3">
      <c r="C11225" s="9" t="s">
        <v>6265</v>
      </c>
      <c r="D11225" s="10">
        <v>45217</v>
      </c>
      <c r="E11225" t="s">
        <v>6417</v>
      </c>
      <c r="F11225" s="11" t="s">
        <v>1352</v>
      </c>
      <c r="G11225" s="8">
        <v>159.97999999999999</v>
      </c>
      <c r="H11225" s="8">
        <v>0</v>
      </c>
      <c r="I11225" s="8">
        <f t="shared" si="292"/>
        <v>3492.2099999999959</v>
      </c>
      <c r="J11225" s="12">
        <v>43000168</v>
      </c>
    </row>
    <row r="11226" spans="3:10" x14ac:dyDescent="0.3">
      <c r="C11226" s="9" t="s">
        <v>6265</v>
      </c>
      <c r="D11226" s="10">
        <v>45217</v>
      </c>
      <c r="E11226" t="s">
        <v>6416</v>
      </c>
      <c r="F11226" s="11" t="s">
        <v>5032</v>
      </c>
      <c r="G11226" s="8">
        <v>827.11</v>
      </c>
      <c r="H11226" s="8">
        <v>0</v>
      </c>
      <c r="I11226" s="8">
        <f t="shared" si="292"/>
        <v>4319.3199999999961</v>
      </c>
      <c r="J11226" s="12">
        <v>43001428</v>
      </c>
    </row>
    <row r="11227" spans="3:10" x14ac:dyDescent="0.3">
      <c r="C11227" s="9" t="s">
        <v>6265</v>
      </c>
      <c r="D11227" s="10">
        <v>45217</v>
      </c>
      <c r="E11227" t="s">
        <v>6416</v>
      </c>
      <c r="F11227" s="11" t="s">
        <v>5034</v>
      </c>
      <c r="G11227" s="8">
        <v>-152.82</v>
      </c>
      <c r="H11227" s="8">
        <v>0</v>
      </c>
      <c r="I11227" s="8">
        <f t="shared" si="292"/>
        <v>4166.4999999999964</v>
      </c>
      <c r="J11227" s="12">
        <v>43001428</v>
      </c>
    </row>
    <row r="11228" spans="3:10" x14ac:dyDescent="0.3">
      <c r="C11228" s="9" t="s">
        <v>6265</v>
      </c>
      <c r="D11228" s="10">
        <v>45217</v>
      </c>
      <c r="E11228" t="s">
        <v>6416</v>
      </c>
      <c r="F11228" s="11" t="s">
        <v>5028</v>
      </c>
      <c r="G11228" s="8">
        <v>-67.17</v>
      </c>
      <c r="H11228" s="8">
        <v>0</v>
      </c>
      <c r="I11228" s="8">
        <f t="shared" si="292"/>
        <v>4099.3299999999963</v>
      </c>
      <c r="J11228" s="12">
        <v>43001428</v>
      </c>
    </row>
    <row r="11229" spans="3:10" x14ac:dyDescent="0.3">
      <c r="C11229" s="9" t="s">
        <v>6265</v>
      </c>
      <c r="D11229" s="10">
        <v>45219</v>
      </c>
      <c r="E11229" t="s">
        <v>6515</v>
      </c>
      <c r="F11229" s="11" t="s">
        <v>2195</v>
      </c>
      <c r="G11229" s="8">
        <v>1650.28</v>
      </c>
      <c r="H11229" s="8">
        <v>0</v>
      </c>
      <c r="I11229" s="8">
        <f t="shared" si="292"/>
        <v>5749.609999999996</v>
      </c>
      <c r="J11229" s="12">
        <v>43000522</v>
      </c>
    </row>
    <row r="11230" spans="3:10" x14ac:dyDescent="0.3">
      <c r="C11230" s="9" t="s">
        <v>6265</v>
      </c>
      <c r="D11230" s="10">
        <v>45219</v>
      </c>
      <c r="E11230" t="s">
        <v>6515</v>
      </c>
      <c r="F11230" s="11" t="s">
        <v>2197</v>
      </c>
      <c r="G11230" s="8">
        <v>1836.4</v>
      </c>
      <c r="H11230" s="8">
        <v>0</v>
      </c>
      <c r="I11230" s="8">
        <f t="shared" si="292"/>
        <v>7586.0099999999966</v>
      </c>
      <c r="J11230" s="12">
        <v>43000522</v>
      </c>
    </row>
    <row r="11231" spans="3:10" x14ac:dyDescent="0.3">
      <c r="C11231" s="9" t="s">
        <v>6265</v>
      </c>
      <c r="D11231" s="10">
        <v>45219</v>
      </c>
      <c r="E11231" t="s">
        <v>6515</v>
      </c>
      <c r="F11231" s="11" t="s">
        <v>2199</v>
      </c>
      <c r="G11231" s="8">
        <v>279.87</v>
      </c>
      <c r="H11231" s="8">
        <v>0</v>
      </c>
      <c r="I11231" s="8">
        <f t="shared" si="292"/>
        <v>7865.8799999999965</v>
      </c>
      <c r="J11231" s="12">
        <v>43000522</v>
      </c>
    </row>
    <row r="11232" spans="3:10" x14ac:dyDescent="0.3">
      <c r="C11232" s="9" t="s">
        <v>6265</v>
      </c>
      <c r="D11232" s="10">
        <v>45224</v>
      </c>
      <c r="E11232" t="s">
        <v>6372</v>
      </c>
      <c r="F11232" s="11" t="s">
        <v>4833</v>
      </c>
      <c r="G11232" s="8">
        <v>184.51</v>
      </c>
      <c r="H11232" s="8">
        <v>0</v>
      </c>
      <c r="I11232" s="8">
        <f t="shared" si="292"/>
        <v>8050.3899999999967</v>
      </c>
      <c r="J11232" s="12">
        <v>43001313</v>
      </c>
    </row>
    <row r="11233" spans="1:10" x14ac:dyDescent="0.3">
      <c r="C11233" s="9" t="s">
        <v>6265</v>
      </c>
      <c r="D11233" s="10">
        <v>45230</v>
      </c>
      <c r="E11233" t="s">
        <v>6170</v>
      </c>
      <c r="F11233" s="11" t="s">
        <v>1575</v>
      </c>
      <c r="G11233" s="8">
        <v>1519.4</v>
      </c>
      <c r="H11233" s="8">
        <v>0</v>
      </c>
      <c r="I11233" s="8">
        <f t="shared" si="292"/>
        <v>9569.7899999999972</v>
      </c>
      <c r="J11233" s="12">
        <v>43000301</v>
      </c>
    </row>
    <row r="11234" spans="1:10" x14ac:dyDescent="0.3">
      <c r="C11234" s="9" t="s">
        <v>6265</v>
      </c>
      <c r="D11234" s="10">
        <v>45230</v>
      </c>
      <c r="E11234" t="s">
        <v>6170</v>
      </c>
      <c r="F11234" s="11" t="s">
        <v>1577</v>
      </c>
      <c r="G11234" s="8">
        <v>745.95</v>
      </c>
      <c r="H11234" s="8">
        <v>0</v>
      </c>
      <c r="I11234" s="8">
        <f t="shared" si="292"/>
        <v>10315.739999999998</v>
      </c>
      <c r="J11234" s="12">
        <v>43000301</v>
      </c>
    </row>
    <row r="11235" spans="1:10" x14ac:dyDescent="0.3">
      <c r="E11235" s="4" t="s">
        <v>12</v>
      </c>
      <c r="G11235" s="8">
        <f>SUM(G11006:G11234)</f>
        <v>148977.31000000003</v>
      </c>
      <c r="H11235" s="8">
        <f>SUM(H11006:H11234)</f>
        <v>138661.56999999998</v>
      </c>
      <c r="I11235" s="8">
        <f>G11235-H11235</f>
        <v>10315.740000000049</v>
      </c>
    </row>
    <row r="11237" spans="1:10" x14ac:dyDescent="0.3">
      <c r="A11237" s="5">
        <v>57200003</v>
      </c>
      <c r="B11237" s="6" t="s">
        <v>6523</v>
      </c>
      <c r="C11237" s="7"/>
      <c r="D11237" s="7"/>
      <c r="E11237" s="7"/>
      <c r="F11237" s="7"/>
      <c r="G11237" s="7"/>
      <c r="H11237" s="7"/>
      <c r="I11237" s="7"/>
      <c r="J11237" s="7"/>
    </row>
    <row r="11238" spans="1:10" x14ac:dyDescent="0.3">
      <c r="E11238" s="4" t="s">
        <v>11</v>
      </c>
      <c r="G11238" s="8">
        <v>21847.72</v>
      </c>
      <c r="H11238" s="8">
        <v>0</v>
      </c>
      <c r="I11238" s="8">
        <f>G11238-H11238</f>
        <v>21847.72</v>
      </c>
    </row>
    <row r="11239" spans="1:10" x14ac:dyDescent="0.3">
      <c r="C11239" s="9" t="s">
        <v>6265</v>
      </c>
      <c r="D11239" s="10">
        <v>44929</v>
      </c>
      <c r="E11239" t="s">
        <v>6524</v>
      </c>
      <c r="F11239" s="11" t="s">
        <v>3192</v>
      </c>
      <c r="G11239" s="8">
        <v>556.20000000000005</v>
      </c>
      <c r="H11239" s="8">
        <v>0</v>
      </c>
      <c r="I11239" s="8">
        <f t="shared" ref="I11239:I11302" si="293">G11239-H11239+I11238</f>
        <v>22403.920000000002</v>
      </c>
      <c r="J11239" s="12">
        <v>43000900</v>
      </c>
    </row>
    <row r="11240" spans="1:10" x14ac:dyDescent="0.3">
      <c r="C11240" s="9" t="s">
        <v>6265</v>
      </c>
      <c r="D11240" s="10">
        <v>44929</v>
      </c>
      <c r="E11240" t="s">
        <v>6525</v>
      </c>
      <c r="F11240" s="11" t="s">
        <v>3629</v>
      </c>
      <c r="G11240" s="8">
        <v>644.21</v>
      </c>
      <c r="H11240" s="8">
        <v>0</v>
      </c>
      <c r="I11240" s="8">
        <f t="shared" si="293"/>
        <v>23048.13</v>
      </c>
      <c r="J11240" s="12">
        <v>43001044</v>
      </c>
    </row>
    <row r="11241" spans="1:10" x14ac:dyDescent="0.3">
      <c r="C11241" s="9" t="s">
        <v>6265</v>
      </c>
      <c r="D11241" s="10">
        <v>44929</v>
      </c>
      <c r="E11241" t="s">
        <v>6188</v>
      </c>
      <c r="F11241" s="11" t="s">
        <v>2879</v>
      </c>
      <c r="G11241" s="8">
        <v>9750.24</v>
      </c>
      <c r="H11241" s="8">
        <v>0</v>
      </c>
      <c r="I11241" s="8">
        <f t="shared" si="293"/>
        <v>32798.370000000003</v>
      </c>
      <c r="J11241" s="12">
        <v>43000794</v>
      </c>
    </row>
    <row r="11242" spans="1:10" x14ac:dyDescent="0.3">
      <c r="C11242" s="9" t="s">
        <v>6265</v>
      </c>
      <c r="D11242" s="10">
        <v>44929</v>
      </c>
      <c r="E11242" t="s">
        <v>6188</v>
      </c>
      <c r="F11242" s="11" t="s">
        <v>2881</v>
      </c>
      <c r="G11242" s="8">
        <v>7781.62</v>
      </c>
      <c r="H11242" s="8">
        <v>0</v>
      </c>
      <c r="I11242" s="8">
        <f t="shared" si="293"/>
        <v>40579.990000000005</v>
      </c>
      <c r="J11242" s="12">
        <v>43000794</v>
      </c>
    </row>
    <row r="11243" spans="1:10" x14ac:dyDescent="0.3">
      <c r="C11243" s="9" t="s">
        <v>6265</v>
      </c>
      <c r="D11243" s="10">
        <v>44929</v>
      </c>
      <c r="E11243" t="s">
        <v>6188</v>
      </c>
      <c r="F11243" s="11" t="s">
        <v>2883</v>
      </c>
      <c r="G11243" s="8">
        <v>1455.16</v>
      </c>
      <c r="H11243" s="8">
        <v>0</v>
      </c>
      <c r="I11243" s="8">
        <f t="shared" si="293"/>
        <v>42035.150000000009</v>
      </c>
      <c r="J11243" s="12">
        <v>43000794</v>
      </c>
    </row>
    <row r="11244" spans="1:10" x14ac:dyDescent="0.3">
      <c r="C11244" s="9" t="s">
        <v>6265</v>
      </c>
      <c r="D11244" s="10">
        <v>44929</v>
      </c>
      <c r="E11244" t="s">
        <v>6188</v>
      </c>
      <c r="F11244" s="11" t="s">
        <v>2885</v>
      </c>
      <c r="G11244" s="8">
        <v>1632.96</v>
      </c>
      <c r="H11244" s="8">
        <v>0</v>
      </c>
      <c r="I11244" s="8">
        <f t="shared" si="293"/>
        <v>43668.110000000008</v>
      </c>
      <c r="J11244" s="12">
        <v>43000794</v>
      </c>
    </row>
    <row r="11245" spans="1:10" x14ac:dyDescent="0.3">
      <c r="C11245" s="9" t="s">
        <v>6265</v>
      </c>
      <c r="D11245" s="10">
        <v>44929</v>
      </c>
      <c r="E11245" t="s">
        <v>6188</v>
      </c>
      <c r="F11245" s="11" t="s">
        <v>2887</v>
      </c>
      <c r="G11245" s="8">
        <v>9750.24</v>
      </c>
      <c r="H11245" s="8">
        <v>0</v>
      </c>
      <c r="I11245" s="8">
        <f t="shared" si="293"/>
        <v>53418.350000000006</v>
      </c>
      <c r="J11245" s="12">
        <v>43000794</v>
      </c>
    </row>
    <row r="11246" spans="1:10" x14ac:dyDescent="0.3">
      <c r="C11246" s="9" t="s">
        <v>6265</v>
      </c>
      <c r="D11246" s="10">
        <v>44929</v>
      </c>
      <c r="E11246" t="s">
        <v>6188</v>
      </c>
      <c r="F11246" s="11" t="s">
        <v>2888</v>
      </c>
      <c r="G11246" s="8">
        <v>1905.96</v>
      </c>
      <c r="H11246" s="8">
        <v>0</v>
      </c>
      <c r="I11246" s="8">
        <f t="shared" si="293"/>
        <v>55324.310000000005</v>
      </c>
      <c r="J11246" s="12">
        <v>43000794</v>
      </c>
    </row>
    <row r="11247" spans="1:10" x14ac:dyDescent="0.3">
      <c r="C11247" s="9" t="s">
        <v>6265</v>
      </c>
      <c r="D11247" s="10">
        <v>44929</v>
      </c>
      <c r="E11247" t="s">
        <v>6188</v>
      </c>
      <c r="F11247" s="11" t="s">
        <v>2890</v>
      </c>
      <c r="G11247" s="8">
        <v>-998.06</v>
      </c>
      <c r="H11247" s="8">
        <v>0</v>
      </c>
      <c r="I11247" s="8">
        <f t="shared" si="293"/>
        <v>54326.250000000007</v>
      </c>
      <c r="J11247" s="12">
        <v>43000794</v>
      </c>
    </row>
    <row r="11248" spans="1:10" x14ac:dyDescent="0.3">
      <c r="C11248" s="9" t="s">
        <v>6265</v>
      </c>
      <c r="D11248" s="10">
        <v>44929</v>
      </c>
      <c r="E11248" t="s">
        <v>6188</v>
      </c>
      <c r="F11248" s="11" t="s">
        <v>2892</v>
      </c>
      <c r="G11248" s="8">
        <v>-2008.55</v>
      </c>
      <c r="H11248" s="8">
        <v>0</v>
      </c>
      <c r="I11248" s="8">
        <f t="shared" si="293"/>
        <v>52317.700000000004</v>
      </c>
      <c r="J11248" s="12">
        <v>43000794</v>
      </c>
    </row>
    <row r="11249" spans="3:10" x14ac:dyDescent="0.3">
      <c r="C11249" s="9" t="s">
        <v>6265</v>
      </c>
      <c r="D11249" s="10">
        <v>44929</v>
      </c>
      <c r="E11249" t="s">
        <v>6188</v>
      </c>
      <c r="F11249" s="11" t="s">
        <v>2894</v>
      </c>
      <c r="G11249" s="8">
        <v>-1136.42</v>
      </c>
      <c r="H11249" s="8">
        <v>0</v>
      </c>
      <c r="I11249" s="8">
        <f t="shared" si="293"/>
        <v>51181.280000000006</v>
      </c>
      <c r="J11249" s="12">
        <v>43000794</v>
      </c>
    </row>
    <row r="11250" spans="3:10" x14ac:dyDescent="0.3">
      <c r="C11250" s="9" t="s">
        <v>6265</v>
      </c>
      <c r="D11250" s="10">
        <v>44929</v>
      </c>
      <c r="E11250" t="s">
        <v>6188</v>
      </c>
      <c r="F11250" s="11" t="s">
        <v>2896</v>
      </c>
      <c r="G11250" s="8">
        <v>-1550.92</v>
      </c>
      <c r="H11250" s="8">
        <v>0</v>
      </c>
      <c r="I11250" s="8">
        <f t="shared" si="293"/>
        <v>49630.360000000008</v>
      </c>
      <c r="J11250" s="12">
        <v>43000794</v>
      </c>
    </row>
    <row r="11251" spans="3:10" x14ac:dyDescent="0.3">
      <c r="C11251" s="9" t="s">
        <v>6265</v>
      </c>
      <c r="D11251" s="10">
        <v>44929</v>
      </c>
      <c r="E11251" t="s">
        <v>6188</v>
      </c>
      <c r="F11251" s="11" t="s">
        <v>2898</v>
      </c>
      <c r="G11251" s="8">
        <v>-2919.46</v>
      </c>
      <c r="H11251" s="8">
        <v>0</v>
      </c>
      <c r="I11251" s="8">
        <f t="shared" si="293"/>
        <v>46710.900000000009</v>
      </c>
      <c r="J11251" s="12">
        <v>43000794</v>
      </c>
    </row>
    <row r="11252" spans="3:10" x14ac:dyDescent="0.3">
      <c r="C11252" s="9" t="s">
        <v>6265</v>
      </c>
      <c r="D11252" s="10">
        <v>44929</v>
      </c>
      <c r="E11252" t="s">
        <v>6188</v>
      </c>
      <c r="F11252" s="11" t="s">
        <v>2900</v>
      </c>
      <c r="G11252" s="8">
        <v>-2637.82</v>
      </c>
      <c r="H11252" s="8">
        <v>0</v>
      </c>
      <c r="I11252" s="8">
        <f t="shared" si="293"/>
        <v>44073.080000000009</v>
      </c>
      <c r="J11252" s="12">
        <v>43000794</v>
      </c>
    </row>
    <row r="11253" spans="3:10" x14ac:dyDescent="0.3">
      <c r="C11253" s="9" t="s">
        <v>6265</v>
      </c>
      <c r="D11253" s="10">
        <v>44929</v>
      </c>
      <c r="E11253" t="s">
        <v>6188</v>
      </c>
      <c r="F11253" s="11" t="s">
        <v>2902</v>
      </c>
      <c r="G11253" s="8">
        <v>-1780.77</v>
      </c>
      <c r="H11253" s="8">
        <v>0</v>
      </c>
      <c r="I11253" s="8">
        <f t="shared" si="293"/>
        <v>42292.310000000012</v>
      </c>
      <c r="J11253" s="12">
        <v>43000794</v>
      </c>
    </row>
    <row r="11254" spans="3:10" x14ac:dyDescent="0.3">
      <c r="C11254" s="9" t="s">
        <v>6265</v>
      </c>
      <c r="D11254" s="10">
        <v>44929</v>
      </c>
      <c r="E11254" t="s">
        <v>6188</v>
      </c>
      <c r="F11254" s="11" t="s">
        <v>2904</v>
      </c>
      <c r="G11254" s="8">
        <v>-1964.88</v>
      </c>
      <c r="H11254" s="8">
        <v>0</v>
      </c>
      <c r="I11254" s="8">
        <f t="shared" si="293"/>
        <v>40327.430000000015</v>
      </c>
      <c r="J11254" s="12">
        <v>43000794</v>
      </c>
    </row>
    <row r="11255" spans="3:10" x14ac:dyDescent="0.3">
      <c r="C11255" s="9" t="s">
        <v>6265</v>
      </c>
      <c r="D11255" s="10">
        <v>44929</v>
      </c>
      <c r="E11255" t="s">
        <v>6188</v>
      </c>
      <c r="F11255" s="11" t="s">
        <v>2906</v>
      </c>
      <c r="G11255" s="8">
        <v>-4141.6400000000003</v>
      </c>
      <c r="H11255" s="8">
        <v>0</v>
      </c>
      <c r="I11255" s="8">
        <f t="shared" si="293"/>
        <v>36185.790000000015</v>
      </c>
      <c r="J11255" s="12">
        <v>43000794</v>
      </c>
    </row>
    <row r="11256" spans="3:10" x14ac:dyDescent="0.3">
      <c r="C11256" s="9" t="s">
        <v>6265</v>
      </c>
      <c r="D11256" s="10">
        <v>44929</v>
      </c>
      <c r="E11256" t="s">
        <v>6188</v>
      </c>
      <c r="F11256" s="11" t="s">
        <v>2908</v>
      </c>
      <c r="G11256" s="8">
        <v>-3962.46</v>
      </c>
      <c r="H11256" s="8">
        <v>0</v>
      </c>
      <c r="I11256" s="8">
        <f t="shared" si="293"/>
        <v>32223.330000000016</v>
      </c>
      <c r="J11256" s="12">
        <v>43000794</v>
      </c>
    </row>
    <row r="11257" spans="3:10" x14ac:dyDescent="0.3">
      <c r="C11257" s="9" t="s">
        <v>6265</v>
      </c>
      <c r="D11257" s="10">
        <v>44930</v>
      </c>
      <c r="E11257" t="s">
        <v>6526</v>
      </c>
      <c r="F11257" s="11" t="s">
        <v>4215</v>
      </c>
      <c r="G11257" s="8">
        <v>326.95</v>
      </c>
      <c r="H11257" s="8">
        <v>0</v>
      </c>
      <c r="I11257" s="8">
        <f t="shared" si="293"/>
        <v>32550.280000000017</v>
      </c>
      <c r="J11257" s="12">
        <v>43001219</v>
      </c>
    </row>
    <row r="11258" spans="3:10" x14ac:dyDescent="0.3">
      <c r="C11258" s="9" t="s">
        <v>6265</v>
      </c>
      <c r="D11258" s="10">
        <v>44931</v>
      </c>
      <c r="E11258" t="s">
        <v>6527</v>
      </c>
      <c r="F11258" s="11" t="s">
        <v>3400</v>
      </c>
      <c r="G11258" s="8">
        <v>33.6</v>
      </c>
      <c r="H11258" s="8">
        <v>0</v>
      </c>
      <c r="I11258" s="8">
        <f t="shared" si="293"/>
        <v>32583.880000000016</v>
      </c>
      <c r="J11258" s="12">
        <v>43001010</v>
      </c>
    </row>
    <row r="11259" spans="3:10" x14ac:dyDescent="0.3">
      <c r="C11259" s="9" t="s">
        <v>6265</v>
      </c>
      <c r="D11259" s="10">
        <v>44931</v>
      </c>
      <c r="E11259" t="s">
        <v>6527</v>
      </c>
      <c r="F11259" s="11" t="s">
        <v>3402</v>
      </c>
      <c r="G11259" s="8">
        <v>32</v>
      </c>
      <c r="H11259" s="8">
        <v>0</v>
      </c>
      <c r="I11259" s="8">
        <f t="shared" si="293"/>
        <v>32615.880000000016</v>
      </c>
      <c r="J11259" s="12">
        <v>43001010</v>
      </c>
    </row>
    <row r="11260" spans="3:10" x14ac:dyDescent="0.3">
      <c r="C11260" s="9" t="s">
        <v>6265</v>
      </c>
      <c r="D11260" s="10">
        <v>44931</v>
      </c>
      <c r="E11260" t="s">
        <v>6527</v>
      </c>
      <c r="F11260" s="11" t="s">
        <v>3404</v>
      </c>
      <c r="G11260" s="8">
        <v>28.44</v>
      </c>
      <c r="H11260" s="8">
        <v>0</v>
      </c>
      <c r="I11260" s="8">
        <f t="shared" si="293"/>
        <v>32644.320000000014</v>
      </c>
      <c r="J11260" s="12">
        <v>43001010</v>
      </c>
    </row>
    <row r="11261" spans="3:10" x14ac:dyDescent="0.3">
      <c r="C11261" s="9" t="s">
        <v>6265</v>
      </c>
      <c r="D11261" s="10">
        <v>44931</v>
      </c>
      <c r="E11261" t="s">
        <v>6527</v>
      </c>
      <c r="F11261" s="11" t="s">
        <v>3406</v>
      </c>
      <c r="G11261" s="8">
        <v>6.16</v>
      </c>
      <c r="H11261" s="8">
        <v>0</v>
      </c>
      <c r="I11261" s="8">
        <f t="shared" si="293"/>
        <v>32650.480000000014</v>
      </c>
      <c r="J11261" s="12">
        <v>43001010</v>
      </c>
    </row>
    <row r="11262" spans="3:10" x14ac:dyDescent="0.3">
      <c r="C11262" s="9" t="s">
        <v>6265</v>
      </c>
      <c r="D11262" s="10">
        <v>44931</v>
      </c>
      <c r="E11262" t="s">
        <v>6527</v>
      </c>
      <c r="F11262" s="11" t="s">
        <v>3408</v>
      </c>
      <c r="G11262" s="8">
        <v>65.05</v>
      </c>
      <c r="H11262" s="8">
        <v>0</v>
      </c>
      <c r="I11262" s="8">
        <f t="shared" si="293"/>
        <v>32715.530000000013</v>
      </c>
      <c r="J11262" s="12">
        <v>43001010</v>
      </c>
    </row>
    <row r="11263" spans="3:10" x14ac:dyDescent="0.3">
      <c r="C11263" s="9" t="s">
        <v>6265</v>
      </c>
      <c r="D11263" s="10">
        <v>44931</v>
      </c>
      <c r="E11263" t="s">
        <v>6527</v>
      </c>
      <c r="F11263" s="11" t="s">
        <v>3410</v>
      </c>
      <c r="G11263" s="8">
        <v>3146.02</v>
      </c>
      <c r="H11263" s="8">
        <v>0</v>
      </c>
      <c r="I11263" s="8">
        <f t="shared" si="293"/>
        <v>35861.55000000001</v>
      </c>
      <c r="J11263" s="12">
        <v>43001010</v>
      </c>
    </row>
    <row r="11264" spans="3:10" x14ac:dyDescent="0.3">
      <c r="C11264" s="9" t="s">
        <v>6265</v>
      </c>
      <c r="D11264" s="10">
        <v>44931</v>
      </c>
      <c r="E11264" t="s">
        <v>6527</v>
      </c>
      <c r="F11264" s="11" t="s">
        <v>3398</v>
      </c>
      <c r="G11264" s="8">
        <v>-36.880000000000003</v>
      </c>
      <c r="H11264" s="8">
        <v>0</v>
      </c>
      <c r="I11264" s="8">
        <f t="shared" si="293"/>
        <v>35824.670000000013</v>
      </c>
      <c r="J11264" s="12">
        <v>43001010</v>
      </c>
    </row>
    <row r="11265" spans="3:10" x14ac:dyDescent="0.3">
      <c r="C11265" s="9" t="s">
        <v>6265</v>
      </c>
      <c r="D11265" s="10">
        <v>44931</v>
      </c>
      <c r="E11265" t="s">
        <v>3411</v>
      </c>
      <c r="F11265" s="11" t="s">
        <v>16</v>
      </c>
      <c r="G11265" s="8">
        <v>586.08000000000004</v>
      </c>
      <c r="H11265" s="8">
        <v>0</v>
      </c>
      <c r="I11265" s="8">
        <f t="shared" si="293"/>
        <v>36410.750000000015</v>
      </c>
      <c r="J11265" s="12">
        <v>43001010</v>
      </c>
    </row>
    <row r="11266" spans="3:10" x14ac:dyDescent="0.3">
      <c r="C11266" s="9" t="s">
        <v>6265</v>
      </c>
      <c r="D11266" s="10">
        <v>44931</v>
      </c>
      <c r="E11266" t="s">
        <v>6528</v>
      </c>
      <c r="F11266" s="11" t="s">
        <v>6279</v>
      </c>
      <c r="G11266" s="8">
        <v>0</v>
      </c>
      <c r="H11266" s="8">
        <v>20001</v>
      </c>
      <c r="I11266" s="8">
        <f t="shared" si="293"/>
        <v>16409.750000000015</v>
      </c>
      <c r="J11266" s="12"/>
    </row>
    <row r="11267" spans="3:10" x14ac:dyDescent="0.3">
      <c r="C11267" s="9" t="s">
        <v>6265</v>
      </c>
      <c r="D11267" s="10">
        <v>44935</v>
      </c>
      <c r="E11267" t="s">
        <v>6263</v>
      </c>
      <c r="F11267" s="11" t="s">
        <v>3541</v>
      </c>
      <c r="G11267" s="8">
        <v>-5.19</v>
      </c>
      <c r="H11267" s="8">
        <v>0</v>
      </c>
      <c r="I11267" s="8">
        <f t="shared" si="293"/>
        <v>16404.560000000016</v>
      </c>
      <c r="J11267" s="12">
        <v>43001029</v>
      </c>
    </row>
    <row r="11268" spans="3:10" x14ac:dyDescent="0.3">
      <c r="C11268" s="9" t="s">
        <v>6265</v>
      </c>
      <c r="D11268" s="10">
        <v>44935</v>
      </c>
      <c r="E11268" t="s">
        <v>6263</v>
      </c>
      <c r="F11268" s="11" t="s">
        <v>3543</v>
      </c>
      <c r="G11268" s="8">
        <v>-102.61</v>
      </c>
      <c r="H11268" s="8">
        <v>0</v>
      </c>
      <c r="I11268" s="8">
        <f t="shared" si="293"/>
        <v>16301.950000000015</v>
      </c>
      <c r="J11268" s="12">
        <v>43001029</v>
      </c>
    </row>
    <row r="11269" spans="3:10" x14ac:dyDescent="0.3">
      <c r="C11269" s="9" t="s">
        <v>6265</v>
      </c>
      <c r="D11269" s="10">
        <v>44935</v>
      </c>
      <c r="E11269" t="s">
        <v>6263</v>
      </c>
      <c r="F11269" s="11" t="s">
        <v>3539</v>
      </c>
      <c r="G11269" s="8">
        <v>791.64</v>
      </c>
      <c r="H11269" s="8">
        <v>0</v>
      </c>
      <c r="I11269" s="8">
        <f t="shared" si="293"/>
        <v>17093.590000000015</v>
      </c>
      <c r="J11269" s="12">
        <v>43001029</v>
      </c>
    </row>
    <row r="11270" spans="3:10" x14ac:dyDescent="0.3">
      <c r="C11270" s="9" t="s">
        <v>6265</v>
      </c>
      <c r="D11270" s="10">
        <v>44936</v>
      </c>
      <c r="E11270" t="s">
        <v>6404</v>
      </c>
      <c r="F11270" s="11" t="s">
        <v>1252</v>
      </c>
      <c r="G11270" s="8">
        <v>-56.2</v>
      </c>
      <c r="H11270" s="8">
        <v>0</v>
      </c>
      <c r="I11270" s="8">
        <f t="shared" si="293"/>
        <v>17037.390000000014</v>
      </c>
      <c r="J11270" s="12">
        <v>43000109</v>
      </c>
    </row>
    <row r="11271" spans="3:10" x14ac:dyDescent="0.3">
      <c r="C11271" s="9" t="s">
        <v>6265</v>
      </c>
      <c r="D11271" s="10">
        <v>44936</v>
      </c>
      <c r="E11271" t="s">
        <v>6404</v>
      </c>
      <c r="F11271" s="11" t="s">
        <v>1250</v>
      </c>
      <c r="G11271" s="8">
        <v>830.8</v>
      </c>
      <c r="H11271" s="8">
        <v>0</v>
      </c>
      <c r="I11271" s="8">
        <f t="shared" si="293"/>
        <v>17868.190000000013</v>
      </c>
      <c r="J11271" s="12">
        <v>43000109</v>
      </c>
    </row>
    <row r="11272" spans="3:10" x14ac:dyDescent="0.3">
      <c r="C11272" s="9" t="s">
        <v>6265</v>
      </c>
      <c r="D11272" s="10">
        <v>44936</v>
      </c>
      <c r="E11272" t="s">
        <v>6404</v>
      </c>
      <c r="F11272" s="11" t="s">
        <v>1254</v>
      </c>
      <c r="G11272" s="8">
        <v>-4.9800000000000004</v>
      </c>
      <c r="H11272" s="8">
        <v>0</v>
      </c>
      <c r="I11272" s="8">
        <f t="shared" si="293"/>
        <v>17863.210000000014</v>
      </c>
      <c r="J11272" s="12">
        <v>43000109</v>
      </c>
    </row>
    <row r="11273" spans="3:10" x14ac:dyDescent="0.3">
      <c r="C11273" s="9" t="s">
        <v>6265</v>
      </c>
      <c r="D11273" s="10">
        <v>44936</v>
      </c>
      <c r="E11273" t="s">
        <v>6157</v>
      </c>
      <c r="F11273" s="11" t="s">
        <v>4106</v>
      </c>
      <c r="G11273" s="8">
        <v>973.19</v>
      </c>
      <c r="H11273" s="8">
        <v>0</v>
      </c>
      <c r="I11273" s="8">
        <f t="shared" si="293"/>
        <v>18836.400000000012</v>
      </c>
      <c r="J11273" s="12">
        <v>43001203</v>
      </c>
    </row>
    <row r="11274" spans="3:10" x14ac:dyDescent="0.3">
      <c r="C11274" s="9" t="s">
        <v>6265</v>
      </c>
      <c r="D11274" s="10">
        <v>44937</v>
      </c>
      <c r="E11274" t="s">
        <v>6239</v>
      </c>
      <c r="F11274" s="11" t="s">
        <v>1319</v>
      </c>
      <c r="G11274" s="8">
        <v>1144.29</v>
      </c>
      <c r="H11274" s="8">
        <v>0</v>
      </c>
      <c r="I11274" s="8">
        <f t="shared" si="293"/>
        <v>19980.690000000013</v>
      </c>
      <c r="J11274" s="12">
        <v>43000156</v>
      </c>
    </row>
    <row r="11275" spans="3:10" x14ac:dyDescent="0.3">
      <c r="C11275" s="9" t="s">
        <v>6265</v>
      </c>
      <c r="D11275" s="10">
        <v>44937</v>
      </c>
      <c r="E11275" t="s">
        <v>6127</v>
      </c>
      <c r="F11275" s="11" t="s">
        <v>2237</v>
      </c>
      <c r="G11275" s="8">
        <v>67.62</v>
      </c>
      <c r="H11275" s="8">
        <v>0</v>
      </c>
      <c r="I11275" s="8">
        <f t="shared" si="293"/>
        <v>20048.310000000012</v>
      </c>
      <c r="J11275" s="12">
        <v>43000534</v>
      </c>
    </row>
    <row r="11276" spans="3:10" x14ac:dyDescent="0.3">
      <c r="C11276" s="9" t="s">
        <v>6265</v>
      </c>
      <c r="D11276" s="10">
        <v>44937</v>
      </c>
      <c r="E11276" t="s">
        <v>6127</v>
      </c>
      <c r="F11276" s="11" t="s">
        <v>2239</v>
      </c>
      <c r="G11276" s="8">
        <v>705.39</v>
      </c>
      <c r="H11276" s="8">
        <v>0</v>
      </c>
      <c r="I11276" s="8">
        <f t="shared" si="293"/>
        <v>20753.700000000012</v>
      </c>
      <c r="J11276" s="12">
        <v>43000534</v>
      </c>
    </row>
    <row r="11277" spans="3:10" x14ac:dyDescent="0.3">
      <c r="C11277" s="9" t="s">
        <v>6265</v>
      </c>
      <c r="D11277" s="10">
        <v>44937</v>
      </c>
      <c r="E11277" t="s">
        <v>6508</v>
      </c>
      <c r="F11277" s="11" t="s">
        <v>3195</v>
      </c>
      <c r="G11277" s="8">
        <v>1185.57</v>
      </c>
      <c r="H11277" s="8">
        <v>0</v>
      </c>
      <c r="I11277" s="8">
        <f t="shared" si="293"/>
        <v>21939.270000000011</v>
      </c>
      <c r="J11277" s="12">
        <v>43000906</v>
      </c>
    </row>
    <row r="11278" spans="3:10" x14ac:dyDescent="0.3">
      <c r="C11278" s="9" t="s">
        <v>6265</v>
      </c>
      <c r="D11278" s="10">
        <v>44938</v>
      </c>
      <c r="E11278" t="s">
        <v>6509</v>
      </c>
      <c r="F11278" s="11" t="s">
        <v>4007</v>
      </c>
      <c r="G11278" s="8">
        <v>441.7</v>
      </c>
      <c r="H11278" s="8">
        <v>0</v>
      </c>
      <c r="I11278" s="8">
        <f t="shared" si="293"/>
        <v>22380.970000000012</v>
      </c>
      <c r="J11278" s="12">
        <v>43001181</v>
      </c>
    </row>
    <row r="11279" spans="3:10" x14ac:dyDescent="0.3">
      <c r="C11279" s="9" t="s">
        <v>6265</v>
      </c>
      <c r="D11279" s="10">
        <v>44939</v>
      </c>
      <c r="E11279" t="s">
        <v>6284</v>
      </c>
      <c r="F11279" s="11" t="s">
        <v>16</v>
      </c>
      <c r="G11279" s="8">
        <v>0</v>
      </c>
      <c r="H11279" s="8">
        <v>20001</v>
      </c>
      <c r="I11279" s="8">
        <f t="shared" si="293"/>
        <v>2379.9700000000121</v>
      </c>
      <c r="J11279" s="12"/>
    </row>
    <row r="11280" spans="3:10" x14ac:dyDescent="0.3">
      <c r="C11280" s="9" t="s">
        <v>6265</v>
      </c>
      <c r="D11280" s="10">
        <v>44942</v>
      </c>
      <c r="E11280" t="s">
        <v>6529</v>
      </c>
      <c r="F11280" s="11" t="s">
        <v>3942</v>
      </c>
      <c r="G11280" s="8">
        <v>350.64</v>
      </c>
      <c r="H11280" s="8">
        <v>0</v>
      </c>
      <c r="I11280" s="8">
        <f t="shared" si="293"/>
        <v>2730.610000000012</v>
      </c>
      <c r="J11280" s="12">
        <v>43001163</v>
      </c>
    </row>
    <row r="11281" spans="3:10" x14ac:dyDescent="0.3">
      <c r="C11281" s="9" t="s">
        <v>6265</v>
      </c>
      <c r="D11281" s="10">
        <v>44942</v>
      </c>
      <c r="E11281" t="s">
        <v>6530</v>
      </c>
      <c r="F11281" s="11" t="s">
        <v>3609</v>
      </c>
      <c r="G11281" s="8">
        <v>693.57</v>
      </c>
      <c r="H11281" s="8">
        <v>0</v>
      </c>
      <c r="I11281" s="8">
        <f t="shared" si="293"/>
        <v>3424.1800000000121</v>
      </c>
      <c r="J11281" s="12">
        <v>43001040</v>
      </c>
    </row>
    <row r="11282" spans="3:10" x14ac:dyDescent="0.3">
      <c r="C11282" s="9" t="s">
        <v>6265</v>
      </c>
      <c r="D11282" s="10">
        <v>44942</v>
      </c>
      <c r="E11282" t="s">
        <v>6529</v>
      </c>
      <c r="F11282" s="11" t="s">
        <v>3944</v>
      </c>
      <c r="G11282" s="8">
        <v>-3.39</v>
      </c>
      <c r="H11282" s="8">
        <v>0</v>
      </c>
      <c r="I11282" s="8">
        <f t="shared" si="293"/>
        <v>3420.7900000000122</v>
      </c>
      <c r="J11282" s="12">
        <v>43001163</v>
      </c>
    </row>
    <row r="11283" spans="3:10" x14ac:dyDescent="0.3">
      <c r="C11283" s="9" t="s">
        <v>6265</v>
      </c>
      <c r="D11283" s="10">
        <v>44942</v>
      </c>
      <c r="E11283" t="s">
        <v>6529</v>
      </c>
      <c r="F11283" s="11" t="s">
        <v>3940</v>
      </c>
      <c r="G11283" s="8">
        <v>110.81</v>
      </c>
      <c r="H11283" s="8">
        <v>0</v>
      </c>
      <c r="I11283" s="8">
        <f t="shared" si="293"/>
        <v>3531.6000000000122</v>
      </c>
      <c r="J11283" s="12">
        <v>43001163</v>
      </c>
    </row>
    <row r="11284" spans="3:10" x14ac:dyDescent="0.3">
      <c r="C11284" s="9" t="s">
        <v>6265</v>
      </c>
      <c r="D11284" s="10">
        <v>44943</v>
      </c>
      <c r="E11284" t="s">
        <v>6183</v>
      </c>
      <c r="F11284" s="11" t="s">
        <v>1431</v>
      </c>
      <c r="G11284" s="8">
        <v>336.24</v>
      </c>
      <c r="H11284" s="8">
        <v>0</v>
      </c>
      <c r="I11284" s="8">
        <f t="shared" si="293"/>
        <v>3867.840000000012</v>
      </c>
      <c r="J11284" s="12">
        <v>43000230</v>
      </c>
    </row>
    <row r="11285" spans="3:10" x14ac:dyDescent="0.3">
      <c r="C11285" s="9" t="s">
        <v>6265</v>
      </c>
      <c r="D11285" s="10">
        <v>44944</v>
      </c>
      <c r="E11285" t="s">
        <v>6388</v>
      </c>
      <c r="F11285" s="11" t="s">
        <v>2075</v>
      </c>
      <c r="G11285" s="8">
        <v>1415.83</v>
      </c>
      <c r="H11285" s="8">
        <v>0</v>
      </c>
      <c r="I11285" s="8">
        <f t="shared" si="293"/>
        <v>5283.6700000000119</v>
      </c>
      <c r="J11285" s="12">
        <v>43000498</v>
      </c>
    </row>
    <row r="11286" spans="3:10" x14ac:dyDescent="0.3">
      <c r="C11286" s="9" t="s">
        <v>6265</v>
      </c>
      <c r="D11286" s="10">
        <v>44944</v>
      </c>
      <c r="E11286" t="s">
        <v>6531</v>
      </c>
      <c r="F11286" s="11" t="s">
        <v>1650</v>
      </c>
      <c r="G11286" s="8">
        <v>3307.73</v>
      </c>
      <c r="H11286" s="8">
        <v>0</v>
      </c>
      <c r="I11286" s="8">
        <f t="shared" si="293"/>
        <v>8591.4000000000124</v>
      </c>
      <c r="J11286" s="12">
        <v>43000330</v>
      </c>
    </row>
    <row r="11287" spans="3:10" x14ac:dyDescent="0.3">
      <c r="C11287" s="9" t="s">
        <v>6265</v>
      </c>
      <c r="D11287" s="10">
        <v>44946</v>
      </c>
      <c r="E11287" t="s">
        <v>6532</v>
      </c>
      <c r="F11287" s="11" t="s">
        <v>3006</v>
      </c>
      <c r="G11287" s="8">
        <v>844.48</v>
      </c>
      <c r="H11287" s="8">
        <v>0</v>
      </c>
      <c r="I11287" s="8">
        <f t="shared" si="293"/>
        <v>9435.8800000000119</v>
      </c>
      <c r="J11287" s="12">
        <v>43000828</v>
      </c>
    </row>
    <row r="11288" spans="3:10" x14ac:dyDescent="0.3">
      <c r="C11288" s="9" t="s">
        <v>6265</v>
      </c>
      <c r="D11288" s="10">
        <v>44949</v>
      </c>
      <c r="E11288" t="s">
        <v>6533</v>
      </c>
      <c r="F11288" s="11" t="s">
        <v>2388</v>
      </c>
      <c r="G11288" s="8">
        <v>465.38</v>
      </c>
      <c r="H11288" s="8">
        <v>0</v>
      </c>
      <c r="I11288" s="8">
        <f t="shared" si="293"/>
        <v>9901.2600000000111</v>
      </c>
      <c r="J11288" s="12"/>
    </row>
    <row r="11289" spans="3:10" x14ac:dyDescent="0.3">
      <c r="C11289" s="9" t="s">
        <v>6265</v>
      </c>
      <c r="D11289" s="10">
        <v>44949</v>
      </c>
      <c r="E11289" t="s">
        <v>6436</v>
      </c>
      <c r="F11289" s="11" t="s">
        <v>1686</v>
      </c>
      <c r="G11289" s="8">
        <v>1532.74</v>
      </c>
      <c r="H11289" s="8">
        <v>0</v>
      </c>
      <c r="I11289" s="8">
        <f t="shared" si="293"/>
        <v>11434.000000000011</v>
      </c>
      <c r="J11289" s="12">
        <v>43000352</v>
      </c>
    </row>
    <row r="11290" spans="3:10" x14ac:dyDescent="0.3">
      <c r="C11290" s="9" t="s">
        <v>6265</v>
      </c>
      <c r="D11290" s="10">
        <v>44950</v>
      </c>
      <c r="E11290" t="s">
        <v>6534</v>
      </c>
      <c r="F11290" s="11" t="s">
        <v>4179</v>
      </c>
      <c r="G11290" s="8">
        <v>636.12</v>
      </c>
      <c r="H11290" s="8">
        <v>0</v>
      </c>
      <c r="I11290" s="8">
        <f t="shared" si="293"/>
        <v>12070.120000000012</v>
      </c>
      <c r="J11290" s="12">
        <v>43001214</v>
      </c>
    </row>
    <row r="11291" spans="3:10" x14ac:dyDescent="0.3">
      <c r="C11291" s="9" t="s">
        <v>6265</v>
      </c>
      <c r="D11291" s="10">
        <v>44951</v>
      </c>
      <c r="E11291" t="s">
        <v>6535</v>
      </c>
      <c r="F11291" s="11" t="s">
        <v>3377</v>
      </c>
      <c r="G11291" s="8">
        <v>347.82</v>
      </c>
      <c r="H11291" s="8">
        <v>0</v>
      </c>
      <c r="I11291" s="8">
        <f t="shared" si="293"/>
        <v>12417.940000000011</v>
      </c>
      <c r="J11291" s="12">
        <v>43000997</v>
      </c>
    </row>
    <row r="11292" spans="3:10" x14ac:dyDescent="0.3">
      <c r="C11292" s="9" t="s">
        <v>6265</v>
      </c>
      <c r="D11292" s="10">
        <v>44953</v>
      </c>
      <c r="E11292" t="s">
        <v>6536</v>
      </c>
      <c r="F11292" s="11" t="s">
        <v>3937</v>
      </c>
      <c r="G11292" s="8">
        <v>23.6</v>
      </c>
      <c r="H11292" s="8">
        <v>0</v>
      </c>
      <c r="I11292" s="8">
        <f t="shared" si="293"/>
        <v>12441.540000000012</v>
      </c>
      <c r="J11292" s="12">
        <v>43001160</v>
      </c>
    </row>
    <row r="11293" spans="3:10" x14ac:dyDescent="0.3">
      <c r="C11293" s="9" t="s">
        <v>6265</v>
      </c>
      <c r="D11293" s="10">
        <v>44953</v>
      </c>
      <c r="E11293" t="s">
        <v>6537</v>
      </c>
      <c r="F11293" s="11" t="s">
        <v>1413</v>
      </c>
      <c r="G11293" s="8">
        <v>487.69</v>
      </c>
      <c r="H11293" s="8">
        <v>0</v>
      </c>
      <c r="I11293" s="8">
        <f t="shared" si="293"/>
        <v>12929.230000000012</v>
      </c>
      <c r="J11293" s="12">
        <v>43000224</v>
      </c>
    </row>
    <row r="11294" spans="3:10" x14ac:dyDescent="0.3">
      <c r="C11294" s="9" t="s">
        <v>6265</v>
      </c>
      <c r="D11294" s="10">
        <v>44953</v>
      </c>
      <c r="E11294" t="s">
        <v>6538</v>
      </c>
      <c r="F11294" s="11" t="s">
        <v>4253</v>
      </c>
      <c r="G11294" s="8">
        <v>490.14</v>
      </c>
      <c r="H11294" s="8">
        <v>0</v>
      </c>
      <c r="I11294" s="8">
        <f t="shared" si="293"/>
        <v>13419.370000000012</v>
      </c>
      <c r="J11294" s="12">
        <v>43001227</v>
      </c>
    </row>
    <row r="11295" spans="3:10" x14ac:dyDescent="0.3">
      <c r="C11295" s="9" t="s">
        <v>6265</v>
      </c>
      <c r="D11295" s="10">
        <v>44953</v>
      </c>
      <c r="E11295" t="s">
        <v>6536</v>
      </c>
      <c r="F11295" s="11" t="s">
        <v>3935</v>
      </c>
      <c r="G11295" s="8">
        <v>712.05</v>
      </c>
      <c r="H11295" s="8">
        <v>0</v>
      </c>
      <c r="I11295" s="8">
        <f t="shared" si="293"/>
        <v>14131.420000000011</v>
      </c>
      <c r="J11295" s="12">
        <v>43001160</v>
      </c>
    </row>
    <row r="11296" spans="3:10" x14ac:dyDescent="0.3">
      <c r="C11296" s="9" t="s">
        <v>6265</v>
      </c>
      <c r="D11296" s="10">
        <v>44956</v>
      </c>
      <c r="E11296" t="s">
        <v>6539</v>
      </c>
      <c r="F11296" s="11" t="s">
        <v>4126</v>
      </c>
      <c r="G11296" s="8">
        <v>135.44</v>
      </c>
      <c r="H11296" s="8">
        <v>0</v>
      </c>
      <c r="I11296" s="8">
        <f t="shared" si="293"/>
        <v>14266.860000000011</v>
      </c>
      <c r="J11296" s="12">
        <v>43001205</v>
      </c>
    </row>
    <row r="11297" spans="3:10" x14ac:dyDescent="0.3">
      <c r="C11297" s="9" t="s">
        <v>6265</v>
      </c>
      <c r="D11297" s="10">
        <v>44956</v>
      </c>
      <c r="E11297" t="s">
        <v>6540</v>
      </c>
      <c r="F11297" s="11" t="s">
        <v>3281</v>
      </c>
      <c r="G11297" s="8">
        <v>327.43</v>
      </c>
      <c r="H11297" s="8">
        <v>0</v>
      </c>
      <c r="I11297" s="8">
        <f t="shared" si="293"/>
        <v>14594.290000000012</v>
      </c>
      <c r="J11297" s="12">
        <v>43000957</v>
      </c>
    </row>
    <row r="11298" spans="3:10" x14ac:dyDescent="0.3">
      <c r="C11298" s="9" t="s">
        <v>6265</v>
      </c>
      <c r="D11298" s="10">
        <v>44956</v>
      </c>
      <c r="E11298" t="s">
        <v>6541</v>
      </c>
      <c r="F11298" s="11" t="s">
        <v>4271</v>
      </c>
      <c r="G11298" s="8">
        <v>699.48</v>
      </c>
      <c r="H11298" s="8">
        <v>0</v>
      </c>
      <c r="I11298" s="8">
        <f t="shared" si="293"/>
        <v>15293.770000000011</v>
      </c>
      <c r="J11298" s="12">
        <v>43001229</v>
      </c>
    </row>
    <row r="11299" spans="3:10" x14ac:dyDescent="0.3">
      <c r="C11299" s="9" t="s">
        <v>6265</v>
      </c>
      <c r="D11299" s="10">
        <v>44956</v>
      </c>
      <c r="E11299" t="s">
        <v>6541</v>
      </c>
      <c r="F11299" s="11" t="s">
        <v>4273</v>
      </c>
      <c r="G11299" s="8">
        <v>-100</v>
      </c>
      <c r="H11299" s="8">
        <v>0</v>
      </c>
      <c r="I11299" s="8">
        <f t="shared" si="293"/>
        <v>15193.770000000011</v>
      </c>
      <c r="J11299" s="12">
        <v>43001229</v>
      </c>
    </row>
    <row r="11300" spans="3:10" x14ac:dyDescent="0.3">
      <c r="C11300" s="9" t="s">
        <v>6265</v>
      </c>
      <c r="D11300" s="10">
        <v>44956</v>
      </c>
      <c r="E11300" t="s">
        <v>95</v>
      </c>
      <c r="F11300" s="11" t="s">
        <v>6542</v>
      </c>
      <c r="G11300" s="8">
        <v>0</v>
      </c>
      <c r="H11300" s="8">
        <v>15001</v>
      </c>
      <c r="I11300" s="8">
        <f t="shared" si="293"/>
        <v>192.77000000001135</v>
      </c>
      <c r="J11300" s="12"/>
    </row>
    <row r="11301" spans="3:10" x14ac:dyDescent="0.3">
      <c r="C11301" s="9" t="s">
        <v>6265</v>
      </c>
      <c r="D11301" s="10">
        <v>44958</v>
      </c>
      <c r="E11301" t="s">
        <v>6543</v>
      </c>
      <c r="F11301" s="11" t="s">
        <v>1162</v>
      </c>
      <c r="G11301" s="8">
        <v>1700.38</v>
      </c>
      <c r="H11301" s="8">
        <v>0</v>
      </c>
      <c r="I11301" s="8">
        <f t="shared" si="293"/>
        <v>1893.1500000000115</v>
      </c>
      <c r="J11301" s="12">
        <v>43000061</v>
      </c>
    </row>
    <row r="11302" spans="3:10" x14ac:dyDescent="0.3">
      <c r="C11302" s="9" t="s">
        <v>6265</v>
      </c>
      <c r="D11302" s="10">
        <v>44959</v>
      </c>
      <c r="E11302" t="s">
        <v>6544</v>
      </c>
      <c r="F11302" s="11" t="s">
        <v>2485</v>
      </c>
      <c r="G11302" s="8">
        <v>1744.03</v>
      </c>
      <c r="H11302" s="8">
        <v>0</v>
      </c>
      <c r="I11302" s="8">
        <f t="shared" si="293"/>
        <v>3637.1800000000112</v>
      </c>
      <c r="J11302" s="12">
        <v>43000649</v>
      </c>
    </row>
    <row r="11303" spans="3:10" x14ac:dyDescent="0.3">
      <c r="C11303" s="9" t="s">
        <v>6265</v>
      </c>
      <c r="D11303" s="10">
        <v>44959</v>
      </c>
      <c r="E11303" t="s">
        <v>6545</v>
      </c>
      <c r="F11303" s="11" t="s">
        <v>3906</v>
      </c>
      <c r="G11303" s="8">
        <v>323.56</v>
      </c>
      <c r="H11303" s="8">
        <v>0</v>
      </c>
      <c r="I11303" s="8">
        <f t="shared" ref="I11303:I11366" si="294">G11303-H11303+I11302</f>
        <v>3960.7400000000112</v>
      </c>
      <c r="J11303" s="12">
        <v>43001150</v>
      </c>
    </row>
    <row r="11304" spans="3:10" x14ac:dyDescent="0.3">
      <c r="C11304" s="9" t="s">
        <v>6265</v>
      </c>
      <c r="D11304" s="10">
        <v>44960</v>
      </c>
      <c r="E11304" t="s">
        <v>6546</v>
      </c>
      <c r="F11304" s="11" t="s">
        <v>3732</v>
      </c>
      <c r="G11304" s="8">
        <v>1555.81</v>
      </c>
      <c r="H11304" s="8">
        <v>0</v>
      </c>
      <c r="I11304" s="8">
        <f t="shared" si="294"/>
        <v>5516.5500000000111</v>
      </c>
      <c r="J11304" s="12">
        <v>43001073</v>
      </c>
    </row>
    <row r="11305" spans="3:10" x14ac:dyDescent="0.3">
      <c r="C11305" s="9" t="s">
        <v>6265</v>
      </c>
      <c r="D11305" s="10">
        <v>44963</v>
      </c>
      <c r="E11305" t="s">
        <v>6192</v>
      </c>
      <c r="F11305" s="11" t="s">
        <v>3531</v>
      </c>
      <c r="G11305" s="8">
        <v>288</v>
      </c>
      <c r="H11305" s="8">
        <v>0</v>
      </c>
      <c r="I11305" s="8">
        <f t="shared" si="294"/>
        <v>5804.5500000000111</v>
      </c>
      <c r="J11305" s="12">
        <v>43001024</v>
      </c>
    </row>
    <row r="11306" spans="3:10" x14ac:dyDescent="0.3">
      <c r="C11306" s="9" t="s">
        <v>6265</v>
      </c>
      <c r="D11306" s="10">
        <v>44963</v>
      </c>
      <c r="E11306" t="s">
        <v>6547</v>
      </c>
      <c r="F11306" s="11" t="s">
        <v>3860</v>
      </c>
      <c r="G11306" s="8">
        <v>652.41</v>
      </c>
      <c r="H11306" s="8">
        <v>0</v>
      </c>
      <c r="I11306" s="8">
        <f t="shared" si="294"/>
        <v>6456.960000000011</v>
      </c>
      <c r="J11306" s="12">
        <v>43001136</v>
      </c>
    </row>
    <row r="11307" spans="3:10" x14ac:dyDescent="0.3">
      <c r="C11307" s="9" t="s">
        <v>6265</v>
      </c>
      <c r="D11307" s="10">
        <v>44964</v>
      </c>
      <c r="E11307" t="s">
        <v>6548</v>
      </c>
      <c r="F11307" s="11" t="s">
        <v>4347</v>
      </c>
      <c r="G11307" s="8">
        <v>177.9</v>
      </c>
      <c r="H11307" s="8">
        <v>0</v>
      </c>
      <c r="I11307" s="8">
        <f t="shared" si="294"/>
        <v>6634.8600000000106</v>
      </c>
      <c r="J11307" s="12">
        <v>43001237</v>
      </c>
    </row>
    <row r="11308" spans="3:10" x14ac:dyDescent="0.3">
      <c r="C11308" s="9" t="s">
        <v>6265</v>
      </c>
      <c r="D11308" s="10">
        <v>44964</v>
      </c>
      <c r="E11308" t="s">
        <v>6549</v>
      </c>
      <c r="F11308" s="11" t="s">
        <v>4342</v>
      </c>
      <c r="G11308" s="8">
        <v>1818.79</v>
      </c>
      <c r="H11308" s="8">
        <v>0</v>
      </c>
      <c r="I11308" s="8">
        <f t="shared" si="294"/>
        <v>8453.6500000000106</v>
      </c>
      <c r="J11308" s="12">
        <v>43001236</v>
      </c>
    </row>
    <row r="11309" spans="3:10" x14ac:dyDescent="0.3">
      <c r="C11309" s="9" t="s">
        <v>6265</v>
      </c>
      <c r="D11309" s="10">
        <v>44964</v>
      </c>
      <c r="E11309" t="s">
        <v>6550</v>
      </c>
      <c r="F11309" s="11" t="s">
        <v>3318</v>
      </c>
      <c r="G11309" s="8">
        <v>1543.32</v>
      </c>
      <c r="H11309" s="8">
        <v>0</v>
      </c>
      <c r="I11309" s="8">
        <f t="shared" si="294"/>
        <v>9996.9700000000103</v>
      </c>
      <c r="J11309" s="12">
        <v>43000976</v>
      </c>
    </row>
    <row r="11310" spans="3:10" x14ac:dyDescent="0.3">
      <c r="C11310" s="9" t="s">
        <v>6265</v>
      </c>
      <c r="D11310" s="10">
        <v>44964</v>
      </c>
      <c r="E11310" t="s">
        <v>69</v>
      </c>
      <c r="F11310" s="11" t="s">
        <v>6551</v>
      </c>
      <c r="G11310" s="8">
        <v>0</v>
      </c>
      <c r="H11310" s="8">
        <v>9901</v>
      </c>
      <c r="I11310" s="8">
        <f t="shared" si="294"/>
        <v>95.970000000010259</v>
      </c>
      <c r="J11310" s="12"/>
    </row>
    <row r="11311" spans="3:10" x14ac:dyDescent="0.3">
      <c r="C11311" s="9" t="s">
        <v>6265</v>
      </c>
      <c r="D11311" s="10">
        <v>44964</v>
      </c>
      <c r="E11311" t="s">
        <v>6552</v>
      </c>
      <c r="F11311" s="11" t="s">
        <v>1265</v>
      </c>
      <c r="G11311" s="8">
        <v>790.66</v>
      </c>
      <c r="H11311" s="8">
        <v>0</v>
      </c>
      <c r="I11311" s="8">
        <f t="shared" si="294"/>
        <v>886.63000000001023</v>
      </c>
      <c r="J11311" s="12">
        <v>43000116</v>
      </c>
    </row>
    <row r="11312" spans="3:10" x14ac:dyDescent="0.3">
      <c r="C11312" s="9" t="s">
        <v>6265</v>
      </c>
      <c r="D11312" s="10">
        <v>44964</v>
      </c>
      <c r="E11312" t="s">
        <v>6263</v>
      </c>
      <c r="F11312" s="11" t="s">
        <v>3545</v>
      </c>
      <c r="G11312" s="8">
        <v>598.20000000000005</v>
      </c>
      <c r="H11312" s="8">
        <v>0</v>
      </c>
      <c r="I11312" s="8">
        <f t="shared" si="294"/>
        <v>1484.8300000000104</v>
      </c>
      <c r="J11312" s="12">
        <v>43001029</v>
      </c>
    </row>
    <row r="11313" spans="3:10" x14ac:dyDescent="0.3">
      <c r="C11313" s="9" t="s">
        <v>6265</v>
      </c>
      <c r="D11313" s="10">
        <v>44965</v>
      </c>
      <c r="E11313" t="s">
        <v>6553</v>
      </c>
      <c r="F11313" s="11" t="s">
        <v>2352</v>
      </c>
      <c r="G11313" s="8">
        <v>665.49</v>
      </c>
      <c r="H11313" s="8">
        <v>0</v>
      </c>
      <c r="I11313" s="8">
        <f t="shared" si="294"/>
        <v>2150.3200000000106</v>
      </c>
      <c r="J11313" s="12">
        <v>43000550</v>
      </c>
    </row>
    <row r="11314" spans="3:10" x14ac:dyDescent="0.3">
      <c r="C11314" s="9" t="s">
        <v>6265</v>
      </c>
      <c r="D11314" s="10">
        <v>44965</v>
      </c>
      <c r="E11314" t="s">
        <v>6554</v>
      </c>
      <c r="F11314" s="11" t="s">
        <v>2771</v>
      </c>
      <c r="G11314" s="8">
        <v>357.64</v>
      </c>
      <c r="H11314" s="8">
        <v>0</v>
      </c>
      <c r="I11314" s="8">
        <f t="shared" si="294"/>
        <v>2507.9600000000105</v>
      </c>
      <c r="J11314" s="12">
        <v>43000750</v>
      </c>
    </row>
    <row r="11315" spans="3:10" x14ac:dyDescent="0.3">
      <c r="C11315" s="9" t="s">
        <v>6265</v>
      </c>
      <c r="D11315" s="10">
        <v>44965</v>
      </c>
      <c r="E11315" t="s">
        <v>6555</v>
      </c>
      <c r="F11315" s="11" t="s">
        <v>4429</v>
      </c>
      <c r="G11315" s="8">
        <v>613.70000000000005</v>
      </c>
      <c r="H11315" s="8">
        <v>0</v>
      </c>
      <c r="I11315" s="8">
        <f t="shared" si="294"/>
        <v>3121.6600000000108</v>
      </c>
      <c r="J11315" s="12">
        <v>43001252</v>
      </c>
    </row>
    <row r="11316" spans="3:10" x14ac:dyDescent="0.3">
      <c r="C11316" s="9" t="s">
        <v>6265</v>
      </c>
      <c r="D11316" s="10">
        <v>44965</v>
      </c>
      <c r="E11316" t="s">
        <v>6475</v>
      </c>
      <c r="F11316" s="11" t="s">
        <v>4424</v>
      </c>
      <c r="G11316" s="8">
        <v>694.77</v>
      </c>
      <c r="H11316" s="8">
        <v>0</v>
      </c>
      <c r="I11316" s="8">
        <f t="shared" si="294"/>
        <v>3816.4300000000108</v>
      </c>
      <c r="J11316" s="12">
        <v>43001251</v>
      </c>
    </row>
    <row r="11317" spans="3:10" x14ac:dyDescent="0.3">
      <c r="C11317" s="9" t="s">
        <v>6265</v>
      </c>
      <c r="D11317" s="10">
        <v>44966</v>
      </c>
      <c r="E11317" t="s">
        <v>6556</v>
      </c>
      <c r="F11317" s="11" t="s">
        <v>4420</v>
      </c>
      <c r="G11317" s="8">
        <v>670.37</v>
      </c>
      <c r="H11317" s="8">
        <v>0</v>
      </c>
      <c r="I11317" s="8">
        <f t="shared" si="294"/>
        <v>4486.8000000000111</v>
      </c>
      <c r="J11317" s="12">
        <v>43001250</v>
      </c>
    </row>
    <row r="11318" spans="3:10" x14ac:dyDescent="0.3">
      <c r="C11318" s="9" t="s">
        <v>6265</v>
      </c>
      <c r="D11318" s="10">
        <v>44966</v>
      </c>
      <c r="E11318" t="s">
        <v>6557</v>
      </c>
      <c r="F11318" s="11" t="s">
        <v>3667</v>
      </c>
      <c r="G11318" s="8">
        <v>2824.18</v>
      </c>
      <c r="H11318" s="8">
        <v>0</v>
      </c>
      <c r="I11318" s="8">
        <f t="shared" si="294"/>
        <v>7310.9800000000105</v>
      </c>
      <c r="J11318" s="12">
        <v>43001050</v>
      </c>
    </row>
    <row r="11319" spans="3:10" x14ac:dyDescent="0.3">
      <c r="C11319" s="9" t="s">
        <v>6265</v>
      </c>
      <c r="D11319" s="10">
        <v>44966</v>
      </c>
      <c r="E11319" t="s">
        <v>6558</v>
      </c>
      <c r="F11319" s="11" t="s">
        <v>2868</v>
      </c>
      <c r="G11319" s="8">
        <v>1260.93</v>
      </c>
      <c r="H11319" s="8">
        <v>0</v>
      </c>
      <c r="I11319" s="8">
        <f t="shared" si="294"/>
        <v>8571.9100000000108</v>
      </c>
      <c r="J11319" s="12">
        <v>43000783</v>
      </c>
    </row>
    <row r="11320" spans="3:10" x14ac:dyDescent="0.3">
      <c r="C11320" s="9" t="s">
        <v>6265</v>
      </c>
      <c r="D11320" s="10">
        <v>44966</v>
      </c>
      <c r="E11320" t="s">
        <v>6501</v>
      </c>
      <c r="F11320" s="11" t="s">
        <v>2920</v>
      </c>
      <c r="G11320" s="8">
        <v>543.52</v>
      </c>
      <c r="H11320" s="8">
        <v>0</v>
      </c>
      <c r="I11320" s="8">
        <f t="shared" si="294"/>
        <v>9115.4300000000112</v>
      </c>
      <c r="J11320" s="12">
        <v>43000797</v>
      </c>
    </row>
    <row r="11321" spans="3:10" x14ac:dyDescent="0.3">
      <c r="C11321" s="9" t="s">
        <v>6265</v>
      </c>
      <c r="D11321" s="10">
        <v>44966</v>
      </c>
      <c r="E11321" t="s">
        <v>6304</v>
      </c>
      <c r="F11321" s="11" t="s">
        <v>611</v>
      </c>
      <c r="G11321" s="8">
        <v>0</v>
      </c>
      <c r="H11321" s="8">
        <v>7210.36</v>
      </c>
      <c r="I11321" s="8">
        <f t="shared" si="294"/>
        <v>1905.0700000000115</v>
      </c>
      <c r="J11321" s="12"/>
    </row>
    <row r="11322" spans="3:10" x14ac:dyDescent="0.3">
      <c r="C11322" s="9" t="s">
        <v>6265</v>
      </c>
      <c r="D11322" s="10">
        <v>44967</v>
      </c>
      <c r="E11322" t="s">
        <v>6559</v>
      </c>
      <c r="F11322" s="11" t="s">
        <v>3342</v>
      </c>
      <c r="G11322" s="8">
        <v>783.91</v>
      </c>
      <c r="H11322" s="8">
        <v>0</v>
      </c>
      <c r="I11322" s="8">
        <f t="shared" si="294"/>
        <v>2688.9800000000114</v>
      </c>
      <c r="J11322" s="12">
        <v>43000985</v>
      </c>
    </row>
    <row r="11323" spans="3:10" x14ac:dyDescent="0.3">
      <c r="C11323" s="9" t="s">
        <v>6265</v>
      </c>
      <c r="D11323" s="10">
        <v>44967</v>
      </c>
      <c r="E11323" t="s">
        <v>6506</v>
      </c>
      <c r="F11323" s="11" t="s">
        <v>2379</v>
      </c>
      <c r="G11323" s="8">
        <v>821.09</v>
      </c>
      <c r="H11323" s="8">
        <v>0</v>
      </c>
      <c r="I11323" s="8">
        <f t="shared" si="294"/>
        <v>3510.0700000000115</v>
      </c>
      <c r="J11323" s="12">
        <v>43000569</v>
      </c>
    </row>
    <row r="11324" spans="3:10" x14ac:dyDescent="0.3">
      <c r="C11324" s="9" t="s">
        <v>6265</v>
      </c>
      <c r="D11324" s="10">
        <v>44970</v>
      </c>
      <c r="E11324" t="s">
        <v>6560</v>
      </c>
      <c r="F11324" s="11" t="s">
        <v>4437</v>
      </c>
      <c r="G11324" s="8">
        <v>240.47</v>
      </c>
      <c r="H11324" s="8">
        <v>0</v>
      </c>
      <c r="I11324" s="8">
        <f t="shared" si="294"/>
        <v>3750.5400000000113</v>
      </c>
      <c r="J11324" s="12">
        <v>43001254</v>
      </c>
    </row>
    <row r="11325" spans="3:10" x14ac:dyDescent="0.3">
      <c r="C11325" s="9" t="s">
        <v>6265</v>
      </c>
      <c r="D11325" s="10">
        <v>44970</v>
      </c>
      <c r="E11325" t="s">
        <v>6127</v>
      </c>
      <c r="F11325" s="11" t="s">
        <v>2245</v>
      </c>
      <c r="G11325" s="8">
        <v>984.76</v>
      </c>
      <c r="H11325" s="8">
        <v>0</v>
      </c>
      <c r="I11325" s="8">
        <f t="shared" si="294"/>
        <v>4735.3000000000111</v>
      </c>
      <c r="J11325" s="12">
        <v>43000534</v>
      </c>
    </row>
    <row r="11326" spans="3:10" x14ac:dyDescent="0.3">
      <c r="C11326" s="9" t="s">
        <v>6265</v>
      </c>
      <c r="D11326" s="10">
        <v>44971</v>
      </c>
      <c r="E11326" t="s">
        <v>6561</v>
      </c>
      <c r="F11326" s="11" t="s">
        <v>4369</v>
      </c>
      <c r="G11326" s="8">
        <v>907.18</v>
      </c>
      <c r="H11326" s="8">
        <v>0</v>
      </c>
      <c r="I11326" s="8">
        <f t="shared" si="294"/>
        <v>5642.4800000000114</v>
      </c>
      <c r="J11326" s="12">
        <v>43001242</v>
      </c>
    </row>
    <row r="11327" spans="3:10" x14ac:dyDescent="0.3">
      <c r="C11327" s="9" t="s">
        <v>6265</v>
      </c>
      <c r="D11327" s="10">
        <v>44971</v>
      </c>
      <c r="E11327" t="s">
        <v>6562</v>
      </c>
      <c r="F11327" s="11" t="s">
        <v>1493</v>
      </c>
      <c r="G11327" s="8">
        <v>1195.42</v>
      </c>
      <c r="H11327" s="8">
        <v>0</v>
      </c>
      <c r="I11327" s="8">
        <f t="shared" si="294"/>
        <v>6837.9000000000115</v>
      </c>
      <c r="J11327" s="12">
        <v>43000276</v>
      </c>
    </row>
    <row r="11328" spans="3:10" x14ac:dyDescent="0.3">
      <c r="C11328" s="9" t="s">
        <v>6265</v>
      </c>
      <c r="D11328" s="10">
        <v>44971</v>
      </c>
      <c r="E11328" t="s">
        <v>6563</v>
      </c>
      <c r="F11328" s="11" t="s">
        <v>3834</v>
      </c>
      <c r="G11328" s="8">
        <v>2491.7399999999998</v>
      </c>
      <c r="H11328" s="8">
        <v>0</v>
      </c>
      <c r="I11328" s="8">
        <f t="shared" si="294"/>
        <v>9329.6400000000103</v>
      </c>
      <c r="J11328" s="12">
        <v>43001124</v>
      </c>
    </row>
    <row r="11329" spans="3:10" x14ac:dyDescent="0.3">
      <c r="C11329" s="9" t="s">
        <v>6265</v>
      </c>
      <c r="D11329" s="10">
        <v>44972</v>
      </c>
      <c r="E11329" t="s">
        <v>6564</v>
      </c>
      <c r="F11329" s="11" t="s">
        <v>4364</v>
      </c>
      <c r="G11329" s="8">
        <v>605</v>
      </c>
      <c r="H11329" s="8">
        <v>0</v>
      </c>
      <c r="I11329" s="8">
        <f t="shared" si="294"/>
        <v>9934.6400000000103</v>
      </c>
      <c r="J11329" s="12">
        <v>43001241</v>
      </c>
    </row>
    <row r="11330" spans="3:10" x14ac:dyDescent="0.3">
      <c r="C11330" s="9" t="s">
        <v>6265</v>
      </c>
      <c r="D11330" s="10">
        <v>44972</v>
      </c>
      <c r="E11330" t="s">
        <v>6565</v>
      </c>
      <c r="F11330" s="11" t="s">
        <v>2536</v>
      </c>
      <c r="G11330" s="8">
        <v>1701.76</v>
      </c>
      <c r="H11330" s="8">
        <v>0</v>
      </c>
      <c r="I11330" s="8">
        <f t="shared" si="294"/>
        <v>11636.400000000011</v>
      </c>
      <c r="J11330" s="12">
        <v>43000654</v>
      </c>
    </row>
    <row r="11331" spans="3:10" x14ac:dyDescent="0.3">
      <c r="C11331" s="9" t="s">
        <v>6265</v>
      </c>
      <c r="D11331" s="10">
        <v>44972</v>
      </c>
      <c r="E11331" t="s">
        <v>6284</v>
      </c>
      <c r="F11331" s="11" t="s">
        <v>16</v>
      </c>
      <c r="G11331" s="8">
        <v>0</v>
      </c>
      <c r="H11331" s="8">
        <v>11601</v>
      </c>
      <c r="I11331" s="8">
        <f t="shared" si="294"/>
        <v>35.40000000001055</v>
      </c>
      <c r="J11331" s="12"/>
    </row>
    <row r="11332" spans="3:10" x14ac:dyDescent="0.3">
      <c r="C11332" s="9" t="s">
        <v>6265</v>
      </c>
      <c r="D11332" s="10">
        <v>44973</v>
      </c>
      <c r="E11332" t="s">
        <v>6566</v>
      </c>
      <c r="F11332" s="11" t="s">
        <v>4331</v>
      </c>
      <c r="G11332" s="8">
        <v>394.2</v>
      </c>
      <c r="H11332" s="8">
        <v>0</v>
      </c>
      <c r="I11332" s="8">
        <f t="shared" si="294"/>
        <v>429.60000000001054</v>
      </c>
      <c r="J11332" s="12">
        <v>43001235</v>
      </c>
    </row>
    <row r="11333" spans="3:10" x14ac:dyDescent="0.3">
      <c r="C11333" s="9" t="s">
        <v>6265</v>
      </c>
      <c r="D11333" s="10">
        <v>44977</v>
      </c>
      <c r="E11333" t="s">
        <v>6567</v>
      </c>
      <c r="F11333" s="11" t="s">
        <v>4385</v>
      </c>
      <c r="G11333" s="8">
        <v>437.85</v>
      </c>
      <c r="H11333" s="8">
        <v>0</v>
      </c>
      <c r="I11333" s="8">
        <f t="shared" si="294"/>
        <v>867.4500000000105</v>
      </c>
      <c r="J11333" s="12">
        <v>43001244</v>
      </c>
    </row>
    <row r="11334" spans="3:10" x14ac:dyDescent="0.3">
      <c r="C11334" s="9" t="s">
        <v>6265</v>
      </c>
      <c r="D11334" s="10">
        <v>44977</v>
      </c>
      <c r="E11334" t="s">
        <v>6568</v>
      </c>
      <c r="F11334" s="11" t="s">
        <v>1540</v>
      </c>
      <c r="G11334" s="8">
        <v>1316.44</v>
      </c>
      <c r="H11334" s="8">
        <v>0</v>
      </c>
      <c r="I11334" s="8">
        <f t="shared" si="294"/>
        <v>2183.8900000000103</v>
      </c>
      <c r="J11334" s="12">
        <v>43000298</v>
      </c>
    </row>
    <row r="11335" spans="3:10" x14ac:dyDescent="0.3">
      <c r="C11335" s="9" t="s">
        <v>6265</v>
      </c>
      <c r="D11335" s="10">
        <v>44977</v>
      </c>
      <c r="E11335" t="s">
        <v>3414</v>
      </c>
      <c r="F11335" s="11" t="s">
        <v>16</v>
      </c>
      <c r="G11335" s="8">
        <v>1563.29</v>
      </c>
      <c r="H11335" s="8">
        <v>0</v>
      </c>
      <c r="I11335" s="8">
        <f t="shared" si="294"/>
        <v>3747.1800000000103</v>
      </c>
      <c r="J11335" s="12"/>
    </row>
    <row r="11336" spans="3:10" x14ac:dyDescent="0.3">
      <c r="C11336" s="9" t="s">
        <v>6265</v>
      </c>
      <c r="D11336" s="10">
        <v>44978</v>
      </c>
      <c r="E11336" t="s">
        <v>6284</v>
      </c>
      <c r="F11336" s="11" t="s">
        <v>6569</v>
      </c>
      <c r="G11336" s="8">
        <v>0</v>
      </c>
      <c r="H11336" s="8">
        <v>4401</v>
      </c>
      <c r="I11336" s="8">
        <f t="shared" si="294"/>
        <v>-653.8199999999897</v>
      </c>
      <c r="J11336" s="12"/>
    </row>
    <row r="11337" spans="3:10" x14ac:dyDescent="0.3">
      <c r="C11337" s="9" t="s">
        <v>6265</v>
      </c>
      <c r="D11337" s="10">
        <v>44978</v>
      </c>
      <c r="E11337" t="s">
        <v>6570</v>
      </c>
      <c r="F11337" s="11" t="s">
        <v>3837</v>
      </c>
      <c r="G11337" s="8">
        <v>738.98</v>
      </c>
      <c r="H11337" s="8">
        <v>0</v>
      </c>
      <c r="I11337" s="8">
        <f t="shared" si="294"/>
        <v>85.160000000010314</v>
      </c>
      <c r="J11337" s="12">
        <v>43001127</v>
      </c>
    </row>
    <row r="11338" spans="3:10" x14ac:dyDescent="0.3">
      <c r="C11338" s="9" t="s">
        <v>6265</v>
      </c>
      <c r="D11338" s="10">
        <v>44979</v>
      </c>
      <c r="E11338" t="s">
        <v>6571</v>
      </c>
      <c r="F11338" s="11" t="s">
        <v>1480</v>
      </c>
      <c r="G11338" s="8">
        <v>651.77</v>
      </c>
      <c r="H11338" s="8">
        <v>0</v>
      </c>
      <c r="I11338" s="8">
        <f t="shared" si="294"/>
        <v>736.9300000000103</v>
      </c>
      <c r="J11338" s="12">
        <v>43000271</v>
      </c>
    </row>
    <row r="11339" spans="3:10" x14ac:dyDescent="0.3">
      <c r="C11339" s="9" t="s">
        <v>6265</v>
      </c>
      <c r="D11339" s="10">
        <v>44980</v>
      </c>
      <c r="E11339" t="s">
        <v>6572</v>
      </c>
      <c r="F11339" s="11" t="s">
        <v>4451</v>
      </c>
      <c r="G11339" s="8">
        <v>434.9</v>
      </c>
      <c r="H11339" s="8">
        <v>0</v>
      </c>
      <c r="I11339" s="8">
        <f t="shared" si="294"/>
        <v>1171.8300000000104</v>
      </c>
      <c r="J11339" s="12">
        <v>43001256</v>
      </c>
    </row>
    <row r="11340" spans="3:10" x14ac:dyDescent="0.3">
      <c r="C11340" s="9" t="s">
        <v>6265</v>
      </c>
      <c r="D11340" s="10">
        <v>44980</v>
      </c>
      <c r="E11340" t="s">
        <v>6573</v>
      </c>
      <c r="F11340" s="11" t="s">
        <v>2465</v>
      </c>
      <c r="G11340" s="8">
        <v>1111.03</v>
      </c>
      <c r="H11340" s="8">
        <v>0</v>
      </c>
      <c r="I11340" s="8">
        <f t="shared" si="294"/>
        <v>2282.8600000000106</v>
      </c>
      <c r="J11340" s="12">
        <v>43000635</v>
      </c>
    </row>
    <row r="11341" spans="3:10" x14ac:dyDescent="0.3">
      <c r="C11341" s="9" t="s">
        <v>6265</v>
      </c>
      <c r="D11341" s="10">
        <v>44980</v>
      </c>
      <c r="E11341" t="s">
        <v>6573</v>
      </c>
      <c r="F11341" s="11" t="s">
        <v>2457</v>
      </c>
      <c r="G11341" s="8">
        <v>-87.29</v>
      </c>
      <c r="H11341" s="8">
        <v>0</v>
      </c>
      <c r="I11341" s="8">
        <f t="shared" si="294"/>
        <v>2195.5700000000106</v>
      </c>
      <c r="J11341" s="12">
        <v>43000635</v>
      </c>
    </row>
    <row r="11342" spans="3:10" x14ac:dyDescent="0.3">
      <c r="C11342" s="9" t="s">
        <v>6265</v>
      </c>
      <c r="D11342" s="10">
        <v>44980</v>
      </c>
      <c r="E11342" t="s">
        <v>6573</v>
      </c>
      <c r="F11342" s="11" t="s">
        <v>2459</v>
      </c>
      <c r="G11342" s="8">
        <v>-1.74</v>
      </c>
      <c r="H11342" s="8">
        <v>0</v>
      </c>
      <c r="I11342" s="8">
        <f t="shared" si="294"/>
        <v>2193.8300000000108</v>
      </c>
      <c r="J11342" s="12">
        <v>43000635</v>
      </c>
    </row>
    <row r="11343" spans="3:10" x14ac:dyDescent="0.3">
      <c r="C11343" s="9" t="s">
        <v>6265</v>
      </c>
      <c r="D11343" s="10">
        <v>44980</v>
      </c>
      <c r="E11343" t="s">
        <v>6573</v>
      </c>
      <c r="F11343" s="11" t="s">
        <v>2461</v>
      </c>
      <c r="G11343" s="8">
        <v>5</v>
      </c>
      <c r="H11343" s="8">
        <v>0</v>
      </c>
      <c r="I11343" s="8">
        <f t="shared" si="294"/>
        <v>2198.8300000000108</v>
      </c>
      <c r="J11343" s="12">
        <v>43000635</v>
      </c>
    </row>
    <row r="11344" spans="3:10" x14ac:dyDescent="0.3">
      <c r="C11344" s="9" t="s">
        <v>6265</v>
      </c>
      <c r="D11344" s="10">
        <v>44980</v>
      </c>
      <c r="E11344" t="s">
        <v>6115</v>
      </c>
      <c r="F11344" s="11" t="s">
        <v>1533</v>
      </c>
      <c r="G11344" s="8">
        <v>275.48</v>
      </c>
      <c r="H11344" s="8">
        <v>0</v>
      </c>
      <c r="I11344" s="8">
        <f t="shared" si="294"/>
        <v>2474.3100000000109</v>
      </c>
      <c r="J11344" s="12">
        <v>43000295</v>
      </c>
    </row>
    <row r="11345" spans="3:10" x14ac:dyDescent="0.3">
      <c r="C11345" s="9" t="s">
        <v>6265</v>
      </c>
      <c r="D11345" s="10">
        <v>44981</v>
      </c>
      <c r="E11345" t="s">
        <v>6574</v>
      </c>
      <c r="F11345" s="11" t="s">
        <v>3991</v>
      </c>
      <c r="G11345" s="8">
        <v>816.96</v>
      </c>
      <c r="H11345" s="8">
        <v>0</v>
      </c>
      <c r="I11345" s="8">
        <f t="shared" si="294"/>
        <v>3291.2700000000109</v>
      </c>
      <c r="J11345" s="12">
        <v>43001179</v>
      </c>
    </row>
    <row r="11346" spans="3:10" x14ac:dyDescent="0.3">
      <c r="C11346" s="9" t="s">
        <v>6265</v>
      </c>
      <c r="D11346" s="10">
        <v>44981</v>
      </c>
      <c r="E11346" t="s">
        <v>6572</v>
      </c>
      <c r="F11346" s="11" t="s">
        <v>4453</v>
      </c>
      <c r="G11346" s="8">
        <v>70.8</v>
      </c>
      <c r="H11346" s="8">
        <v>0</v>
      </c>
      <c r="I11346" s="8">
        <f t="shared" si="294"/>
        <v>3362.0700000000111</v>
      </c>
      <c r="J11346" s="12">
        <v>43001256</v>
      </c>
    </row>
    <row r="11347" spans="3:10" x14ac:dyDescent="0.3">
      <c r="C11347" s="9" t="s">
        <v>6265</v>
      </c>
      <c r="D11347" s="10">
        <v>44984</v>
      </c>
      <c r="E11347" t="s">
        <v>6575</v>
      </c>
      <c r="F11347" s="11" t="s">
        <v>4092</v>
      </c>
      <c r="G11347" s="8">
        <v>371.15</v>
      </c>
      <c r="H11347" s="8">
        <v>0</v>
      </c>
      <c r="I11347" s="8">
        <f t="shared" si="294"/>
        <v>3733.2200000000112</v>
      </c>
      <c r="J11347" s="12">
        <v>43001200</v>
      </c>
    </row>
    <row r="11348" spans="3:10" x14ac:dyDescent="0.3">
      <c r="C11348" s="9" t="s">
        <v>6265</v>
      </c>
      <c r="D11348" s="10">
        <v>44984</v>
      </c>
      <c r="E11348" t="s">
        <v>6575</v>
      </c>
      <c r="F11348" s="11" t="s">
        <v>4094</v>
      </c>
      <c r="G11348" s="8">
        <v>30.78</v>
      </c>
      <c r="H11348" s="8">
        <v>0</v>
      </c>
      <c r="I11348" s="8">
        <f t="shared" si="294"/>
        <v>3764.0000000000114</v>
      </c>
      <c r="J11348" s="12">
        <v>43001200</v>
      </c>
    </row>
    <row r="11349" spans="3:10" x14ac:dyDescent="0.3">
      <c r="C11349" s="9" t="s">
        <v>6265</v>
      </c>
      <c r="D11349" s="10">
        <v>44984</v>
      </c>
      <c r="E11349" t="s">
        <v>6341</v>
      </c>
      <c r="F11349" s="11" t="s">
        <v>3300</v>
      </c>
      <c r="G11349" s="8">
        <v>955.97</v>
      </c>
      <c r="H11349" s="8">
        <v>0</v>
      </c>
      <c r="I11349" s="8">
        <f t="shared" si="294"/>
        <v>4719.9700000000112</v>
      </c>
      <c r="J11349" s="12">
        <v>43000970</v>
      </c>
    </row>
    <row r="11350" spans="3:10" x14ac:dyDescent="0.3">
      <c r="C11350" s="9" t="s">
        <v>6265</v>
      </c>
      <c r="D11350" s="10">
        <v>44984</v>
      </c>
      <c r="E11350" t="s">
        <v>6576</v>
      </c>
      <c r="F11350" s="11" t="s">
        <v>1355</v>
      </c>
      <c r="G11350" s="8">
        <v>462.21</v>
      </c>
      <c r="H11350" s="8">
        <v>0</v>
      </c>
      <c r="I11350" s="8">
        <f t="shared" si="294"/>
        <v>5182.1800000000112</v>
      </c>
      <c r="J11350" s="12">
        <v>43000174</v>
      </c>
    </row>
    <row r="11351" spans="3:10" x14ac:dyDescent="0.3">
      <c r="C11351" s="9" t="s">
        <v>6265</v>
      </c>
      <c r="D11351" s="10">
        <v>44985</v>
      </c>
      <c r="E11351" t="s">
        <v>6577</v>
      </c>
      <c r="F11351" s="11" t="s">
        <v>4467</v>
      </c>
      <c r="G11351" s="8">
        <v>745.13</v>
      </c>
      <c r="H11351" s="8">
        <v>0</v>
      </c>
      <c r="I11351" s="8">
        <f t="shared" si="294"/>
        <v>5927.3100000000113</v>
      </c>
      <c r="J11351" s="12">
        <v>43001258</v>
      </c>
    </row>
    <row r="11352" spans="3:10" x14ac:dyDescent="0.3">
      <c r="C11352" s="9" t="s">
        <v>6265</v>
      </c>
      <c r="D11352" s="10">
        <v>44986</v>
      </c>
      <c r="E11352" t="s">
        <v>6578</v>
      </c>
      <c r="F11352" s="11" t="s">
        <v>4285</v>
      </c>
      <c r="G11352" s="8">
        <v>270.41000000000003</v>
      </c>
      <c r="H11352" s="8">
        <v>0</v>
      </c>
      <c r="I11352" s="8">
        <f t="shared" si="294"/>
        <v>6197.7200000000112</v>
      </c>
      <c r="J11352" s="12">
        <v>43001231</v>
      </c>
    </row>
    <row r="11353" spans="3:10" x14ac:dyDescent="0.3">
      <c r="C11353" s="9" t="s">
        <v>6265</v>
      </c>
      <c r="D11353" s="10">
        <v>44986</v>
      </c>
      <c r="E11353" t="s">
        <v>6530</v>
      </c>
      <c r="F11353" s="11" t="s">
        <v>3611</v>
      </c>
      <c r="G11353" s="8">
        <v>625.73</v>
      </c>
      <c r="H11353" s="8">
        <v>0</v>
      </c>
      <c r="I11353" s="8">
        <f t="shared" si="294"/>
        <v>6823.4500000000116</v>
      </c>
      <c r="J11353" s="12">
        <v>43001040</v>
      </c>
    </row>
    <row r="11354" spans="3:10" x14ac:dyDescent="0.3">
      <c r="C11354" s="9" t="s">
        <v>6265</v>
      </c>
      <c r="D11354" s="10">
        <v>44986</v>
      </c>
      <c r="E11354" t="s">
        <v>6484</v>
      </c>
      <c r="F11354" s="11" t="s">
        <v>16</v>
      </c>
      <c r="G11354" s="8">
        <v>0</v>
      </c>
      <c r="H11354" s="8">
        <v>6806.8</v>
      </c>
      <c r="I11354" s="8">
        <f t="shared" si="294"/>
        <v>16.65000000001146</v>
      </c>
      <c r="J11354" s="12"/>
    </row>
    <row r="11355" spans="3:10" x14ac:dyDescent="0.3">
      <c r="C11355" s="9" t="s">
        <v>6265</v>
      </c>
      <c r="D11355" s="10">
        <v>44987</v>
      </c>
      <c r="E11355" t="s">
        <v>6579</v>
      </c>
      <c r="F11355" s="11" t="s">
        <v>4487</v>
      </c>
      <c r="G11355" s="8">
        <v>196.64</v>
      </c>
      <c r="H11355" s="8">
        <v>0</v>
      </c>
      <c r="I11355" s="8">
        <f t="shared" si="294"/>
        <v>213.29000000001145</v>
      </c>
      <c r="J11355" s="12">
        <v>43001260</v>
      </c>
    </row>
    <row r="11356" spans="3:10" x14ac:dyDescent="0.3">
      <c r="C11356" s="9" t="s">
        <v>6265</v>
      </c>
      <c r="D11356" s="10">
        <v>44987</v>
      </c>
      <c r="E11356" t="s">
        <v>6580</v>
      </c>
      <c r="F11356" s="11" t="s">
        <v>4493</v>
      </c>
      <c r="G11356" s="8">
        <v>440.33</v>
      </c>
      <c r="H11356" s="8">
        <v>0</v>
      </c>
      <c r="I11356" s="8">
        <f t="shared" si="294"/>
        <v>653.62000000001149</v>
      </c>
      <c r="J11356" s="12">
        <v>43001262</v>
      </c>
    </row>
    <row r="11357" spans="3:10" x14ac:dyDescent="0.3">
      <c r="C11357" s="9" t="s">
        <v>6265</v>
      </c>
      <c r="D11357" s="10">
        <v>44988</v>
      </c>
      <c r="E11357" t="s">
        <v>6581</v>
      </c>
      <c r="F11357" s="11" t="s">
        <v>4506</v>
      </c>
      <c r="G11357" s="8">
        <v>886.62</v>
      </c>
      <c r="H11357" s="8">
        <v>0</v>
      </c>
      <c r="I11357" s="8">
        <f t="shared" si="294"/>
        <v>1540.2400000000116</v>
      </c>
      <c r="J11357" s="12">
        <v>43001265</v>
      </c>
    </row>
    <row r="11358" spans="3:10" x14ac:dyDescent="0.3">
      <c r="C11358" s="9" t="s">
        <v>6265</v>
      </c>
      <c r="D11358" s="10">
        <v>44989</v>
      </c>
      <c r="E11358" t="s">
        <v>6582</v>
      </c>
      <c r="F11358" s="11" t="s">
        <v>3947</v>
      </c>
      <c r="G11358" s="8">
        <v>471.83</v>
      </c>
      <c r="H11358" s="8">
        <v>0</v>
      </c>
      <c r="I11358" s="8">
        <f t="shared" si="294"/>
        <v>2012.0700000000115</v>
      </c>
      <c r="J11358" s="12">
        <v>43001164</v>
      </c>
    </row>
    <row r="11359" spans="3:10" x14ac:dyDescent="0.3">
      <c r="C11359" s="9" t="s">
        <v>6265</v>
      </c>
      <c r="D11359" s="10">
        <v>44991</v>
      </c>
      <c r="E11359" t="s">
        <v>6583</v>
      </c>
      <c r="F11359" s="11" t="s">
        <v>1019</v>
      </c>
      <c r="G11359" s="8">
        <v>99.32</v>
      </c>
      <c r="H11359" s="8">
        <v>0</v>
      </c>
      <c r="I11359" s="8">
        <f t="shared" si="294"/>
        <v>2111.3900000000117</v>
      </c>
      <c r="J11359" s="12">
        <v>43000025</v>
      </c>
    </row>
    <row r="11360" spans="3:10" x14ac:dyDescent="0.3">
      <c r="C11360" s="9" t="s">
        <v>6265</v>
      </c>
      <c r="D11360" s="10">
        <v>44991</v>
      </c>
      <c r="E11360" t="s">
        <v>6583</v>
      </c>
      <c r="F11360" s="11" t="s">
        <v>1021</v>
      </c>
      <c r="G11360" s="8">
        <v>13.07</v>
      </c>
      <c r="H11360" s="8">
        <v>0</v>
      </c>
      <c r="I11360" s="8">
        <f t="shared" si="294"/>
        <v>2124.4600000000119</v>
      </c>
      <c r="J11360" s="12">
        <v>43000025</v>
      </c>
    </row>
    <row r="11361" spans="3:10" x14ac:dyDescent="0.3">
      <c r="C11361" s="9" t="s">
        <v>6265</v>
      </c>
      <c r="D11361" s="10">
        <v>44991</v>
      </c>
      <c r="E11361" t="s">
        <v>6583</v>
      </c>
      <c r="F11361" s="11" t="s">
        <v>1023</v>
      </c>
      <c r="G11361" s="8">
        <v>917.18</v>
      </c>
      <c r="H11361" s="8">
        <v>0</v>
      </c>
      <c r="I11361" s="8">
        <f t="shared" si="294"/>
        <v>3041.6400000000117</v>
      </c>
      <c r="J11361" s="12">
        <v>43000025</v>
      </c>
    </row>
    <row r="11362" spans="3:10" x14ac:dyDescent="0.3">
      <c r="C11362" s="9" t="s">
        <v>6265</v>
      </c>
      <c r="D11362" s="10">
        <v>44991</v>
      </c>
      <c r="E11362" t="s">
        <v>6583</v>
      </c>
      <c r="F11362" s="11" t="s">
        <v>1025</v>
      </c>
      <c r="G11362" s="8">
        <v>159.24</v>
      </c>
      <c r="H11362" s="8">
        <v>0</v>
      </c>
      <c r="I11362" s="8">
        <f t="shared" si="294"/>
        <v>3200.8800000000119</v>
      </c>
      <c r="J11362" s="12">
        <v>43000025</v>
      </c>
    </row>
    <row r="11363" spans="3:10" x14ac:dyDescent="0.3">
      <c r="C11363" s="9" t="s">
        <v>6265</v>
      </c>
      <c r="D11363" s="10">
        <v>44991</v>
      </c>
      <c r="E11363" t="s">
        <v>6583</v>
      </c>
      <c r="F11363" s="11" t="s">
        <v>1027</v>
      </c>
      <c r="G11363" s="8">
        <v>95.59</v>
      </c>
      <c r="H11363" s="8">
        <v>0</v>
      </c>
      <c r="I11363" s="8">
        <f t="shared" si="294"/>
        <v>3296.4700000000121</v>
      </c>
      <c r="J11363" s="12">
        <v>43000025</v>
      </c>
    </row>
    <row r="11364" spans="3:10" x14ac:dyDescent="0.3">
      <c r="C11364" s="9" t="s">
        <v>6265</v>
      </c>
      <c r="D11364" s="10">
        <v>44991</v>
      </c>
      <c r="E11364" t="s">
        <v>6583</v>
      </c>
      <c r="F11364" s="11" t="s">
        <v>1029</v>
      </c>
      <c r="G11364" s="8">
        <v>382.36</v>
      </c>
      <c r="H11364" s="8">
        <v>0</v>
      </c>
      <c r="I11364" s="8">
        <f t="shared" si="294"/>
        <v>3678.8300000000122</v>
      </c>
      <c r="J11364" s="12">
        <v>43000025</v>
      </c>
    </row>
    <row r="11365" spans="3:10" x14ac:dyDescent="0.3">
      <c r="C11365" s="9" t="s">
        <v>6265</v>
      </c>
      <c r="D11365" s="10">
        <v>44991</v>
      </c>
      <c r="E11365" t="s">
        <v>6583</v>
      </c>
      <c r="F11365" s="11" t="s">
        <v>1031</v>
      </c>
      <c r="G11365" s="8">
        <v>45.98</v>
      </c>
      <c r="H11365" s="8">
        <v>0</v>
      </c>
      <c r="I11365" s="8">
        <f t="shared" si="294"/>
        <v>3724.8100000000122</v>
      </c>
      <c r="J11365" s="12">
        <v>43000025</v>
      </c>
    </row>
    <row r="11366" spans="3:10" x14ac:dyDescent="0.3">
      <c r="C11366" s="9" t="s">
        <v>6265</v>
      </c>
      <c r="D11366" s="10">
        <v>44991</v>
      </c>
      <c r="E11366" t="s">
        <v>6583</v>
      </c>
      <c r="F11366" s="11" t="s">
        <v>1033</v>
      </c>
      <c r="G11366" s="8">
        <v>23.23</v>
      </c>
      <c r="H11366" s="8">
        <v>0</v>
      </c>
      <c r="I11366" s="8">
        <f t="shared" si="294"/>
        <v>3748.0400000000122</v>
      </c>
      <c r="J11366" s="12">
        <v>43000025</v>
      </c>
    </row>
    <row r="11367" spans="3:10" x14ac:dyDescent="0.3">
      <c r="C11367" s="9" t="s">
        <v>6265</v>
      </c>
      <c r="D11367" s="10">
        <v>44991</v>
      </c>
      <c r="E11367" t="s">
        <v>6583</v>
      </c>
      <c r="F11367" s="11" t="s">
        <v>1035</v>
      </c>
      <c r="G11367" s="8">
        <v>263.97000000000003</v>
      </c>
      <c r="H11367" s="8">
        <v>0</v>
      </c>
      <c r="I11367" s="8">
        <f t="shared" ref="I11367:I11430" si="295">G11367-H11367+I11366</f>
        <v>4012.010000000012</v>
      </c>
      <c r="J11367" s="12">
        <v>43000025</v>
      </c>
    </row>
    <row r="11368" spans="3:10" x14ac:dyDescent="0.3">
      <c r="C11368" s="9" t="s">
        <v>6265</v>
      </c>
      <c r="D11368" s="10">
        <v>44991</v>
      </c>
      <c r="E11368" t="s">
        <v>6583</v>
      </c>
      <c r="F11368" s="11" t="s">
        <v>1037</v>
      </c>
      <c r="G11368" s="8">
        <v>14.71</v>
      </c>
      <c r="H11368" s="8">
        <v>0</v>
      </c>
      <c r="I11368" s="8">
        <f t="shared" si="295"/>
        <v>4026.7200000000121</v>
      </c>
      <c r="J11368" s="12">
        <v>43000025</v>
      </c>
    </row>
    <row r="11369" spans="3:10" x14ac:dyDescent="0.3">
      <c r="C11369" s="9" t="s">
        <v>6265</v>
      </c>
      <c r="D11369" s="10">
        <v>44991</v>
      </c>
      <c r="E11369" t="s">
        <v>6583</v>
      </c>
      <c r="F11369" s="11" t="s">
        <v>1039</v>
      </c>
      <c r="G11369" s="8">
        <v>733.74</v>
      </c>
      <c r="H11369" s="8">
        <v>0</v>
      </c>
      <c r="I11369" s="8">
        <f t="shared" si="295"/>
        <v>4760.4600000000119</v>
      </c>
      <c r="J11369" s="12">
        <v>43000025</v>
      </c>
    </row>
    <row r="11370" spans="3:10" x14ac:dyDescent="0.3">
      <c r="C11370" s="9" t="s">
        <v>6265</v>
      </c>
      <c r="D11370" s="10">
        <v>44991</v>
      </c>
      <c r="E11370" t="s">
        <v>6583</v>
      </c>
      <c r="F11370" s="11" t="s">
        <v>1041</v>
      </c>
      <c r="G11370" s="8">
        <v>46.8</v>
      </c>
      <c r="H11370" s="8">
        <v>0</v>
      </c>
      <c r="I11370" s="8">
        <f t="shared" si="295"/>
        <v>4807.260000000012</v>
      </c>
      <c r="J11370" s="12">
        <v>43000025</v>
      </c>
    </row>
    <row r="11371" spans="3:10" x14ac:dyDescent="0.3">
      <c r="C11371" s="9" t="s">
        <v>6265</v>
      </c>
      <c r="D11371" s="10">
        <v>44991</v>
      </c>
      <c r="E11371" t="s">
        <v>6583</v>
      </c>
      <c r="F11371" s="11" t="s">
        <v>1043</v>
      </c>
      <c r="G11371" s="8">
        <v>12.78</v>
      </c>
      <c r="H11371" s="8">
        <v>0</v>
      </c>
      <c r="I11371" s="8">
        <f t="shared" si="295"/>
        <v>4820.0400000000118</v>
      </c>
      <c r="J11371" s="12">
        <v>43000025</v>
      </c>
    </row>
    <row r="11372" spans="3:10" x14ac:dyDescent="0.3">
      <c r="C11372" s="9" t="s">
        <v>6265</v>
      </c>
      <c r="D11372" s="10">
        <v>44991</v>
      </c>
      <c r="E11372" t="s">
        <v>6583</v>
      </c>
      <c r="F11372" s="11" t="s">
        <v>1045</v>
      </c>
      <c r="G11372" s="8">
        <v>14.71</v>
      </c>
      <c r="H11372" s="8">
        <v>0</v>
      </c>
      <c r="I11372" s="8">
        <f t="shared" si="295"/>
        <v>4834.7500000000118</v>
      </c>
      <c r="J11372" s="12">
        <v>43000025</v>
      </c>
    </row>
    <row r="11373" spans="3:10" x14ac:dyDescent="0.3">
      <c r="C11373" s="9" t="s">
        <v>6265</v>
      </c>
      <c r="D11373" s="10">
        <v>44991</v>
      </c>
      <c r="E11373" t="s">
        <v>6583</v>
      </c>
      <c r="F11373" s="11" t="s">
        <v>1047</v>
      </c>
      <c r="G11373" s="8">
        <v>22.07</v>
      </c>
      <c r="H11373" s="8">
        <v>0</v>
      </c>
      <c r="I11373" s="8">
        <f t="shared" si="295"/>
        <v>4856.8200000000115</v>
      </c>
      <c r="J11373" s="12">
        <v>43000025</v>
      </c>
    </row>
    <row r="11374" spans="3:10" x14ac:dyDescent="0.3">
      <c r="C11374" s="9" t="s">
        <v>6265</v>
      </c>
      <c r="D11374" s="10">
        <v>44991</v>
      </c>
      <c r="E11374" t="s">
        <v>6583</v>
      </c>
      <c r="F11374" s="11" t="s">
        <v>1049</v>
      </c>
      <c r="G11374" s="8">
        <v>77.44</v>
      </c>
      <c r="H11374" s="8">
        <v>0</v>
      </c>
      <c r="I11374" s="8">
        <f t="shared" si="295"/>
        <v>4934.2600000000111</v>
      </c>
      <c r="J11374" s="12">
        <v>43000025</v>
      </c>
    </row>
    <row r="11375" spans="3:10" x14ac:dyDescent="0.3">
      <c r="C11375" s="9" t="s">
        <v>6265</v>
      </c>
      <c r="D11375" s="10">
        <v>44991</v>
      </c>
      <c r="E11375" t="s">
        <v>6583</v>
      </c>
      <c r="F11375" s="11" t="s">
        <v>1051</v>
      </c>
      <c r="G11375" s="8">
        <v>-22.07</v>
      </c>
      <c r="H11375" s="8">
        <v>0</v>
      </c>
      <c r="I11375" s="8">
        <f t="shared" si="295"/>
        <v>4912.1900000000114</v>
      </c>
      <c r="J11375" s="12">
        <v>43000025</v>
      </c>
    </row>
    <row r="11376" spans="3:10" x14ac:dyDescent="0.3">
      <c r="C11376" s="9" t="s">
        <v>6265</v>
      </c>
      <c r="D11376" s="10">
        <v>44991</v>
      </c>
      <c r="E11376" t="s">
        <v>6583</v>
      </c>
      <c r="F11376" s="11" t="s">
        <v>1053</v>
      </c>
      <c r="G11376" s="8">
        <v>40.22</v>
      </c>
      <c r="H11376" s="8">
        <v>0</v>
      </c>
      <c r="I11376" s="8">
        <f t="shared" si="295"/>
        <v>4952.4100000000117</v>
      </c>
      <c r="J11376" s="12">
        <v>43000025</v>
      </c>
    </row>
    <row r="11377" spans="3:10" x14ac:dyDescent="0.3">
      <c r="C11377" s="9" t="s">
        <v>6265</v>
      </c>
      <c r="D11377" s="10">
        <v>44991</v>
      </c>
      <c r="E11377" t="s">
        <v>6583</v>
      </c>
      <c r="F11377" s="11" t="s">
        <v>1055</v>
      </c>
      <c r="G11377" s="8">
        <v>189.73</v>
      </c>
      <c r="H11377" s="8">
        <v>0</v>
      </c>
      <c r="I11377" s="8">
        <f t="shared" si="295"/>
        <v>5142.1400000000112</v>
      </c>
      <c r="J11377" s="12">
        <v>43000025</v>
      </c>
    </row>
    <row r="11378" spans="3:10" x14ac:dyDescent="0.3">
      <c r="C11378" s="9" t="s">
        <v>6265</v>
      </c>
      <c r="D11378" s="10">
        <v>44991</v>
      </c>
      <c r="E11378" t="s">
        <v>6583</v>
      </c>
      <c r="F11378" s="11" t="s">
        <v>1057</v>
      </c>
      <c r="G11378" s="8">
        <v>26.48</v>
      </c>
      <c r="H11378" s="8">
        <v>0</v>
      </c>
      <c r="I11378" s="8">
        <f t="shared" si="295"/>
        <v>5168.6200000000108</v>
      </c>
      <c r="J11378" s="12">
        <v>43000025</v>
      </c>
    </row>
    <row r="11379" spans="3:10" x14ac:dyDescent="0.3">
      <c r="C11379" s="9" t="s">
        <v>6265</v>
      </c>
      <c r="D11379" s="10">
        <v>44991</v>
      </c>
      <c r="E11379" t="s">
        <v>6583</v>
      </c>
      <c r="F11379" s="11" t="s">
        <v>1059</v>
      </c>
      <c r="G11379" s="8">
        <v>7.7</v>
      </c>
      <c r="H11379" s="8">
        <v>0</v>
      </c>
      <c r="I11379" s="8">
        <f t="shared" si="295"/>
        <v>5176.3200000000106</v>
      </c>
      <c r="J11379" s="12">
        <v>43000025</v>
      </c>
    </row>
    <row r="11380" spans="3:10" x14ac:dyDescent="0.3">
      <c r="C11380" s="9" t="s">
        <v>6265</v>
      </c>
      <c r="D11380" s="10">
        <v>44991</v>
      </c>
      <c r="E11380" t="s">
        <v>6583</v>
      </c>
      <c r="F11380" s="11" t="s">
        <v>1061</v>
      </c>
      <c r="G11380" s="8">
        <v>18.59</v>
      </c>
      <c r="H11380" s="8">
        <v>0</v>
      </c>
      <c r="I11380" s="8">
        <f t="shared" si="295"/>
        <v>5194.9100000000108</v>
      </c>
      <c r="J11380" s="12">
        <v>43000025</v>
      </c>
    </row>
    <row r="11381" spans="3:10" x14ac:dyDescent="0.3">
      <c r="C11381" s="9" t="s">
        <v>6265</v>
      </c>
      <c r="D11381" s="10">
        <v>44991</v>
      </c>
      <c r="E11381" t="s">
        <v>6583</v>
      </c>
      <c r="F11381" s="11" t="s">
        <v>1063</v>
      </c>
      <c r="G11381" s="8">
        <v>182.95</v>
      </c>
      <c r="H11381" s="8">
        <v>0</v>
      </c>
      <c r="I11381" s="8">
        <f t="shared" si="295"/>
        <v>5377.8600000000106</v>
      </c>
      <c r="J11381" s="12">
        <v>43000025</v>
      </c>
    </row>
    <row r="11382" spans="3:10" x14ac:dyDescent="0.3">
      <c r="C11382" s="9" t="s">
        <v>6265</v>
      </c>
      <c r="D11382" s="10">
        <v>44991</v>
      </c>
      <c r="E11382" t="s">
        <v>6584</v>
      </c>
      <c r="F11382" s="11" t="s">
        <v>3768</v>
      </c>
      <c r="G11382" s="8">
        <v>1005.99</v>
      </c>
      <c r="H11382" s="8">
        <v>0</v>
      </c>
      <c r="I11382" s="8">
        <f t="shared" si="295"/>
        <v>6383.8500000000104</v>
      </c>
      <c r="J11382" s="12">
        <v>43001079</v>
      </c>
    </row>
    <row r="11383" spans="3:10" x14ac:dyDescent="0.3">
      <c r="C11383" s="9" t="s">
        <v>6265</v>
      </c>
      <c r="D11383" s="10">
        <v>44992</v>
      </c>
      <c r="E11383" t="s">
        <v>6560</v>
      </c>
      <c r="F11383" s="11" t="s">
        <v>4439</v>
      </c>
      <c r="G11383" s="8">
        <v>1138.9000000000001</v>
      </c>
      <c r="H11383" s="8">
        <v>0</v>
      </c>
      <c r="I11383" s="8">
        <f t="shared" si="295"/>
        <v>7522.7500000000109</v>
      </c>
      <c r="J11383" s="12">
        <v>43001254</v>
      </c>
    </row>
    <row r="11384" spans="3:10" x14ac:dyDescent="0.3">
      <c r="C11384" s="9" t="s">
        <v>6265</v>
      </c>
      <c r="D11384" s="10">
        <v>44992</v>
      </c>
      <c r="E11384" t="s">
        <v>6585</v>
      </c>
      <c r="F11384" s="11" t="s">
        <v>3697</v>
      </c>
      <c r="G11384" s="8">
        <v>510.86</v>
      </c>
      <c r="H11384" s="8">
        <v>0</v>
      </c>
      <c r="I11384" s="8">
        <f t="shared" si="295"/>
        <v>8033.6100000000106</v>
      </c>
      <c r="J11384" s="12">
        <v>43001062</v>
      </c>
    </row>
    <row r="11385" spans="3:10" x14ac:dyDescent="0.3">
      <c r="C11385" s="9" t="s">
        <v>6265</v>
      </c>
      <c r="D11385" s="10">
        <v>44993</v>
      </c>
      <c r="E11385" t="s">
        <v>6544</v>
      </c>
      <c r="F11385" s="11" t="s">
        <v>2487</v>
      </c>
      <c r="G11385" s="8">
        <v>3076.09</v>
      </c>
      <c r="H11385" s="8">
        <v>0</v>
      </c>
      <c r="I11385" s="8">
        <f t="shared" si="295"/>
        <v>11109.700000000012</v>
      </c>
      <c r="J11385" s="12">
        <v>43000649</v>
      </c>
    </row>
    <row r="11386" spans="3:10" x14ac:dyDescent="0.3">
      <c r="C11386" s="9" t="s">
        <v>6265</v>
      </c>
      <c r="D11386" s="10">
        <v>44993</v>
      </c>
      <c r="E11386" t="s">
        <v>6544</v>
      </c>
      <c r="F11386" s="11" t="s">
        <v>2489</v>
      </c>
      <c r="G11386" s="8">
        <v>-97.11</v>
      </c>
      <c r="H11386" s="8">
        <v>0</v>
      </c>
      <c r="I11386" s="8">
        <f t="shared" si="295"/>
        <v>11012.590000000011</v>
      </c>
      <c r="J11386" s="12">
        <v>43000649</v>
      </c>
    </row>
    <row r="11387" spans="3:10" x14ac:dyDescent="0.3">
      <c r="C11387" s="9" t="s">
        <v>6265</v>
      </c>
      <c r="D11387" s="10">
        <v>44993</v>
      </c>
      <c r="E11387" t="s">
        <v>6544</v>
      </c>
      <c r="F11387" s="11" t="s">
        <v>2491</v>
      </c>
      <c r="G11387" s="8">
        <v>-36.47</v>
      </c>
      <c r="H11387" s="8">
        <v>0</v>
      </c>
      <c r="I11387" s="8">
        <f t="shared" si="295"/>
        <v>10976.120000000012</v>
      </c>
      <c r="J11387" s="12">
        <v>43000649</v>
      </c>
    </row>
    <row r="11388" spans="3:10" x14ac:dyDescent="0.3">
      <c r="C11388" s="9" t="s">
        <v>6265</v>
      </c>
      <c r="D11388" s="10">
        <v>44993</v>
      </c>
      <c r="E11388" t="s">
        <v>6544</v>
      </c>
      <c r="F11388" s="11" t="s">
        <v>2493</v>
      </c>
      <c r="G11388" s="8">
        <v>182.37</v>
      </c>
      <c r="H11388" s="8">
        <v>0</v>
      </c>
      <c r="I11388" s="8">
        <f t="shared" si="295"/>
        <v>11158.490000000013</v>
      </c>
      <c r="J11388" s="12">
        <v>43000649</v>
      </c>
    </row>
    <row r="11389" spans="3:10" x14ac:dyDescent="0.3">
      <c r="C11389" s="9" t="s">
        <v>6265</v>
      </c>
      <c r="D11389" s="10">
        <v>44993</v>
      </c>
      <c r="E11389" t="s">
        <v>6544</v>
      </c>
      <c r="F11389" s="11" t="s">
        <v>2495</v>
      </c>
      <c r="G11389" s="8">
        <v>-42.66</v>
      </c>
      <c r="H11389" s="8">
        <v>0</v>
      </c>
      <c r="I11389" s="8">
        <f t="shared" si="295"/>
        <v>11115.830000000013</v>
      </c>
      <c r="J11389" s="12">
        <v>43000649</v>
      </c>
    </row>
    <row r="11390" spans="3:10" x14ac:dyDescent="0.3">
      <c r="C11390" s="9" t="s">
        <v>6265</v>
      </c>
      <c r="D11390" s="10">
        <v>44994</v>
      </c>
      <c r="E11390" t="s">
        <v>6506</v>
      </c>
      <c r="F11390" s="11" t="s">
        <v>2381</v>
      </c>
      <c r="G11390" s="8">
        <v>745.13</v>
      </c>
      <c r="H11390" s="8">
        <v>0</v>
      </c>
      <c r="I11390" s="8">
        <f t="shared" si="295"/>
        <v>11860.960000000012</v>
      </c>
      <c r="J11390" s="12">
        <v>43000569</v>
      </c>
    </row>
    <row r="11391" spans="3:10" x14ac:dyDescent="0.3">
      <c r="C11391" s="9" t="s">
        <v>6265</v>
      </c>
      <c r="D11391" s="10">
        <v>44994</v>
      </c>
      <c r="E11391" t="s">
        <v>6374</v>
      </c>
      <c r="F11391" s="11" t="s">
        <v>2058</v>
      </c>
      <c r="G11391" s="8">
        <v>1533.23</v>
      </c>
      <c r="H11391" s="8">
        <v>0</v>
      </c>
      <c r="I11391" s="8">
        <f t="shared" si="295"/>
        <v>13394.190000000011</v>
      </c>
      <c r="J11391" s="12">
        <v>43000497</v>
      </c>
    </row>
    <row r="11392" spans="3:10" x14ac:dyDescent="0.3">
      <c r="C11392" s="9" t="s">
        <v>6265</v>
      </c>
      <c r="D11392" s="10">
        <v>44995</v>
      </c>
      <c r="E11392" t="s">
        <v>6546</v>
      </c>
      <c r="F11392" s="11" t="s">
        <v>3734</v>
      </c>
      <c r="G11392" s="8">
        <v>415.53</v>
      </c>
      <c r="H11392" s="8">
        <v>0</v>
      </c>
      <c r="I11392" s="8">
        <f t="shared" si="295"/>
        <v>13809.720000000012</v>
      </c>
      <c r="J11392" s="12">
        <v>43001073</v>
      </c>
    </row>
    <row r="11393" spans="3:10" x14ac:dyDescent="0.3">
      <c r="C11393" s="9" t="s">
        <v>6265</v>
      </c>
      <c r="D11393" s="10">
        <v>44995</v>
      </c>
      <c r="E11393" t="s">
        <v>6586</v>
      </c>
      <c r="F11393" s="11" t="s">
        <v>2991</v>
      </c>
      <c r="G11393" s="8">
        <v>887.85</v>
      </c>
      <c r="H11393" s="8">
        <v>0</v>
      </c>
      <c r="I11393" s="8">
        <f t="shared" si="295"/>
        <v>14697.570000000012</v>
      </c>
      <c r="J11393" s="12">
        <v>43000822</v>
      </c>
    </row>
    <row r="11394" spans="3:10" x14ac:dyDescent="0.3">
      <c r="C11394" s="9" t="s">
        <v>6265</v>
      </c>
      <c r="D11394" s="10">
        <v>44995</v>
      </c>
      <c r="E11394" t="s">
        <v>6586</v>
      </c>
      <c r="F11394" s="11" t="s">
        <v>2987</v>
      </c>
      <c r="G11394" s="8">
        <v>-7.07</v>
      </c>
      <c r="H11394" s="8">
        <v>0</v>
      </c>
      <c r="I11394" s="8">
        <f t="shared" si="295"/>
        <v>14690.500000000013</v>
      </c>
      <c r="J11394" s="12">
        <v>43000822</v>
      </c>
    </row>
    <row r="11395" spans="3:10" x14ac:dyDescent="0.3">
      <c r="C11395" s="9" t="s">
        <v>6265</v>
      </c>
      <c r="D11395" s="10">
        <v>44995</v>
      </c>
      <c r="E11395" t="s">
        <v>6586</v>
      </c>
      <c r="F11395" s="11" t="s">
        <v>2989</v>
      </c>
      <c r="G11395" s="8">
        <v>-500</v>
      </c>
      <c r="H11395" s="8">
        <v>0</v>
      </c>
      <c r="I11395" s="8">
        <f t="shared" si="295"/>
        <v>14190.500000000013</v>
      </c>
      <c r="J11395" s="12">
        <v>43000822</v>
      </c>
    </row>
    <row r="11396" spans="3:10" x14ac:dyDescent="0.3">
      <c r="C11396" s="9" t="s">
        <v>6265</v>
      </c>
      <c r="D11396" s="10">
        <v>44995</v>
      </c>
      <c r="E11396" t="s">
        <v>6484</v>
      </c>
      <c r="F11396" s="11" t="s">
        <v>16</v>
      </c>
      <c r="G11396" s="8">
        <v>0</v>
      </c>
      <c r="H11396" s="8">
        <v>14000</v>
      </c>
      <c r="I11396" s="8">
        <f t="shared" si="295"/>
        <v>190.50000000001273</v>
      </c>
      <c r="J11396" s="12">
        <v>57200004</v>
      </c>
    </row>
    <row r="11397" spans="3:10" x14ac:dyDescent="0.3">
      <c r="C11397" s="9" t="s">
        <v>6265</v>
      </c>
      <c r="D11397" s="10">
        <v>44995</v>
      </c>
      <c r="E11397" t="s">
        <v>6298</v>
      </c>
      <c r="F11397" s="11" t="s">
        <v>16</v>
      </c>
      <c r="G11397" s="8">
        <v>0</v>
      </c>
      <c r="H11397" s="8">
        <v>1</v>
      </c>
      <c r="I11397" s="8">
        <f t="shared" si="295"/>
        <v>189.50000000001273</v>
      </c>
      <c r="J11397" s="12">
        <v>62600000</v>
      </c>
    </row>
    <row r="11398" spans="3:10" x14ac:dyDescent="0.3">
      <c r="C11398" s="9" t="s">
        <v>6265</v>
      </c>
      <c r="D11398" s="10">
        <v>44998</v>
      </c>
      <c r="E11398" t="s">
        <v>6587</v>
      </c>
      <c r="F11398" s="11" t="s">
        <v>3309</v>
      </c>
      <c r="G11398" s="8">
        <v>1376</v>
      </c>
      <c r="H11398" s="8">
        <v>0</v>
      </c>
      <c r="I11398" s="8">
        <f t="shared" si="295"/>
        <v>1565.5000000000127</v>
      </c>
      <c r="J11398" s="12">
        <v>43000975</v>
      </c>
    </row>
    <row r="11399" spans="3:10" x14ac:dyDescent="0.3">
      <c r="C11399" s="9" t="s">
        <v>6265</v>
      </c>
      <c r="D11399" s="10">
        <v>44999</v>
      </c>
      <c r="E11399" t="s">
        <v>6588</v>
      </c>
      <c r="F11399" s="11" t="s">
        <v>4129</v>
      </c>
      <c r="G11399" s="8">
        <v>246.76</v>
      </c>
      <c r="H11399" s="8">
        <v>0</v>
      </c>
      <c r="I11399" s="8">
        <f t="shared" si="295"/>
        <v>1812.2600000000127</v>
      </c>
      <c r="J11399" s="12">
        <v>43001207</v>
      </c>
    </row>
    <row r="11400" spans="3:10" x14ac:dyDescent="0.3">
      <c r="C11400" s="9" t="s">
        <v>6265</v>
      </c>
      <c r="D11400" s="10">
        <v>44999</v>
      </c>
      <c r="E11400" t="s">
        <v>6530</v>
      </c>
      <c r="F11400" s="11" t="s">
        <v>3613</v>
      </c>
      <c r="G11400" s="8">
        <v>188.78</v>
      </c>
      <c r="H11400" s="8">
        <v>0</v>
      </c>
      <c r="I11400" s="8">
        <f t="shared" si="295"/>
        <v>2001.0400000000127</v>
      </c>
      <c r="J11400" s="12">
        <v>43001040</v>
      </c>
    </row>
    <row r="11401" spans="3:10" x14ac:dyDescent="0.3">
      <c r="C11401" s="9" t="s">
        <v>6265</v>
      </c>
      <c r="D11401" s="10">
        <v>44999</v>
      </c>
      <c r="E11401" t="s">
        <v>6589</v>
      </c>
      <c r="F11401" s="11" t="s">
        <v>4490</v>
      </c>
      <c r="G11401" s="8">
        <v>896.21</v>
      </c>
      <c r="H11401" s="8">
        <v>0</v>
      </c>
      <c r="I11401" s="8">
        <f t="shared" si="295"/>
        <v>2897.2500000000127</v>
      </c>
      <c r="J11401" s="12">
        <v>43001261</v>
      </c>
    </row>
    <row r="11402" spans="3:10" x14ac:dyDescent="0.3">
      <c r="C11402" s="9" t="s">
        <v>6265</v>
      </c>
      <c r="D11402" s="10">
        <v>44999</v>
      </c>
      <c r="E11402" t="s">
        <v>6543</v>
      </c>
      <c r="F11402" s="11" t="s">
        <v>1164</v>
      </c>
      <c r="G11402" s="8">
        <v>1027.07</v>
      </c>
      <c r="H11402" s="8">
        <v>0</v>
      </c>
      <c r="I11402" s="8">
        <f t="shared" si="295"/>
        <v>3924.3200000000124</v>
      </c>
      <c r="J11402" s="12">
        <v>43000061</v>
      </c>
    </row>
    <row r="11403" spans="3:10" x14ac:dyDescent="0.3">
      <c r="C11403" s="9" t="s">
        <v>6265</v>
      </c>
      <c r="D11403" s="10">
        <v>45000</v>
      </c>
      <c r="E11403" t="s">
        <v>6300</v>
      </c>
      <c r="F11403" s="11" t="s">
        <v>2539</v>
      </c>
      <c r="G11403" s="8">
        <v>1000</v>
      </c>
      <c r="H11403" s="8">
        <v>0</v>
      </c>
      <c r="I11403" s="8">
        <f t="shared" si="295"/>
        <v>4924.3200000000124</v>
      </c>
      <c r="J11403" s="12">
        <v>43000656</v>
      </c>
    </row>
    <row r="11404" spans="3:10" x14ac:dyDescent="0.3">
      <c r="C11404" s="9" t="s">
        <v>6265</v>
      </c>
      <c r="D11404" s="10">
        <v>45000</v>
      </c>
      <c r="E11404" t="s">
        <v>6534</v>
      </c>
      <c r="F11404" s="11" t="s">
        <v>4181</v>
      </c>
      <c r="G11404" s="8">
        <v>830.04</v>
      </c>
      <c r="H11404" s="8">
        <v>0</v>
      </c>
      <c r="I11404" s="8">
        <f t="shared" si="295"/>
        <v>5754.3600000000124</v>
      </c>
      <c r="J11404" s="12">
        <v>43001214</v>
      </c>
    </row>
    <row r="11405" spans="3:10" x14ac:dyDescent="0.3">
      <c r="C11405" s="9" t="s">
        <v>6265</v>
      </c>
      <c r="D11405" s="10">
        <v>45001</v>
      </c>
      <c r="E11405" t="s">
        <v>6284</v>
      </c>
      <c r="F11405" s="11" t="s">
        <v>16</v>
      </c>
      <c r="G11405" s="8">
        <v>0</v>
      </c>
      <c r="H11405" s="8">
        <v>7000</v>
      </c>
      <c r="I11405" s="8">
        <f t="shared" si="295"/>
        <v>-1245.6399999999876</v>
      </c>
      <c r="J11405" s="12">
        <v>57200001</v>
      </c>
    </row>
    <row r="11406" spans="3:10" x14ac:dyDescent="0.3">
      <c r="C11406" s="9" t="s">
        <v>6265</v>
      </c>
      <c r="D11406" s="10">
        <v>45001</v>
      </c>
      <c r="E11406" t="s">
        <v>6190</v>
      </c>
      <c r="F11406" s="11" t="s">
        <v>3242</v>
      </c>
      <c r="G11406" s="8">
        <v>547.51</v>
      </c>
      <c r="H11406" s="8">
        <v>0</v>
      </c>
      <c r="I11406" s="8">
        <f t="shared" si="295"/>
        <v>-698.1299999999876</v>
      </c>
      <c r="J11406" s="12">
        <v>43000935</v>
      </c>
    </row>
    <row r="11407" spans="3:10" x14ac:dyDescent="0.3">
      <c r="C11407" s="9" t="s">
        <v>6265</v>
      </c>
      <c r="D11407" s="10">
        <v>45001</v>
      </c>
      <c r="E11407" t="s">
        <v>6558</v>
      </c>
      <c r="F11407" s="11" t="s">
        <v>2870</v>
      </c>
      <c r="G11407" s="8">
        <v>809.7</v>
      </c>
      <c r="H11407" s="8">
        <v>0</v>
      </c>
      <c r="I11407" s="8">
        <f t="shared" si="295"/>
        <v>111.57000000001244</v>
      </c>
      <c r="J11407" s="12">
        <v>43000783</v>
      </c>
    </row>
    <row r="11408" spans="3:10" x14ac:dyDescent="0.3">
      <c r="C11408" s="9" t="s">
        <v>6265</v>
      </c>
      <c r="D11408" s="10">
        <v>45001</v>
      </c>
      <c r="E11408" t="s">
        <v>6298</v>
      </c>
      <c r="F11408" s="11" t="s">
        <v>16</v>
      </c>
      <c r="G11408" s="8">
        <v>0</v>
      </c>
      <c r="H11408" s="8">
        <v>8.0500000000000007</v>
      </c>
      <c r="I11408" s="8">
        <f t="shared" si="295"/>
        <v>103.52000000001244</v>
      </c>
      <c r="J11408" s="12">
        <v>62600000</v>
      </c>
    </row>
    <row r="11409" spans="3:10" x14ac:dyDescent="0.3">
      <c r="C11409" s="9" t="s">
        <v>6265</v>
      </c>
      <c r="D11409" s="10">
        <v>45001</v>
      </c>
      <c r="E11409" t="s">
        <v>6576</v>
      </c>
      <c r="F11409" s="11" t="s">
        <v>1357</v>
      </c>
      <c r="G11409" s="8">
        <v>637.79</v>
      </c>
      <c r="H11409" s="8">
        <v>0</v>
      </c>
      <c r="I11409" s="8">
        <f t="shared" si="295"/>
        <v>741.31000000001245</v>
      </c>
      <c r="J11409" s="12">
        <v>43000174</v>
      </c>
    </row>
    <row r="11410" spans="3:10" x14ac:dyDescent="0.3">
      <c r="C11410" s="9" t="s">
        <v>6265</v>
      </c>
      <c r="D11410" s="10">
        <v>45002</v>
      </c>
      <c r="E11410" t="s">
        <v>6127</v>
      </c>
      <c r="F11410" s="11" t="s">
        <v>2249</v>
      </c>
      <c r="G11410" s="8">
        <v>1424.19</v>
      </c>
      <c r="H11410" s="8">
        <v>0</v>
      </c>
      <c r="I11410" s="8">
        <f t="shared" si="295"/>
        <v>2165.5000000000127</v>
      </c>
      <c r="J11410" s="12">
        <v>43000534</v>
      </c>
    </row>
    <row r="11411" spans="3:10" x14ac:dyDescent="0.3">
      <c r="C11411" s="9" t="s">
        <v>6265</v>
      </c>
      <c r="D11411" s="10">
        <v>45002</v>
      </c>
      <c r="E11411" t="s">
        <v>6590</v>
      </c>
      <c r="F11411" s="11" t="s">
        <v>3220</v>
      </c>
      <c r="G11411" s="8">
        <v>797.71</v>
      </c>
      <c r="H11411" s="8">
        <v>0</v>
      </c>
      <c r="I11411" s="8">
        <f t="shared" si="295"/>
        <v>2963.2100000000128</v>
      </c>
      <c r="J11411" s="12">
        <v>43000918</v>
      </c>
    </row>
    <row r="11412" spans="3:10" x14ac:dyDescent="0.3">
      <c r="C11412" s="9" t="s">
        <v>6265</v>
      </c>
      <c r="D11412" s="10">
        <v>45002</v>
      </c>
      <c r="E11412" t="s">
        <v>6591</v>
      </c>
      <c r="F11412" s="11" t="s">
        <v>1329</v>
      </c>
      <c r="G11412" s="8">
        <v>1334.99</v>
      </c>
      <c r="H11412" s="8">
        <v>0</v>
      </c>
      <c r="I11412" s="8">
        <f t="shared" si="295"/>
        <v>4298.2000000000126</v>
      </c>
      <c r="J11412" s="12">
        <v>43000162</v>
      </c>
    </row>
    <row r="11413" spans="3:10" x14ac:dyDescent="0.3">
      <c r="C11413" s="9" t="s">
        <v>6265</v>
      </c>
      <c r="D11413" s="10">
        <v>45003</v>
      </c>
      <c r="E11413" t="s">
        <v>6157</v>
      </c>
      <c r="F11413" s="11" t="s">
        <v>4110</v>
      </c>
      <c r="G11413" s="8">
        <v>468.89</v>
      </c>
      <c r="H11413" s="8">
        <v>0</v>
      </c>
      <c r="I11413" s="8">
        <f t="shared" si="295"/>
        <v>4767.0900000000129</v>
      </c>
      <c r="J11413" s="12">
        <v>43001203</v>
      </c>
    </row>
    <row r="11414" spans="3:10" x14ac:dyDescent="0.3">
      <c r="C11414" s="9" t="s">
        <v>6265</v>
      </c>
      <c r="D11414" s="10">
        <v>45003</v>
      </c>
      <c r="E11414" t="s">
        <v>6352</v>
      </c>
      <c r="F11414" s="11" t="s">
        <v>16</v>
      </c>
      <c r="G11414" s="8">
        <v>0</v>
      </c>
      <c r="H11414" s="8">
        <v>0.1</v>
      </c>
      <c r="I11414" s="8">
        <f t="shared" si="295"/>
        <v>4766.9900000000125</v>
      </c>
      <c r="J11414" s="12">
        <v>65900000</v>
      </c>
    </row>
    <row r="11415" spans="3:10" x14ac:dyDescent="0.3">
      <c r="C11415" s="9" t="s">
        <v>6265</v>
      </c>
      <c r="D11415" s="10">
        <v>45005</v>
      </c>
      <c r="E11415" t="s">
        <v>6472</v>
      </c>
      <c r="F11415" s="11" t="s">
        <v>4063</v>
      </c>
      <c r="G11415" s="8">
        <v>511.07</v>
      </c>
      <c r="H11415" s="8">
        <v>0</v>
      </c>
      <c r="I11415" s="8">
        <f t="shared" si="295"/>
        <v>5278.0600000000122</v>
      </c>
      <c r="J11415" s="12">
        <v>43001187</v>
      </c>
    </row>
    <row r="11416" spans="3:10" x14ac:dyDescent="0.3">
      <c r="C11416" s="9" t="s">
        <v>6265</v>
      </c>
      <c r="D11416" s="10">
        <v>45007</v>
      </c>
      <c r="E11416" t="s">
        <v>6559</v>
      </c>
      <c r="F11416" s="11" t="s">
        <v>3344</v>
      </c>
      <c r="G11416" s="8">
        <v>383.9</v>
      </c>
      <c r="H11416" s="8">
        <v>0</v>
      </c>
      <c r="I11416" s="8">
        <f t="shared" si="295"/>
        <v>5661.9600000000119</v>
      </c>
      <c r="J11416" s="12">
        <v>43000985</v>
      </c>
    </row>
    <row r="11417" spans="3:10" x14ac:dyDescent="0.3">
      <c r="C11417" s="9" t="s">
        <v>6265</v>
      </c>
      <c r="D11417" s="10">
        <v>45007</v>
      </c>
      <c r="E11417" t="s">
        <v>6592</v>
      </c>
      <c r="F11417" s="11" t="s">
        <v>4563</v>
      </c>
      <c r="G11417" s="8">
        <v>1414.4</v>
      </c>
      <c r="H11417" s="8">
        <v>0</v>
      </c>
      <c r="I11417" s="8">
        <f t="shared" si="295"/>
        <v>7076.3600000000115</v>
      </c>
      <c r="J11417" s="12">
        <v>43001272</v>
      </c>
    </row>
    <row r="11418" spans="3:10" x14ac:dyDescent="0.3">
      <c r="C11418" s="9" t="s">
        <v>6265</v>
      </c>
      <c r="D11418" s="10">
        <v>45007</v>
      </c>
      <c r="E11418" t="s">
        <v>6592</v>
      </c>
      <c r="F11418" s="11" t="s">
        <v>4565</v>
      </c>
      <c r="G11418" s="8">
        <v>-200</v>
      </c>
      <c r="H11418" s="8">
        <v>0</v>
      </c>
      <c r="I11418" s="8">
        <f t="shared" si="295"/>
        <v>6876.3600000000115</v>
      </c>
      <c r="J11418" s="12">
        <v>43001272</v>
      </c>
    </row>
    <row r="11419" spans="3:10" x14ac:dyDescent="0.3">
      <c r="C11419" s="9" t="s">
        <v>6265</v>
      </c>
      <c r="D11419" s="10">
        <v>45007</v>
      </c>
      <c r="E11419" t="s">
        <v>6475</v>
      </c>
      <c r="F11419" s="11" t="s">
        <v>3230</v>
      </c>
      <c r="G11419" s="8">
        <v>318.32</v>
      </c>
      <c r="H11419" s="8">
        <v>0</v>
      </c>
      <c r="I11419" s="8">
        <f t="shared" si="295"/>
        <v>7194.6800000000112</v>
      </c>
      <c r="J11419" s="12">
        <v>43000921</v>
      </c>
    </row>
    <row r="11420" spans="3:10" x14ac:dyDescent="0.3">
      <c r="C11420" s="9" t="s">
        <v>6265</v>
      </c>
      <c r="D11420" s="10">
        <v>45007</v>
      </c>
      <c r="E11420" t="s">
        <v>6376</v>
      </c>
      <c r="F11420" s="11" t="s">
        <v>1176</v>
      </c>
      <c r="G11420" s="8">
        <v>885.14</v>
      </c>
      <c r="H11420" s="8">
        <v>0</v>
      </c>
      <c r="I11420" s="8">
        <f t="shared" si="295"/>
        <v>8079.8200000000115</v>
      </c>
      <c r="J11420" s="12">
        <v>43000065</v>
      </c>
    </row>
    <row r="11421" spans="3:10" x14ac:dyDescent="0.3">
      <c r="C11421" s="9" t="s">
        <v>6265</v>
      </c>
      <c r="D11421" s="10">
        <v>45007</v>
      </c>
      <c r="E11421" t="s">
        <v>6298</v>
      </c>
      <c r="F11421" s="11" t="s">
        <v>16</v>
      </c>
      <c r="G11421" s="8">
        <v>0</v>
      </c>
      <c r="H11421" s="8">
        <v>1</v>
      </c>
      <c r="I11421" s="8">
        <f t="shared" si="295"/>
        <v>8078.8200000000115</v>
      </c>
      <c r="J11421" s="12">
        <v>62600000</v>
      </c>
    </row>
    <row r="11422" spans="3:10" x14ac:dyDescent="0.3">
      <c r="C11422" s="9" t="s">
        <v>6265</v>
      </c>
      <c r="D11422" s="10">
        <v>45007</v>
      </c>
      <c r="E11422" t="s">
        <v>6473</v>
      </c>
      <c r="F11422" s="11" t="s">
        <v>4357</v>
      </c>
      <c r="G11422" s="8">
        <v>610.66999999999996</v>
      </c>
      <c r="H11422" s="8">
        <v>0</v>
      </c>
      <c r="I11422" s="8">
        <f t="shared" si="295"/>
        <v>8689.4900000000107</v>
      </c>
      <c r="J11422" s="12">
        <v>43001239</v>
      </c>
    </row>
    <row r="11423" spans="3:10" x14ac:dyDescent="0.3">
      <c r="C11423" s="9" t="s">
        <v>6265</v>
      </c>
      <c r="D11423" s="10">
        <v>45008</v>
      </c>
      <c r="E11423" t="s">
        <v>6284</v>
      </c>
      <c r="F11423" s="11" t="s">
        <v>16</v>
      </c>
      <c r="G11423" s="8">
        <v>0</v>
      </c>
      <c r="H11423" s="8">
        <v>8000</v>
      </c>
      <c r="I11423" s="8">
        <f t="shared" si="295"/>
        <v>689.4900000000107</v>
      </c>
      <c r="J11423" s="12">
        <v>57200001</v>
      </c>
    </row>
    <row r="11424" spans="3:10" x14ac:dyDescent="0.3">
      <c r="C11424" s="9" t="s">
        <v>6265</v>
      </c>
      <c r="D11424" s="10">
        <v>45008</v>
      </c>
      <c r="E11424" t="s">
        <v>6593</v>
      </c>
      <c r="F11424" s="11" t="s">
        <v>4524</v>
      </c>
      <c r="G11424" s="8">
        <v>112.86</v>
      </c>
      <c r="H11424" s="8">
        <v>0</v>
      </c>
      <c r="I11424" s="8">
        <f t="shared" si="295"/>
        <v>802.35000000001071</v>
      </c>
      <c r="J11424" s="12">
        <v>43001267</v>
      </c>
    </row>
    <row r="11425" spans="3:10" x14ac:dyDescent="0.3">
      <c r="C11425" s="9" t="s">
        <v>6265</v>
      </c>
      <c r="D11425" s="10">
        <v>45008</v>
      </c>
      <c r="E11425" t="s">
        <v>6593</v>
      </c>
      <c r="F11425" s="11" t="s">
        <v>4522</v>
      </c>
      <c r="G11425" s="8">
        <v>1252.75</v>
      </c>
      <c r="H11425" s="8">
        <v>0</v>
      </c>
      <c r="I11425" s="8">
        <f t="shared" si="295"/>
        <v>2055.1000000000108</v>
      </c>
      <c r="J11425" s="12">
        <v>43001267</v>
      </c>
    </row>
    <row r="11426" spans="3:10" x14ac:dyDescent="0.3">
      <c r="C11426" s="9" t="s">
        <v>6265</v>
      </c>
      <c r="D11426" s="10">
        <v>45008</v>
      </c>
      <c r="E11426" t="s">
        <v>6594</v>
      </c>
      <c r="F11426" s="11" t="s">
        <v>1659</v>
      </c>
      <c r="G11426" s="8">
        <v>1268.82</v>
      </c>
      <c r="H11426" s="8">
        <v>0</v>
      </c>
      <c r="I11426" s="8">
        <f t="shared" si="295"/>
        <v>3323.920000000011</v>
      </c>
      <c r="J11426" s="12">
        <v>43000337</v>
      </c>
    </row>
    <row r="11427" spans="3:10" x14ac:dyDescent="0.3">
      <c r="C11427" s="9" t="s">
        <v>6265</v>
      </c>
      <c r="D11427" s="10">
        <v>45008</v>
      </c>
      <c r="E11427" t="s">
        <v>6583</v>
      </c>
      <c r="F11427" s="11" t="s">
        <v>1065</v>
      </c>
      <c r="G11427" s="8">
        <v>269.58999999999997</v>
      </c>
      <c r="H11427" s="8">
        <v>0</v>
      </c>
      <c r="I11427" s="8">
        <f t="shared" si="295"/>
        <v>3593.5100000000111</v>
      </c>
      <c r="J11427" s="12">
        <v>43000025</v>
      </c>
    </row>
    <row r="11428" spans="3:10" x14ac:dyDescent="0.3">
      <c r="C11428" s="9" t="s">
        <v>6265</v>
      </c>
      <c r="D11428" s="10">
        <v>45008</v>
      </c>
      <c r="E11428" t="s">
        <v>6583</v>
      </c>
      <c r="F11428" s="11" t="s">
        <v>1067</v>
      </c>
      <c r="G11428" s="8">
        <v>189.73</v>
      </c>
      <c r="H11428" s="8">
        <v>0</v>
      </c>
      <c r="I11428" s="8">
        <f t="shared" si="295"/>
        <v>3783.2400000000112</v>
      </c>
      <c r="J11428" s="12">
        <v>43000025</v>
      </c>
    </row>
    <row r="11429" spans="3:10" x14ac:dyDescent="0.3">
      <c r="C11429" s="9" t="s">
        <v>6265</v>
      </c>
      <c r="D11429" s="10">
        <v>45008</v>
      </c>
      <c r="E11429" t="s">
        <v>6583</v>
      </c>
      <c r="F11429" s="11" t="s">
        <v>1069</v>
      </c>
      <c r="G11429" s="8">
        <v>77.63</v>
      </c>
      <c r="H11429" s="8">
        <v>0</v>
      </c>
      <c r="I11429" s="8">
        <f t="shared" si="295"/>
        <v>3860.8700000000113</v>
      </c>
      <c r="J11429" s="12">
        <v>43000025</v>
      </c>
    </row>
    <row r="11430" spans="3:10" x14ac:dyDescent="0.3">
      <c r="C11430" s="9" t="s">
        <v>6265</v>
      </c>
      <c r="D11430" s="10">
        <v>45008</v>
      </c>
      <c r="E11430" t="s">
        <v>6583</v>
      </c>
      <c r="F11430" s="11" t="s">
        <v>1071</v>
      </c>
      <c r="G11430" s="8">
        <v>144.91</v>
      </c>
      <c r="H11430" s="8">
        <v>0</v>
      </c>
      <c r="I11430" s="8">
        <f t="shared" si="295"/>
        <v>4005.7800000000111</v>
      </c>
      <c r="J11430" s="12">
        <v>43000025</v>
      </c>
    </row>
    <row r="11431" spans="3:10" x14ac:dyDescent="0.3">
      <c r="C11431" s="9" t="s">
        <v>6265</v>
      </c>
      <c r="D11431" s="10">
        <v>45008</v>
      </c>
      <c r="E11431" t="s">
        <v>6583</v>
      </c>
      <c r="F11431" s="11" t="s">
        <v>1073</v>
      </c>
      <c r="G11431" s="8">
        <v>80.83</v>
      </c>
      <c r="H11431" s="8">
        <v>0</v>
      </c>
      <c r="I11431" s="8">
        <f t="shared" ref="I11431:I11494" si="296">G11431-H11431+I11430</f>
        <v>4086.610000000011</v>
      </c>
      <c r="J11431" s="12">
        <v>43000025</v>
      </c>
    </row>
    <row r="11432" spans="3:10" x14ac:dyDescent="0.3">
      <c r="C11432" s="9" t="s">
        <v>6265</v>
      </c>
      <c r="D11432" s="10">
        <v>45008</v>
      </c>
      <c r="E11432" t="s">
        <v>6583</v>
      </c>
      <c r="F11432" s="11" t="s">
        <v>1075</v>
      </c>
      <c r="G11432" s="8">
        <v>214.75</v>
      </c>
      <c r="H11432" s="8">
        <v>0</v>
      </c>
      <c r="I11432" s="8">
        <f t="shared" si="296"/>
        <v>4301.3600000000115</v>
      </c>
      <c r="J11432" s="12">
        <v>43000025</v>
      </c>
    </row>
    <row r="11433" spans="3:10" x14ac:dyDescent="0.3">
      <c r="C11433" s="9" t="s">
        <v>6265</v>
      </c>
      <c r="D11433" s="10">
        <v>45008</v>
      </c>
      <c r="E11433" t="s">
        <v>6583</v>
      </c>
      <c r="F11433" s="11" t="s">
        <v>1077</v>
      </c>
      <c r="G11433" s="8">
        <v>382.36</v>
      </c>
      <c r="H11433" s="8">
        <v>0</v>
      </c>
      <c r="I11433" s="8">
        <f t="shared" si="296"/>
        <v>4683.7200000000112</v>
      </c>
      <c r="J11433" s="12">
        <v>43000025</v>
      </c>
    </row>
    <row r="11434" spans="3:10" x14ac:dyDescent="0.3">
      <c r="C11434" s="9" t="s">
        <v>6265</v>
      </c>
      <c r="D11434" s="10">
        <v>45008</v>
      </c>
      <c r="E11434" t="s">
        <v>6583</v>
      </c>
      <c r="F11434" s="11" t="s">
        <v>1079</v>
      </c>
      <c r="G11434" s="8">
        <v>286.77</v>
      </c>
      <c r="H11434" s="8">
        <v>0</v>
      </c>
      <c r="I11434" s="8">
        <f t="shared" si="296"/>
        <v>4970.4900000000107</v>
      </c>
      <c r="J11434" s="12">
        <v>43000025</v>
      </c>
    </row>
    <row r="11435" spans="3:10" x14ac:dyDescent="0.3">
      <c r="C11435" s="9" t="s">
        <v>6265</v>
      </c>
      <c r="D11435" s="10">
        <v>45008</v>
      </c>
      <c r="E11435" t="s">
        <v>6595</v>
      </c>
      <c r="F11435" s="11" t="s">
        <v>4596</v>
      </c>
      <c r="G11435" s="8">
        <v>275.86</v>
      </c>
      <c r="H11435" s="8">
        <v>0</v>
      </c>
      <c r="I11435" s="8">
        <f t="shared" si="296"/>
        <v>5246.3500000000104</v>
      </c>
      <c r="J11435" s="12">
        <v>43001277</v>
      </c>
    </row>
    <row r="11436" spans="3:10" x14ac:dyDescent="0.3">
      <c r="C11436" s="9" t="s">
        <v>6265</v>
      </c>
      <c r="D11436" s="10">
        <v>45008</v>
      </c>
      <c r="E11436" t="s">
        <v>6263</v>
      </c>
      <c r="F11436" s="11" t="s">
        <v>3547</v>
      </c>
      <c r="G11436" s="8">
        <v>-19.670000000000002</v>
      </c>
      <c r="H11436" s="8">
        <v>0</v>
      </c>
      <c r="I11436" s="8">
        <f t="shared" si="296"/>
        <v>5226.6800000000103</v>
      </c>
      <c r="J11436" s="12">
        <v>43001029</v>
      </c>
    </row>
    <row r="11437" spans="3:10" x14ac:dyDescent="0.3">
      <c r="C11437" s="9" t="s">
        <v>6265</v>
      </c>
      <c r="D11437" s="10">
        <v>45008</v>
      </c>
      <c r="E11437" t="s">
        <v>6263</v>
      </c>
      <c r="F11437" s="11" t="s">
        <v>3549</v>
      </c>
      <c r="G11437" s="8">
        <v>646.72</v>
      </c>
      <c r="H11437" s="8">
        <v>0</v>
      </c>
      <c r="I11437" s="8">
        <f t="shared" si="296"/>
        <v>5873.4000000000106</v>
      </c>
      <c r="J11437" s="12">
        <v>43001029</v>
      </c>
    </row>
    <row r="11438" spans="3:10" x14ac:dyDescent="0.3">
      <c r="C11438" s="9" t="s">
        <v>6265</v>
      </c>
      <c r="D11438" s="10">
        <v>45008</v>
      </c>
      <c r="E11438" t="s">
        <v>6263</v>
      </c>
      <c r="F11438" s="11" t="s">
        <v>3551</v>
      </c>
      <c r="G11438" s="8">
        <v>-160.11000000000001</v>
      </c>
      <c r="H11438" s="8">
        <v>0</v>
      </c>
      <c r="I11438" s="8">
        <f t="shared" si="296"/>
        <v>5713.2900000000109</v>
      </c>
      <c r="J11438" s="12">
        <v>43001029</v>
      </c>
    </row>
    <row r="11439" spans="3:10" x14ac:dyDescent="0.3">
      <c r="C11439" s="9" t="s">
        <v>6265</v>
      </c>
      <c r="D11439" s="10">
        <v>45008</v>
      </c>
      <c r="E11439" t="s">
        <v>6263</v>
      </c>
      <c r="F11439" s="11" t="s">
        <v>3553</v>
      </c>
      <c r="G11439" s="8">
        <v>-25.02</v>
      </c>
      <c r="H11439" s="8">
        <v>0</v>
      </c>
      <c r="I11439" s="8">
        <f t="shared" si="296"/>
        <v>5688.2700000000104</v>
      </c>
      <c r="J11439" s="12">
        <v>43001029</v>
      </c>
    </row>
    <row r="11440" spans="3:10" x14ac:dyDescent="0.3">
      <c r="C11440" s="9" t="s">
        <v>6265</v>
      </c>
      <c r="D11440" s="10">
        <v>45009</v>
      </c>
      <c r="E11440" t="s">
        <v>6419</v>
      </c>
      <c r="F11440" s="11" t="s">
        <v>4599</v>
      </c>
      <c r="G11440" s="8">
        <v>529.62</v>
      </c>
      <c r="H11440" s="8">
        <v>0</v>
      </c>
      <c r="I11440" s="8">
        <f t="shared" si="296"/>
        <v>6217.8900000000103</v>
      </c>
      <c r="J11440" s="12">
        <v>43001278</v>
      </c>
    </row>
    <row r="11441" spans="3:10" x14ac:dyDescent="0.3">
      <c r="C11441" s="9" t="s">
        <v>6265</v>
      </c>
      <c r="D11441" s="10">
        <v>45009</v>
      </c>
      <c r="E11441" t="s">
        <v>6596</v>
      </c>
      <c r="F11441" s="11" t="s">
        <v>4576</v>
      </c>
      <c r="G11441" s="8">
        <v>899.33</v>
      </c>
      <c r="H11441" s="8">
        <v>0</v>
      </c>
      <c r="I11441" s="8">
        <f t="shared" si="296"/>
        <v>7117.2200000000103</v>
      </c>
      <c r="J11441" s="12">
        <v>43001275</v>
      </c>
    </row>
    <row r="11442" spans="3:10" x14ac:dyDescent="0.3">
      <c r="C11442" s="9" t="s">
        <v>6265</v>
      </c>
      <c r="D11442" s="10">
        <v>45009</v>
      </c>
      <c r="E11442" t="s">
        <v>6597</v>
      </c>
      <c r="F11442" s="11" t="s">
        <v>4573</v>
      </c>
      <c r="G11442" s="8">
        <v>859.09</v>
      </c>
      <c r="H11442" s="8">
        <v>0</v>
      </c>
      <c r="I11442" s="8">
        <f t="shared" si="296"/>
        <v>7976.3100000000104</v>
      </c>
      <c r="J11442" s="12">
        <v>43001274</v>
      </c>
    </row>
    <row r="11443" spans="3:10" x14ac:dyDescent="0.3">
      <c r="C11443" s="9" t="s">
        <v>6265</v>
      </c>
      <c r="D11443" s="10">
        <v>45010</v>
      </c>
      <c r="E11443" t="s">
        <v>6598</v>
      </c>
      <c r="F11443" s="11" t="s">
        <v>3516</v>
      </c>
      <c r="G11443" s="8">
        <v>3142.47</v>
      </c>
      <c r="H11443" s="8">
        <v>0</v>
      </c>
      <c r="I11443" s="8">
        <f t="shared" si="296"/>
        <v>11118.78000000001</v>
      </c>
      <c r="J11443" s="12">
        <v>43001017</v>
      </c>
    </row>
    <row r="11444" spans="3:10" x14ac:dyDescent="0.3">
      <c r="C11444" s="9" t="s">
        <v>6265</v>
      </c>
      <c r="D11444" s="10">
        <v>45010</v>
      </c>
      <c r="E11444" t="s">
        <v>6223</v>
      </c>
      <c r="F11444" s="11" t="s">
        <v>3761</v>
      </c>
      <c r="G11444" s="8">
        <v>905.2</v>
      </c>
      <c r="H11444" s="8">
        <v>0</v>
      </c>
      <c r="I11444" s="8">
        <f t="shared" si="296"/>
        <v>12023.98000000001</v>
      </c>
      <c r="J11444" s="12">
        <v>43001078</v>
      </c>
    </row>
    <row r="11445" spans="3:10" x14ac:dyDescent="0.3">
      <c r="C11445" s="9" t="s">
        <v>6265</v>
      </c>
      <c r="D11445" s="10">
        <v>45010</v>
      </c>
      <c r="E11445" t="s">
        <v>6546</v>
      </c>
      <c r="F11445" s="11" t="s">
        <v>3736</v>
      </c>
      <c r="G11445" s="8">
        <v>500.69</v>
      </c>
      <c r="H11445" s="8">
        <v>0</v>
      </c>
      <c r="I11445" s="8">
        <f t="shared" si="296"/>
        <v>12524.670000000011</v>
      </c>
      <c r="J11445" s="12">
        <v>43001073</v>
      </c>
    </row>
    <row r="11446" spans="3:10" x14ac:dyDescent="0.3">
      <c r="C11446" s="9" t="s">
        <v>6265</v>
      </c>
      <c r="D11446" s="10">
        <v>45012</v>
      </c>
      <c r="E11446" t="s">
        <v>6599</v>
      </c>
      <c r="F11446" s="11" t="s">
        <v>4661</v>
      </c>
      <c r="G11446" s="8">
        <v>998.72</v>
      </c>
      <c r="H11446" s="8">
        <v>0</v>
      </c>
      <c r="I11446" s="8">
        <f t="shared" si="296"/>
        <v>13523.39000000001</v>
      </c>
      <c r="J11446" s="12">
        <v>43001286</v>
      </c>
    </row>
    <row r="11447" spans="3:10" x14ac:dyDescent="0.3">
      <c r="C11447" s="9" t="s">
        <v>6265</v>
      </c>
      <c r="D11447" s="10">
        <v>45013</v>
      </c>
      <c r="E11447" t="s">
        <v>6538</v>
      </c>
      <c r="F11447" s="11" t="s">
        <v>4255</v>
      </c>
      <c r="G11447" s="8">
        <v>405.05</v>
      </c>
      <c r="H11447" s="8">
        <v>0</v>
      </c>
      <c r="I11447" s="8">
        <f t="shared" si="296"/>
        <v>13928.44000000001</v>
      </c>
      <c r="J11447" s="12">
        <v>43001227</v>
      </c>
    </row>
    <row r="11448" spans="3:10" x14ac:dyDescent="0.3">
      <c r="C11448" s="9" t="s">
        <v>6265</v>
      </c>
      <c r="D11448" s="10">
        <v>45013</v>
      </c>
      <c r="E11448" t="s">
        <v>6463</v>
      </c>
      <c r="F11448" s="11" t="s">
        <v>3688</v>
      </c>
      <c r="G11448" s="8">
        <v>661.73</v>
      </c>
      <c r="H11448" s="8">
        <v>0</v>
      </c>
      <c r="I11448" s="8">
        <f t="shared" si="296"/>
        <v>14590.170000000009</v>
      </c>
      <c r="J11448" s="12">
        <v>43001058</v>
      </c>
    </row>
    <row r="11449" spans="3:10" x14ac:dyDescent="0.3">
      <c r="C11449" s="9" t="s">
        <v>6265</v>
      </c>
      <c r="D11449" s="10">
        <v>45013</v>
      </c>
      <c r="E11449" t="s">
        <v>6600</v>
      </c>
      <c r="F11449" s="11" t="s">
        <v>4478</v>
      </c>
      <c r="G11449" s="8">
        <v>630.02</v>
      </c>
      <c r="H11449" s="8">
        <v>0</v>
      </c>
      <c r="I11449" s="8">
        <f t="shared" si="296"/>
        <v>15220.19000000001</v>
      </c>
      <c r="J11449" s="12">
        <v>43001259</v>
      </c>
    </row>
    <row r="11450" spans="3:10" x14ac:dyDescent="0.3">
      <c r="C11450" s="9" t="s">
        <v>6265</v>
      </c>
      <c r="D11450" s="10">
        <v>45013</v>
      </c>
      <c r="E11450" t="s">
        <v>6600</v>
      </c>
      <c r="F11450" s="11" t="s">
        <v>4480</v>
      </c>
      <c r="G11450" s="8">
        <v>58.46</v>
      </c>
      <c r="H11450" s="8">
        <v>0</v>
      </c>
      <c r="I11450" s="8">
        <f t="shared" si="296"/>
        <v>15278.650000000009</v>
      </c>
      <c r="J11450" s="12">
        <v>43001259</v>
      </c>
    </row>
    <row r="11451" spans="3:10" x14ac:dyDescent="0.3">
      <c r="C11451" s="9" t="s">
        <v>6265</v>
      </c>
      <c r="D11451" s="10">
        <v>45013</v>
      </c>
      <c r="E11451" t="s">
        <v>6600</v>
      </c>
      <c r="F11451" s="11" t="s">
        <v>4482</v>
      </c>
      <c r="G11451" s="8">
        <v>-100</v>
      </c>
      <c r="H11451" s="8">
        <v>0</v>
      </c>
      <c r="I11451" s="8">
        <f t="shared" si="296"/>
        <v>15178.650000000009</v>
      </c>
      <c r="J11451" s="12">
        <v>43001259</v>
      </c>
    </row>
    <row r="11452" spans="3:10" x14ac:dyDescent="0.3">
      <c r="C11452" s="9" t="s">
        <v>6265</v>
      </c>
      <c r="D11452" s="10">
        <v>45013</v>
      </c>
      <c r="E11452" t="s">
        <v>6564</v>
      </c>
      <c r="F11452" s="11" t="s">
        <v>4366</v>
      </c>
      <c r="G11452" s="8">
        <v>288.82</v>
      </c>
      <c r="H11452" s="8">
        <v>0</v>
      </c>
      <c r="I11452" s="8">
        <f t="shared" si="296"/>
        <v>15467.470000000008</v>
      </c>
      <c r="J11452" s="12">
        <v>43001241</v>
      </c>
    </row>
    <row r="11453" spans="3:10" x14ac:dyDescent="0.3">
      <c r="C11453" s="9" t="s">
        <v>6265</v>
      </c>
      <c r="D11453" s="10">
        <v>45013</v>
      </c>
      <c r="E11453" t="s">
        <v>6601</v>
      </c>
      <c r="F11453" s="11" t="s">
        <v>1453</v>
      </c>
      <c r="G11453" s="8">
        <v>1920.76</v>
      </c>
      <c r="H11453" s="8">
        <v>0</v>
      </c>
      <c r="I11453" s="8">
        <f t="shared" si="296"/>
        <v>17388.230000000007</v>
      </c>
      <c r="J11453" s="12">
        <v>43000263</v>
      </c>
    </row>
    <row r="11454" spans="3:10" x14ac:dyDescent="0.3">
      <c r="C11454" s="9" t="s">
        <v>6265</v>
      </c>
      <c r="D11454" s="10">
        <v>45013</v>
      </c>
      <c r="E11454" t="s">
        <v>6484</v>
      </c>
      <c r="F11454" s="11" t="s">
        <v>16</v>
      </c>
      <c r="G11454" s="8">
        <v>0</v>
      </c>
      <c r="H11454" s="8">
        <v>17300</v>
      </c>
      <c r="I11454" s="8">
        <f t="shared" si="296"/>
        <v>88.230000000006839</v>
      </c>
      <c r="J11454" s="12">
        <v>57200004</v>
      </c>
    </row>
    <row r="11455" spans="3:10" x14ac:dyDescent="0.3">
      <c r="C11455" s="9" t="s">
        <v>6265</v>
      </c>
      <c r="D11455" s="10">
        <v>45013</v>
      </c>
      <c r="E11455" t="s">
        <v>6298</v>
      </c>
      <c r="F11455" s="11" t="s">
        <v>16</v>
      </c>
      <c r="G11455" s="8">
        <v>0</v>
      </c>
      <c r="H11455" s="8">
        <v>1</v>
      </c>
      <c r="I11455" s="8">
        <f t="shared" si="296"/>
        <v>87.230000000006839</v>
      </c>
      <c r="J11455" s="12">
        <v>62600000</v>
      </c>
    </row>
    <row r="11456" spans="3:10" x14ac:dyDescent="0.3">
      <c r="C11456" s="9" t="s">
        <v>6265</v>
      </c>
      <c r="D11456" s="10">
        <v>45014</v>
      </c>
      <c r="E11456" t="s">
        <v>6571</v>
      </c>
      <c r="F11456" s="11" t="s">
        <v>1482</v>
      </c>
      <c r="G11456" s="8">
        <v>816.06</v>
      </c>
      <c r="H11456" s="8">
        <v>0</v>
      </c>
      <c r="I11456" s="8">
        <f t="shared" si="296"/>
        <v>903.29000000000678</v>
      </c>
      <c r="J11456" s="12">
        <v>43000271</v>
      </c>
    </row>
    <row r="11457" spans="3:10" x14ac:dyDescent="0.3">
      <c r="C11457" s="9" t="s">
        <v>6265</v>
      </c>
      <c r="D11457" s="10">
        <v>45014</v>
      </c>
      <c r="E11457" t="s">
        <v>6540</v>
      </c>
      <c r="F11457" s="11" t="s">
        <v>3283</v>
      </c>
      <c r="G11457" s="8">
        <v>225.98</v>
      </c>
      <c r="H11457" s="8">
        <v>0</v>
      </c>
      <c r="I11457" s="8">
        <f t="shared" si="296"/>
        <v>1129.2700000000068</v>
      </c>
      <c r="J11457" s="12">
        <v>43000957</v>
      </c>
    </row>
    <row r="11458" spans="3:10" x14ac:dyDescent="0.3">
      <c r="C11458" s="9" t="s">
        <v>6265</v>
      </c>
      <c r="D11458" s="10">
        <v>45014</v>
      </c>
      <c r="E11458" t="s">
        <v>6540</v>
      </c>
      <c r="F11458" s="11" t="s">
        <v>3285</v>
      </c>
      <c r="G11458" s="8">
        <v>382.57</v>
      </c>
      <c r="H11458" s="8">
        <v>0</v>
      </c>
      <c r="I11458" s="8">
        <f t="shared" si="296"/>
        <v>1511.8400000000067</v>
      </c>
      <c r="J11458" s="12">
        <v>43000957</v>
      </c>
    </row>
    <row r="11459" spans="3:10" x14ac:dyDescent="0.3">
      <c r="C11459" s="9" t="s">
        <v>6265</v>
      </c>
      <c r="D11459" s="10">
        <v>45014</v>
      </c>
      <c r="E11459" t="s">
        <v>6492</v>
      </c>
      <c r="F11459" s="11" t="s">
        <v>1771</v>
      </c>
      <c r="G11459" s="8">
        <v>-141.97999999999999</v>
      </c>
      <c r="H11459" s="8">
        <v>0</v>
      </c>
      <c r="I11459" s="8">
        <f t="shared" si="296"/>
        <v>1369.8600000000067</v>
      </c>
      <c r="J11459" s="12">
        <v>43000370</v>
      </c>
    </row>
    <row r="11460" spans="3:10" x14ac:dyDescent="0.3">
      <c r="C11460" s="9" t="s">
        <v>6265</v>
      </c>
      <c r="D11460" s="10">
        <v>45014</v>
      </c>
      <c r="E11460" t="s">
        <v>6492</v>
      </c>
      <c r="F11460" s="11" t="s">
        <v>1763</v>
      </c>
      <c r="G11460" s="8">
        <v>455.2</v>
      </c>
      <c r="H11460" s="8">
        <v>0</v>
      </c>
      <c r="I11460" s="8">
        <f t="shared" si="296"/>
        <v>1825.0600000000068</v>
      </c>
      <c r="J11460" s="12">
        <v>43000370</v>
      </c>
    </row>
    <row r="11461" spans="3:10" x14ac:dyDescent="0.3">
      <c r="C11461" s="9" t="s">
        <v>6265</v>
      </c>
      <c r="D11461" s="10">
        <v>45014</v>
      </c>
      <c r="E11461" t="s">
        <v>6492</v>
      </c>
      <c r="F11461" s="11" t="s">
        <v>1765</v>
      </c>
      <c r="G11461" s="8">
        <v>197.63</v>
      </c>
      <c r="H11461" s="8">
        <v>0</v>
      </c>
      <c r="I11461" s="8">
        <f t="shared" si="296"/>
        <v>2022.6900000000069</v>
      </c>
      <c r="J11461" s="12">
        <v>43000370</v>
      </c>
    </row>
    <row r="11462" spans="3:10" x14ac:dyDescent="0.3">
      <c r="C11462" s="9" t="s">
        <v>6265</v>
      </c>
      <c r="D11462" s="10">
        <v>45014</v>
      </c>
      <c r="E11462" t="s">
        <v>6492</v>
      </c>
      <c r="F11462" s="11" t="s">
        <v>1769</v>
      </c>
      <c r="G11462" s="8">
        <v>-15.84</v>
      </c>
      <c r="H11462" s="8">
        <v>0</v>
      </c>
      <c r="I11462" s="8">
        <f t="shared" si="296"/>
        <v>2006.850000000007</v>
      </c>
      <c r="J11462" s="12">
        <v>43000370</v>
      </c>
    </row>
    <row r="11463" spans="3:10" x14ac:dyDescent="0.3">
      <c r="C11463" s="9" t="s">
        <v>6265</v>
      </c>
      <c r="D11463" s="10">
        <v>45014</v>
      </c>
      <c r="E11463" t="s">
        <v>6530</v>
      </c>
      <c r="F11463" s="11" t="s">
        <v>3617</v>
      </c>
      <c r="G11463" s="8">
        <v>558.4</v>
      </c>
      <c r="H11463" s="8">
        <v>0</v>
      </c>
      <c r="I11463" s="8">
        <f t="shared" si="296"/>
        <v>2565.2500000000068</v>
      </c>
      <c r="J11463" s="12">
        <v>43001040</v>
      </c>
    </row>
    <row r="11464" spans="3:10" x14ac:dyDescent="0.3">
      <c r="C11464" s="9" t="s">
        <v>6265</v>
      </c>
      <c r="D11464" s="10">
        <v>45014</v>
      </c>
      <c r="E11464" t="s">
        <v>6584</v>
      </c>
      <c r="F11464" s="11" t="s">
        <v>3770</v>
      </c>
      <c r="G11464" s="8">
        <v>1112.0999999999999</v>
      </c>
      <c r="H11464" s="8">
        <v>0</v>
      </c>
      <c r="I11464" s="8">
        <f t="shared" si="296"/>
        <v>3677.3500000000067</v>
      </c>
      <c r="J11464" s="12">
        <v>43001079</v>
      </c>
    </row>
    <row r="11465" spans="3:10" x14ac:dyDescent="0.3">
      <c r="C11465" s="9" t="s">
        <v>6265</v>
      </c>
      <c r="D11465" s="10">
        <v>45015</v>
      </c>
      <c r="E11465" t="s">
        <v>6554</v>
      </c>
      <c r="F11465" s="11" t="s">
        <v>2773</v>
      </c>
      <c r="G11465" s="8">
        <v>-20.51</v>
      </c>
      <c r="H11465" s="8">
        <v>0</v>
      </c>
      <c r="I11465" s="8">
        <f t="shared" si="296"/>
        <v>3656.8400000000065</v>
      </c>
      <c r="J11465" s="12">
        <v>43000750</v>
      </c>
    </row>
    <row r="11466" spans="3:10" x14ac:dyDescent="0.3">
      <c r="C11466" s="9" t="s">
        <v>6265</v>
      </c>
      <c r="D11466" s="10">
        <v>45015</v>
      </c>
      <c r="E11466" t="s">
        <v>6554</v>
      </c>
      <c r="F11466" s="11" t="s">
        <v>2775</v>
      </c>
      <c r="G11466" s="8">
        <v>182.36</v>
      </c>
      <c r="H11466" s="8">
        <v>0</v>
      </c>
      <c r="I11466" s="8">
        <f t="shared" si="296"/>
        <v>3839.2000000000066</v>
      </c>
      <c r="J11466" s="12">
        <v>43000750</v>
      </c>
    </row>
    <row r="11467" spans="3:10" x14ac:dyDescent="0.3">
      <c r="C11467" s="9" t="s">
        <v>6265</v>
      </c>
      <c r="D11467" s="10">
        <v>45016</v>
      </c>
      <c r="E11467" t="s">
        <v>6127</v>
      </c>
      <c r="F11467" s="11" t="s">
        <v>2253</v>
      </c>
      <c r="G11467" s="8">
        <v>291.42</v>
      </c>
      <c r="H11467" s="8">
        <v>0</v>
      </c>
      <c r="I11467" s="8">
        <f t="shared" si="296"/>
        <v>4130.6200000000063</v>
      </c>
      <c r="J11467" s="12">
        <v>43000534</v>
      </c>
    </row>
    <row r="11468" spans="3:10" x14ac:dyDescent="0.3">
      <c r="C11468" s="9" t="s">
        <v>6265</v>
      </c>
      <c r="D11468" s="10">
        <v>45016</v>
      </c>
      <c r="E11468" t="s">
        <v>6560</v>
      </c>
      <c r="F11468" s="11" t="s">
        <v>4441</v>
      </c>
      <c r="G11468" s="8">
        <v>1427.85</v>
      </c>
      <c r="H11468" s="8">
        <v>0</v>
      </c>
      <c r="I11468" s="8">
        <f t="shared" si="296"/>
        <v>5558.4700000000066</v>
      </c>
      <c r="J11468" s="12">
        <v>43001254</v>
      </c>
    </row>
    <row r="11469" spans="3:10" x14ac:dyDescent="0.3">
      <c r="C11469" s="9" t="s">
        <v>6265</v>
      </c>
      <c r="D11469" s="10">
        <v>45016</v>
      </c>
      <c r="E11469" t="s">
        <v>6570</v>
      </c>
      <c r="F11469" s="11" t="s">
        <v>3839</v>
      </c>
      <c r="G11469" s="8">
        <v>398.73</v>
      </c>
      <c r="H11469" s="8">
        <v>0</v>
      </c>
      <c r="I11469" s="8">
        <f t="shared" si="296"/>
        <v>5957.2000000000062</v>
      </c>
      <c r="J11469" s="12">
        <v>43001127</v>
      </c>
    </row>
    <row r="11470" spans="3:10" x14ac:dyDescent="0.3">
      <c r="C11470" s="9" t="s">
        <v>6265</v>
      </c>
      <c r="D11470" s="10">
        <v>45016</v>
      </c>
      <c r="E11470" t="s">
        <v>6555</v>
      </c>
      <c r="F11470" s="11" t="s">
        <v>4431</v>
      </c>
      <c r="G11470" s="8">
        <v>366.64</v>
      </c>
      <c r="H11470" s="8">
        <v>0</v>
      </c>
      <c r="I11470" s="8">
        <f t="shared" si="296"/>
        <v>6323.8400000000065</v>
      </c>
      <c r="J11470" s="12">
        <v>43001252</v>
      </c>
    </row>
    <row r="11471" spans="3:10" x14ac:dyDescent="0.3">
      <c r="C11471" s="9" t="s">
        <v>6265</v>
      </c>
      <c r="D11471" s="10">
        <v>45016</v>
      </c>
      <c r="E11471" t="s">
        <v>6351</v>
      </c>
      <c r="F11471" s="11" t="s">
        <v>16</v>
      </c>
      <c r="G11471" s="8">
        <v>0</v>
      </c>
      <c r="H11471" s="8">
        <v>6300</v>
      </c>
      <c r="I11471" s="8">
        <f t="shared" si="296"/>
        <v>23.840000000006512</v>
      </c>
      <c r="J11471" s="12">
        <v>57200004</v>
      </c>
    </row>
    <row r="11472" spans="3:10" x14ac:dyDescent="0.3">
      <c r="C11472" s="9" t="s">
        <v>6265</v>
      </c>
      <c r="D11472" s="10">
        <v>45016</v>
      </c>
      <c r="E11472" t="s">
        <v>6298</v>
      </c>
      <c r="F11472" s="11" t="s">
        <v>16</v>
      </c>
      <c r="G11472" s="8">
        <v>0</v>
      </c>
      <c r="H11472" s="8">
        <v>1</v>
      </c>
      <c r="I11472" s="8">
        <f t="shared" si="296"/>
        <v>22.840000000006512</v>
      </c>
      <c r="J11472" s="12">
        <v>62600000</v>
      </c>
    </row>
    <row r="11473" spans="3:10" x14ac:dyDescent="0.3">
      <c r="C11473" s="9" t="s">
        <v>6265</v>
      </c>
      <c r="D11473" s="10">
        <v>45016</v>
      </c>
      <c r="E11473" t="s">
        <v>6581</v>
      </c>
      <c r="F11473" s="11" t="s">
        <v>4508</v>
      </c>
      <c r="G11473" s="8">
        <v>181.85</v>
      </c>
      <c r="H11473" s="8">
        <v>0</v>
      </c>
      <c r="I11473" s="8">
        <f t="shared" si="296"/>
        <v>204.69000000000651</v>
      </c>
      <c r="J11473" s="12">
        <v>43001265</v>
      </c>
    </row>
    <row r="11474" spans="3:10" x14ac:dyDescent="0.3">
      <c r="C11474" s="9" t="s">
        <v>6265</v>
      </c>
      <c r="D11474" s="10">
        <v>45017</v>
      </c>
      <c r="E11474" t="s">
        <v>3307</v>
      </c>
      <c r="F11474" s="11" t="s">
        <v>16</v>
      </c>
      <c r="G11474" s="8">
        <v>518.42999999999995</v>
      </c>
      <c r="H11474" s="8">
        <v>0</v>
      </c>
      <c r="I11474" s="8">
        <f t="shared" si="296"/>
        <v>723.12000000000648</v>
      </c>
      <c r="J11474" s="12">
        <v>43000975</v>
      </c>
    </row>
    <row r="11475" spans="3:10" x14ac:dyDescent="0.3">
      <c r="C11475" s="9" t="s">
        <v>6265</v>
      </c>
      <c r="D11475" s="10">
        <v>45017</v>
      </c>
      <c r="E11475" t="s">
        <v>4418</v>
      </c>
      <c r="F11475" s="11" t="s">
        <v>16</v>
      </c>
      <c r="G11475" s="8">
        <v>234.39</v>
      </c>
      <c r="H11475" s="8">
        <v>0</v>
      </c>
      <c r="I11475" s="8">
        <f t="shared" si="296"/>
        <v>957.51000000000647</v>
      </c>
      <c r="J11475" s="12">
        <v>43001250</v>
      </c>
    </row>
    <row r="11476" spans="3:10" x14ac:dyDescent="0.3">
      <c r="C11476" s="9" t="s">
        <v>6265</v>
      </c>
      <c r="D11476" s="10">
        <v>45017</v>
      </c>
      <c r="E11476" t="s">
        <v>6602</v>
      </c>
      <c r="F11476" s="11" t="s">
        <v>4714</v>
      </c>
      <c r="G11476" s="8">
        <v>1288.44</v>
      </c>
      <c r="H11476" s="8">
        <v>0</v>
      </c>
      <c r="I11476" s="8">
        <f t="shared" si="296"/>
        <v>2245.9500000000066</v>
      </c>
      <c r="J11476" s="12">
        <v>43001295</v>
      </c>
    </row>
    <row r="11477" spans="3:10" x14ac:dyDescent="0.3">
      <c r="C11477" s="9" t="s">
        <v>6265</v>
      </c>
      <c r="D11477" s="10">
        <v>45017</v>
      </c>
      <c r="E11477" t="s">
        <v>6115</v>
      </c>
      <c r="F11477" s="11" t="s">
        <v>1535</v>
      </c>
      <c r="G11477" s="8">
        <v>224.18</v>
      </c>
      <c r="H11477" s="8">
        <v>0</v>
      </c>
      <c r="I11477" s="8">
        <f t="shared" si="296"/>
        <v>2470.1300000000065</v>
      </c>
      <c r="J11477" s="12">
        <v>43000295</v>
      </c>
    </row>
    <row r="11478" spans="3:10" x14ac:dyDescent="0.3">
      <c r="C11478" s="9" t="s">
        <v>6265</v>
      </c>
      <c r="D11478" s="10">
        <v>45017</v>
      </c>
      <c r="E11478" t="s">
        <v>6115</v>
      </c>
      <c r="F11478" s="11" t="s">
        <v>1537</v>
      </c>
      <c r="G11478" s="8">
        <v>10</v>
      </c>
      <c r="H11478" s="8">
        <v>0</v>
      </c>
      <c r="I11478" s="8">
        <f t="shared" si="296"/>
        <v>2480.1300000000065</v>
      </c>
      <c r="J11478" s="12">
        <v>43000295</v>
      </c>
    </row>
    <row r="11479" spans="3:10" x14ac:dyDescent="0.3">
      <c r="C11479" s="9" t="s">
        <v>6265</v>
      </c>
      <c r="D11479" s="10">
        <v>45018</v>
      </c>
      <c r="E11479" t="s">
        <v>6603</v>
      </c>
      <c r="F11479" s="11" t="s">
        <v>4448</v>
      </c>
      <c r="G11479" s="8">
        <v>543.27</v>
      </c>
      <c r="H11479" s="8">
        <v>0</v>
      </c>
      <c r="I11479" s="8">
        <f t="shared" si="296"/>
        <v>3023.4000000000065</v>
      </c>
      <c r="J11479" s="12">
        <v>43001255</v>
      </c>
    </row>
    <row r="11480" spans="3:10" x14ac:dyDescent="0.3">
      <c r="C11480" s="9" t="s">
        <v>6265</v>
      </c>
      <c r="D11480" s="10">
        <v>45020</v>
      </c>
      <c r="E11480" t="s">
        <v>6546</v>
      </c>
      <c r="F11480" s="11" t="s">
        <v>3730</v>
      </c>
      <c r="G11480" s="8">
        <v>-250.79</v>
      </c>
      <c r="H11480" s="8">
        <v>0</v>
      </c>
      <c r="I11480" s="8">
        <f t="shared" si="296"/>
        <v>2772.6100000000065</v>
      </c>
      <c r="J11480" s="12">
        <v>43001073</v>
      </c>
    </row>
    <row r="11481" spans="3:10" x14ac:dyDescent="0.3">
      <c r="C11481" s="9" t="s">
        <v>6265</v>
      </c>
      <c r="D11481" s="10">
        <v>45020</v>
      </c>
      <c r="E11481" t="s">
        <v>6546</v>
      </c>
      <c r="F11481" s="11" t="s">
        <v>3738</v>
      </c>
      <c r="G11481" s="8">
        <v>92.86</v>
      </c>
      <c r="H11481" s="8">
        <v>0</v>
      </c>
      <c r="I11481" s="8">
        <f t="shared" si="296"/>
        <v>2865.4700000000066</v>
      </c>
      <c r="J11481" s="12">
        <v>43001073</v>
      </c>
    </row>
    <row r="11482" spans="3:10" x14ac:dyDescent="0.3">
      <c r="C11482" s="9" t="s">
        <v>6265</v>
      </c>
      <c r="D11482" s="10">
        <v>45020</v>
      </c>
      <c r="E11482" t="s">
        <v>6546</v>
      </c>
      <c r="F11482" s="11" t="s">
        <v>3740</v>
      </c>
      <c r="G11482" s="8">
        <v>343.63</v>
      </c>
      <c r="H11482" s="8">
        <v>0</v>
      </c>
      <c r="I11482" s="8">
        <f t="shared" si="296"/>
        <v>3209.1000000000067</v>
      </c>
      <c r="J11482" s="12">
        <v>43001073</v>
      </c>
    </row>
    <row r="11483" spans="3:10" x14ac:dyDescent="0.3">
      <c r="C11483" s="9" t="s">
        <v>6265</v>
      </c>
      <c r="D11483" s="10">
        <v>45020</v>
      </c>
      <c r="E11483" t="s">
        <v>6546</v>
      </c>
      <c r="F11483" s="11" t="s">
        <v>3742</v>
      </c>
      <c r="G11483" s="8">
        <v>250.79</v>
      </c>
      <c r="H11483" s="8">
        <v>0</v>
      </c>
      <c r="I11483" s="8">
        <f t="shared" si="296"/>
        <v>3459.8900000000067</v>
      </c>
      <c r="J11483" s="12">
        <v>43001073</v>
      </c>
    </row>
    <row r="11484" spans="3:10" x14ac:dyDescent="0.3">
      <c r="C11484" s="9" t="s">
        <v>6265</v>
      </c>
      <c r="D11484" s="10">
        <v>45020</v>
      </c>
      <c r="E11484" t="s">
        <v>6604</v>
      </c>
      <c r="F11484" s="11" t="s">
        <v>3093</v>
      </c>
      <c r="G11484" s="8">
        <v>2104.83</v>
      </c>
      <c r="H11484" s="8">
        <v>0</v>
      </c>
      <c r="I11484" s="8">
        <f t="shared" si="296"/>
        <v>5564.7200000000066</v>
      </c>
      <c r="J11484" s="12">
        <v>43000850</v>
      </c>
    </row>
    <row r="11485" spans="3:10" x14ac:dyDescent="0.3">
      <c r="C11485" s="9" t="s">
        <v>6265</v>
      </c>
      <c r="D11485" s="10">
        <v>45020</v>
      </c>
      <c r="E11485" t="s">
        <v>6604</v>
      </c>
      <c r="F11485" s="11" t="s">
        <v>3095</v>
      </c>
      <c r="G11485" s="8">
        <v>-300</v>
      </c>
      <c r="H11485" s="8">
        <v>0</v>
      </c>
      <c r="I11485" s="8">
        <f t="shared" si="296"/>
        <v>5264.7200000000066</v>
      </c>
      <c r="J11485" s="12">
        <v>43000850</v>
      </c>
    </row>
    <row r="11486" spans="3:10" x14ac:dyDescent="0.3">
      <c r="C11486" s="9" t="s">
        <v>6265</v>
      </c>
      <c r="D11486" s="10">
        <v>45020</v>
      </c>
      <c r="E11486" t="s">
        <v>6605</v>
      </c>
      <c r="F11486" s="11" t="s">
        <v>4462</v>
      </c>
      <c r="G11486" s="8">
        <v>1342.35</v>
      </c>
      <c r="H11486" s="8">
        <v>0</v>
      </c>
      <c r="I11486" s="8">
        <f t="shared" si="296"/>
        <v>6607.070000000007</v>
      </c>
      <c r="J11486" s="12">
        <v>43001257</v>
      </c>
    </row>
    <row r="11487" spans="3:10" x14ac:dyDescent="0.3">
      <c r="C11487" s="9" t="s">
        <v>6265</v>
      </c>
      <c r="D11487" s="10">
        <v>45020</v>
      </c>
      <c r="E11487" t="s">
        <v>6566</v>
      </c>
      <c r="F11487" s="11" t="s">
        <v>4339</v>
      </c>
      <c r="G11487" s="8">
        <v>115.31</v>
      </c>
      <c r="H11487" s="8">
        <v>0</v>
      </c>
      <c r="I11487" s="8">
        <f t="shared" si="296"/>
        <v>6722.3800000000074</v>
      </c>
      <c r="J11487" s="12">
        <v>43001235</v>
      </c>
    </row>
    <row r="11488" spans="3:10" x14ac:dyDescent="0.3">
      <c r="C11488" s="9" t="s">
        <v>6265</v>
      </c>
      <c r="D11488" s="10">
        <v>45022</v>
      </c>
      <c r="E11488" t="s">
        <v>6298</v>
      </c>
      <c r="F11488" s="11" t="s">
        <v>16</v>
      </c>
      <c r="G11488" s="8">
        <v>0</v>
      </c>
      <c r="H11488" s="8">
        <v>1</v>
      </c>
      <c r="I11488" s="8">
        <f t="shared" si="296"/>
        <v>6721.3800000000074</v>
      </c>
      <c r="J11488" s="12">
        <v>62600000</v>
      </c>
    </row>
    <row r="11489" spans="3:10" x14ac:dyDescent="0.3">
      <c r="C11489" s="9" t="s">
        <v>6265</v>
      </c>
      <c r="D11489" s="10">
        <v>45022</v>
      </c>
      <c r="E11489" t="s">
        <v>6606</v>
      </c>
      <c r="F11489" s="11" t="s">
        <v>4684</v>
      </c>
      <c r="G11489" s="8">
        <v>1282.8699999999999</v>
      </c>
      <c r="H11489" s="8">
        <v>0</v>
      </c>
      <c r="I11489" s="8">
        <f t="shared" si="296"/>
        <v>8004.2500000000073</v>
      </c>
      <c r="J11489" s="12">
        <v>43001289</v>
      </c>
    </row>
    <row r="11490" spans="3:10" x14ac:dyDescent="0.3">
      <c r="C11490" s="9" t="s">
        <v>6265</v>
      </c>
      <c r="D11490" s="10">
        <v>45022</v>
      </c>
      <c r="E11490" t="s">
        <v>6606</v>
      </c>
      <c r="F11490" s="11" t="s">
        <v>4686</v>
      </c>
      <c r="G11490" s="8">
        <v>7.37</v>
      </c>
      <c r="H11490" s="8">
        <v>0</v>
      </c>
      <c r="I11490" s="8">
        <f t="shared" si="296"/>
        <v>8011.6200000000072</v>
      </c>
      <c r="J11490" s="12">
        <v>43001289</v>
      </c>
    </row>
    <row r="11491" spans="3:10" x14ac:dyDescent="0.3">
      <c r="C11491" s="9" t="s">
        <v>6265</v>
      </c>
      <c r="D11491" s="10">
        <v>45022</v>
      </c>
      <c r="E11491" t="s">
        <v>6575</v>
      </c>
      <c r="F11491" s="11" t="s">
        <v>4100</v>
      </c>
      <c r="G11491" s="8">
        <v>150.88999999999999</v>
      </c>
      <c r="H11491" s="8">
        <v>0</v>
      </c>
      <c r="I11491" s="8">
        <f t="shared" si="296"/>
        <v>8162.5100000000075</v>
      </c>
      <c r="J11491" s="12">
        <v>43001200</v>
      </c>
    </row>
    <row r="11492" spans="3:10" x14ac:dyDescent="0.3">
      <c r="C11492" s="9" t="s">
        <v>6265</v>
      </c>
      <c r="D11492" s="10">
        <v>45022</v>
      </c>
      <c r="E11492" t="s">
        <v>6607</v>
      </c>
      <c r="F11492" s="11" t="s">
        <v>4738</v>
      </c>
      <c r="G11492" s="8">
        <v>1290.45</v>
      </c>
      <c r="H11492" s="8">
        <v>0</v>
      </c>
      <c r="I11492" s="8">
        <f t="shared" si="296"/>
        <v>9452.9600000000082</v>
      </c>
      <c r="J11492" s="12">
        <v>43001299</v>
      </c>
    </row>
    <row r="11493" spans="3:10" x14ac:dyDescent="0.3">
      <c r="C11493" s="9" t="s">
        <v>6265</v>
      </c>
      <c r="D11493" s="10">
        <v>45022</v>
      </c>
      <c r="E11493" t="s">
        <v>6304</v>
      </c>
      <c r="F11493" s="11" t="s">
        <v>613</v>
      </c>
      <c r="G11493" s="8">
        <v>0</v>
      </c>
      <c r="H11493" s="8">
        <v>6664.68</v>
      </c>
      <c r="I11493" s="8">
        <f t="shared" si="296"/>
        <v>2788.2800000000079</v>
      </c>
      <c r="J11493" s="12">
        <v>41000393</v>
      </c>
    </row>
    <row r="11494" spans="3:10" x14ac:dyDescent="0.3">
      <c r="C11494" s="9" t="s">
        <v>6265</v>
      </c>
      <c r="D11494" s="10">
        <v>45023</v>
      </c>
      <c r="E11494" t="s">
        <v>6574</v>
      </c>
      <c r="F11494" s="11" t="s">
        <v>3993</v>
      </c>
      <c r="G11494" s="8">
        <v>502.74</v>
      </c>
      <c r="H11494" s="8">
        <v>0</v>
      </c>
      <c r="I11494" s="8">
        <f t="shared" si="296"/>
        <v>3291.0200000000077</v>
      </c>
      <c r="J11494" s="12">
        <v>43001179</v>
      </c>
    </row>
    <row r="11495" spans="3:10" x14ac:dyDescent="0.3">
      <c r="C11495" s="9" t="s">
        <v>6265</v>
      </c>
      <c r="D11495" s="10">
        <v>45023</v>
      </c>
      <c r="E11495" t="s">
        <v>6577</v>
      </c>
      <c r="F11495" s="11" t="s">
        <v>4469</v>
      </c>
      <c r="G11495" s="8">
        <v>144.06</v>
      </c>
      <c r="H11495" s="8">
        <v>0</v>
      </c>
      <c r="I11495" s="8">
        <f t="shared" ref="I11495:I11558" si="297">G11495-H11495+I11494</f>
        <v>3435.0800000000077</v>
      </c>
      <c r="J11495" s="12">
        <v>43001258</v>
      </c>
    </row>
    <row r="11496" spans="3:10" x14ac:dyDescent="0.3">
      <c r="C11496" s="9" t="s">
        <v>6265</v>
      </c>
      <c r="D11496" s="10">
        <v>45023</v>
      </c>
      <c r="E11496" t="s">
        <v>6577</v>
      </c>
      <c r="F11496" s="11" t="s">
        <v>4471</v>
      </c>
      <c r="G11496" s="8">
        <v>17.45</v>
      </c>
      <c r="H11496" s="8">
        <v>0</v>
      </c>
      <c r="I11496" s="8">
        <f t="shared" si="297"/>
        <v>3452.5300000000075</v>
      </c>
      <c r="J11496" s="12">
        <v>43001258</v>
      </c>
    </row>
    <row r="11497" spans="3:10" x14ac:dyDescent="0.3">
      <c r="C11497" s="9" t="s">
        <v>6265</v>
      </c>
      <c r="D11497" s="10">
        <v>45023</v>
      </c>
      <c r="E11497" t="s">
        <v>6545</v>
      </c>
      <c r="F11497" s="11" t="s">
        <v>3908</v>
      </c>
      <c r="G11497" s="8">
        <v>612.45000000000005</v>
      </c>
      <c r="H11497" s="8">
        <v>0</v>
      </c>
      <c r="I11497" s="8">
        <f t="shared" si="297"/>
        <v>4064.9800000000077</v>
      </c>
      <c r="J11497" s="12">
        <v>43001150</v>
      </c>
    </row>
    <row r="11498" spans="3:10" x14ac:dyDescent="0.3">
      <c r="C11498" s="9" t="s">
        <v>6265</v>
      </c>
      <c r="D11498" s="10">
        <v>45023</v>
      </c>
      <c r="E11498" t="s">
        <v>6608</v>
      </c>
      <c r="F11498" s="11" t="s">
        <v>3295</v>
      </c>
      <c r="G11498" s="8">
        <v>1156.56</v>
      </c>
      <c r="H11498" s="8">
        <v>0</v>
      </c>
      <c r="I11498" s="8">
        <f t="shared" si="297"/>
        <v>5221.5400000000081</v>
      </c>
      <c r="J11498" s="12">
        <v>43000968</v>
      </c>
    </row>
    <row r="11499" spans="3:10" x14ac:dyDescent="0.3">
      <c r="C11499" s="9" t="s">
        <v>6265</v>
      </c>
      <c r="D11499" s="10">
        <v>45023</v>
      </c>
      <c r="E11499" t="s">
        <v>6608</v>
      </c>
      <c r="F11499" s="11" t="s">
        <v>3297</v>
      </c>
      <c r="G11499" s="8">
        <v>200.32</v>
      </c>
      <c r="H11499" s="8">
        <v>0</v>
      </c>
      <c r="I11499" s="8">
        <f t="shared" si="297"/>
        <v>5421.8600000000079</v>
      </c>
      <c r="J11499" s="12">
        <v>43000968</v>
      </c>
    </row>
    <row r="11500" spans="3:10" x14ac:dyDescent="0.3">
      <c r="C11500" s="9" t="s">
        <v>6265</v>
      </c>
      <c r="D11500" s="10">
        <v>45027</v>
      </c>
      <c r="E11500" t="s">
        <v>6590</v>
      </c>
      <c r="F11500" s="11" t="s">
        <v>3222</v>
      </c>
      <c r="G11500" s="8">
        <v>131.32</v>
      </c>
      <c r="H11500" s="8">
        <v>0</v>
      </c>
      <c r="I11500" s="8">
        <f t="shared" si="297"/>
        <v>5553.1800000000076</v>
      </c>
      <c r="J11500" s="12">
        <v>43000918</v>
      </c>
    </row>
    <row r="11501" spans="3:10" x14ac:dyDescent="0.3">
      <c r="C11501" s="9" t="s">
        <v>6265</v>
      </c>
      <c r="D11501" s="10">
        <v>45027</v>
      </c>
      <c r="E11501" t="s">
        <v>6500</v>
      </c>
      <c r="F11501" s="11" t="s">
        <v>16</v>
      </c>
      <c r="G11501" s="8">
        <v>0</v>
      </c>
      <c r="H11501" s="8">
        <v>5400</v>
      </c>
      <c r="I11501" s="8">
        <f t="shared" si="297"/>
        <v>153.18000000000757</v>
      </c>
      <c r="J11501" s="12">
        <v>57200004</v>
      </c>
    </row>
    <row r="11502" spans="3:10" x14ac:dyDescent="0.3">
      <c r="C11502" s="9" t="s">
        <v>6265</v>
      </c>
      <c r="D11502" s="10">
        <v>45027</v>
      </c>
      <c r="E11502" t="s">
        <v>6298</v>
      </c>
      <c r="F11502" s="11" t="s">
        <v>16</v>
      </c>
      <c r="G11502" s="8">
        <v>0</v>
      </c>
      <c r="H11502" s="8">
        <v>1</v>
      </c>
      <c r="I11502" s="8">
        <f t="shared" si="297"/>
        <v>152.18000000000757</v>
      </c>
      <c r="J11502" s="12">
        <v>62600000</v>
      </c>
    </row>
    <row r="11503" spans="3:10" x14ac:dyDescent="0.3">
      <c r="C11503" s="9" t="s">
        <v>6265</v>
      </c>
      <c r="D11503" s="10">
        <v>45028</v>
      </c>
      <c r="E11503" t="s">
        <v>6318</v>
      </c>
      <c r="F11503" s="11" t="s">
        <v>4037</v>
      </c>
      <c r="G11503" s="8">
        <v>647.59</v>
      </c>
      <c r="H11503" s="8">
        <v>0</v>
      </c>
      <c r="I11503" s="8">
        <f t="shared" si="297"/>
        <v>799.7700000000076</v>
      </c>
      <c r="J11503" s="12">
        <v>43001184</v>
      </c>
    </row>
    <row r="11504" spans="3:10" x14ac:dyDescent="0.3">
      <c r="C11504" s="9" t="s">
        <v>6265</v>
      </c>
      <c r="D11504" s="10">
        <v>45029</v>
      </c>
      <c r="E11504" t="s">
        <v>6158</v>
      </c>
      <c r="F11504" s="11" t="s">
        <v>3370</v>
      </c>
      <c r="G11504" s="8">
        <v>908.14</v>
      </c>
      <c r="H11504" s="8">
        <v>0</v>
      </c>
      <c r="I11504" s="8">
        <f t="shared" si="297"/>
        <v>1707.9100000000076</v>
      </c>
      <c r="J11504" s="12">
        <v>43000994</v>
      </c>
    </row>
    <row r="11505" spans="3:10" x14ac:dyDescent="0.3">
      <c r="C11505" s="9" t="s">
        <v>6265</v>
      </c>
      <c r="D11505" s="10">
        <v>45029</v>
      </c>
      <c r="E11505" t="s">
        <v>6169</v>
      </c>
      <c r="F11505" s="11" t="s">
        <v>1422</v>
      </c>
      <c r="G11505" s="8">
        <v>2225.9899999999998</v>
      </c>
      <c r="H11505" s="8">
        <v>0</v>
      </c>
      <c r="I11505" s="8">
        <f t="shared" si="297"/>
        <v>3933.9000000000074</v>
      </c>
      <c r="J11505" s="12">
        <v>43000227</v>
      </c>
    </row>
    <row r="11506" spans="3:10" x14ac:dyDescent="0.3">
      <c r="C11506" s="9" t="s">
        <v>6265</v>
      </c>
      <c r="D11506" s="10">
        <v>45029</v>
      </c>
      <c r="E11506" t="s">
        <v>6515</v>
      </c>
      <c r="F11506" s="11" t="s">
        <v>2189</v>
      </c>
      <c r="G11506" s="8">
        <v>3280.94</v>
      </c>
      <c r="H11506" s="8">
        <v>0</v>
      </c>
      <c r="I11506" s="8">
        <f t="shared" si="297"/>
        <v>7214.8400000000074</v>
      </c>
      <c r="J11506" s="12">
        <v>43000522</v>
      </c>
    </row>
    <row r="11507" spans="3:10" x14ac:dyDescent="0.3">
      <c r="C11507" s="9" t="s">
        <v>6265</v>
      </c>
      <c r="D11507" s="10">
        <v>45029</v>
      </c>
      <c r="E11507" t="s">
        <v>6502</v>
      </c>
      <c r="F11507" s="11" t="s">
        <v>16</v>
      </c>
      <c r="G11507" s="8">
        <v>0</v>
      </c>
      <c r="H11507" s="8">
        <v>7200</v>
      </c>
      <c r="I11507" s="8">
        <f t="shared" si="297"/>
        <v>14.840000000007421</v>
      </c>
      <c r="J11507" s="12">
        <v>57200004</v>
      </c>
    </row>
    <row r="11508" spans="3:10" x14ac:dyDescent="0.3">
      <c r="C11508" s="9" t="s">
        <v>6265</v>
      </c>
      <c r="D11508" s="10">
        <v>45029</v>
      </c>
      <c r="E11508" t="s">
        <v>6298</v>
      </c>
      <c r="F11508" s="11" t="s">
        <v>16</v>
      </c>
      <c r="G11508" s="8">
        <v>0</v>
      </c>
      <c r="H11508" s="8">
        <v>1</v>
      </c>
      <c r="I11508" s="8">
        <f t="shared" si="297"/>
        <v>13.840000000007421</v>
      </c>
      <c r="J11508" s="12">
        <v>62600000</v>
      </c>
    </row>
    <row r="11509" spans="3:10" x14ac:dyDescent="0.3">
      <c r="C11509" s="9" t="s">
        <v>6265</v>
      </c>
      <c r="D11509" s="10">
        <v>45031</v>
      </c>
      <c r="E11509" t="s">
        <v>6609</v>
      </c>
      <c r="F11509" s="11" t="s">
        <v>3250</v>
      </c>
      <c r="G11509" s="8">
        <v>503.67</v>
      </c>
      <c r="H11509" s="8">
        <v>0</v>
      </c>
      <c r="I11509" s="8">
        <f t="shared" si="297"/>
        <v>517.51000000000749</v>
      </c>
      <c r="J11509" s="12">
        <v>43000941</v>
      </c>
    </row>
    <row r="11510" spans="3:10" x14ac:dyDescent="0.3">
      <c r="C11510" s="9" t="s">
        <v>6265</v>
      </c>
      <c r="D11510" s="10">
        <v>45031</v>
      </c>
      <c r="E11510" t="s">
        <v>6609</v>
      </c>
      <c r="F11510" s="11" t="s">
        <v>3252</v>
      </c>
      <c r="G11510" s="8">
        <v>71.819999999999993</v>
      </c>
      <c r="H11510" s="8">
        <v>0</v>
      </c>
      <c r="I11510" s="8">
        <f t="shared" si="297"/>
        <v>589.33000000000743</v>
      </c>
      <c r="J11510" s="12">
        <v>43000941</v>
      </c>
    </row>
    <row r="11511" spans="3:10" x14ac:dyDescent="0.3">
      <c r="C11511" s="9" t="s">
        <v>6265</v>
      </c>
      <c r="D11511" s="10">
        <v>45031</v>
      </c>
      <c r="E11511" t="s">
        <v>6609</v>
      </c>
      <c r="F11511" s="11" t="s">
        <v>3254</v>
      </c>
      <c r="G11511" s="8">
        <v>59.5</v>
      </c>
      <c r="H11511" s="8">
        <v>0</v>
      </c>
      <c r="I11511" s="8">
        <f t="shared" si="297"/>
        <v>648.83000000000743</v>
      </c>
      <c r="J11511" s="12">
        <v>43000941</v>
      </c>
    </row>
    <row r="11512" spans="3:10" x14ac:dyDescent="0.3">
      <c r="C11512" s="9" t="s">
        <v>6265</v>
      </c>
      <c r="D11512" s="10">
        <v>45031</v>
      </c>
      <c r="E11512" t="s">
        <v>6609</v>
      </c>
      <c r="F11512" s="11" t="s">
        <v>3256</v>
      </c>
      <c r="G11512" s="8">
        <v>10.26</v>
      </c>
      <c r="H11512" s="8">
        <v>0</v>
      </c>
      <c r="I11512" s="8">
        <f t="shared" si="297"/>
        <v>659.09000000000742</v>
      </c>
      <c r="J11512" s="12">
        <v>43000941</v>
      </c>
    </row>
    <row r="11513" spans="3:10" x14ac:dyDescent="0.3">
      <c r="C11513" s="9" t="s">
        <v>6265</v>
      </c>
      <c r="D11513" s="10">
        <v>45036</v>
      </c>
      <c r="E11513" t="s">
        <v>6527</v>
      </c>
      <c r="F11513" s="11" t="s">
        <v>3427</v>
      </c>
      <c r="G11513" s="8">
        <v>59.1</v>
      </c>
      <c r="H11513" s="8">
        <v>0</v>
      </c>
      <c r="I11513" s="8">
        <f t="shared" si="297"/>
        <v>718.19000000000744</v>
      </c>
      <c r="J11513" s="12">
        <v>43001010</v>
      </c>
    </row>
    <row r="11514" spans="3:10" x14ac:dyDescent="0.3">
      <c r="C11514" s="9" t="s">
        <v>6265</v>
      </c>
      <c r="D11514" s="10">
        <v>45036</v>
      </c>
      <c r="E11514" t="s">
        <v>6527</v>
      </c>
      <c r="F11514" s="11" t="s">
        <v>3429</v>
      </c>
      <c r="G11514" s="8">
        <v>27.1</v>
      </c>
      <c r="H11514" s="8">
        <v>0</v>
      </c>
      <c r="I11514" s="8">
        <f t="shared" si="297"/>
        <v>745.29000000000747</v>
      </c>
      <c r="J11514" s="12">
        <v>43001010</v>
      </c>
    </row>
    <row r="11515" spans="3:10" x14ac:dyDescent="0.3">
      <c r="C11515" s="9" t="s">
        <v>6265</v>
      </c>
      <c r="D11515" s="10">
        <v>45036</v>
      </c>
      <c r="E11515" t="s">
        <v>6527</v>
      </c>
      <c r="F11515" s="11" t="s">
        <v>3431</v>
      </c>
      <c r="G11515" s="8">
        <v>225.54</v>
      </c>
      <c r="H11515" s="8">
        <v>0</v>
      </c>
      <c r="I11515" s="8">
        <f t="shared" si="297"/>
        <v>970.83000000000743</v>
      </c>
      <c r="J11515" s="12">
        <v>43001010</v>
      </c>
    </row>
    <row r="11516" spans="3:10" x14ac:dyDescent="0.3">
      <c r="C11516" s="9" t="s">
        <v>6265</v>
      </c>
      <c r="D11516" s="10">
        <v>45036</v>
      </c>
      <c r="E11516" t="s">
        <v>6527</v>
      </c>
      <c r="F11516" s="11" t="s">
        <v>3433</v>
      </c>
      <c r="G11516" s="8">
        <v>43.08</v>
      </c>
      <c r="H11516" s="8">
        <v>0</v>
      </c>
      <c r="I11516" s="8">
        <f t="shared" si="297"/>
        <v>1013.9100000000075</v>
      </c>
      <c r="J11516" s="12">
        <v>43001010</v>
      </c>
    </row>
    <row r="11517" spans="3:10" x14ac:dyDescent="0.3">
      <c r="C11517" s="9" t="s">
        <v>6265</v>
      </c>
      <c r="D11517" s="10">
        <v>45036</v>
      </c>
      <c r="E11517" t="s">
        <v>6527</v>
      </c>
      <c r="F11517" s="11" t="s">
        <v>3435</v>
      </c>
      <c r="G11517" s="8">
        <v>28.07</v>
      </c>
      <c r="H11517" s="8">
        <v>0</v>
      </c>
      <c r="I11517" s="8">
        <f t="shared" si="297"/>
        <v>1041.9800000000075</v>
      </c>
      <c r="J11517" s="12">
        <v>43001010</v>
      </c>
    </row>
    <row r="11518" spans="3:10" x14ac:dyDescent="0.3">
      <c r="C11518" s="9" t="s">
        <v>6265</v>
      </c>
      <c r="D11518" s="10">
        <v>45036</v>
      </c>
      <c r="E11518" t="s">
        <v>6527</v>
      </c>
      <c r="F11518" s="11" t="s">
        <v>3437</v>
      </c>
      <c r="G11518" s="8">
        <v>99.51</v>
      </c>
      <c r="H11518" s="8">
        <v>0</v>
      </c>
      <c r="I11518" s="8">
        <f t="shared" si="297"/>
        <v>1141.4900000000075</v>
      </c>
      <c r="J11518" s="12">
        <v>43001010</v>
      </c>
    </row>
    <row r="11519" spans="3:10" x14ac:dyDescent="0.3">
      <c r="C11519" s="9" t="s">
        <v>6265</v>
      </c>
      <c r="D11519" s="10">
        <v>45036</v>
      </c>
      <c r="E11519" t="s">
        <v>6527</v>
      </c>
      <c r="F11519" s="11" t="s">
        <v>3439</v>
      </c>
      <c r="G11519" s="8">
        <v>203.28</v>
      </c>
      <c r="H11519" s="8">
        <v>0</v>
      </c>
      <c r="I11519" s="8">
        <f t="shared" si="297"/>
        <v>1344.7700000000075</v>
      </c>
      <c r="J11519" s="12">
        <v>43001010</v>
      </c>
    </row>
    <row r="11520" spans="3:10" x14ac:dyDescent="0.3">
      <c r="C11520" s="9" t="s">
        <v>6265</v>
      </c>
      <c r="D11520" s="10">
        <v>45036</v>
      </c>
      <c r="E11520" t="s">
        <v>6527</v>
      </c>
      <c r="F11520" s="11" t="s">
        <v>3441</v>
      </c>
      <c r="G11520" s="8">
        <v>213.44</v>
      </c>
      <c r="H11520" s="8">
        <v>0</v>
      </c>
      <c r="I11520" s="8">
        <f t="shared" si="297"/>
        <v>1558.2100000000075</v>
      </c>
      <c r="J11520" s="12">
        <v>43001010</v>
      </c>
    </row>
    <row r="11521" spans="3:10" x14ac:dyDescent="0.3">
      <c r="C11521" s="9" t="s">
        <v>6265</v>
      </c>
      <c r="D11521" s="10">
        <v>45036</v>
      </c>
      <c r="E11521" t="s">
        <v>6527</v>
      </c>
      <c r="F11521" s="11" t="s">
        <v>3443</v>
      </c>
      <c r="G11521" s="8">
        <v>95.54</v>
      </c>
      <c r="H11521" s="8">
        <v>0</v>
      </c>
      <c r="I11521" s="8">
        <f t="shared" si="297"/>
        <v>1653.7500000000075</v>
      </c>
      <c r="J11521" s="12">
        <v>43001010</v>
      </c>
    </row>
    <row r="11522" spans="3:10" x14ac:dyDescent="0.3">
      <c r="C11522" s="9" t="s">
        <v>6265</v>
      </c>
      <c r="D11522" s="10">
        <v>45036</v>
      </c>
      <c r="E11522" t="s">
        <v>6527</v>
      </c>
      <c r="F11522" s="11" t="s">
        <v>3445</v>
      </c>
      <c r="G11522" s="8">
        <v>11.76</v>
      </c>
      <c r="H11522" s="8">
        <v>0</v>
      </c>
      <c r="I11522" s="8">
        <f t="shared" si="297"/>
        <v>1665.5100000000075</v>
      </c>
      <c r="J11522" s="12">
        <v>43001010</v>
      </c>
    </row>
    <row r="11523" spans="3:10" x14ac:dyDescent="0.3">
      <c r="C11523" s="9" t="s">
        <v>6265</v>
      </c>
      <c r="D11523" s="10">
        <v>45036</v>
      </c>
      <c r="E11523" t="s">
        <v>6527</v>
      </c>
      <c r="F11523" s="11" t="s">
        <v>3447</v>
      </c>
      <c r="G11523" s="8">
        <v>15.29</v>
      </c>
      <c r="H11523" s="8">
        <v>0</v>
      </c>
      <c r="I11523" s="8">
        <f t="shared" si="297"/>
        <v>1680.8000000000075</v>
      </c>
      <c r="J11523" s="12">
        <v>43001010</v>
      </c>
    </row>
    <row r="11524" spans="3:10" x14ac:dyDescent="0.3">
      <c r="C11524" s="9" t="s">
        <v>6265</v>
      </c>
      <c r="D11524" s="10">
        <v>45036</v>
      </c>
      <c r="E11524" t="s">
        <v>6527</v>
      </c>
      <c r="F11524" s="11" t="s">
        <v>3449</v>
      </c>
      <c r="G11524" s="8">
        <v>185.76</v>
      </c>
      <c r="H11524" s="8">
        <v>0</v>
      </c>
      <c r="I11524" s="8">
        <f t="shared" si="297"/>
        <v>1866.5600000000074</v>
      </c>
      <c r="J11524" s="12">
        <v>43001010</v>
      </c>
    </row>
    <row r="11525" spans="3:10" x14ac:dyDescent="0.3">
      <c r="C11525" s="9" t="s">
        <v>6265</v>
      </c>
      <c r="D11525" s="10">
        <v>45036</v>
      </c>
      <c r="E11525" t="s">
        <v>6527</v>
      </c>
      <c r="F11525" s="11" t="s">
        <v>16</v>
      </c>
      <c r="G11525" s="8">
        <v>622.03</v>
      </c>
      <c r="H11525" s="8">
        <v>0</v>
      </c>
      <c r="I11525" s="8">
        <f t="shared" si="297"/>
        <v>2488.5900000000074</v>
      </c>
      <c r="J11525" s="12">
        <v>43001010</v>
      </c>
    </row>
    <row r="11526" spans="3:10" x14ac:dyDescent="0.3">
      <c r="C11526" s="9" t="s">
        <v>6265</v>
      </c>
      <c r="D11526" s="10">
        <v>45036</v>
      </c>
      <c r="E11526" t="s">
        <v>6527</v>
      </c>
      <c r="F11526" s="11" t="s">
        <v>3452</v>
      </c>
      <c r="G11526" s="8">
        <v>24.97</v>
      </c>
      <c r="H11526" s="8">
        <v>0</v>
      </c>
      <c r="I11526" s="8">
        <f t="shared" si="297"/>
        <v>2513.5600000000072</v>
      </c>
      <c r="J11526" s="12">
        <v>43001010</v>
      </c>
    </row>
    <row r="11527" spans="3:10" x14ac:dyDescent="0.3">
      <c r="C11527" s="9" t="s">
        <v>6265</v>
      </c>
      <c r="D11527" s="10">
        <v>45036</v>
      </c>
      <c r="E11527" t="s">
        <v>6527</v>
      </c>
      <c r="F11527" s="11" t="s">
        <v>3454</v>
      </c>
      <c r="G11527" s="8">
        <v>102.61</v>
      </c>
      <c r="H11527" s="8">
        <v>0</v>
      </c>
      <c r="I11527" s="8">
        <f t="shared" si="297"/>
        <v>2616.1700000000073</v>
      </c>
      <c r="J11527" s="12">
        <v>43001010</v>
      </c>
    </row>
    <row r="11528" spans="3:10" x14ac:dyDescent="0.3">
      <c r="C11528" s="9" t="s">
        <v>6265</v>
      </c>
      <c r="D11528" s="10">
        <v>45036</v>
      </c>
      <c r="E11528" t="s">
        <v>6527</v>
      </c>
      <c r="F11528" s="11" t="s">
        <v>3456</v>
      </c>
      <c r="G11528" s="8">
        <v>182.47</v>
      </c>
      <c r="H11528" s="8">
        <v>0</v>
      </c>
      <c r="I11528" s="8">
        <f t="shared" si="297"/>
        <v>2798.6400000000071</v>
      </c>
      <c r="J11528" s="12">
        <v>43001010</v>
      </c>
    </row>
    <row r="11529" spans="3:10" x14ac:dyDescent="0.3">
      <c r="C11529" s="9" t="s">
        <v>6265</v>
      </c>
      <c r="D11529" s="10">
        <v>45036</v>
      </c>
      <c r="E11529" t="s">
        <v>6527</v>
      </c>
      <c r="F11529" s="11" t="s">
        <v>3458</v>
      </c>
      <c r="G11529" s="8">
        <v>362.66</v>
      </c>
      <c r="H11529" s="8">
        <v>0</v>
      </c>
      <c r="I11529" s="8">
        <f t="shared" si="297"/>
        <v>3161.300000000007</v>
      </c>
      <c r="J11529" s="12">
        <v>43001010</v>
      </c>
    </row>
    <row r="11530" spans="3:10" x14ac:dyDescent="0.3">
      <c r="C11530" s="9" t="s">
        <v>6265</v>
      </c>
      <c r="D11530" s="10">
        <v>45036</v>
      </c>
      <c r="E11530" t="s">
        <v>6527</v>
      </c>
      <c r="F11530" s="11" t="s">
        <v>3460</v>
      </c>
      <c r="G11530" s="8">
        <v>12.58</v>
      </c>
      <c r="H11530" s="8">
        <v>0</v>
      </c>
      <c r="I11530" s="8">
        <f t="shared" si="297"/>
        <v>3173.8800000000069</v>
      </c>
      <c r="J11530" s="12">
        <v>43001010</v>
      </c>
    </row>
    <row r="11531" spans="3:10" x14ac:dyDescent="0.3">
      <c r="C11531" s="9" t="s">
        <v>6265</v>
      </c>
      <c r="D11531" s="10">
        <v>45036</v>
      </c>
      <c r="E11531" t="s">
        <v>6527</v>
      </c>
      <c r="F11531" s="11" t="s">
        <v>3462</v>
      </c>
      <c r="G11531" s="8">
        <v>9</v>
      </c>
      <c r="H11531" s="8">
        <v>0</v>
      </c>
      <c r="I11531" s="8">
        <f t="shared" si="297"/>
        <v>3182.8800000000069</v>
      </c>
      <c r="J11531" s="12">
        <v>43001010</v>
      </c>
    </row>
    <row r="11532" spans="3:10" x14ac:dyDescent="0.3">
      <c r="C11532" s="9" t="s">
        <v>6265</v>
      </c>
      <c r="D11532" s="10">
        <v>45036</v>
      </c>
      <c r="E11532" t="s">
        <v>6527</v>
      </c>
      <c r="F11532" s="11" t="s">
        <v>3464</v>
      </c>
      <c r="G11532" s="8">
        <v>444.7</v>
      </c>
      <c r="H11532" s="8">
        <v>0</v>
      </c>
      <c r="I11532" s="8">
        <f t="shared" si="297"/>
        <v>3627.5800000000067</v>
      </c>
      <c r="J11532" s="12">
        <v>43001010</v>
      </c>
    </row>
    <row r="11533" spans="3:10" x14ac:dyDescent="0.3">
      <c r="C11533" s="9" t="s">
        <v>6265</v>
      </c>
      <c r="D11533" s="10">
        <v>45036</v>
      </c>
      <c r="E11533" t="s">
        <v>6527</v>
      </c>
      <c r="F11533" s="11" t="s">
        <v>3466</v>
      </c>
      <c r="G11533" s="8">
        <v>32.33</v>
      </c>
      <c r="H11533" s="8">
        <v>0</v>
      </c>
      <c r="I11533" s="8">
        <f t="shared" si="297"/>
        <v>3659.9100000000067</v>
      </c>
      <c r="J11533" s="12">
        <v>43001010</v>
      </c>
    </row>
    <row r="11534" spans="3:10" x14ac:dyDescent="0.3">
      <c r="C11534" s="9" t="s">
        <v>6265</v>
      </c>
      <c r="D11534" s="10">
        <v>45036</v>
      </c>
      <c r="E11534" t="s">
        <v>6527</v>
      </c>
      <c r="F11534" s="11" t="s">
        <v>3468</v>
      </c>
      <c r="G11534" s="8">
        <v>0.57999999999999996</v>
      </c>
      <c r="H11534" s="8">
        <v>0</v>
      </c>
      <c r="I11534" s="8">
        <f t="shared" si="297"/>
        <v>3660.4900000000066</v>
      </c>
      <c r="J11534" s="12">
        <v>43001010</v>
      </c>
    </row>
    <row r="11535" spans="3:10" x14ac:dyDescent="0.3">
      <c r="C11535" s="9" t="s">
        <v>6265</v>
      </c>
      <c r="D11535" s="10">
        <v>45036</v>
      </c>
      <c r="E11535" t="s">
        <v>6527</v>
      </c>
      <c r="F11535" s="11" t="s">
        <v>3470</v>
      </c>
      <c r="G11535" s="8">
        <v>1393.92</v>
      </c>
      <c r="H11535" s="8">
        <v>0</v>
      </c>
      <c r="I11535" s="8">
        <f t="shared" si="297"/>
        <v>5054.4100000000071</v>
      </c>
      <c r="J11535" s="12">
        <v>43001010</v>
      </c>
    </row>
    <row r="11536" spans="3:10" x14ac:dyDescent="0.3">
      <c r="C11536" s="9" t="s">
        <v>6265</v>
      </c>
      <c r="D11536" s="10">
        <v>45036</v>
      </c>
      <c r="E11536" t="s">
        <v>6527</v>
      </c>
      <c r="F11536" s="11" t="s">
        <v>3472</v>
      </c>
      <c r="G11536" s="8">
        <v>137.41</v>
      </c>
      <c r="H11536" s="8">
        <v>0</v>
      </c>
      <c r="I11536" s="8">
        <f t="shared" si="297"/>
        <v>5191.820000000007</v>
      </c>
      <c r="J11536" s="12">
        <v>43001010</v>
      </c>
    </row>
    <row r="11537" spans="3:10" x14ac:dyDescent="0.3">
      <c r="C11537" s="9" t="s">
        <v>6265</v>
      </c>
      <c r="D11537" s="10">
        <v>45036</v>
      </c>
      <c r="E11537" t="s">
        <v>6527</v>
      </c>
      <c r="F11537" s="11" t="s">
        <v>16</v>
      </c>
      <c r="G11537" s="8">
        <v>36.89</v>
      </c>
      <c r="H11537" s="8">
        <v>0</v>
      </c>
      <c r="I11537" s="8">
        <f t="shared" si="297"/>
        <v>5228.7100000000073</v>
      </c>
      <c r="J11537" s="12">
        <v>43001010</v>
      </c>
    </row>
    <row r="11538" spans="3:10" x14ac:dyDescent="0.3">
      <c r="C11538" s="9" t="s">
        <v>6265</v>
      </c>
      <c r="D11538" s="10">
        <v>45036</v>
      </c>
      <c r="E11538" t="s">
        <v>6527</v>
      </c>
      <c r="F11538" s="11" t="s">
        <v>3396</v>
      </c>
      <c r="G11538" s="8">
        <v>597.74</v>
      </c>
      <c r="H11538" s="8">
        <v>0</v>
      </c>
      <c r="I11538" s="8">
        <f t="shared" si="297"/>
        <v>5826.4500000000071</v>
      </c>
      <c r="J11538" s="12">
        <v>43001010</v>
      </c>
    </row>
    <row r="11539" spans="3:10" x14ac:dyDescent="0.3">
      <c r="C11539" s="9" t="s">
        <v>6265</v>
      </c>
      <c r="D11539" s="10">
        <v>45036</v>
      </c>
      <c r="E11539" t="s">
        <v>6527</v>
      </c>
      <c r="F11539" s="11" t="s">
        <v>16</v>
      </c>
      <c r="G11539" s="8">
        <v>-586.08000000000004</v>
      </c>
      <c r="H11539" s="8">
        <v>0</v>
      </c>
      <c r="I11539" s="8">
        <f t="shared" si="297"/>
        <v>5240.3700000000072</v>
      </c>
      <c r="J11539" s="12">
        <v>43001010</v>
      </c>
    </row>
    <row r="11540" spans="3:10" x14ac:dyDescent="0.3">
      <c r="C11540" s="9" t="s">
        <v>6265</v>
      </c>
      <c r="D11540" s="10">
        <v>45036</v>
      </c>
      <c r="E11540" t="s">
        <v>6298</v>
      </c>
      <c r="F11540" s="11" t="s">
        <v>16</v>
      </c>
      <c r="G11540" s="8">
        <v>0</v>
      </c>
      <c r="H11540" s="8">
        <v>8</v>
      </c>
      <c r="I11540" s="8">
        <f t="shared" si="297"/>
        <v>5232.3700000000072</v>
      </c>
      <c r="J11540" s="12">
        <v>62600000</v>
      </c>
    </row>
    <row r="11541" spans="3:10" x14ac:dyDescent="0.3">
      <c r="C11541" s="9" t="s">
        <v>6265</v>
      </c>
      <c r="D11541" s="10">
        <v>45036</v>
      </c>
      <c r="E11541" t="s">
        <v>6583</v>
      </c>
      <c r="F11541" s="11" t="s">
        <v>1107</v>
      </c>
      <c r="G11541" s="8">
        <v>24.97</v>
      </c>
      <c r="H11541" s="8">
        <v>0</v>
      </c>
      <c r="I11541" s="8">
        <f t="shared" si="297"/>
        <v>5257.3400000000074</v>
      </c>
      <c r="J11541" s="12">
        <v>43000025</v>
      </c>
    </row>
    <row r="11542" spans="3:10" x14ac:dyDescent="0.3">
      <c r="C11542" s="9" t="s">
        <v>6265</v>
      </c>
      <c r="D11542" s="10">
        <v>45036</v>
      </c>
      <c r="E11542" t="s">
        <v>6583</v>
      </c>
      <c r="F11542" s="11" t="s">
        <v>1109</v>
      </c>
      <c r="G11542" s="8">
        <v>329.12</v>
      </c>
      <c r="H11542" s="8">
        <v>0</v>
      </c>
      <c r="I11542" s="8">
        <f t="shared" si="297"/>
        <v>5586.4600000000073</v>
      </c>
      <c r="J11542" s="12">
        <v>43000025</v>
      </c>
    </row>
    <row r="11543" spans="3:10" x14ac:dyDescent="0.3">
      <c r="C11543" s="9" t="s">
        <v>6265</v>
      </c>
      <c r="D11543" s="10">
        <v>45036</v>
      </c>
      <c r="E11543" t="s">
        <v>6583</v>
      </c>
      <c r="F11543" s="11" t="s">
        <v>1111</v>
      </c>
      <c r="G11543" s="8">
        <v>34.85</v>
      </c>
      <c r="H11543" s="8">
        <v>0</v>
      </c>
      <c r="I11543" s="8">
        <f t="shared" si="297"/>
        <v>5621.3100000000077</v>
      </c>
      <c r="J11543" s="12">
        <v>43000025</v>
      </c>
    </row>
    <row r="11544" spans="3:10" x14ac:dyDescent="0.3">
      <c r="C11544" s="9" t="s">
        <v>6265</v>
      </c>
      <c r="D11544" s="10">
        <v>45036</v>
      </c>
      <c r="E11544" t="s">
        <v>6583</v>
      </c>
      <c r="F11544" s="11" t="s">
        <v>1113</v>
      </c>
      <c r="G11544" s="8">
        <v>399.3</v>
      </c>
      <c r="H11544" s="8">
        <v>0</v>
      </c>
      <c r="I11544" s="8">
        <f t="shared" si="297"/>
        <v>6020.6100000000079</v>
      </c>
      <c r="J11544" s="12">
        <v>43000025</v>
      </c>
    </row>
    <row r="11545" spans="3:10" x14ac:dyDescent="0.3">
      <c r="C11545" s="9" t="s">
        <v>6265</v>
      </c>
      <c r="D11545" s="10">
        <v>45036</v>
      </c>
      <c r="E11545" t="s">
        <v>6583</v>
      </c>
      <c r="F11545" s="11" t="s">
        <v>1115</v>
      </c>
      <c r="G11545" s="8">
        <v>16.309999999999999</v>
      </c>
      <c r="H11545" s="8">
        <v>0</v>
      </c>
      <c r="I11545" s="8">
        <f t="shared" si="297"/>
        <v>6036.9200000000083</v>
      </c>
      <c r="J11545" s="12">
        <v>43000025</v>
      </c>
    </row>
    <row r="11546" spans="3:10" x14ac:dyDescent="0.3">
      <c r="C11546" s="9" t="s">
        <v>6265</v>
      </c>
      <c r="D11546" s="10">
        <v>45036</v>
      </c>
      <c r="E11546" t="s">
        <v>6583</v>
      </c>
      <c r="F11546" s="11" t="s">
        <v>1117</v>
      </c>
      <c r="G11546" s="8">
        <v>16.46</v>
      </c>
      <c r="H11546" s="8">
        <v>0</v>
      </c>
      <c r="I11546" s="8">
        <f t="shared" si="297"/>
        <v>6053.3800000000083</v>
      </c>
      <c r="J11546" s="12">
        <v>43000025</v>
      </c>
    </row>
    <row r="11547" spans="3:10" x14ac:dyDescent="0.3">
      <c r="C11547" s="9" t="s">
        <v>6265</v>
      </c>
      <c r="D11547" s="10">
        <v>45036</v>
      </c>
      <c r="E11547" t="s">
        <v>6583</v>
      </c>
      <c r="F11547" s="11" t="s">
        <v>1119</v>
      </c>
      <c r="G11547" s="8">
        <v>70.569999999999993</v>
      </c>
      <c r="H11547" s="8">
        <v>0</v>
      </c>
      <c r="I11547" s="8">
        <f t="shared" si="297"/>
        <v>6123.950000000008</v>
      </c>
      <c r="J11547" s="12">
        <v>43000025</v>
      </c>
    </row>
    <row r="11548" spans="3:10" x14ac:dyDescent="0.3">
      <c r="C11548" s="9" t="s">
        <v>6265</v>
      </c>
      <c r="D11548" s="10">
        <v>45036</v>
      </c>
      <c r="E11548" t="s">
        <v>6610</v>
      </c>
      <c r="F11548" s="11" t="s">
        <v>16</v>
      </c>
      <c r="G11548" s="8">
        <v>0</v>
      </c>
      <c r="H11548" s="8">
        <v>6100</v>
      </c>
      <c r="I11548" s="8">
        <f t="shared" si="297"/>
        <v>23.950000000008004</v>
      </c>
      <c r="J11548" s="12">
        <v>57200004</v>
      </c>
    </row>
    <row r="11549" spans="3:10" x14ac:dyDescent="0.3">
      <c r="C11549" s="9" t="s">
        <v>6265</v>
      </c>
      <c r="D11549" s="10">
        <v>45036</v>
      </c>
      <c r="E11549" t="s">
        <v>6298</v>
      </c>
      <c r="F11549" s="11" t="s">
        <v>16</v>
      </c>
      <c r="G11549" s="8">
        <v>0</v>
      </c>
      <c r="H11549" s="8">
        <v>1</v>
      </c>
      <c r="I11549" s="8">
        <f t="shared" si="297"/>
        <v>22.950000000008004</v>
      </c>
      <c r="J11549" s="12">
        <v>62600000</v>
      </c>
    </row>
    <row r="11550" spans="3:10" x14ac:dyDescent="0.3">
      <c r="C11550" s="9" t="s">
        <v>6265</v>
      </c>
      <c r="D11550" s="10">
        <v>45040</v>
      </c>
      <c r="E11550" t="s">
        <v>6611</v>
      </c>
      <c r="F11550" s="11" t="s">
        <v>4134</v>
      </c>
      <c r="G11550" s="8">
        <v>1280.2</v>
      </c>
      <c r="H11550" s="8">
        <v>0</v>
      </c>
      <c r="I11550" s="8">
        <f t="shared" si="297"/>
        <v>1303.150000000008</v>
      </c>
      <c r="J11550" s="12">
        <v>43001208</v>
      </c>
    </row>
    <row r="11551" spans="3:10" x14ac:dyDescent="0.3">
      <c r="C11551" s="9" t="s">
        <v>6265</v>
      </c>
      <c r="D11551" s="10">
        <v>45040</v>
      </c>
      <c r="E11551" t="s">
        <v>6611</v>
      </c>
      <c r="F11551" s="11" t="s">
        <v>4136</v>
      </c>
      <c r="G11551" s="8">
        <v>8.51</v>
      </c>
      <c r="H11551" s="8">
        <v>0</v>
      </c>
      <c r="I11551" s="8">
        <f t="shared" si="297"/>
        <v>1311.660000000008</v>
      </c>
      <c r="J11551" s="12">
        <v>43001208</v>
      </c>
    </row>
    <row r="11552" spans="3:10" x14ac:dyDescent="0.3">
      <c r="C11552" s="9" t="s">
        <v>6265</v>
      </c>
      <c r="D11552" s="10">
        <v>45042</v>
      </c>
      <c r="E11552" t="s">
        <v>6549</v>
      </c>
      <c r="F11552" s="11" t="s">
        <v>4344</v>
      </c>
      <c r="G11552" s="8">
        <v>1291.74</v>
      </c>
      <c r="H11552" s="8">
        <v>0</v>
      </c>
      <c r="I11552" s="8">
        <f t="shared" si="297"/>
        <v>2603.4000000000078</v>
      </c>
      <c r="J11552" s="12">
        <v>43001236</v>
      </c>
    </row>
    <row r="11553" spans="3:10" x14ac:dyDescent="0.3">
      <c r="C11553" s="9" t="s">
        <v>6265</v>
      </c>
      <c r="D11553" s="10">
        <v>45045</v>
      </c>
      <c r="E11553" t="s">
        <v>6127</v>
      </c>
      <c r="F11553" s="11" t="s">
        <v>2251</v>
      </c>
      <c r="G11553" s="8">
        <v>-16.12</v>
      </c>
      <c r="H11553" s="8">
        <v>0</v>
      </c>
      <c r="I11553" s="8">
        <f t="shared" si="297"/>
        <v>2587.2800000000079</v>
      </c>
      <c r="J11553" s="12">
        <v>43000534</v>
      </c>
    </row>
    <row r="11554" spans="3:10" x14ac:dyDescent="0.3">
      <c r="C11554" s="9" t="s">
        <v>6265</v>
      </c>
      <c r="D11554" s="10">
        <v>45045</v>
      </c>
      <c r="E11554" t="s">
        <v>6127</v>
      </c>
      <c r="F11554" s="11" t="s">
        <v>2255</v>
      </c>
      <c r="G11554" s="8">
        <v>483.78</v>
      </c>
      <c r="H11554" s="8">
        <v>0</v>
      </c>
      <c r="I11554" s="8">
        <f t="shared" si="297"/>
        <v>3071.0600000000077</v>
      </c>
      <c r="J11554" s="12">
        <v>43000534</v>
      </c>
    </row>
    <row r="11555" spans="3:10" x14ac:dyDescent="0.3">
      <c r="C11555" s="9" t="s">
        <v>6265</v>
      </c>
      <c r="D11555" s="10">
        <v>45045</v>
      </c>
      <c r="E11555" t="s">
        <v>6127</v>
      </c>
      <c r="F11555" s="11" t="s">
        <v>2257</v>
      </c>
      <c r="G11555" s="8">
        <v>-66.44</v>
      </c>
      <c r="H11555" s="8">
        <v>0</v>
      </c>
      <c r="I11555" s="8">
        <f t="shared" si="297"/>
        <v>3004.6200000000076</v>
      </c>
      <c r="J11555" s="12">
        <v>43000534</v>
      </c>
    </row>
    <row r="11556" spans="3:10" x14ac:dyDescent="0.3">
      <c r="C11556" s="9" t="s">
        <v>6265</v>
      </c>
      <c r="D11556" s="10">
        <v>45045</v>
      </c>
      <c r="E11556" t="s">
        <v>6127</v>
      </c>
      <c r="F11556" s="11" t="s">
        <v>2259</v>
      </c>
      <c r="G11556" s="8">
        <v>725.46</v>
      </c>
      <c r="H11556" s="8">
        <v>0</v>
      </c>
      <c r="I11556" s="8">
        <f t="shared" si="297"/>
        <v>3730.0800000000077</v>
      </c>
      <c r="J11556" s="12">
        <v>43000534</v>
      </c>
    </row>
    <row r="11557" spans="3:10" x14ac:dyDescent="0.3">
      <c r="C11557" s="9" t="s">
        <v>6265</v>
      </c>
      <c r="D11557" s="10">
        <v>45045</v>
      </c>
      <c r="E11557" t="s">
        <v>6127</v>
      </c>
      <c r="F11557" s="11" t="s">
        <v>2261</v>
      </c>
      <c r="G11557" s="8">
        <v>-18.36</v>
      </c>
      <c r="H11557" s="8">
        <v>0</v>
      </c>
      <c r="I11557" s="8">
        <f t="shared" si="297"/>
        <v>3711.7200000000075</v>
      </c>
      <c r="J11557" s="12">
        <v>43000534</v>
      </c>
    </row>
    <row r="11558" spans="3:10" x14ac:dyDescent="0.3">
      <c r="C11558" s="9" t="s">
        <v>6265</v>
      </c>
      <c r="D11558" s="10">
        <v>45045</v>
      </c>
      <c r="E11558" t="s">
        <v>6127</v>
      </c>
      <c r="F11558" s="11" t="s">
        <v>2263</v>
      </c>
      <c r="G11558" s="8">
        <v>-8.2799999999999994</v>
      </c>
      <c r="H11558" s="8">
        <v>0</v>
      </c>
      <c r="I11558" s="8">
        <f t="shared" si="297"/>
        <v>3703.4400000000073</v>
      </c>
      <c r="J11558" s="12">
        <v>43000534</v>
      </c>
    </row>
    <row r="11559" spans="3:10" x14ac:dyDescent="0.3">
      <c r="C11559" s="9" t="s">
        <v>6265</v>
      </c>
      <c r="D11559" s="10">
        <v>45049</v>
      </c>
      <c r="E11559" t="s">
        <v>6172</v>
      </c>
      <c r="F11559" s="11" t="s">
        <v>1745</v>
      </c>
      <c r="G11559" s="8">
        <v>1288.1099999999999</v>
      </c>
      <c r="H11559" s="8">
        <v>0</v>
      </c>
      <c r="I11559" s="8">
        <f t="shared" ref="I11559:I11622" si="298">G11559-H11559+I11558</f>
        <v>4991.5500000000075</v>
      </c>
      <c r="J11559" s="12">
        <v>43000356</v>
      </c>
    </row>
    <row r="11560" spans="3:10" x14ac:dyDescent="0.3">
      <c r="C11560" s="9" t="s">
        <v>6265</v>
      </c>
      <c r="D11560" s="10">
        <v>45052</v>
      </c>
      <c r="E11560" t="s">
        <v>6612</v>
      </c>
      <c r="F11560" s="11" t="s">
        <v>4519</v>
      </c>
      <c r="G11560" s="8">
        <v>496.4</v>
      </c>
      <c r="H11560" s="8">
        <v>0</v>
      </c>
      <c r="I11560" s="8">
        <f t="shared" si="298"/>
        <v>5487.9500000000071</v>
      </c>
      <c r="J11560" s="12">
        <v>43001266</v>
      </c>
    </row>
    <row r="11561" spans="3:10" x14ac:dyDescent="0.3">
      <c r="C11561" s="9" t="s">
        <v>6265</v>
      </c>
      <c r="D11561" s="10">
        <v>45055</v>
      </c>
      <c r="E11561" t="s">
        <v>6613</v>
      </c>
      <c r="F11561" s="11" t="s">
        <v>4717</v>
      </c>
      <c r="G11561" s="8">
        <v>484.53</v>
      </c>
      <c r="H11561" s="8">
        <v>0</v>
      </c>
      <c r="I11561" s="8">
        <f t="shared" si="298"/>
        <v>5972.4800000000068</v>
      </c>
      <c r="J11561" s="12">
        <v>43001296</v>
      </c>
    </row>
    <row r="11562" spans="3:10" x14ac:dyDescent="0.3">
      <c r="C11562" s="9" t="s">
        <v>6265</v>
      </c>
      <c r="D11562" s="10">
        <v>45055</v>
      </c>
      <c r="E11562" t="s">
        <v>6613</v>
      </c>
      <c r="F11562" s="11" t="s">
        <v>4719</v>
      </c>
      <c r="G11562" s="8">
        <v>4.63</v>
      </c>
      <c r="H11562" s="8">
        <v>0</v>
      </c>
      <c r="I11562" s="8">
        <f t="shared" si="298"/>
        <v>5977.1100000000069</v>
      </c>
      <c r="J11562" s="12">
        <v>43001296</v>
      </c>
    </row>
    <row r="11563" spans="3:10" x14ac:dyDescent="0.3">
      <c r="C11563" s="9" t="s">
        <v>6265</v>
      </c>
      <c r="D11563" s="10">
        <v>45055</v>
      </c>
      <c r="E11563" t="s">
        <v>6604</v>
      </c>
      <c r="F11563" s="11" t="s">
        <v>3097</v>
      </c>
      <c r="G11563" s="8">
        <v>1834.23</v>
      </c>
      <c r="H11563" s="8">
        <v>0</v>
      </c>
      <c r="I11563" s="8">
        <f t="shared" si="298"/>
        <v>7811.3400000000074</v>
      </c>
      <c r="J11563" s="12">
        <v>43000850</v>
      </c>
    </row>
    <row r="11564" spans="3:10" x14ac:dyDescent="0.3">
      <c r="C11564" s="9" t="s">
        <v>6265</v>
      </c>
      <c r="D11564" s="10">
        <v>45055</v>
      </c>
      <c r="E11564" t="s">
        <v>6304</v>
      </c>
      <c r="F11564" s="11" t="s">
        <v>614</v>
      </c>
      <c r="G11564" s="8">
        <v>0</v>
      </c>
      <c r="H11564" s="8">
        <v>6664.68</v>
      </c>
      <c r="I11564" s="8">
        <f t="shared" si="298"/>
        <v>1146.6600000000071</v>
      </c>
      <c r="J11564" s="12">
        <v>41000393</v>
      </c>
    </row>
    <row r="11565" spans="3:10" x14ac:dyDescent="0.3">
      <c r="C11565" s="9" t="s">
        <v>6265</v>
      </c>
      <c r="D11565" s="10">
        <v>45055</v>
      </c>
      <c r="E11565" t="s">
        <v>6298</v>
      </c>
      <c r="F11565" s="11" t="s">
        <v>16</v>
      </c>
      <c r="G11565" s="8">
        <v>0</v>
      </c>
      <c r="H11565" s="8">
        <v>1</v>
      </c>
      <c r="I11565" s="8">
        <f t="shared" si="298"/>
        <v>1145.6600000000071</v>
      </c>
      <c r="J11565" s="12">
        <v>62600000</v>
      </c>
    </row>
    <row r="11566" spans="3:10" x14ac:dyDescent="0.3">
      <c r="C11566" s="9" t="s">
        <v>6265</v>
      </c>
      <c r="D11566" s="10">
        <v>45058</v>
      </c>
      <c r="E11566" t="s">
        <v>6510</v>
      </c>
      <c r="F11566" s="11" t="s">
        <v>16</v>
      </c>
      <c r="G11566" s="8">
        <v>0</v>
      </c>
      <c r="H11566" s="8">
        <v>1000</v>
      </c>
      <c r="I11566" s="8">
        <f t="shared" si="298"/>
        <v>145.66000000000713</v>
      </c>
      <c r="J11566" s="12">
        <v>57200004</v>
      </c>
    </row>
    <row r="11567" spans="3:10" x14ac:dyDescent="0.3">
      <c r="C11567" s="9" t="s">
        <v>6265</v>
      </c>
      <c r="D11567" s="10">
        <v>45058</v>
      </c>
      <c r="E11567" t="s">
        <v>6298</v>
      </c>
      <c r="F11567" s="11" t="s">
        <v>16</v>
      </c>
      <c r="G11567" s="8">
        <v>0</v>
      </c>
      <c r="H11567" s="8">
        <v>1</v>
      </c>
      <c r="I11567" s="8">
        <f t="shared" si="298"/>
        <v>144.66000000000713</v>
      </c>
      <c r="J11567" s="12">
        <v>62600000</v>
      </c>
    </row>
    <row r="11568" spans="3:10" x14ac:dyDescent="0.3">
      <c r="C11568" s="9" t="s">
        <v>6265</v>
      </c>
      <c r="D11568" s="10">
        <v>45063</v>
      </c>
      <c r="E11568" t="s">
        <v>6127</v>
      </c>
      <c r="F11568" s="11" t="s">
        <v>2265</v>
      </c>
      <c r="G11568" s="8">
        <v>123.78</v>
      </c>
      <c r="H11568" s="8">
        <v>0</v>
      </c>
      <c r="I11568" s="8">
        <f t="shared" si="298"/>
        <v>268.4400000000071</v>
      </c>
      <c r="J11568" s="12">
        <v>43000534</v>
      </c>
    </row>
    <row r="11569" spans="3:10" x14ac:dyDescent="0.3">
      <c r="C11569" s="9" t="s">
        <v>6265</v>
      </c>
      <c r="D11569" s="10">
        <v>45063</v>
      </c>
      <c r="E11569" t="s">
        <v>6127</v>
      </c>
      <c r="F11569" s="11" t="s">
        <v>2268</v>
      </c>
      <c r="G11569" s="8">
        <v>1038.56</v>
      </c>
      <c r="H11569" s="8">
        <v>0</v>
      </c>
      <c r="I11569" s="8">
        <f t="shared" si="298"/>
        <v>1307.000000000007</v>
      </c>
      <c r="J11569" s="12">
        <v>43000534</v>
      </c>
    </row>
    <row r="11570" spans="3:10" x14ac:dyDescent="0.3">
      <c r="C11570" s="9" t="s">
        <v>6265</v>
      </c>
      <c r="D11570" s="10">
        <v>45065</v>
      </c>
      <c r="E11570" t="s">
        <v>6127</v>
      </c>
      <c r="F11570" s="11" t="s">
        <v>2270</v>
      </c>
      <c r="G11570" s="8">
        <v>1545.07</v>
      </c>
      <c r="H11570" s="8">
        <v>0</v>
      </c>
      <c r="I11570" s="8">
        <f t="shared" si="298"/>
        <v>2852.070000000007</v>
      </c>
      <c r="J11570" s="12">
        <v>43000534</v>
      </c>
    </row>
    <row r="11571" spans="3:10" x14ac:dyDescent="0.3">
      <c r="C11571" s="9" t="s">
        <v>6265</v>
      </c>
      <c r="D11571" s="10">
        <v>45069</v>
      </c>
      <c r="E11571" t="s">
        <v>6581</v>
      </c>
      <c r="F11571" s="11" t="s">
        <v>4510</v>
      </c>
      <c r="G11571" s="8">
        <v>1210.8599999999999</v>
      </c>
      <c r="H11571" s="8">
        <v>0</v>
      </c>
      <c r="I11571" s="8">
        <f t="shared" si="298"/>
        <v>4062.9300000000067</v>
      </c>
      <c r="J11571" s="12">
        <v>43001265</v>
      </c>
    </row>
    <row r="11572" spans="3:10" x14ac:dyDescent="0.3">
      <c r="C11572" s="9" t="s">
        <v>6265</v>
      </c>
      <c r="D11572" s="10">
        <v>45070</v>
      </c>
      <c r="E11572" t="s">
        <v>642</v>
      </c>
      <c r="F11572" s="11" t="s">
        <v>16</v>
      </c>
      <c r="G11572" s="8">
        <v>0</v>
      </c>
      <c r="H11572" s="8">
        <v>4000</v>
      </c>
      <c r="I11572" s="8">
        <f t="shared" si="298"/>
        <v>62.930000000006658</v>
      </c>
      <c r="J11572" s="12">
        <v>41000793</v>
      </c>
    </row>
    <row r="11573" spans="3:10" x14ac:dyDescent="0.3">
      <c r="C11573" s="9" t="s">
        <v>6265</v>
      </c>
      <c r="D11573" s="10">
        <v>45070</v>
      </c>
      <c r="E11573" t="s">
        <v>6298</v>
      </c>
      <c r="F11573" s="11" t="s">
        <v>16</v>
      </c>
      <c r="G11573" s="8">
        <v>0</v>
      </c>
      <c r="H11573" s="8">
        <v>1</v>
      </c>
      <c r="I11573" s="8">
        <f t="shared" si="298"/>
        <v>61.930000000006658</v>
      </c>
      <c r="J11573" s="12">
        <v>62600000</v>
      </c>
    </row>
    <row r="11574" spans="3:10" x14ac:dyDescent="0.3">
      <c r="C11574" s="9" t="s">
        <v>6265</v>
      </c>
      <c r="D11574" s="10">
        <v>45071</v>
      </c>
      <c r="E11574" t="s">
        <v>6554</v>
      </c>
      <c r="F11574" s="11" t="s">
        <v>2777</v>
      </c>
      <c r="G11574" s="8">
        <v>521.58000000000004</v>
      </c>
      <c r="H11574" s="8">
        <v>0</v>
      </c>
      <c r="I11574" s="8">
        <f t="shared" si="298"/>
        <v>583.5100000000067</v>
      </c>
      <c r="J11574" s="12">
        <v>43000750</v>
      </c>
    </row>
    <row r="11575" spans="3:10" x14ac:dyDescent="0.3">
      <c r="C11575" s="9" t="s">
        <v>6265</v>
      </c>
      <c r="D11575" s="10">
        <v>45071</v>
      </c>
      <c r="E11575" t="s">
        <v>6550</v>
      </c>
      <c r="F11575" s="11" t="s">
        <v>3328</v>
      </c>
      <c r="G11575" s="8">
        <v>2687.87</v>
      </c>
      <c r="H11575" s="8">
        <v>0</v>
      </c>
      <c r="I11575" s="8">
        <f t="shared" si="298"/>
        <v>3271.3800000000065</v>
      </c>
      <c r="J11575" s="12">
        <v>43000976</v>
      </c>
    </row>
    <row r="11576" spans="3:10" x14ac:dyDescent="0.3">
      <c r="C11576" s="9" t="s">
        <v>6265</v>
      </c>
      <c r="D11576" s="10">
        <v>45072</v>
      </c>
      <c r="E11576" t="s">
        <v>6263</v>
      </c>
      <c r="F11576" s="11" t="s">
        <v>3559</v>
      </c>
      <c r="G11576" s="8">
        <v>592.83000000000004</v>
      </c>
      <c r="H11576" s="8">
        <v>0</v>
      </c>
      <c r="I11576" s="8">
        <f t="shared" si="298"/>
        <v>3864.2100000000064</v>
      </c>
      <c r="J11576" s="12">
        <v>43001029</v>
      </c>
    </row>
    <row r="11577" spans="3:10" x14ac:dyDescent="0.3">
      <c r="C11577" s="9" t="s">
        <v>6265</v>
      </c>
      <c r="D11577" s="10">
        <v>45072</v>
      </c>
      <c r="E11577" t="s">
        <v>6544</v>
      </c>
      <c r="F11577" s="11" t="s">
        <v>2497</v>
      </c>
      <c r="G11577" s="8">
        <v>630.6</v>
      </c>
      <c r="H11577" s="8">
        <v>0</v>
      </c>
      <c r="I11577" s="8">
        <f t="shared" si="298"/>
        <v>4494.8100000000068</v>
      </c>
      <c r="J11577" s="12">
        <v>43000649</v>
      </c>
    </row>
    <row r="11578" spans="3:10" x14ac:dyDescent="0.3">
      <c r="C11578" s="9" t="s">
        <v>6265</v>
      </c>
      <c r="D11578" s="10">
        <v>45072</v>
      </c>
      <c r="E11578" t="s">
        <v>6263</v>
      </c>
      <c r="F11578" s="11" t="s">
        <v>3555</v>
      </c>
      <c r="G11578" s="8">
        <v>1271.8599999999999</v>
      </c>
      <c r="H11578" s="8">
        <v>0</v>
      </c>
      <c r="I11578" s="8">
        <f t="shared" si="298"/>
        <v>5766.6700000000064</v>
      </c>
      <c r="J11578" s="12">
        <v>43001029</v>
      </c>
    </row>
    <row r="11579" spans="3:10" x14ac:dyDescent="0.3">
      <c r="C11579" s="9" t="s">
        <v>6265</v>
      </c>
      <c r="D11579" s="10">
        <v>45072</v>
      </c>
      <c r="E11579" t="s">
        <v>6263</v>
      </c>
      <c r="F11579" s="11" t="s">
        <v>3557</v>
      </c>
      <c r="G11579" s="8">
        <v>17.45</v>
      </c>
      <c r="H11579" s="8">
        <v>0</v>
      </c>
      <c r="I11579" s="8">
        <f t="shared" si="298"/>
        <v>5784.1200000000063</v>
      </c>
      <c r="J11579" s="12">
        <v>43001029</v>
      </c>
    </row>
    <row r="11580" spans="3:10" x14ac:dyDescent="0.3">
      <c r="C11580" s="9" t="s">
        <v>6265</v>
      </c>
      <c r="D11580" s="10">
        <v>45072</v>
      </c>
      <c r="E11580" t="s">
        <v>982</v>
      </c>
      <c r="F11580" s="11" t="s">
        <v>16</v>
      </c>
      <c r="G11580" s="8">
        <v>0</v>
      </c>
      <c r="H11580" s="8">
        <v>5700</v>
      </c>
      <c r="I11580" s="8">
        <f t="shared" si="298"/>
        <v>84.120000000006257</v>
      </c>
      <c r="J11580" s="12">
        <v>57200001</v>
      </c>
    </row>
    <row r="11581" spans="3:10" x14ac:dyDescent="0.3">
      <c r="C11581" s="9" t="s">
        <v>6265</v>
      </c>
      <c r="D11581" s="10">
        <v>45072</v>
      </c>
      <c r="E11581" t="s">
        <v>6298</v>
      </c>
      <c r="F11581" s="11" t="s">
        <v>16</v>
      </c>
      <c r="G11581" s="8">
        <v>0</v>
      </c>
      <c r="H11581" s="8">
        <v>1</v>
      </c>
      <c r="I11581" s="8">
        <f t="shared" si="298"/>
        <v>83.120000000006257</v>
      </c>
      <c r="J11581" s="12">
        <v>62600000</v>
      </c>
    </row>
    <row r="11582" spans="3:10" x14ac:dyDescent="0.3">
      <c r="C11582" s="9" t="s">
        <v>6265</v>
      </c>
      <c r="D11582" s="10">
        <v>45073</v>
      </c>
      <c r="E11582" t="s">
        <v>6157</v>
      </c>
      <c r="F11582" s="11" t="s">
        <v>4120</v>
      </c>
      <c r="G11582" s="8">
        <v>1302.94</v>
      </c>
      <c r="H11582" s="8">
        <v>0</v>
      </c>
      <c r="I11582" s="8">
        <f t="shared" si="298"/>
        <v>1386.0600000000063</v>
      </c>
      <c r="J11582" s="12">
        <v>43001203</v>
      </c>
    </row>
    <row r="11583" spans="3:10" x14ac:dyDescent="0.3">
      <c r="C11583" s="9" t="s">
        <v>6265</v>
      </c>
      <c r="D11583" s="10">
        <v>45073</v>
      </c>
      <c r="E11583" t="s">
        <v>6530</v>
      </c>
      <c r="F11583" s="11" t="s">
        <v>3619</v>
      </c>
      <c r="G11583" s="8">
        <v>1291.74</v>
      </c>
      <c r="H11583" s="8">
        <v>0</v>
      </c>
      <c r="I11583" s="8">
        <f t="shared" si="298"/>
        <v>2677.8000000000065</v>
      </c>
      <c r="J11583" s="12">
        <v>43001040</v>
      </c>
    </row>
    <row r="11584" spans="3:10" x14ac:dyDescent="0.3">
      <c r="C11584" s="9" t="s">
        <v>6265</v>
      </c>
      <c r="D11584" s="10">
        <v>45073</v>
      </c>
      <c r="E11584" t="s">
        <v>6543</v>
      </c>
      <c r="F11584" s="11" t="s">
        <v>1166</v>
      </c>
      <c r="G11584" s="8">
        <v>1250.8699999999999</v>
      </c>
      <c r="H11584" s="8">
        <v>0</v>
      </c>
      <c r="I11584" s="8">
        <f t="shared" si="298"/>
        <v>3928.6700000000064</v>
      </c>
      <c r="J11584" s="12">
        <v>43000061</v>
      </c>
    </row>
    <row r="11585" spans="3:10" x14ac:dyDescent="0.3">
      <c r="C11585" s="9" t="s">
        <v>6265</v>
      </c>
      <c r="D11585" s="10">
        <v>45073</v>
      </c>
      <c r="E11585" t="s">
        <v>6543</v>
      </c>
      <c r="F11585" s="11" t="s">
        <v>1168</v>
      </c>
      <c r="G11585" s="8">
        <v>38.479999999999997</v>
      </c>
      <c r="H11585" s="8">
        <v>0</v>
      </c>
      <c r="I11585" s="8">
        <f t="shared" si="298"/>
        <v>3967.1500000000065</v>
      </c>
      <c r="J11585" s="12">
        <v>43000061</v>
      </c>
    </row>
    <row r="11586" spans="3:10" x14ac:dyDescent="0.3">
      <c r="C11586" s="9" t="s">
        <v>6265</v>
      </c>
      <c r="D11586" s="10">
        <v>45076</v>
      </c>
      <c r="E11586" t="s">
        <v>6318</v>
      </c>
      <c r="F11586" s="11" t="s">
        <v>4041</v>
      </c>
      <c r="G11586" s="8">
        <v>582.34</v>
      </c>
      <c r="H11586" s="8">
        <v>0</v>
      </c>
      <c r="I11586" s="8">
        <f t="shared" si="298"/>
        <v>4549.4900000000061</v>
      </c>
      <c r="J11586" s="12">
        <v>43001184</v>
      </c>
    </row>
    <row r="11587" spans="3:10" x14ac:dyDescent="0.3">
      <c r="C11587" s="9" t="s">
        <v>6265</v>
      </c>
      <c r="D11587" s="10">
        <v>45076</v>
      </c>
      <c r="E11587" t="s">
        <v>6355</v>
      </c>
      <c r="F11587" s="11" t="s">
        <v>3382</v>
      </c>
      <c r="G11587" s="8">
        <v>1000</v>
      </c>
      <c r="H11587" s="8">
        <v>0</v>
      </c>
      <c r="I11587" s="8">
        <f t="shared" si="298"/>
        <v>5549.4900000000061</v>
      </c>
      <c r="J11587" s="12">
        <v>43000998</v>
      </c>
    </row>
    <row r="11588" spans="3:10" x14ac:dyDescent="0.3">
      <c r="C11588" s="9" t="s">
        <v>6265</v>
      </c>
      <c r="D11588" s="10">
        <v>45076</v>
      </c>
      <c r="E11588" t="s">
        <v>6546</v>
      </c>
      <c r="F11588" s="11" t="s">
        <v>3744</v>
      </c>
      <c r="G11588" s="8">
        <v>1297.26</v>
      </c>
      <c r="H11588" s="8">
        <v>0</v>
      </c>
      <c r="I11588" s="8">
        <f t="shared" si="298"/>
        <v>6846.7500000000064</v>
      </c>
      <c r="J11588" s="12">
        <v>43001073</v>
      </c>
    </row>
    <row r="11589" spans="3:10" x14ac:dyDescent="0.3">
      <c r="C11589" s="9" t="s">
        <v>6265</v>
      </c>
      <c r="D11589" s="10">
        <v>45077</v>
      </c>
      <c r="E11589" t="s">
        <v>6587</v>
      </c>
      <c r="F11589" s="11" t="s">
        <v>3315</v>
      </c>
      <c r="G11589" s="8">
        <v>1289.47</v>
      </c>
      <c r="H11589" s="8">
        <v>0</v>
      </c>
      <c r="I11589" s="8">
        <f t="shared" si="298"/>
        <v>8136.2200000000066</v>
      </c>
      <c r="J11589" s="12">
        <v>43000975</v>
      </c>
    </row>
    <row r="11590" spans="3:10" x14ac:dyDescent="0.3">
      <c r="C11590" s="9" t="s">
        <v>6265</v>
      </c>
      <c r="D11590" s="10">
        <v>45078</v>
      </c>
      <c r="E11590" t="s">
        <v>6348</v>
      </c>
      <c r="F11590" s="11" t="s">
        <v>1404</v>
      </c>
      <c r="G11590" s="8">
        <v>425.7</v>
      </c>
      <c r="H11590" s="8">
        <v>0</v>
      </c>
      <c r="I11590" s="8">
        <f t="shared" si="298"/>
        <v>8561.9200000000073</v>
      </c>
      <c r="J11590" s="12">
        <v>43000223</v>
      </c>
    </row>
    <row r="11591" spans="3:10" x14ac:dyDescent="0.3">
      <c r="C11591" s="9" t="s">
        <v>6265</v>
      </c>
      <c r="D11591" s="10">
        <v>45079</v>
      </c>
      <c r="E11591" t="s">
        <v>6574</v>
      </c>
      <c r="F11591" s="11" t="s">
        <v>3995</v>
      </c>
      <c r="G11591" s="8">
        <v>1289.8499999999999</v>
      </c>
      <c r="H11591" s="8">
        <v>0</v>
      </c>
      <c r="I11591" s="8">
        <f t="shared" si="298"/>
        <v>9851.7700000000077</v>
      </c>
      <c r="J11591" s="12">
        <v>43001179</v>
      </c>
    </row>
    <row r="11592" spans="3:10" x14ac:dyDescent="0.3">
      <c r="C11592" s="9" t="s">
        <v>6265</v>
      </c>
      <c r="D11592" s="10">
        <v>45079</v>
      </c>
      <c r="E11592" t="s">
        <v>6601</v>
      </c>
      <c r="F11592" s="11" t="s">
        <v>1455</v>
      </c>
      <c r="G11592" s="8">
        <v>2580.65</v>
      </c>
      <c r="H11592" s="8">
        <v>0</v>
      </c>
      <c r="I11592" s="8">
        <f t="shared" si="298"/>
        <v>12432.420000000007</v>
      </c>
      <c r="J11592" s="12">
        <v>43000263</v>
      </c>
    </row>
    <row r="11593" spans="3:10" x14ac:dyDescent="0.3">
      <c r="C11593" s="9" t="s">
        <v>6265</v>
      </c>
      <c r="D11593" s="10">
        <v>45083</v>
      </c>
      <c r="E11593" t="s">
        <v>6614</v>
      </c>
      <c r="F11593" s="11" t="s">
        <v>4878</v>
      </c>
      <c r="G11593" s="8">
        <v>257.02</v>
      </c>
      <c r="H11593" s="8">
        <v>0</v>
      </c>
      <c r="I11593" s="8">
        <f t="shared" si="298"/>
        <v>12689.440000000008</v>
      </c>
      <c r="J11593" s="12">
        <v>43001320</v>
      </c>
    </row>
    <row r="11594" spans="3:10" x14ac:dyDescent="0.3">
      <c r="C11594" s="9" t="s">
        <v>6265</v>
      </c>
      <c r="D11594" s="10">
        <v>45083</v>
      </c>
      <c r="E11594" t="s">
        <v>6559</v>
      </c>
      <c r="F11594" s="11" t="s">
        <v>3346</v>
      </c>
      <c r="G11594" s="8">
        <v>1290.1099999999999</v>
      </c>
      <c r="H11594" s="8">
        <v>0</v>
      </c>
      <c r="I11594" s="8">
        <f t="shared" si="298"/>
        <v>13979.550000000008</v>
      </c>
      <c r="J11594" s="12">
        <v>43000985</v>
      </c>
    </row>
    <row r="11595" spans="3:10" x14ac:dyDescent="0.3">
      <c r="C11595" s="9" t="s">
        <v>6265</v>
      </c>
      <c r="D11595" s="10">
        <v>45084</v>
      </c>
      <c r="E11595" t="s">
        <v>6501</v>
      </c>
      <c r="F11595" s="11" t="s">
        <v>2924</v>
      </c>
      <c r="G11595" s="8">
        <v>808.74</v>
      </c>
      <c r="H11595" s="8">
        <v>0</v>
      </c>
      <c r="I11595" s="8">
        <f t="shared" si="298"/>
        <v>14788.290000000008</v>
      </c>
      <c r="J11595" s="12">
        <v>43000797</v>
      </c>
    </row>
    <row r="11596" spans="3:10" x14ac:dyDescent="0.3">
      <c r="C11596" s="9" t="s">
        <v>6265</v>
      </c>
      <c r="D11596" s="10">
        <v>45084</v>
      </c>
      <c r="E11596" t="s">
        <v>6501</v>
      </c>
      <c r="F11596" s="11" t="s">
        <v>2926</v>
      </c>
      <c r="G11596" s="8">
        <v>106.58</v>
      </c>
      <c r="H11596" s="8">
        <v>0</v>
      </c>
      <c r="I11596" s="8">
        <f t="shared" si="298"/>
        <v>14894.870000000008</v>
      </c>
      <c r="J11596" s="12">
        <v>43000797</v>
      </c>
    </row>
    <row r="11597" spans="3:10" x14ac:dyDescent="0.3">
      <c r="C11597" s="9" t="s">
        <v>6265</v>
      </c>
      <c r="D11597" s="10">
        <v>45084</v>
      </c>
      <c r="E11597" t="s">
        <v>6501</v>
      </c>
      <c r="F11597" s="11" t="s">
        <v>2928</v>
      </c>
      <c r="G11597" s="8">
        <v>-116.84</v>
      </c>
      <c r="H11597" s="8">
        <v>0</v>
      </c>
      <c r="I11597" s="8">
        <f t="shared" si="298"/>
        <v>14778.030000000008</v>
      </c>
      <c r="J11597" s="12">
        <v>43000797</v>
      </c>
    </row>
    <row r="11598" spans="3:10" x14ac:dyDescent="0.3">
      <c r="C11598" s="9" t="s">
        <v>6265</v>
      </c>
      <c r="D11598" s="10">
        <v>45085</v>
      </c>
      <c r="E11598" t="s">
        <v>6584</v>
      </c>
      <c r="F11598" s="11" t="s">
        <v>3776</v>
      </c>
      <c r="G11598" s="8">
        <v>1536.43</v>
      </c>
      <c r="H11598" s="8">
        <v>0</v>
      </c>
      <c r="I11598" s="8">
        <f t="shared" si="298"/>
        <v>16314.460000000008</v>
      </c>
      <c r="J11598" s="12">
        <v>43001079</v>
      </c>
    </row>
    <row r="11599" spans="3:10" x14ac:dyDescent="0.3">
      <c r="C11599" s="9" t="s">
        <v>6265</v>
      </c>
      <c r="D11599" s="10">
        <v>45085</v>
      </c>
      <c r="E11599" t="s">
        <v>6615</v>
      </c>
      <c r="F11599" s="11" t="s">
        <v>3390</v>
      </c>
      <c r="G11599" s="8">
        <v>1288.7</v>
      </c>
      <c r="H11599" s="8">
        <v>0</v>
      </c>
      <c r="I11599" s="8">
        <f t="shared" si="298"/>
        <v>17603.160000000007</v>
      </c>
      <c r="J11599" s="12">
        <v>43001005</v>
      </c>
    </row>
    <row r="11600" spans="3:10" x14ac:dyDescent="0.3">
      <c r="C11600" s="9" t="s">
        <v>6265</v>
      </c>
      <c r="D11600" s="10">
        <v>45085</v>
      </c>
      <c r="E11600" t="s">
        <v>6616</v>
      </c>
      <c r="F11600" s="11" t="s">
        <v>3147</v>
      </c>
      <c r="G11600" s="8">
        <v>2843.89</v>
      </c>
      <c r="H11600" s="8">
        <v>0</v>
      </c>
      <c r="I11600" s="8">
        <f t="shared" si="298"/>
        <v>20447.050000000007</v>
      </c>
      <c r="J11600" s="12">
        <v>43000871</v>
      </c>
    </row>
    <row r="11601" spans="3:10" x14ac:dyDescent="0.3">
      <c r="C11601" s="9" t="s">
        <v>6265</v>
      </c>
      <c r="D11601" s="10">
        <v>45085</v>
      </c>
      <c r="E11601" t="s">
        <v>6617</v>
      </c>
      <c r="F11601" s="11" t="s">
        <v>16</v>
      </c>
      <c r="G11601" s="8">
        <v>0</v>
      </c>
      <c r="H11601" s="8">
        <v>17600</v>
      </c>
      <c r="I11601" s="8">
        <f t="shared" si="298"/>
        <v>2847.0500000000065</v>
      </c>
      <c r="J11601" s="12">
        <v>57200004</v>
      </c>
    </row>
    <row r="11602" spans="3:10" x14ac:dyDescent="0.3">
      <c r="C11602" s="9" t="s">
        <v>6265</v>
      </c>
      <c r="D11602" s="10">
        <v>45085</v>
      </c>
      <c r="E11602" t="s">
        <v>6298</v>
      </c>
      <c r="F11602" s="11" t="s">
        <v>16</v>
      </c>
      <c r="G11602" s="8">
        <v>0</v>
      </c>
      <c r="H11602" s="8">
        <v>1</v>
      </c>
      <c r="I11602" s="8">
        <f t="shared" si="298"/>
        <v>2846.0500000000065</v>
      </c>
      <c r="J11602" s="12">
        <v>62600000</v>
      </c>
    </row>
    <row r="11603" spans="3:10" x14ac:dyDescent="0.3">
      <c r="C11603" s="9" t="s">
        <v>6265</v>
      </c>
      <c r="D11603" s="10">
        <v>45087</v>
      </c>
      <c r="E11603" t="s">
        <v>6571</v>
      </c>
      <c r="F11603" s="11" t="s">
        <v>1484</v>
      </c>
      <c r="G11603" s="8">
        <v>1290.2</v>
      </c>
      <c r="H11603" s="8">
        <v>0</v>
      </c>
      <c r="I11603" s="8">
        <f t="shared" si="298"/>
        <v>4136.2500000000064</v>
      </c>
      <c r="J11603" s="12">
        <v>43000271</v>
      </c>
    </row>
    <row r="11604" spans="3:10" x14ac:dyDescent="0.3">
      <c r="C11604" s="9" t="s">
        <v>6265</v>
      </c>
      <c r="D11604" s="10">
        <v>45087</v>
      </c>
      <c r="E11604" t="s">
        <v>6571</v>
      </c>
      <c r="F11604" s="11" t="s">
        <v>1486</v>
      </c>
      <c r="G11604" s="8">
        <v>12.83</v>
      </c>
      <c r="H11604" s="8">
        <v>0</v>
      </c>
      <c r="I11604" s="8">
        <f t="shared" si="298"/>
        <v>4149.0800000000063</v>
      </c>
      <c r="J11604" s="12">
        <v>43000271</v>
      </c>
    </row>
    <row r="11605" spans="3:10" x14ac:dyDescent="0.3">
      <c r="C11605" s="9" t="s">
        <v>6265</v>
      </c>
      <c r="D11605" s="10">
        <v>45087</v>
      </c>
      <c r="E11605" t="s">
        <v>6618</v>
      </c>
      <c r="F11605" s="11" t="s">
        <v>4043</v>
      </c>
      <c r="G11605" s="8">
        <v>2581.9299999999998</v>
      </c>
      <c r="H11605" s="8">
        <v>0</v>
      </c>
      <c r="I11605" s="8">
        <f t="shared" si="298"/>
        <v>6731.0100000000057</v>
      </c>
      <c r="J11605" s="12">
        <v>43001184</v>
      </c>
    </row>
    <row r="11606" spans="3:10" x14ac:dyDescent="0.3">
      <c r="C11606" s="9" t="s">
        <v>6265</v>
      </c>
      <c r="D11606" s="10">
        <v>45089</v>
      </c>
      <c r="E11606" t="s">
        <v>6298</v>
      </c>
      <c r="F11606" s="11" t="s">
        <v>16</v>
      </c>
      <c r="G11606" s="8">
        <v>0</v>
      </c>
      <c r="H11606" s="8">
        <v>1</v>
      </c>
      <c r="I11606" s="8">
        <f t="shared" si="298"/>
        <v>6730.0100000000057</v>
      </c>
      <c r="J11606" s="12">
        <v>62600000</v>
      </c>
    </row>
    <row r="11607" spans="3:10" x14ac:dyDescent="0.3">
      <c r="C11607" s="9" t="s">
        <v>6265</v>
      </c>
      <c r="D11607" s="10">
        <v>45090</v>
      </c>
      <c r="E11607" t="s">
        <v>982</v>
      </c>
      <c r="F11607" s="11" t="s">
        <v>16</v>
      </c>
      <c r="G11607" s="8">
        <v>0</v>
      </c>
      <c r="H11607" s="8">
        <v>6700</v>
      </c>
      <c r="I11607" s="8">
        <f t="shared" si="298"/>
        <v>30.010000000005675</v>
      </c>
      <c r="J11607" s="12">
        <v>57200001</v>
      </c>
    </row>
    <row r="11608" spans="3:10" x14ac:dyDescent="0.3">
      <c r="C11608" s="9" t="s">
        <v>6265</v>
      </c>
      <c r="D11608" s="10">
        <v>45090</v>
      </c>
      <c r="E11608" t="s">
        <v>6544</v>
      </c>
      <c r="F11608" s="11" t="s">
        <v>2499</v>
      </c>
      <c r="G11608" s="8">
        <v>2579.19</v>
      </c>
      <c r="H11608" s="8">
        <v>0</v>
      </c>
      <c r="I11608" s="8">
        <f t="shared" si="298"/>
        <v>2609.2000000000057</v>
      </c>
      <c r="J11608" s="12">
        <v>43000649</v>
      </c>
    </row>
    <row r="11609" spans="3:10" x14ac:dyDescent="0.3">
      <c r="C11609" s="9" t="s">
        <v>6265</v>
      </c>
      <c r="D11609" s="10">
        <v>45090</v>
      </c>
      <c r="E11609" t="s">
        <v>6483</v>
      </c>
      <c r="F11609" s="11" t="s">
        <v>1939</v>
      </c>
      <c r="G11609" s="8">
        <v>-16.7</v>
      </c>
      <c r="H11609" s="8">
        <v>0</v>
      </c>
      <c r="I11609" s="8">
        <f t="shared" si="298"/>
        <v>2592.5000000000059</v>
      </c>
      <c r="J11609" s="12">
        <v>43000455</v>
      </c>
    </row>
    <row r="11610" spans="3:10" x14ac:dyDescent="0.3">
      <c r="C11610" s="9" t="s">
        <v>6265</v>
      </c>
      <c r="D11610" s="10">
        <v>45090</v>
      </c>
      <c r="E11610" t="s">
        <v>6483</v>
      </c>
      <c r="F11610" s="11" t="s">
        <v>1941</v>
      </c>
      <c r="G11610" s="8">
        <v>1252.92</v>
      </c>
      <c r="H11610" s="8">
        <v>0</v>
      </c>
      <c r="I11610" s="8">
        <f t="shared" si="298"/>
        <v>3845.420000000006</v>
      </c>
      <c r="J11610" s="12">
        <v>43000455</v>
      </c>
    </row>
    <row r="11611" spans="3:10" x14ac:dyDescent="0.3">
      <c r="C11611" s="9" t="s">
        <v>6265</v>
      </c>
      <c r="D11611" s="10">
        <v>45090</v>
      </c>
      <c r="E11611" t="s">
        <v>6483</v>
      </c>
      <c r="F11611" s="11" t="s">
        <v>1943</v>
      </c>
      <c r="G11611" s="8">
        <v>51</v>
      </c>
      <c r="H11611" s="8">
        <v>0</v>
      </c>
      <c r="I11611" s="8">
        <f t="shared" si="298"/>
        <v>3896.420000000006</v>
      </c>
      <c r="J11611" s="12">
        <v>43000455</v>
      </c>
    </row>
    <row r="11612" spans="3:10" x14ac:dyDescent="0.3">
      <c r="C11612" s="9" t="s">
        <v>6265</v>
      </c>
      <c r="D11612" s="10">
        <v>45090</v>
      </c>
      <c r="E11612" t="s">
        <v>6172</v>
      </c>
      <c r="F11612" s="11" t="s">
        <v>1747</v>
      </c>
      <c r="G11612" s="8">
        <v>1348.59</v>
      </c>
      <c r="H11612" s="8">
        <v>0</v>
      </c>
      <c r="I11612" s="8">
        <f t="shared" si="298"/>
        <v>5245.0100000000057</v>
      </c>
      <c r="J11612" s="12">
        <v>43000356</v>
      </c>
    </row>
    <row r="11613" spans="3:10" x14ac:dyDescent="0.3">
      <c r="C11613" s="9" t="s">
        <v>6265</v>
      </c>
      <c r="D11613" s="10">
        <v>45091</v>
      </c>
      <c r="E11613" t="s">
        <v>6223</v>
      </c>
      <c r="F11613" s="11" t="s">
        <v>3763</v>
      </c>
      <c r="G11613" s="8">
        <v>589.70000000000005</v>
      </c>
      <c r="H11613" s="8">
        <v>0</v>
      </c>
      <c r="I11613" s="8">
        <f t="shared" si="298"/>
        <v>5834.7100000000055</v>
      </c>
      <c r="J11613" s="12">
        <v>43001078</v>
      </c>
    </row>
    <row r="11614" spans="3:10" x14ac:dyDescent="0.3">
      <c r="C11614" s="9" t="s">
        <v>6265</v>
      </c>
      <c r="D11614" s="10">
        <v>45092</v>
      </c>
      <c r="E11614" t="s">
        <v>6298</v>
      </c>
      <c r="F11614" s="11" t="s">
        <v>16</v>
      </c>
      <c r="G11614" s="8">
        <v>0</v>
      </c>
      <c r="H11614" s="8">
        <v>1</v>
      </c>
      <c r="I11614" s="8">
        <f t="shared" si="298"/>
        <v>5833.7100000000055</v>
      </c>
      <c r="J11614" s="12">
        <v>62600000</v>
      </c>
    </row>
    <row r="11615" spans="3:10" x14ac:dyDescent="0.3">
      <c r="C11615" s="9" t="s">
        <v>6265</v>
      </c>
      <c r="D11615" s="10">
        <v>45093</v>
      </c>
      <c r="E11615" t="s">
        <v>982</v>
      </c>
      <c r="F11615" s="11" t="s">
        <v>16</v>
      </c>
      <c r="G11615" s="8">
        <v>0</v>
      </c>
      <c r="H11615" s="8">
        <v>5800</v>
      </c>
      <c r="I11615" s="8">
        <f t="shared" si="298"/>
        <v>33.710000000005493</v>
      </c>
      <c r="J11615" s="12">
        <v>57200001</v>
      </c>
    </row>
    <row r="11616" spans="3:10" x14ac:dyDescent="0.3">
      <c r="C11616" s="9" t="s">
        <v>6265</v>
      </c>
      <c r="D11616" s="10">
        <v>45093</v>
      </c>
      <c r="E11616" t="s">
        <v>6298</v>
      </c>
      <c r="F11616" s="11" t="s">
        <v>16</v>
      </c>
      <c r="G11616" s="8">
        <v>0</v>
      </c>
      <c r="H11616" s="8">
        <v>25</v>
      </c>
      <c r="I11616" s="8">
        <f t="shared" si="298"/>
        <v>8.7100000000054933</v>
      </c>
      <c r="J11616" s="12">
        <v>62600000</v>
      </c>
    </row>
    <row r="11617" spans="3:10" x14ac:dyDescent="0.3">
      <c r="C11617" s="9" t="s">
        <v>6265</v>
      </c>
      <c r="D11617" s="10">
        <v>45093</v>
      </c>
      <c r="E11617" t="s">
        <v>6619</v>
      </c>
      <c r="F11617" s="11" t="s">
        <v>4888</v>
      </c>
      <c r="G11617" s="8">
        <v>6004.32</v>
      </c>
      <c r="H11617" s="8">
        <v>0</v>
      </c>
      <c r="I11617" s="8">
        <f t="shared" si="298"/>
        <v>6013.0300000000052</v>
      </c>
      <c r="J11617" s="12">
        <v>43001322</v>
      </c>
    </row>
    <row r="11618" spans="3:10" x14ac:dyDescent="0.3">
      <c r="C11618" s="9" t="s">
        <v>6265</v>
      </c>
      <c r="D11618" s="10">
        <v>45093</v>
      </c>
      <c r="E11618" t="s">
        <v>6619</v>
      </c>
      <c r="F11618" s="11" t="s">
        <v>4890</v>
      </c>
      <c r="G11618" s="8">
        <v>-750.01</v>
      </c>
      <c r="H11618" s="8">
        <v>0</v>
      </c>
      <c r="I11618" s="8">
        <f t="shared" si="298"/>
        <v>5263.020000000005</v>
      </c>
      <c r="J11618" s="12">
        <v>43001322</v>
      </c>
    </row>
    <row r="11619" spans="3:10" x14ac:dyDescent="0.3">
      <c r="C11619" s="9" t="s">
        <v>6265</v>
      </c>
      <c r="D11619" s="10">
        <v>45093</v>
      </c>
      <c r="E11619" t="s">
        <v>6619</v>
      </c>
      <c r="F11619" s="11" t="s">
        <v>4892</v>
      </c>
      <c r="G11619" s="8">
        <v>-750.01</v>
      </c>
      <c r="H11619" s="8">
        <v>0</v>
      </c>
      <c r="I11619" s="8">
        <f t="shared" si="298"/>
        <v>4513.0100000000048</v>
      </c>
      <c r="J11619" s="12">
        <v>43001322</v>
      </c>
    </row>
    <row r="11620" spans="3:10" x14ac:dyDescent="0.3">
      <c r="C11620" s="9" t="s">
        <v>6265</v>
      </c>
      <c r="D11620" s="10">
        <v>45093</v>
      </c>
      <c r="E11620" t="s">
        <v>6619</v>
      </c>
      <c r="F11620" s="11" t="s">
        <v>4894</v>
      </c>
      <c r="G11620" s="8">
        <v>51.3</v>
      </c>
      <c r="H11620" s="8">
        <v>0</v>
      </c>
      <c r="I11620" s="8">
        <f t="shared" si="298"/>
        <v>4564.3100000000049</v>
      </c>
      <c r="J11620" s="12">
        <v>43001322</v>
      </c>
    </row>
    <row r="11621" spans="3:10" x14ac:dyDescent="0.3">
      <c r="C11621" s="9" t="s">
        <v>6265</v>
      </c>
      <c r="D11621" s="10">
        <v>45098</v>
      </c>
      <c r="E11621" t="s">
        <v>6560</v>
      </c>
      <c r="F11621" s="11" t="s">
        <v>4443</v>
      </c>
      <c r="G11621" s="8">
        <v>482.65</v>
      </c>
      <c r="H11621" s="8">
        <v>0</v>
      </c>
      <c r="I11621" s="8">
        <f t="shared" si="298"/>
        <v>5046.9600000000046</v>
      </c>
      <c r="J11621" s="12">
        <v>43001254</v>
      </c>
    </row>
    <row r="11622" spans="3:10" x14ac:dyDescent="0.3">
      <c r="C11622" s="9" t="s">
        <v>6265</v>
      </c>
      <c r="D11622" s="10">
        <v>45100</v>
      </c>
      <c r="E11622" t="s">
        <v>6613</v>
      </c>
      <c r="F11622" s="11" t="s">
        <v>4721</v>
      </c>
      <c r="G11622" s="8">
        <v>180.84</v>
      </c>
      <c r="H11622" s="8">
        <v>0</v>
      </c>
      <c r="I11622" s="8">
        <f t="shared" si="298"/>
        <v>5227.8000000000047</v>
      </c>
      <c r="J11622" s="12">
        <v>43001296</v>
      </c>
    </row>
    <row r="11623" spans="3:10" x14ac:dyDescent="0.3">
      <c r="C11623" s="9" t="s">
        <v>6265</v>
      </c>
      <c r="D11623" s="10">
        <v>45100</v>
      </c>
      <c r="E11623" t="s">
        <v>6537</v>
      </c>
      <c r="F11623" s="11" t="s">
        <v>1415</v>
      </c>
      <c r="G11623" s="8">
        <v>385.57</v>
      </c>
      <c r="H11623" s="8">
        <v>0</v>
      </c>
      <c r="I11623" s="8">
        <f t="shared" ref="I11623:I11686" si="299">G11623-H11623+I11622</f>
        <v>5613.3700000000044</v>
      </c>
      <c r="J11623" s="12">
        <v>43000224</v>
      </c>
    </row>
    <row r="11624" spans="3:10" x14ac:dyDescent="0.3">
      <c r="C11624" s="9" t="s">
        <v>6265</v>
      </c>
      <c r="D11624" s="10">
        <v>45106</v>
      </c>
      <c r="E11624" t="s">
        <v>6298</v>
      </c>
      <c r="F11624" s="11" t="s">
        <v>16</v>
      </c>
      <c r="G11624" s="8">
        <v>0</v>
      </c>
      <c r="H11624" s="8">
        <v>1</v>
      </c>
      <c r="I11624" s="8">
        <f t="shared" si="299"/>
        <v>5612.3700000000044</v>
      </c>
      <c r="J11624" s="12">
        <v>62600000</v>
      </c>
    </row>
    <row r="11625" spans="3:10" x14ac:dyDescent="0.3">
      <c r="C11625" s="9" t="s">
        <v>6265</v>
      </c>
      <c r="D11625" s="10">
        <v>45107</v>
      </c>
      <c r="E11625" t="s">
        <v>982</v>
      </c>
      <c r="F11625" s="11" t="s">
        <v>16</v>
      </c>
      <c r="G11625" s="8">
        <v>0</v>
      </c>
      <c r="H11625" s="8">
        <v>5500</v>
      </c>
      <c r="I11625" s="8">
        <f t="shared" si="299"/>
        <v>112.37000000000444</v>
      </c>
      <c r="J11625" s="12">
        <v>57200001</v>
      </c>
    </row>
    <row r="11626" spans="3:10" x14ac:dyDescent="0.3">
      <c r="C11626" s="9" t="s">
        <v>6265</v>
      </c>
      <c r="D11626" s="10">
        <v>45107</v>
      </c>
      <c r="E11626" t="s">
        <v>6580</v>
      </c>
      <c r="F11626" s="11" t="s">
        <v>4495</v>
      </c>
      <c r="G11626" s="8">
        <v>500.35</v>
      </c>
      <c r="H11626" s="8">
        <v>0</v>
      </c>
      <c r="I11626" s="8">
        <f t="shared" si="299"/>
        <v>612.72000000000446</v>
      </c>
      <c r="J11626" s="12">
        <v>43001262</v>
      </c>
    </row>
    <row r="11627" spans="3:10" x14ac:dyDescent="0.3">
      <c r="C11627" s="9" t="s">
        <v>6265</v>
      </c>
      <c r="D11627" s="10">
        <v>45110</v>
      </c>
      <c r="E11627" t="s">
        <v>6446</v>
      </c>
      <c r="F11627" s="11" t="s">
        <v>4960</v>
      </c>
      <c r="G11627" s="8">
        <v>502.18</v>
      </c>
      <c r="H11627" s="8">
        <v>0</v>
      </c>
      <c r="I11627" s="8">
        <f t="shared" si="299"/>
        <v>1114.9000000000044</v>
      </c>
      <c r="J11627" s="12">
        <v>43001334</v>
      </c>
    </row>
    <row r="11628" spans="3:10" x14ac:dyDescent="0.3">
      <c r="C11628" s="9" t="s">
        <v>6265</v>
      </c>
      <c r="D11628" s="10">
        <v>45111</v>
      </c>
      <c r="E11628" t="s">
        <v>6620</v>
      </c>
      <c r="F11628" s="11" t="s">
        <v>4972</v>
      </c>
      <c r="G11628" s="8">
        <v>2189.33</v>
      </c>
      <c r="H11628" s="8">
        <v>0</v>
      </c>
      <c r="I11628" s="8">
        <f t="shared" si="299"/>
        <v>3304.2300000000041</v>
      </c>
      <c r="J11628" s="12">
        <v>43001336</v>
      </c>
    </row>
    <row r="11629" spans="3:10" x14ac:dyDescent="0.3">
      <c r="C11629" s="9" t="s">
        <v>6265</v>
      </c>
      <c r="D11629" s="10">
        <v>45113</v>
      </c>
      <c r="E11629" t="s">
        <v>6298</v>
      </c>
      <c r="F11629" s="11" t="s">
        <v>16</v>
      </c>
      <c r="G11629" s="8">
        <v>0</v>
      </c>
      <c r="H11629" s="8">
        <v>1</v>
      </c>
      <c r="I11629" s="8">
        <f t="shared" si="299"/>
        <v>3303.2300000000041</v>
      </c>
      <c r="J11629" s="12">
        <v>62600000</v>
      </c>
    </row>
    <row r="11630" spans="3:10" x14ac:dyDescent="0.3">
      <c r="C11630" s="9" t="s">
        <v>6265</v>
      </c>
      <c r="D11630" s="10">
        <v>45117</v>
      </c>
      <c r="E11630" t="s">
        <v>982</v>
      </c>
      <c r="F11630" s="11" t="s">
        <v>16</v>
      </c>
      <c r="G11630" s="8">
        <v>0</v>
      </c>
      <c r="H11630" s="8">
        <v>3000</v>
      </c>
      <c r="I11630" s="8">
        <f t="shared" si="299"/>
        <v>303.23000000000411</v>
      </c>
      <c r="J11630" s="12">
        <v>57200001</v>
      </c>
    </row>
    <row r="11631" spans="3:10" x14ac:dyDescent="0.3">
      <c r="C11631" s="9" t="s">
        <v>6265</v>
      </c>
      <c r="D11631" s="10">
        <v>45125</v>
      </c>
      <c r="E11631" t="s">
        <v>6530</v>
      </c>
      <c r="F11631" s="11" t="s">
        <v>3621</v>
      </c>
      <c r="G11631" s="8">
        <v>324.81</v>
      </c>
      <c r="H11631" s="8">
        <v>0</v>
      </c>
      <c r="I11631" s="8">
        <f t="shared" si="299"/>
        <v>628.04000000000406</v>
      </c>
      <c r="J11631" s="12">
        <v>43001040</v>
      </c>
    </row>
    <row r="11632" spans="3:10" x14ac:dyDescent="0.3">
      <c r="C11632" s="9" t="s">
        <v>6265</v>
      </c>
      <c r="D11632" s="10">
        <v>45125</v>
      </c>
      <c r="E11632" t="s">
        <v>6540</v>
      </c>
      <c r="F11632" s="11" t="s">
        <v>3287</v>
      </c>
      <c r="G11632" s="8">
        <v>617.39</v>
      </c>
      <c r="H11632" s="8">
        <v>0</v>
      </c>
      <c r="I11632" s="8">
        <f t="shared" si="299"/>
        <v>1245.4300000000039</v>
      </c>
      <c r="J11632" s="12">
        <v>43000957</v>
      </c>
    </row>
    <row r="11633" spans="3:10" x14ac:dyDescent="0.3">
      <c r="C11633" s="9" t="s">
        <v>6265</v>
      </c>
      <c r="D11633" s="10">
        <v>45126</v>
      </c>
      <c r="E11633" t="s">
        <v>982</v>
      </c>
      <c r="F11633" s="11" t="s">
        <v>16</v>
      </c>
      <c r="G11633" s="8">
        <v>0</v>
      </c>
      <c r="H11633" s="8">
        <v>1201</v>
      </c>
      <c r="I11633" s="8">
        <f t="shared" si="299"/>
        <v>44.430000000003929</v>
      </c>
      <c r="J11633" s="12"/>
    </row>
    <row r="11634" spans="3:10" x14ac:dyDescent="0.3">
      <c r="C11634" s="9" t="s">
        <v>6265</v>
      </c>
      <c r="D11634" s="10">
        <v>45129</v>
      </c>
      <c r="E11634" t="s">
        <v>6538</v>
      </c>
      <c r="F11634" s="11" t="s">
        <v>4257</v>
      </c>
      <c r="G11634" s="8">
        <v>329.77</v>
      </c>
      <c r="H11634" s="8">
        <v>0</v>
      </c>
      <c r="I11634" s="8">
        <f t="shared" si="299"/>
        <v>374.20000000000391</v>
      </c>
      <c r="J11634" s="12">
        <v>43001227</v>
      </c>
    </row>
    <row r="11635" spans="3:10" x14ac:dyDescent="0.3">
      <c r="C11635" s="9" t="s">
        <v>6265</v>
      </c>
      <c r="D11635" s="10">
        <v>45134</v>
      </c>
      <c r="E11635" t="s">
        <v>6559</v>
      </c>
      <c r="F11635" s="11" t="s">
        <v>3350</v>
      </c>
      <c r="G11635" s="8">
        <v>414.76</v>
      </c>
      <c r="H11635" s="8">
        <v>0</v>
      </c>
      <c r="I11635" s="8">
        <f t="shared" si="299"/>
        <v>788.9600000000039</v>
      </c>
      <c r="J11635" s="12">
        <v>43000985</v>
      </c>
    </row>
    <row r="11636" spans="3:10" x14ac:dyDescent="0.3">
      <c r="C11636" s="9" t="s">
        <v>6265</v>
      </c>
      <c r="D11636" s="10">
        <v>45134</v>
      </c>
      <c r="E11636" t="s">
        <v>6550</v>
      </c>
      <c r="F11636" s="11" t="s">
        <v>3330</v>
      </c>
      <c r="G11636" s="8">
        <v>711.36</v>
      </c>
      <c r="H11636" s="8">
        <v>0</v>
      </c>
      <c r="I11636" s="8">
        <f t="shared" si="299"/>
        <v>1500.3200000000038</v>
      </c>
      <c r="J11636" s="12">
        <v>43000976</v>
      </c>
    </row>
    <row r="11637" spans="3:10" x14ac:dyDescent="0.3">
      <c r="C11637" s="9" t="s">
        <v>6265</v>
      </c>
      <c r="D11637" s="10">
        <v>45141</v>
      </c>
      <c r="E11637" t="s">
        <v>6621</v>
      </c>
      <c r="F11637" s="11" t="s">
        <v>5046</v>
      </c>
      <c r="G11637" s="8">
        <v>250.22</v>
      </c>
      <c r="H11637" s="8">
        <v>0</v>
      </c>
      <c r="I11637" s="8">
        <f t="shared" si="299"/>
        <v>1750.5400000000038</v>
      </c>
      <c r="J11637" s="12">
        <v>43001430</v>
      </c>
    </row>
    <row r="11638" spans="3:10" x14ac:dyDescent="0.3">
      <c r="C11638" s="9" t="s">
        <v>6265</v>
      </c>
      <c r="D11638" s="10">
        <v>45142</v>
      </c>
      <c r="E11638" t="s">
        <v>6614</v>
      </c>
      <c r="F11638" s="11" t="s">
        <v>4880</v>
      </c>
      <c r="G11638" s="8">
        <v>266.51</v>
      </c>
      <c r="H11638" s="8">
        <v>0</v>
      </c>
      <c r="I11638" s="8">
        <f t="shared" si="299"/>
        <v>2017.0500000000038</v>
      </c>
      <c r="J11638" s="12">
        <v>43001320</v>
      </c>
    </row>
    <row r="11639" spans="3:10" x14ac:dyDescent="0.3">
      <c r="C11639" s="9" t="s">
        <v>6265</v>
      </c>
      <c r="D11639" s="10">
        <v>45142</v>
      </c>
      <c r="E11639" t="s">
        <v>6535</v>
      </c>
      <c r="F11639" s="11" t="s">
        <v>3379</v>
      </c>
      <c r="G11639" s="8">
        <v>261.12</v>
      </c>
      <c r="H11639" s="8">
        <v>0</v>
      </c>
      <c r="I11639" s="8">
        <f t="shared" si="299"/>
        <v>2278.1700000000037</v>
      </c>
      <c r="J11639" s="12">
        <v>43000997</v>
      </c>
    </row>
    <row r="11640" spans="3:10" x14ac:dyDescent="0.3">
      <c r="C11640" s="9" t="s">
        <v>6265</v>
      </c>
      <c r="D11640" s="10">
        <v>45143</v>
      </c>
      <c r="E11640" t="s">
        <v>6263</v>
      </c>
      <c r="F11640" s="11" t="s">
        <v>3563</v>
      </c>
      <c r="G11640" s="8">
        <v>420.83</v>
      </c>
      <c r="H11640" s="8">
        <v>0</v>
      </c>
      <c r="I11640" s="8">
        <f t="shared" si="299"/>
        <v>2699.0000000000036</v>
      </c>
      <c r="J11640" s="12">
        <v>43001029</v>
      </c>
    </row>
    <row r="11641" spans="3:10" x14ac:dyDescent="0.3">
      <c r="C11641" s="9" t="s">
        <v>6265</v>
      </c>
      <c r="D11641" s="10">
        <v>45146</v>
      </c>
      <c r="E11641" t="s">
        <v>982</v>
      </c>
      <c r="F11641" s="11" t="s">
        <v>16</v>
      </c>
      <c r="G11641" s="8">
        <v>0</v>
      </c>
      <c r="H11641" s="8">
        <v>2601</v>
      </c>
      <c r="I11641" s="8">
        <f t="shared" si="299"/>
        <v>98.000000000003638</v>
      </c>
      <c r="J11641" s="12"/>
    </row>
    <row r="11642" spans="3:10" x14ac:dyDescent="0.3">
      <c r="C11642" s="9" t="s">
        <v>6265</v>
      </c>
      <c r="D11642" s="10">
        <v>45147</v>
      </c>
      <c r="E11642" t="s">
        <v>6598</v>
      </c>
      <c r="F11642" s="11" t="s">
        <v>3522</v>
      </c>
      <c r="G11642" s="8">
        <v>764.79</v>
      </c>
      <c r="H11642" s="8">
        <v>0</v>
      </c>
      <c r="I11642" s="8">
        <f t="shared" si="299"/>
        <v>862.7900000000036</v>
      </c>
      <c r="J11642" s="12">
        <v>43001017</v>
      </c>
    </row>
    <row r="11643" spans="3:10" x14ac:dyDescent="0.3">
      <c r="C11643" s="9" t="s">
        <v>6265</v>
      </c>
      <c r="D11643" s="10">
        <v>45150</v>
      </c>
      <c r="E11643" t="s">
        <v>6341</v>
      </c>
      <c r="F11643" s="11" t="s">
        <v>3306</v>
      </c>
      <c r="G11643" s="8">
        <v>389.15</v>
      </c>
      <c r="H11643" s="8">
        <v>0</v>
      </c>
      <c r="I11643" s="8">
        <f t="shared" si="299"/>
        <v>1251.9400000000037</v>
      </c>
      <c r="J11643" s="12">
        <v>43000970</v>
      </c>
    </row>
    <row r="11644" spans="3:10" x14ac:dyDescent="0.3">
      <c r="C11644" s="9" t="s">
        <v>6265</v>
      </c>
      <c r="D11644" s="10">
        <v>45155</v>
      </c>
      <c r="E11644" t="s">
        <v>982</v>
      </c>
      <c r="F11644" s="11" t="s">
        <v>16</v>
      </c>
      <c r="G11644" s="8">
        <v>0</v>
      </c>
      <c r="H11644" s="8">
        <v>1201</v>
      </c>
      <c r="I11644" s="8">
        <f t="shared" si="299"/>
        <v>50.940000000003693</v>
      </c>
      <c r="J11644" s="12"/>
    </row>
    <row r="11645" spans="3:10" x14ac:dyDescent="0.3">
      <c r="C11645" s="9" t="s">
        <v>6265</v>
      </c>
      <c r="D11645" s="10">
        <v>45161</v>
      </c>
      <c r="E11645" t="s">
        <v>6169</v>
      </c>
      <c r="F11645" s="11" t="s">
        <v>1426</v>
      </c>
      <c r="G11645" s="8">
        <v>3193.4</v>
      </c>
      <c r="H11645" s="8">
        <v>0</v>
      </c>
      <c r="I11645" s="8">
        <f t="shared" si="299"/>
        <v>3244.3400000000038</v>
      </c>
      <c r="J11645" s="12">
        <v>43000227</v>
      </c>
    </row>
    <row r="11646" spans="3:10" x14ac:dyDescent="0.3">
      <c r="C11646" s="9" t="s">
        <v>6265</v>
      </c>
      <c r="D11646" s="10">
        <v>45163</v>
      </c>
      <c r="E11646" t="s">
        <v>982</v>
      </c>
      <c r="F11646" s="11" t="s">
        <v>16</v>
      </c>
      <c r="G11646" s="8">
        <v>0</v>
      </c>
      <c r="H11646" s="8">
        <v>3201</v>
      </c>
      <c r="I11646" s="8">
        <f t="shared" si="299"/>
        <v>43.340000000003783</v>
      </c>
      <c r="J11646" s="12"/>
    </row>
    <row r="11647" spans="3:10" x14ac:dyDescent="0.3">
      <c r="C11647" s="9" t="s">
        <v>6265</v>
      </c>
      <c r="D11647" s="10">
        <v>45164</v>
      </c>
      <c r="E11647" t="s">
        <v>6604</v>
      </c>
      <c r="F11647" s="11" t="s">
        <v>3099</v>
      </c>
      <c r="G11647" s="8">
        <v>1213.25</v>
      </c>
      <c r="H11647" s="8">
        <v>0</v>
      </c>
      <c r="I11647" s="8">
        <f t="shared" si="299"/>
        <v>1256.5900000000038</v>
      </c>
      <c r="J11647" s="12">
        <v>43000850</v>
      </c>
    </row>
    <row r="11648" spans="3:10" x14ac:dyDescent="0.3">
      <c r="C11648" s="9" t="s">
        <v>6265</v>
      </c>
      <c r="D11648" s="10">
        <v>45164</v>
      </c>
      <c r="E11648" t="s">
        <v>6604</v>
      </c>
      <c r="F11648" s="11" t="s">
        <v>3101</v>
      </c>
      <c r="G11648" s="8">
        <v>-32.94</v>
      </c>
      <c r="H11648" s="8">
        <v>0</v>
      </c>
      <c r="I11648" s="8">
        <f t="shared" si="299"/>
        <v>1223.6500000000037</v>
      </c>
      <c r="J11648" s="12">
        <v>43000850</v>
      </c>
    </row>
    <row r="11649" spans="3:10" x14ac:dyDescent="0.3">
      <c r="C11649" s="9" t="s">
        <v>6265</v>
      </c>
      <c r="D11649" s="10">
        <v>45164</v>
      </c>
      <c r="E11649" t="s">
        <v>6604</v>
      </c>
      <c r="F11649" s="11" t="s">
        <v>3103</v>
      </c>
      <c r="G11649" s="8">
        <v>1284.3</v>
      </c>
      <c r="H11649" s="8">
        <v>0</v>
      </c>
      <c r="I11649" s="8">
        <f t="shared" si="299"/>
        <v>2507.9500000000035</v>
      </c>
      <c r="J11649" s="12">
        <v>43000850</v>
      </c>
    </row>
    <row r="11650" spans="3:10" x14ac:dyDescent="0.3">
      <c r="C11650" s="9" t="s">
        <v>6265</v>
      </c>
      <c r="D11650" s="10">
        <v>45167</v>
      </c>
      <c r="E11650" t="s">
        <v>6190</v>
      </c>
      <c r="F11650" s="11" t="s">
        <v>3246</v>
      </c>
      <c r="G11650" s="8">
        <v>669.21</v>
      </c>
      <c r="H11650" s="8">
        <v>0</v>
      </c>
      <c r="I11650" s="8">
        <f t="shared" si="299"/>
        <v>3177.1600000000035</v>
      </c>
      <c r="J11650" s="12">
        <v>43000935</v>
      </c>
    </row>
    <row r="11651" spans="3:10" x14ac:dyDescent="0.3">
      <c r="C11651" s="9" t="s">
        <v>6265</v>
      </c>
      <c r="D11651" s="10">
        <v>45167</v>
      </c>
      <c r="E11651" t="s">
        <v>6571</v>
      </c>
      <c r="F11651" s="11" t="s">
        <v>1488</v>
      </c>
      <c r="G11651" s="8">
        <v>2526.25</v>
      </c>
      <c r="H11651" s="8">
        <v>0</v>
      </c>
      <c r="I11651" s="8">
        <f t="shared" si="299"/>
        <v>5703.4100000000035</v>
      </c>
      <c r="J11651" s="12">
        <v>43000271</v>
      </c>
    </row>
    <row r="11652" spans="3:10" x14ac:dyDescent="0.3">
      <c r="C11652" s="9" t="s">
        <v>6265</v>
      </c>
      <c r="D11652" s="10">
        <v>45169</v>
      </c>
      <c r="E11652" t="s">
        <v>982</v>
      </c>
      <c r="F11652" s="11" t="s">
        <v>16</v>
      </c>
      <c r="G11652" s="8">
        <v>0</v>
      </c>
      <c r="H11652" s="8">
        <v>5601</v>
      </c>
      <c r="I11652" s="8">
        <f t="shared" si="299"/>
        <v>102.41000000000349</v>
      </c>
      <c r="J11652" s="12"/>
    </row>
    <row r="11653" spans="3:10" x14ac:dyDescent="0.3">
      <c r="C11653" s="9" t="s">
        <v>6265</v>
      </c>
      <c r="D11653" s="10">
        <v>45169</v>
      </c>
      <c r="E11653" t="s">
        <v>6415</v>
      </c>
      <c r="F11653" s="11" t="s">
        <v>16</v>
      </c>
      <c r="G11653" s="8">
        <v>0</v>
      </c>
      <c r="H11653" s="8">
        <v>0.03</v>
      </c>
      <c r="I11653" s="8">
        <f t="shared" si="299"/>
        <v>102.38000000000349</v>
      </c>
      <c r="J11653" s="12">
        <v>65900000</v>
      </c>
    </row>
    <row r="11654" spans="3:10" x14ac:dyDescent="0.3">
      <c r="C11654" s="9" t="s">
        <v>6265</v>
      </c>
      <c r="D11654" s="10">
        <v>45171</v>
      </c>
      <c r="E11654" t="s">
        <v>6100</v>
      </c>
      <c r="F11654" s="11" t="s">
        <v>4875</v>
      </c>
      <c r="G11654" s="8">
        <v>760.61</v>
      </c>
      <c r="H11654" s="8">
        <v>0</v>
      </c>
      <c r="I11654" s="8">
        <f t="shared" si="299"/>
        <v>862.99000000000353</v>
      </c>
      <c r="J11654" s="12">
        <v>43001319</v>
      </c>
    </row>
    <row r="11655" spans="3:10" x14ac:dyDescent="0.3">
      <c r="C11655" s="9" t="s">
        <v>6265</v>
      </c>
      <c r="D11655" s="10">
        <v>45176</v>
      </c>
      <c r="E11655" t="s">
        <v>6530</v>
      </c>
      <c r="F11655" s="11" t="s">
        <v>3623</v>
      </c>
      <c r="G11655" s="8">
        <v>788.31</v>
      </c>
      <c r="H11655" s="8">
        <v>0</v>
      </c>
      <c r="I11655" s="8">
        <f t="shared" si="299"/>
        <v>1651.3000000000034</v>
      </c>
      <c r="J11655" s="12">
        <v>43001040</v>
      </c>
    </row>
    <row r="11656" spans="3:10" x14ac:dyDescent="0.3">
      <c r="C11656" s="9" t="s">
        <v>6265</v>
      </c>
      <c r="D11656" s="10">
        <v>45180</v>
      </c>
      <c r="E11656" t="s">
        <v>982</v>
      </c>
      <c r="F11656" s="11" t="s">
        <v>16</v>
      </c>
      <c r="G11656" s="8">
        <v>0</v>
      </c>
      <c r="H11656" s="8">
        <v>1601</v>
      </c>
      <c r="I11656" s="8">
        <f t="shared" si="299"/>
        <v>50.300000000003365</v>
      </c>
      <c r="J11656" s="12"/>
    </row>
    <row r="11657" spans="3:10" x14ac:dyDescent="0.3">
      <c r="C11657" s="9" t="s">
        <v>6265</v>
      </c>
      <c r="D11657" s="10">
        <v>45181</v>
      </c>
      <c r="E11657" t="s">
        <v>6170</v>
      </c>
      <c r="F11657" s="11" t="s">
        <v>1573</v>
      </c>
      <c r="G11657" s="8">
        <v>1534.4</v>
      </c>
      <c r="H11657" s="8">
        <v>0</v>
      </c>
      <c r="I11657" s="8">
        <f t="shared" si="299"/>
        <v>1584.7000000000035</v>
      </c>
      <c r="J11657" s="12">
        <v>43000301</v>
      </c>
    </row>
    <row r="11658" spans="3:10" x14ac:dyDescent="0.3">
      <c r="C11658" s="9" t="s">
        <v>6265</v>
      </c>
      <c r="D11658" s="10">
        <v>45184</v>
      </c>
      <c r="E11658" t="s">
        <v>6416</v>
      </c>
      <c r="F11658" s="11" t="s">
        <v>5026</v>
      </c>
      <c r="G11658" s="8">
        <v>1692.8</v>
      </c>
      <c r="H11658" s="8">
        <v>0</v>
      </c>
      <c r="I11658" s="8">
        <f t="shared" si="299"/>
        <v>3277.5000000000036</v>
      </c>
      <c r="J11658" s="12">
        <v>43001428</v>
      </c>
    </row>
    <row r="11659" spans="3:10" x14ac:dyDescent="0.3">
      <c r="C11659" s="9" t="s">
        <v>6265</v>
      </c>
      <c r="D11659" s="10">
        <v>45184</v>
      </c>
      <c r="E11659" t="s">
        <v>1130</v>
      </c>
      <c r="F11659" s="11" t="s">
        <v>16</v>
      </c>
      <c r="G11659" s="8">
        <v>1940.07</v>
      </c>
      <c r="H11659" s="8">
        <v>0</v>
      </c>
      <c r="I11659" s="8">
        <f t="shared" si="299"/>
        <v>5217.5700000000033</v>
      </c>
      <c r="J11659" s="12"/>
    </row>
    <row r="11660" spans="3:10" x14ac:dyDescent="0.3">
      <c r="C11660" s="9" t="s">
        <v>6265</v>
      </c>
      <c r="D11660" s="10">
        <v>45188</v>
      </c>
      <c r="E11660" t="s">
        <v>6501</v>
      </c>
      <c r="F11660" s="11" t="s">
        <v>2932</v>
      </c>
      <c r="G11660" s="8">
        <v>-2.74</v>
      </c>
      <c r="H11660" s="8">
        <v>0</v>
      </c>
      <c r="I11660" s="8">
        <f t="shared" si="299"/>
        <v>5214.8300000000036</v>
      </c>
      <c r="J11660" s="12">
        <v>43000797</v>
      </c>
    </row>
    <row r="11661" spans="3:10" x14ac:dyDescent="0.3">
      <c r="C11661" s="9" t="s">
        <v>6265</v>
      </c>
      <c r="D11661" s="10">
        <v>45188</v>
      </c>
      <c r="E11661" t="s">
        <v>6501</v>
      </c>
      <c r="F11661" s="11" t="s">
        <v>2934</v>
      </c>
      <c r="G11661" s="8">
        <v>474.39</v>
      </c>
      <c r="H11661" s="8">
        <v>0</v>
      </c>
      <c r="I11661" s="8">
        <f t="shared" si="299"/>
        <v>5689.2200000000039</v>
      </c>
      <c r="J11661" s="12">
        <v>43000797</v>
      </c>
    </row>
    <row r="11662" spans="3:10" x14ac:dyDescent="0.3">
      <c r="C11662" s="9" t="s">
        <v>6265</v>
      </c>
      <c r="D11662" s="10">
        <v>45188</v>
      </c>
      <c r="E11662" t="s">
        <v>6501</v>
      </c>
      <c r="F11662" s="11" t="s">
        <v>2936</v>
      </c>
      <c r="G11662" s="8">
        <v>-3.15</v>
      </c>
      <c r="H11662" s="8">
        <v>0</v>
      </c>
      <c r="I11662" s="8">
        <f t="shared" si="299"/>
        <v>5686.0700000000043</v>
      </c>
      <c r="J11662" s="12">
        <v>43000797</v>
      </c>
    </row>
    <row r="11663" spans="3:10" x14ac:dyDescent="0.3">
      <c r="C11663" s="9" t="s">
        <v>6265</v>
      </c>
      <c r="D11663" s="10">
        <v>45188</v>
      </c>
      <c r="E11663" t="s">
        <v>982</v>
      </c>
      <c r="F11663" s="11" t="s">
        <v>16</v>
      </c>
      <c r="G11663" s="8">
        <v>0</v>
      </c>
      <c r="H11663" s="8">
        <v>5601</v>
      </c>
      <c r="I11663" s="8">
        <f t="shared" si="299"/>
        <v>85.070000000004256</v>
      </c>
      <c r="J11663" s="12"/>
    </row>
    <row r="11664" spans="3:10" x14ac:dyDescent="0.3">
      <c r="C11664" s="9" t="s">
        <v>6265</v>
      </c>
      <c r="D11664" s="10">
        <v>45190</v>
      </c>
      <c r="E11664" t="s">
        <v>6622</v>
      </c>
      <c r="F11664" s="11" t="s">
        <v>3292</v>
      </c>
      <c r="G11664" s="8">
        <v>578.79</v>
      </c>
      <c r="H11664" s="8">
        <v>0</v>
      </c>
      <c r="I11664" s="8">
        <f t="shared" si="299"/>
        <v>663.86000000000422</v>
      </c>
      <c r="J11664" s="12">
        <v>43000967</v>
      </c>
    </row>
    <row r="11665" spans="3:10" x14ac:dyDescent="0.3">
      <c r="C11665" s="9" t="s">
        <v>6265</v>
      </c>
      <c r="D11665" s="10">
        <v>45197</v>
      </c>
      <c r="E11665" t="s">
        <v>6263</v>
      </c>
      <c r="F11665" s="11" t="s">
        <v>3571</v>
      </c>
      <c r="G11665" s="8">
        <v>329.35</v>
      </c>
      <c r="H11665" s="8">
        <v>0</v>
      </c>
      <c r="I11665" s="8">
        <f t="shared" si="299"/>
        <v>993.21000000000424</v>
      </c>
      <c r="J11665" s="12">
        <v>43001029</v>
      </c>
    </row>
    <row r="11666" spans="3:10" x14ac:dyDescent="0.3">
      <c r="C11666" s="9" t="s">
        <v>6265</v>
      </c>
      <c r="D11666" s="10">
        <v>45198</v>
      </c>
      <c r="E11666" t="s">
        <v>6481</v>
      </c>
      <c r="F11666" s="11" t="s">
        <v>2946</v>
      </c>
      <c r="G11666" s="8">
        <v>1218.3699999999999</v>
      </c>
      <c r="H11666" s="8">
        <v>0</v>
      </c>
      <c r="I11666" s="8">
        <f t="shared" si="299"/>
        <v>2211.580000000004</v>
      </c>
      <c r="J11666" s="12">
        <v>43000804</v>
      </c>
    </row>
    <row r="11667" spans="3:10" x14ac:dyDescent="0.3">
      <c r="C11667" s="9" t="s">
        <v>6265</v>
      </c>
      <c r="D11667" s="10">
        <v>45198</v>
      </c>
      <c r="E11667" t="s">
        <v>6552</v>
      </c>
      <c r="F11667" s="11" t="s">
        <v>1271</v>
      </c>
      <c r="G11667" s="8">
        <v>1515.35</v>
      </c>
      <c r="H11667" s="8">
        <v>0</v>
      </c>
      <c r="I11667" s="8">
        <f t="shared" si="299"/>
        <v>3726.9300000000039</v>
      </c>
      <c r="J11667" s="12">
        <v>43000116</v>
      </c>
    </row>
    <row r="11668" spans="3:10" x14ac:dyDescent="0.3">
      <c r="C11668" s="9" t="s">
        <v>6265</v>
      </c>
      <c r="D11668" s="10">
        <v>45200</v>
      </c>
      <c r="E11668" t="s">
        <v>6106</v>
      </c>
      <c r="F11668" s="11" t="s">
        <v>6107</v>
      </c>
      <c r="G11668" s="8">
        <v>589.16</v>
      </c>
      <c r="H11668" s="8">
        <v>0</v>
      </c>
      <c r="I11668" s="8">
        <f t="shared" si="299"/>
        <v>4316.0900000000038</v>
      </c>
      <c r="J11668" s="12">
        <v>55500000</v>
      </c>
    </row>
    <row r="11669" spans="3:10" x14ac:dyDescent="0.3">
      <c r="C11669" s="9" t="s">
        <v>6265</v>
      </c>
      <c r="D11669" s="10">
        <v>45201</v>
      </c>
      <c r="E11669" t="s">
        <v>982</v>
      </c>
      <c r="F11669" s="11" t="s">
        <v>16</v>
      </c>
      <c r="G11669" s="8">
        <v>0</v>
      </c>
      <c r="H11669" s="8">
        <v>4300</v>
      </c>
      <c r="I11669" s="8">
        <f t="shared" si="299"/>
        <v>16.090000000003783</v>
      </c>
      <c r="J11669" s="12">
        <v>57200001</v>
      </c>
    </row>
    <row r="11670" spans="3:10" x14ac:dyDescent="0.3">
      <c r="C11670" s="9" t="s">
        <v>6265</v>
      </c>
      <c r="D11670" s="10">
        <v>45201</v>
      </c>
      <c r="E11670" t="s">
        <v>6298</v>
      </c>
      <c r="F11670" s="11" t="s">
        <v>16</v>
      </c>
      <c r="G11670" s="8">
        <v>0</v>
      </c>
      <c r="H11670" s="8">
        <v>1</v>
      </c>
      <c r="I11670" s="8">
        <f t="shared" si="299"/>
        <v>15.090000000003783</v>
      </c>
      <c r="J11670" s="12">
        <v>62600000</v>
      </c>
    </row>
    <row r="11671" spans="3:10" x14ac:dyDescent="0.3">
      <c r="C11671" s="9" t="s">
        <v>6265</v>
      </c>
      <c r="D11671" s="10">
        <v>45202</v>
      </c>
      <c r="E11671" t="s">
        <v>6552</v>
      </c>
      <c r="F11671" s="11" t="s">
        <v>1269</v>
      </c>
      <c r="G11671" s="8">
        <v>264.10000000000002</v>
      </c>
      <c r="H11671" s="8">
        <v>0</v>
      </c>
      <c r="I11671" s="8">
        <f t="shared" si="299"/>
        <v>279.19000000000381</v>
      </c>
      <c r="J11671" s="12">
        <v>43000116</v>
      </c>
    </row>
    <row r="11672" spans="3:10" x14ac:dyDescent="0.3">
      <c r="C11672" s="9" t="s">
        <v>6265</v>
      </c>
      <c r="D11672" s="10">
        <v>45204</v>
      </c>
      <c r="E11672" t="s">
        <v>6552</v>
      </c>
      <c r="F11672" s="11" t="s">
        <v>1267</v>
      </c>
      <c r="G11672" s="8">
        <v>9</v>
      </c>
      <c r="H11672" s="8">
        <v>0</v>
      </c>
      <c r="I11672" s="8">
        <f t="shared" si="299"/>
        <v>288.19000000000381</v>
      </c>
      <c r="J11672" s="12">
        <v>43000116</v>
      </c>
    </row>
    <row r="11673" spans="3:10" x14ac:dyDescent="0.3">
      <c r="C11673" s="9" t="s">
        <v>6265</v>
      </c>
      <c r="D11673" s="10">
        <v>45205</v>
      </c>
      <c r="E11673" t="s">
        <v>6544</v>
      </c>
      <c r="F11673" s="11" t="s">
        <v>2511</v>
      </c>
      <c r="G11673" s="8">
        <v>1315.1</v>
      </c>
      <c r="H11673" s="8">
        <v>0</v>
      </c>
      <c r="I11673" s="8">
        <f t="shared" si="299"/>
        <v>1603.2900000000036</v>
      </c>
      <c r="J11673" s="12">
        <v>43000649</v>
      </c>
    </row>
    <row r="11674" spans="3:10" x14ac:dyDescent="0.3">
      <c r="C11674" s="9" t="s">
        <v>6265</v>
      </c>
      <c r="D11674" s="10">
        <v>45205</v>
      </c>
      <c r="E11674" t="s">
        <v>6544</v>
      </c>
      <c r="F11674" s="11" t="s">
        <v>2501</v>
      </c>
      <c r="G11674" s="8">
        <v>1371.25</v>
      </c>
      <c r="H11674" s="8">
        <v>0</v>
      </c>
      <c r="I11674" s="8">
        <f t="shared" si="299"/>
        <v>2974.5400000000036</v>
      </c>
      <c r="J11674" s="12">
        <v>43000649</v>
      </c>
    </row>
    <row r="11675" spans="3:10" x14ac:dyDescent="0.3">
      <c r="C11675" s="9" t="s">
        <v>6265</v>
      </c>
      <c r="D11675" s="10">
        <v>45205</v>
      </c>
      <c r="E11675" t="s">
        <v>6544</v>
      </c>
      <c r="F11675" s="11" t="s">
        <v>2503</v>
      </c>
      <c r="G11675" s="8">
        <v>2665.95</v>
      </c>
      <c r="H11675" s="8">
        <v>0</v>
      </c>
      <c r="I11675" s="8">
        <f t="shared" si="299"/>
        <v>5640.4900000000034</v>
      </c>
      <c r="J11675" s="12">
        <v>43000649</v>
      </c>
    </row>
    <row r="11676" spans="3:10" x14ac:dyDescent="0.3">
      <c r="C11676" s="9" t="s">
        <v>6265</v>
      </c>
      <c r="D11676" s="10">
        <v>45205</v>
      </c>
      <c r="E11676" t="s">
        <v>6544</v>
      </c>
      <c r="F11676" s="11" t="s">
        <v>2505</v>
      </c>
      <c r="G11676" s="8">
        <v>-92.39</v>
      </c>
      <c r="H11676" s="8">
        <v>0</v>
      </c>
      <c r="I11676" s="8">
        <f t="shared" si="299"/>
        <v>5548.1000000000031</v>
      </c>
      <c r="J11676" s="12">
        <v>43000649</v>
      </c>
    </row>
    <row r="11677" spans="3:10" x14ac:dyDescent="0.3">
      <c r="C11677" s="9" t="s">
        <v>6265</v>
      </c>
      <c r="D11677" s="10">
        <v>45205</v>
      </c>
      <c r="E11677" t="s">
        <v>6544</v>
      </c>
      <c r="F11677" s="11" t="s">
        <v>2507</v>
      </c>
      <c r="G11677" s="8">
        <v>-219.03</v>
      </c>
      <c r="H11677" s="8">
        <v>0</v>
      </c>
      <c r="I11677" s="8">
        <f t="shared" si="299"/>
        <v>5329.0700000000033</v>
      </c>
      <c r="J11677" s="12">
        <v>43000649</v>
      </c>
    </row>
    <row r="11678" spans="3:10" x14ac:dyDescent="0.3">
      <c r="C11678" s="9" t="s">
        <v>6265</v>
      </c>
      <c r="D11678" s="10">
        <v>45205</v>
      </c>
      <c r="E11678" t="s">
        <v>6544</v>
      </c>
      <c r="F11678" s="11" t="s">
        <v>2509</v>
      </c>
      <c r="G11678" s="8">
        <v>-105.73</v>
      </c>
      <c r="H11678" s="8">
        <v>0</v>
      </c>
      <c r="I11678" s="8">
        <f t="shared" si="299"/>
        <v>5223.3400000000038</v>
      </c>
      <c r="J11678" s="12">
        <v>43000649</v>
      </c>
    </row>
    <row r="11679" spans="3:10" x14ac:dyDescent="0.3">
      <c r="C11679" s="9" t="s">
        <v>6265</v>
      </c>
      <c r="D11679" s="10">
        <v>45205</v>
      </c>
      <c r="E11679" t="s">
        <v>6544</v>
      </c>
      <c r="F11679" s="11" t="s">
        <v>2513</v>
      </c>
      <c r="G11679" s="8">
        <v>-17.059999999999999</v>
      </c>
      <c r="H11679" s="8">
        <v>0</v>
      </c>
      <c r="I11679" s="8">
        <f t="shared" si="299"/>
        <v>5206.2800000000034</v>
      </c>
      <c r="J11679" s="12">
        <v>43000649</v>
      </c>
    </row>
    <row r="11680" spans="3:10" x14ac:dyDescent="0.3">
      <c r="C11680" s="9" t="s">
        <v>6265</v>
      </c>
      <c r="D11680" s="10">
        <v>45206</v>
      </c>
      <c r="E11680" t="s">
        <v>6584</v>
      </c>
      <c r="F11680" s="11" t="s">
        <v>3778</v>
      </c>
      <c r="G11680" s="8">
        <v>616.92999999999995</v>
      </c>
      <c r="H11680" s="8">
        <v>0</v>
      </c>
      <c r="I11680" s="8">
        <f t="shared" si="299"/>
        <v>5823.2100000000037</v>
      </c>
      <c r="J11680" s="12">
        <v>43001079</v>
      </c>
    </row>
    <row r="11681" spans="3:10" x14ac:dyDescent="0.3">
      <c r="C11681" s="9" t="s">
        <v>6265</v>
      </c>
      <c r="D11681" s="10">
        <v>45210</v>
      </c>
      <c r="E11681" t="s">
        <v>982</v>
      </c>
      <c r="F11681" s="11" t="s">
        <v>16</v>
      </c>
      <c r="G11681" s="8">
        <v>0</v>
      </c>
      <c r="H11681" s="8">
        <v>6500</v>
      </c>
      <c r="I11681" s="8">
        <f t="shared" si="299"/>
        <v>-676.78999999999633</v>
      </c>
      <c r="J11681" s="12">
        <v>57200001</v>
      </c>
    </row>
    <row r="11682" spans="3:10" x14ac:dyDescent="0.3">
      <c r="C11682" s="9" t="s">
        <v>6265</v>
      </c>
      <c r="D11682" s="10">
        <v>45210</v>
      </c>
      <c r="E11682" t="s">
        <v>6298</v>
      </c>
      <c r="F11682" s="11" t="s">
        <v>16</v>
      </c>
      <c r="G11682" s="8">
        <v>0</v>
      </c>
      <c r="H11682" s="8">
        <v>1</v>
      </c>
      <c r="I11682" s="8">
        <f t="shared" si="299"/>
        <v>-677.78999999999633</v>
      </c>
      <c r="J11682" s="12">
        <v>62600000</v>
      </c>
    </row>
    <row r="11683" spans="3:10" x14ac:dyDescent="0.3">
      <c r="C11683" s="9" t="s">
        <v>6265</v>
      </c>
      <c r="D11683" s="10">
        <v>45210</v>
      </c>
      <c r="E11683" t="s">
        <v>6534</v>
      </c>
      <c r="F11683" s="11" t="s">
        <v>4185</v>
      </c>
      <c r="G11683" s="8">
        <v>712.69</v>
      </c>
      <c r="H11683" s="8">
        <v>0</v>
      </c>
      <c r="I11683" s="8">
        <f t="shared" si="299"/>
        <v>34.900000000003729</v>
      </c>
      <c r="J11683" s="12">
        <v>43001214</v>
      </c>
    </row>
    <row r="11684" spans="3:10" x14ac:dyDescent="0.3">
      <c r="C11684" s="9" t="s">
        <v>6265</v>
      </c>
      <c r="D11684" s="10">
        <v>45211</v>
      </c>
      <c r="E11684" t="s">
        <v>6614</v>
      </c>
      <c r="F11684" s="11" t="s">
        <v>4882</v>
      </c>
      <c r="G11684" s="8">
        <v>349.44</v>
      </c>
      <c r="H11684" s="8">
        <v>0</v>
      </c>
      <c r="I11684" s="8">
        <f t="shared" si="299"/>
        <v>384.34000000000373</v>
      </c>
      <c r="J11684" s="12">
        <v>43001320</v>
      </c>
    </row>
    <row r="11685" spans="3:10" x14ac:dyDescent="0.3">
      <c r="C11685" s="9" t="s">
        <v>6265</v>
      </c>
      <c r="D11685" s="10">
        <v>45212</v>
      </c>
      <c r="E11685" t="s">
        <v>6581</v>
      </c>
      <c r="F11685" s="11" t="s">
        <v>4516</v>
      </c>
      <c r="G11685" s="8">
        <v>612.69000000000005</v>
      </c>
      <c r="H11685" s="8">
        <v>0</v>
      </c>
      <c r="I11685" s="8">
        <f t="shared" si="299"/>
        <v>997.03000000000384</v>
      </c>
      <c r="J11685" s="12">
        <v>43001265</v>
      </c>
    </row>
    <row r="11686" spans="3:10" x14ac:dyDescent="0.3">
      <c r="C11686" s="9" t="s">
        <v>6265</v>
      </c>
      <c r="D11686" s="10">
        <v>45212</v>
      </c>
      <c r="E11686" t="s">
        <v>6172</v>
      </c>
      <c r="F11686" s="11" t="s">
        <v>1749</v>
      </c>
      <c r="G11686" s="8">
        <v>2996.3</v>
      </c>
      <c r="H11686" s="8">
        <v>0</v>
      </c>
      <c r="I11686" s="8">
        <f t="shared" si="299"/>
        <v>3993.330000000004</v>
      </c>
      <c r="J11686" s="12">
        <v>43000356</v>
      </c>
    </row>
    <row r="11687" spans="3:10" x14ac:dyDescent="0.3">
      <c r="C11687" s="9" t="s">
        <v>6265</v>
      </c>
      <c r="D11687" s="10">
        <v>45215</v>
      </c>
      <c r="E11687" t="s">
        <v>982</v>
      </c>
      <c r="F11687" s="11" t="s">
        <v>16</v>
      </c>
      <c r="G11687" s="8">
        <v>0</v>
      </c>
      <c r="H11687" s="8">
        <v>3900</v>
      </c>
      <c r="I11687" s="8">
        <f t="shared" ref="I11687:I11750" si="300">G11687-H11687+I11686</f>
        <v>93.33000000000402</v>
      </c>
      <c r="J11687" s="12">
        <v>57200001</v>
      </c>
    </row>
    <row r="11688" spans="3:10" x14ac:dyDescent="0.3">
      <c r="C11688" s="9" t="s">
        <v>6265</v>
      </c>
      <c r="D11688" s="10">
        <v>45215</v>
      </c>
      <c r="E11688" t="s">
        <v>6298</v>
      </c>
      <c r="F11688" s="11" t="s">
        <v>16</v>
      </c>
      <c r="G11688" s="8">
        <v>0</v>
      </c>
      <c r="H11688" s="8">
        <v>1</v>
      </c>
      <c r="I11688" s="8">
        <f t="shared" si="300"/>
        <v>92.33000000000402</v>
      </c>
      <c r="J11688" s="12">
        <v>62600000</v>
      </c>
    </row>
    <row r="11689" spans="3:10" x14ac:dyDescent="0.3">
      <c r="C11689" s="9" t="s">
        <v>6265</v>
      </c>
      <c r="D11689" s="10">
        <v>45216</v>
      </c>
      <c r="E11689" t="s">
        <v>6601</v>
      </c>
      <c r="F11689" s="11" t="s">
        <v>1457</v>
      </c>
      <c r="G11689" s="8">
        <v>1384.16</v>
      </c>
      <c r="H11689" s="8">
        <v>0</v>
      </c>
      <c r="I11689" s="8">
        <f t="shared" si="300"/>
        <v>1476.4900000000041</v>
      </c>
      <c r="J11689" s="12">
        <v>43000263</v>
      </c>
    </row>
    <row r="11690" spans="3:10" x14ac:dyDescent="0.3">
      <c r="C11690" s="9" t="s">
        <v>6265</v>
      </c>
      <c r="D11690" s="10">
        <v>45217</v>
      </c>
      <c r="E11690" t="s">
        <v>6580</v>
      </c>
      <c r="F11690" s="11" t="s">
        <v>4499</v>
      </c>
      <c r="G11690" s="8">
        <v>195.97</v>
      </c>
      <c r="H11690" s="8">
        <v>0</v>
      </c>
      <c r="I11690" s="8">
        <f t="shared" si="300"/>
        <v>1672.4600000000041</v>
      </c>
      <c r="J11690" s="12">
        <v>43001262</v>
      </c>
    </row>
    <row r="11691" spans="3:10" x14ac:dyDescent="0.3">
      <c r="C11691" s="9" t="s">
        <v>6265</v>
      </c>
      <c r="D11691" s="10">
        <v>45217</v>
      </c>
      <c r="E11691" t="s">
        <v>6598</v>
      </c>
      <c r="F11691" s="11" t="s">
        <v>3528</v>
      </c>
      <c r="G11691" s="8">
        <v>1817.9</v>
      </c>
      <c r="H11691" s="8">
        <v>0</v>
      </c>
      <c r="I11691" s="8">
        <f t="shared" si="300"/>
        <v>3490.3600000000042</v>
      </c>
      <c r="J11691" s="12">
        <v>43001017</v>
      </c>
    </row>
    <row r="11692" spans="3:10" x14ac:dyDescent="0.3">
      <c r="C11692" s="9" t="s">
        <v>6265</v>
      </c>
      <c r="D11692" s="10">
        <v>45218</v>
      </c>
      <c r="E11692" t="s">
        <v>982</v>
      </c>
      <c r="F11692" s="11" t="s">
        <v>16</v>
      </c>
      <c r="G11692" s="8">
        <v>0</v>
      </c>
      <c r="H11692" s="8">
        <v>4400</v>
      </c>
      <c r="I11692" s="8">
        <f t="shared" si="300"/>
        <v>-909.63999999999578</v>
      </c>
      <c r="J11692" s="12">
        <v>57200001</v>
      </c>
    </row>
    <row r="11693" spans="3:10" x14ac:dyDescent="0.3">
      <c r="C11693" s="9" t="s">
        <v>6265</v>
      </c>
      <c r="D11693" s="10">
        <v>45218</v>
      </c>
      <c r="E11693" t="s">
        <v>6298</v>
      </c>
      <c r="F11693" s="11" t="s">
        <v>16</v>
      </c>
      <c r="G11693" s="8">
        <v>0</v>
      </c>
      <c r="H11693" s="8">
        <v>1</v>
      </c>
      <c r="I11693" s="8">
        <f t="shared" si="300"/>
        <v>-910.63999999999578</v>
      </c>
      <c r="J11693" s="12">
        <v>62600000</v>
      </c>
    </row>
    <row r="11694" spans="3:10" x14ac:dyDescent="0.3">
      <c r="C11694" s="9" t="s">
        <v>6265</v>
      </c>
      <c r="D11694" s="10">
        <v>45218</v>
      </c>
      <c r="E11694" t="s">
        <v>6540</v>
      </c>
      <c r="F11694" s="11" t="s">
        <v>3289</v>
      </c>
      <c r="G11694" s="8">
        <v>456.61</v>
      </c>
      <c r="H11694" s="8">
        <v>0</v>
      </c>
      <c r="I11694" s="8">
        <f t="shared" si="300"/>
        <v>-454.02999999999577</v>
      </c>
      <c r="J11694" s="12">
        <v>43000957</v>
      </c>
    </row>
    <row r="11695" spans="3:10" x14ac:dyDescent="0.3">
      <c r="C11695" s="9" t="s">
        <v>6265</v>
      </c>
      <c r="D11695" s="10">
        <v>45218</v>
      </c>
      <c r="E11695" t="s">
        <v>6559</v>
      </c>
      <c r="F11695" s="11" t="s">
        <v>3352</v>
      </c>
      <c r="G11695" s="8">
        <v>542.41</v>
      </c>
      <c r="H11695" s="8">
        <v>0</v>
      </c>
      <c r="I11695" s="8">
        <f t="shared" si="300"/>
        <v>88.380000000004202</v>
      </c>
      <c r="J11695" s="12">
        <v>43000985</v>
      </c>
    </row>
    <row r="11696" spans="3:10" x14ac:dyDescent="0.3">
      <c r="C11696" s="9" t="s">
        <v>6265</v>
      </c>
      <c r="D11696" s="10">
        <v>45223</v>
      </c>
      <c r="E11696" t="s">
        <v>6263</v>
      </c>
      <c r="F11696" s="11" t="s">
        <v>3573</v>
      </c>
      <c r="G11696" s="8">
        <v>317.33</v>
      </c>
      <c r="H11696" s="8">
        <v>0</v>
      </c>
      <c r="I11696" s="8">
        <f t="shared" si="300"/>
        <v>405.71000000000419</v>
      </c>
      <c r="J11696" s="12">
        <v>43001029</v>
      </c>
    </row>
    <row r="11697" spans="3:10" x14ac:dyDescent="0.3">
      <c r="C11697" s="9" t="s">
        <v>6265</v>
      </c>
      <c r="D11697" s="10">
        <v>45223</v>
      </c>
      <c r="E11697" t="s">
        <v>6263</v>
      </c>
      <c r="F11697" s="11" t="s">
        <v>3575</v>
      </c>
      <c r="G11697" s="8">
        <v>59.18</v>
      </c>
      <c r="H11697" s="8">
        <v>0</v>
      </c>
      <c r="I11697" s="8">
        <f t="shared" si="300"/>
        <v>464.89000000000419</v>
      </c>
      <c r="J11697" s="12">
        <v>43001029</v>
      </c>
    </row>
    <row r="11698" spans="3:10" x14ac:dyDescent="0.3">
      <c r="C11698" s="9" t="s">
        <v>6265</v>
      </c>
      <c r="D11698" s="10">
        <v>45223</v>
      </c>
      <c r="E11698" t="s">
        <v>6318</v>
      </c>
      <c r="F11698" s="11" t="s">
        <v>4045</v>
      </c>
      <c r="G11698" s="8">
        <v>967.95</v>
      </c>
      <c r="H11698" s="8">
        <v>0</v>
      </c>
      <c r="I11698" s="8">
        <f t="shared" si="300"/>
        <v>1432.8400000000042</v>
      </c>
      <c r="J11698" s="12">
        <v>43001184</v>
      </c>
    </row>
    <row r="11699" spans="3:10" x14ac:dyDescent="0.3">
      <c r="C11699" s="9" t="s">
        <v>6265</v>
      </c>
      <c r="D11699" s="10">
        <v>45223</v>
      </c>
      <c r="E11699" t="s">
        <v>6318</v>
      </c>
      <c r="F11699" s="11" t="s">
        <v>4047</v>
      </c>
      <c r="G11699" s="8">
        <v>1927</v>
      </c>
      <c r="H11699" s="8">
        <v>0</v>
      </c>
      <c r="I11699" s="8">
        <f t="shared" si="300"/>
        <v>3359.8400000000042</v>
      </c>
      <c r="J11699" s="12">
        <v>43001184</v>
      </c>
    </row>
    <row r="11700" spans="3:10" x14ac:dyDescent="0.3">
      <c r="C11700" s="9" t="s">
        <v>6265</v>
      </c>
      <c r="D11700" s="10">
        <v>45223</v>
      </c>
      <c r="E11700" t="s">
        <v>6318</v>
      </c>
      <c r="F11700" s="11" t="s">
        <v>4049</v>
      </c>
      <c r="G11700" s="8">
        <v>-81.739999999999995</v>
      </c>
      <c r="H11700" s="8">
        <v>0</v>
      </c>
      <c r="I11700" s="8">
        <f t="shared" si="300"/>
        <v>3278.1000000000045</v>
      </c>
      <c r="J11700" s="12">
        <v>43001184</v>
      </c>
    </row>
    <row r="11701" spans="3:10" x14ac:dyDescent="0.3">
      <c r="C11701" s="9" t="s">
        <v>6265</v>
      </c>
      <c r="D11701" s="10">
        <v>45223</v>
      </c>
      <c r="E11701" t="s">
        <v>6318</v>
      </c>
      <c r="F11701" s="11" t="s">
        <v>4051</v>
      </c>
      <c r="G11701" s="8">
        <v>-304.87</v>
      </c>
      <c r="H11701" s="8">
        <v>0</v>
      </c>
      <c r="I11701" s="8">
        <f t="shared" si="300"/>
        <v>2973.2300000000046</v>
      </c>
      <c r="J11701" s="12">
        <v>43001184</v>
      </c>
    </row>
    <row r="11702" spans="3:10" x14ac:dyDescent="0.3">
      <c r="C11702" s="9" t="s">
        <v>6265</v>
      </c>
      <c r="D11702" s="10">
        <v>45223</v>
      </c>
      <c r="E11702" t="s">
        <v>6318</v>
      </c>
      <c r="F11702" s="11" t="s">
        <v>4053</v>
      </c>
      <c r="G11702" s="8">
        <v>1296.4000000000001</v>
      </c>
      <c r="H11702" s="8">
        <v>0</v>
      </c>
      <c r="I11702" s="8">
        <f t="shared" si="300"/>
        <v>4269.6300000000047</v>
      </c>
      <c r="J11702" s="12">
        <v>43001184</v>
      </c>
    </row>
    <row r="11703" spans="3:10" x14ac:dyDescent="0.3">
      <c r="C11703" s="9" t="s">
        <v>6265</v>
      </c>
      <c r="D11703" s="10">
        <v>45223</v>
      </c>
      <c r="E11703" t="s">
        <v>6318</v>
      </c>
      <c r="F11703" s="11" t="s">
        <v>4055</v>
      </c>
      <c r="G11703" s="8">
        <v>-34.9</v>
      </c>
      <c r="H11703" s="8">
        <v>0</v>
      </c>
      <c r="I11703" s="8">
        <f t="shared" si="300"/>
        <v>4234.730000000005</v>
      </c>
      <c r="J11703" s="12">
        <v>43001184</v>
      </c>
    </row>
    <row r="11704" spans="3:10" x14ac:dyDescent="0.3">
      <c r="C11704" s="9" t="s">
        <v>6265</v>
      </c>
      <c r="D11704" s="10">
        <v>45224</v>
      </c>
      <c r="E11704" t="s">
        <v>982</v>
      </c>
      <c r="F11704" s="11" t="s">
        <v>16</v>
      </c>
      <c r="G11704" s="8">
        <v>0</v>
      </c>
      <c r="H11704" s="8">
        <v>4200</v>
      </c>
      <c r="I11704" s="8">
        <f t="shared" si="300"/>
        <v>34.73000000000502</v>
      </c>
      <c r="J11704" s="12">
        <v>57200001</v>
      </c>
    </row>
    <row r="11705" spans="3:10" x14ac:dyDescent="0.3">
      <c r="C11705" s="9" t="s">
        <v>6265</v>
      </c>
      <c r="D11705" s="10">
        <v>45224</v>
      </c>
      <c r="E11705" t="s">
        <v>6298</v>
      </c>
      <c r="F11705" s="11" t="s">
        <v>16</v>
      </c>
      <c r="G11705" s="8">
        <v>0</v>
      </c>
      <c r="H11705" s="8">
        <v>1</v>
      </c>
      <c r="I11705" s="8">
        <f t="shared" si="300"/>
        <v>33.73000000000502</v>
      </c>
      <c r="J11705" s="12">
        <v>62600000</v>
      </c>
    </row>
    <row r="11706" spans="3:10" x14ac:dyDescent="0.3">
      <c r="C11706" s="9" t="s">
        <v>6265</v>
      </c>
      <c r="D11706" s="10">
        <v>45225</v>
      </c>
      <c r="E11706" t="s">
        <v>6571</v>
      </c>
      <c r="F11706" s="11" t="s">
        <v>1490</v>
      </c>
      <c r="G11706" s="8">
        <v>1125.3499999999999</v>
      </c>
      <c r="H11706" s="8">
        <v>0</v>
      </c>
      <c r="I11706" s="8">
        <f t="shared" si="300"/>
        <v>1159.0800000000049</v>
      </c>
      <c r="J11706" s="12">
        <v>43000271</v>
      </c>
    </row>
    <row r="11707" spans="3:10" x14ac:dyDescent="0.3">
      <c r="C11707" s="9" t="s">
        <v>6265</v>
      </c>
      <c r="D11707" s="10">
        <v>45226</v>
      </c>
      <c r="E11707" t="s">
        <v>6226</v>
      </c>
      <c r="F11707" s="11" t="s">
        <v>4750</v>
      </c>
      <c r="G11707" s="8">
        <v>374.53</v>
      </c>
      <c r="H11707" s="8">
        <v>0</v>
      </c>
      <c r="I11707" s="8">
        <f t="shared" si="300"/>
        <v>1533.6100000000049</v>
      </c>
      <c r="J11707" s="12">
        <v>43001301</v>
      </c>
    </row>
    <row r="11708" spans="3:10" x14ac:dyDescent="0.3">
      <c r="C11708" s="9" t="s">
        <v>6265</v>
      </c>
      <c r="D11708" s="10">
        <v>45226</v>
      </c>
      <c r="E11708" t="s">
        <v>6223</v>
      </c>
      <c r="F11708" s="11" t="s">
        <v>3765</v>
      </c>
      <c r="G11708" s="8">
        <v>631.84</v>
      </c>
      <c r="H11708" s="8">
        <v>0</v>
      </c>
      <c r="I11708" s="8">
        <f t="shared" si="300"/>
        <v>2165.4500000000048</v>
      </c>
      <c r="J11708" s="12">
        <v>43001078</v>
      </c>
    </row>
    <row r="11709" spans="3:10" x14ac:dyDescent="0.3">
      <c r="C11709" s="9" t="s">
        <v>6265</v>
      </c>
      <c r="D11709" s="10">
        <v>45227</v>
      </c>
      <c r="E11709" t="s">
        <v>6538</v>
      </c>
      <c r="F11709" s="11" t="s">
        <v>4259</v>
      </c>
      <c r="G11709" s="8">
        <v>333.66</v>
      </c>
      <c r="H11709" s="8">
        <v>0</v>
      </c>
      <c r="I11709" s="8">
        <f t="shared" si="300"/>
        <v>2499.1100000000047</v>
      </c>
      <c r="J11709" s="12">
        <v>43001227</v>
      </c>
    </row>
    <row r="11710" spans="3:10" x14ac:dyDescent="0.3">
      <c r="C11710" s="9" t="s">
        <v>6265</v>
      </c>
      <c r="D11710" s="10">
        <v>45229</v>
      </c>
      <c r="E11710" t="s">
        <v>982</v>
      </c>
      <c r="F11710" s="11" t="s">
        <v>16</v>
      </c>
      <c r="G11710" s="8">
        <v>0</v>
      </c>
      <c r="H11710" s="8">
        <v>2400</v>
      </c>
      <c r="I11710" s="8">
        <f t="shared" si="300"/>
        <v>99.110000000004675</v>
      </c>
      <c r="J11710" s="12">
        <v>57200001</v>
      </c>
    </row>
    <row r="11711" spans="3:10" x14ac:dyDescent="0.3">
      <c r="C11711" s="9" t="s">
        <v>6265</v>
      </c>
      <c r="D11711" s="10">
        <v>45229</v>
      </c>
      <c r="E11711" t="s">
        <v>6298</v>
      </c>
      <c r="F11711" s="11" t="s">
        <v>16</v>
      </c>
      <c r="G11711" s="8">
        <v>0</v>
      </c>
      <c r="H11711" s="8">
        <v>1</v>
      </c>
      <c r="I11711" s="8">
        <f t="shared" si="300"/>
        <v>98.110000000004675</v>
      </c>
      <c r="J11711" s="12">
        <v>62600000</v>
      </c>
    </row>
    <row r="11712" spans="3:10" x14ac:dyDescent="0.3">
      <c r="E11712" s="4" t="s">
        <v>12</v>
      </c>
      <c r="G11712" s="8">
        <f>SUM(G11238:G11711)</f>
        <v>275721.81000000006</v>
      </c>
      <c r="H11712" s="8">
        <f>SUM(H11238:H11711)</f>
        <v>275623.69999999995</v>
      </c>
      <c r="I11712" s="8">
        <f>G11712-H11712</f>
        <v>98.110000000102445</v>
      </c>
    </row>
    <row r="11714" spans="1:10" x14ac:dyDescent="0.3">
      <c r="A11714" s="5">
        <v>57200004</v>
      </c>
      <c r="B11714" s="6" t="s">
        <v>6623</v>
      </c>
      <c r="C11714" s="7"/>
      <c r="D11714" s="7"/>
      <c r="E11714" s="7"/>
      <c r="F11714" s="7"/>
      <c r="G11714" s="7"/>
      <c r="H11714" s="7"/>
      <c r="I11714" s="7"/>
      <c r="J11714" s="7"/>
    </row>
    <row r="11715" spans="1:10" x14ac:dyDescent="0.3">
      <c r="C11715" s="9" t="s">
        <v>6265</v>
      </c>
      <c r="D11715" s="10">
        <v>44928</v>
      </c>
      <c r="E11715" t="s">
        <v>6271</v>
      </c>
      <c r="F11715" s="11" t="s">
        <v>6272</v>
      </c>
      <c r="G11715" s="8">
        <v>32484.55</v>
      </c>
      <c r="H11715" s="8">
        <v>0</v>
      </c>
      <c r="I11715" s="8">
        <f>G11715-H11715</f>
        <v>32484.55</v>
      </c>
      <c r="J11715" s="12"/>
    </row>
    <row r="11716" spans="1:10" x14ac:dyDescent="0.3">
      <c r="C11716" s="9" t="s">
        <v>6265</v>
      </c>
      <c r="D11716" s="10">
        <v>44928</v>
      </c>
      <c r="E11716" t="s">
        <v>70</v>
      </c>
      <c r="F11716" s="11" t="s">
        <v>16</v>
      </c>
      <c r="G11716" s="8">
        <v>0</v>
      </c>
      <c r="H11716" s="8">
        <v>32484.55</v>
      </c>
      <c r="I11716" s="8">
        <f t="shared" ref="I11716:I11747" si="301">G11716-H11716+I11715</f>
        <v>0</v>
      </c>
      <c r="J11716" s="12">
        <v>40000004</v>
      </c>
    </row>
    <row r="11717" spans="1:10" x14ac:dyDescent="0.3">
      <c r="C11717" s="9" t="s">
        <v>6265</v>
      </c>
      <c r="D11717" s="10">
        <v>44931</v>
      </c>
      <c r="E11717" t="s">
        <v>6271</v>
      </c>
      <c r="F11717" s="11" t="s">
        <v>6279</v>
      </c>
      <c r="G11717" s="8">
        <v>2985</v>
      </c>
      <c r="H11717" s="8">
        <v>0</v>
      </c>
      <c r="I11717" s="8">
        <f t="shared" si="301"/>
        <v>2985</v>
      </c>
      <c r="J11717" s="12"/>
    </row>
    <row r="11718" spans="1:10" x14ac:dyDescent="0.3">
      <c r="C11718" s="9" t="s">
        <v>6265</v>
      </c>
      <c r="D11718" s="10">
        <v>44931</v>
      </c>
      <c r="E11718" t="s">
        <v>6271</v>
      </c>
      <c r="F11718" s="11" t="s">
        <v>6279</v>
      </c>
      <c r="G11718" s="8">
        <v>26962.27</v>
      </c>
      <c r="H11718" s="8">
        <v>0</v>
      </c>
      <c r="I11718" s="8">
        <f t="shared" si="301"/>
        <v>29947.27</v>
      </c>
      <c r="J11718" s="12"/>
    </row>
    <row r="11719" spans="1:10" x14ac:dyDescent="0.3">
      <c r="C11719" s="9" t="s">
        <v>6265</v>
      </c>
      <c r="D11719" s="10">
        <v>44931</v>
      </c>
      <c r="E11719" t="s">
        <v>6528</v>
      </c>
      <c r="F11719" s="11" t="s">
        <v>6279</v>
      </c>
      <c r="G11719" s="8">
        <v>20000</v>
      </c>
      <c r="H11719" s="8">
        <v>0</v>
      </c>
      <c r="I11719" s="8">
        <f t="shared" si="301"/>
        <v>49947.270000000004</v>
      </c>
      <c r="J11719" s="12"/>
    </row>
    <row r="11720" spans="1:10" x14ac:dyDescent="0.3">
      <c r="C11720" s="9" t="s">
        <v>6265</v>
      </c>
      <c r="D11720" s="10">
        <v>44931</v>
      </c>
      <c r="E11720" t="s">
        <v>70</v>
      </c>
      <c r="F11720" s="11" t="s">
        <v>6279</v>
      </c>
      <c r="G11720" s="8">
        <v>5000</v>
      </c>
      <c r="H11720" s="8">
        <v>0</v>
      </c>
      <c r="I11720" s="8">
        <f t="shared" si="301"/>
        <v>54947.270000000004</v>
      </c>
      <c r="J11720" s="12">
        <v>57200002</v>
      </c>
    </row>
    <row r="11721" spans="1:10" x14ac:dyDescent="0.3">
      <c r="C11721" s="9" t="s">
        <v>6265</v>
      </c>
      <c r="D11721" s="10">
        <v>44931</v>
      </c>
      <c r="E11721" t="s">
        <v>70</v>
      </c>
      <c r="F11721" s="11" t="s">
        <v>16</v>
      </c>
      <c r="G11721" s="8">
        <v>0</v>
      </c>
      <c r="H11721" s="8">
        <v>54962.27</v>
      </c>
      <c r="I11721" s="8">
        <f t="shared" si="301"/>
        <v>-14.999999999992724</v>
      </c>
      <c r="J11721" s="12">
        <v>40000004</v>
      </c>
    </row>
    <row r="11722" spans="1:10" x14ac:dyDescent="0.3">
      <c r="C11722" s="9" t="s">
        <v>6265</v>
      </c>
      <c r="D11722" s="10">
        <v>44956</v>
      </c>
      <c r="E11722" t="s">
        <v>95</v>
      </c>
      <c r="F11722" s="11" t="s">
        <v>6542</v>
      </c>
      <c r="G11722" s="8">
        <v>15000</v>
      </c>
      <c r="H11722" s="8">
        <v>0</v>
      </c>
      <c r="I11722" s="8">
        <f t="shared" si="301"/>
        <v>14985.000000000007</v>
      </c>
      <c r="J11722" s="12"/>
    </row>
    <row r="11723" spans="1:10" x14ac:dyDescent="0.3">
      <c r="C11723" s="9" t="s">
        <v>6265</v>
      </c>
      <c r="D11723" s="10">
        <v>44956</v>
      </c>
      <c r="E11723" t="s">
        <v>97</v>
      </c>
      <c r="F11723" s="11" t="s">
        <v>6469</v>
      </c>
      <c r="G11723" s="8">
        <v>456.67</v>
      </c>
      <c r="H11723" s="8">
        <v>0</v>
      </c>
      <c r="I11723" s="8">
        <f t="shared" si="301"/>
        <v>15441.670000000007</v>
      </c>
      <c r="J11723" s="12">
        <v>57200002</v>
      </c>
    </row>
    <row r="11724" spans="1:10" x14ac:dyDescent="0.3">
      <c r="C11724" s="9" t="s">
        <v>6265</v>
      </c>
      <c r="D11724" s="10">
        <v>44957</v>
      </c>
      <c r="E11724" t="s">
        <v>95</v>
      </c>
      <c r="F11724" s="11" t="s">
        <v>16</v>
      </c>
      <c r="G11724" s="8">
        <v>0</v>
      </c>
      <c r="H11724" s="8">
        <v>15441.67</v>
      </c>
      <c r="I11724" s="8">
        <f t="shared" si="301"/>
        <v>0</v>
      </c>
      <c r="J11724" s="12"/>
    </row>
    <row r="11725" spans="1:10" x14ac:dyDescent="0.3">
      <c r="C11725" s="9"/>
      <c r="D11725" s="10">
        <v>44964</v>
      </c>
      <c r="E11725" t="s">
        <v>6284</v>
      </c>
      <c r="F11725" s="11" t="s">
        <v>16</v>
      </c>
      <c r="G11725" s="8">
        <v>2100</v>
      </c>
      <c r="H11725" s="8">
        <v>0</v>
      </c>
      <c r="I11725" s="8">
        <f t="shared" si="301"/>
        <v>2100</v>
      </c>
      <c r="J11725" s="12">
        <v>57200005</v>
      </c>
    </row>
    <row r="11726" spans="1:10" x14ac:dyDescent="0.3">
      <c r="C11726" s="9"/>
      <c r="D11726" s="10">
        <v>44964</v>
      </c>
      <c r="E11726" t="s">
        <v>69</v>
      </c>
      <c r="F11726" s="11" t="s">
        <v>6317</v>
      </c>
      <c r="G11726" s="8">
        <v>24178.75</v>
      </c>
      <c r="H11726" s="8">
        <v>0</v>
      </c>
      <c r="I11726" s="8">
        <f t="shared" si="301"/>
        <v>26278.75</v>
      </c>
      <c r="J11726" s="12">
        <v>57200001</v>
      </c>
    </row>
    <row r="11727" spans="1:10" x14ac:dyDescent="0.3">
      <c r="C11727" s="9"/>
      <c r="D11727" s="10">
        <v>44964</v>
      </c>
      <c r="E11727" t="s">
        <v>69</v>
      </c>
      <c r="F11727" s="11" t="s">
        <v>6551</v>
      </c>
      <c r="G11727" s="8">
        <v>9900</v>
      </c>
      <c r="H11727" s="8">
        <v>0</v>
      </c>
      <c r="I11727" s="8">
        <f t="shared" si="301"/>
        <v>36178.75</v>
      </c>
      <c r="J11727" s="12"/>
    </row>
    <row r="11728" spans="1:10" x14ac:dyDescent="0.3">
      <c r="C11728" s="9"/>
      <c r="D11728" s="10">
        <v>44964</v>
      </c>
      <c r="E11728" t="s">
        <v>982</v>
      </c>
      <c r="F11728" s="11" t="s">
        <v>16</v>
      </c>
      <c r="G11728" s="8">
        <v>13000</v>
      </c>
      <c r="H11728" s="8">
        <v>0</v>
      </c>
      <c r="I11728" s="8">
        <f t="shared" si="301"/>
        <v>49178.75</v>
      </c>
      <c r="J11728" s="12">
        <v>57200002</v>
      </c>
    </row>
    <row r="11729" spans="3:10" x14ac:dyDescent="0.3">
      <c r="C11729" s="9"/>
      <c r="D11729" s="10">
        <v>44964</v>
      </c>
      <c r="E11729" t="s">
        <v>69</v>
      </c>
      <c r="F11729" s="11" t="s">
        <v>16</v>
      </c>
      <c r="G11729" s="8">
        <v>0</v>
      </c>
      <c r="H11729" s="8">
        <v>49163.75</v>
      </c>
      <c r="I11729" s="8">
        <f t="shared" si="301"/>
        <v>15</v>
      </c>
      <c r="J11729" s="12">
        <v>40000004</v>
      </c>
    </row>
    <row r="11730" spans="3:10" x14ac:dyDescent="0.3">
      <c r="C11730" s="9"/>
      <c r="D11730" s="10">
        <v>44966</v>
      </c>
      <c r="E11730" t="s">
        <v>6624</v>
      </c>
      <c r="F11730" s="11" t="s">
        <v>6320</v>
      </c>
      <c r="G11730" s="8">
        <v>34913.5</v>
      </c>
      <c r="H11730" s="8">
        <v>0</v>
      </c>
      <c r="I11730" s="8">
        <f t="shared" si="301"/>
        <v>34928.5</v>
      </c>
      <c r="J11730" s="12"/>
    </row>
    <row r="11731" spans="3:10" x14ac:dyDescent="0.3">
      <c r="C11731" s="9"/>
      <c r="D11731" s="10">
        <v>44966</v>
      </c>
      <c r="E11731" t="s">
        <v>72</v>
      </c>
      <c r="F11731" s="11" t="s">
        <v>16</v>
      </c>
      <c r="G11731" s="8">
        <v>0</v>
      </c>
      <c r="H11731" s="8">
        <v>34913.5</v>
      </c>
      <c r="I11731" s="8">
        <f t="shared" si="301"/>
        <v>15</v>
      </c>
      <c r="J11731" s="12">
        <v>40000007</v>
      </c>
    </row>
    <row r="11732" spans="3:10" x14ac:dyDescent="0.3">
      <c r="C11732" s="9"/>
      <c r="D11732" s="10">
        <v>44972</v>
      </c>
      <c r="E11732" t="s">
        <v>78</v>
      </c>
      <c r="F11732" s="11" t="s">
        <v>79</v>
      </c>
      <c r="G11732" s="8">
        <v>48433.3</v>
      </c>
      <c r="H11732" s="8">
        <v>0</v>
      </c>
      <c r="I11732" s="8">
        <f t="shared" si="301"/>
        <v>48448.3</v>
      </c>
      <c r="J11732" s="12"/>
    </row>
    <row r="11733" spans="3:10" x14ac:dyDescent="0.3">
      <c r="C11733" s="9"/>
      <c r="D11733" s="10">
        <v>44972</v>
      </c>
      <c r="E11733" t="s">
        <v>6284</v>
      </c>
      <c r="F11733" s="11" t="s">
        <v>16</v>
      </c>
      <c r="G11733" s="8">
        <v>11600</v>
      </c>
      <c r="H11733" s="8">
        <v>0</v>
      </c>
      <c r="I11733" s="8">
        <f t="shared" si="301"/>
        <v>60048.3</v>
      </c>
      <c r="J11733" s="12"/>
    </row>
    <row r="11734" spans="3:10" x14ac:dyDescent="0.3">
      <c r="C11734" s="9"/>
      <c r="D11734" s="10">
        <v>44972</v>
      </c>
      <c r="E11734" t="s">
        <v>73</v>
      </c>
      <c r="F11734" s="11" t="s">
        <v>16</v>
      </c>
      <c r="G11734" s="8">
        <v>0</v>
      </c>
      <c r="H11734" s="8">
        <v>60033.3</v>
      </c>
      <c r="I11734" s="8">
        <f t="shared" si="301"/>
        <v>15</v>
      </c>
      <c r="J11734" s="12">
        <v>40000007</v>
      </c>
    </row>
    <row r="11735" spans="3:10" x14ac:dyDescent="0.3">
      <c r="C11735" s="9"/>
      <c r="D11735" s="10">
        <v>44972</v>
      </c>
      <c r="E11735" t="s">
        <v>6298</v>
      </c>
      <c r="F11735" s="11" t="s">
        <v>16</v>
      </c>
      <c r="G11735" s="8">
        <v>0</v>
      </c>
      <c r="H11735" s="8">
        <v>30</v>
      </c>
      <c r="I11735" s="8">
        <f t="shared" si="301"/>
        <v>-15</v>
      </c>
      <c r="J11735" s="12">
        <v>62600000</v>
      </c>
    </row>
    <row r="11736" spans="3:10" x14ac:dyDescent="0.3">
      <c r="C11736" s="9"/>
      <c r="D11736" s="10">
        <v>44978</v>
      </c>
      <c r="E11736" t="s">
        <v>6284</v>
      </c>
      <c r="F11736" s="11" t="s">
        <v>16</v>
      </c>
      <c r="G11736" s="8">
        <v>1600</v>
      </c>
      <c r="H11736" s="8">
        <v>0</v>
      </c>
      <c r="I11736" s="8">
        <f t="shared" si="301"/>
        <v>1585</v>
      </c>
      <c r="J11736" s="12">
        <v>57200005</v>
      </c>
    </row>
    <row r="11737" spans="3:10" x14ac:dyDescent="0.3">
      <c r="C11737" s="9"/>
      <c r="D11737" s="10">
        <v>44978</v>
      </c>
      <c r="E11737" t="s">
        <v>74</v>
      </c>
      <c r="F11737" s="11" t="s">
        <v>75</v>
      </c>
      <c r="G11737" s="8">
        <v>31000</v>
      </c>
      <c r="H11737" s="8">
        <v>0</v>
      </c>
      <c r="I11737" s="8">
        <f t="shared" si="301"/>
        <v>32585</v>
      </c>
      <c r="J11737" s="12">
        <v>57200001</v>
      </c>
    </row>
    <row r="11738" spans="3:10" x14ac:dyDescent="0.3">
      <c r="C11738" s="9"/>
      <c r="D11738" s="10">
        <v>44978</v>
      </c>
      <c r="E11738" t="s">
        <v>6284</v>
      </c>
      <c r="F11738" s="11" t="s">
        <v>6569</v>
      </c>
      <c r="G11738" s="8">
        <v>4400</v>
      </c>
      <c r="H11738" s="8">
        <v>0</v>
      </c>
      <c r="I11738" s="8">
        <f t="shared" si="301"/>
        <v>36985</v>
      </c>
      <c r="J11738" s="12"/>
    </row>
    <row r="11739" spans="3:10" x14ac:dyDescent="0.3">
      <c r="C11739" s="9"/>
      <c r="D11739" s="10">
        <v>44978</v>
      </c>
      <c r="E11739" t="s">
        <v>982</v>
      </c>
      <c r="F11739" s="11" t="s">
        <v>16</v>
      </c>
      <c r="G11739" s="8">
        <v>13557.6</v>
      </c>
      <c r="H11739" s="8">
        <v>0</v>
      </c>
      <c r="I11739" s="8">
        <f t="shared" si="301"/>
        <v>50542.6</v>
      </c>
      <c r="J11739" s="12">
        <v>57200002</v>
      </c>
    </row>
    <row r="11740" spans="3:10" x14ac:dyDescent="0.3">
      <c r="C11740" s="9"/>
      <c r="D11740" s="10">
        <v>44978</v>
      </c>
      <c r="E11740" t="s">
        <v>73</v>
      </c>
      <c r="F11740" s="11" t="s">
        <v>16</v>
      </c>
      <c r="G11740" s="8">
        <v>0</v>
      </c>
      <c r="H11740" s="8">
        <v>50542.6</v>
      </c>
      <c r="I11740" s="8">
        <f t="shared" si="301"/>
        <v>0</v>
      </c>
      <c r="J11740" s="12">
        <v>40000007</v>
      </c>
    </row>
    <row r="11741" spans="3:10" x14ac:dyDescent="0.3">
      <c r="C11741" s="9"/>
      <c r="D11741" s="10">
        <v>44986</v>
      </c>
      <c r="E11741" t="s">
        <v>6338</v>
      </c>
      <c r="F11741" s="11" t="s">
        <v>16</v>
      </c>
      <c r="G11741" s="8">
        <v>14206.95</v>
      </c>
      <c r="H11741" s="8">
        <v>0</v>
      </c>
      <c r="I11741" s="8">
        <f t="shared" si="301"/>
        <v>14206.95</v>
      </c>
      <c r="J11741" s="12"/>
    </row>
    <row r="11742" spans="3:10" x14ac:dyDescent="0.3">
      <c r="C11742" s="9"/>
      <c r="D11742" s="10">
        <v>44986</v>
      </c>
      <c r="E11742" t="s">
        <v>6484</v>
      </c>
      <c r="F11742" s="11" t="s">
        <v>16</v>
      </c>
      <c r="G11742" s="8">
        <v>9200</v>
      </c>
      <c r="H11742" s="8">
        <v>0</v>
      </c>
      <c r="I11742" s="8">
        <f t="shared" si="301"/>
        <v>23406.95</v>
      </c>
      <c r="J11742" s="12">
        <v>57200002</v>
      </c>
    </row>
    <row r="11743" spans="3:10" x14ac:dyDescent="0.3">
      <c r="C11743" s="9"/>
      <c r="D11743" s="10">
        <v>44986</v>
      </c>
      <c r="E11743" t="s">
        <v>6484</v>
      </c>
      <c r="F11743" s="11" t="s">
        <v>16</v>
      </c>
      <c r="G11743" s="8">
        <v>6800</v>
      </c>
      <c r="H11743" s="8">
        <v>0</v>
      </c>
      <c r="I11743" s="8">
        <f t="shared" si="301"/>
        <v>30206.95</v>
      </c>
      <c r="J11743" s="12"/>
    </row>
    <row r="11744" spans="3:10" x14ac:dyDescent="0.3">
      <c r="C11744" s="9"/>
      <c r="D11744" s="10">
        <v>44986</v>
      </c>
      <c r="E11744" t="s">
        <v>6484</v>
      </c>
      <c r="F11744" s="11" t="s">
        <v>16</v>
      </c>
      <c r="G11744" s="8">
        <v>2100</v>
      </c>
      <c r="H11744" s="8">
        <v>0</v>
      </c>
      <c r="I11744" s="8">
        <f t="shared" si="301"/>
        <v>32306.95</v>
      </c>
      <c r="J11744" s="12">
        <v>57200005</v>
      </c>
    </row>
    <row r="11745" spans="3:10" x14ac:dyDescent="0.3">
      <c r="C11745" s="9"/>
      <c r="D11745" s="10">
        <v>44986</v>
      </c>
      <c r="E11745" t="s">
        <v>6319</v>
      </c>
      <c r="F11745" s="11" t="s">
        <v>75</v>
      </c>
      <c r="G11745" s="8">
        <v>0</v>
      </c>
      <c r="H11745" s="8">
        <v>164.35</v>
      </c>
      <c r="I11745" s="8">
        <f t="shared" si="301"/>
        <v>32142.600000000002</v>
      </c>
      <c r="J11745" s="12">
        <v>40000007</v>
      </c>
    </row>
    <row r="11746" spans="3:10" x14ac:dyDescent="0.3">
      <c r="C11746" s="9"/>
      <c r="D11746" s="10">
        <v>44986</v>
      </c>
      <c r="E11746" t="s">
        <v>6319</v>
      </c>
      <c r="F11746" s="11" t="s">
        <v>77</v>
      </c>
      <c r="G11746" s="8">
        <v>0</v>
      </c>
      <c r="H11746" s="8">
        <v>32142.6</v>
      </c>
      <c r="I11746" s="8">
        <f t="shared" si="301"/>
        <v>0</v>
      </c>
      <c r="J11746" s="12">
        <v>40000007</v>
      </c>
    </row>
    <row r="11747" spans="3:10" x14ac:dyDescent="0.3">
      <c r="C11747" s="9"/>
      <c r="D11747" s="10">
        <v>44995</v>
      </c>
      <c r="E11747" t="s">
        <v>6338</v>
      </c>
      <c r="F11747" s="11" t="s">
        <v>16</v>
      </c>
      <c r="G11747" s="8">
        <v>14500</v>
      </c>
      <c r="H11747" s="8">
        <v>0</v>
      </c>
      <c r="I11747" s="8">
        <f t="shared" si="301"/>
        <v>14500</v>
      </c>
      <c r="J11747" s="12"/>
    </row>
    <row r="11748" spans="3:10" x14ac:dyDescent="0.3">
      <c r="C11748" s="9"/>
      <c r="D11748" s="10">
        <v>44995</v>
      </c>
      <c r="E11748" t="s">
        <v>6484</v>
      </c>
      <c r="F11748" s="11" t="s">
        <v>16</v>
      </c>
      <c r="G11748" s="8">
        <v>14000</v>
      </c>
      <c r="H11748" s="8">
        <v>0</v>
      </c>
      <c r="I11748" s="8">
        <f t="shared" ref="I11748:I11779" si="302">G11748-H11748+I11747</f>
        <v>28500</v>
      </c>
      <c r="J11748" s="12">
        <v>57200003</v>
      </c>
    </row>
    <row r="11749" spans="3:10" x14ac:dyDescent="0.3">
      <c r="C11749" s="9"/>
      <c r="D11749" s="10">
        <v>44995</v>
      </c>
      <c r="E11749" t="s">
        <v>6484</v>
      </c>
      <c r="F11749" s="11" t="s">
        <v>16</v>
      </c>
      <c r="G11749" s="8">
        <v>1500</v>
      </c>
      <c r="H11749" s="8">
        <v>0</v>
      </c>
      <c r="I11749" s="8">
        <f t="shared" si="302"/>
        <v>30000</v>
      </c>
      <c r="J11749" s="12">
        <v>57200005</v>
      </c>
    </row>
    <row r="11750" spans="3:10" x14ac:dyDescent="0.3">
      <c r="C11750" s="9"/>
      <c r="D11750" s="10">
        <v>44995</v>
      </c>
      <c r="E11750" t="s">
        <v>6319</v>
      </c>
      <c r="F11750" s="11" t="s">
        <v>79</v>
      </c>
      <c r="G11750" s="8">
        <v>0</v>
      </c>
      <c r="H11750" s="8">
        <v>11600</v>
      </c>
      <c r="I11750" s="8">
        <f t="shared" si="302"/>
        <v>18400</v>
      </c>
      <c r="J11750" s="12">
        <v>40000007</v>
      </c>
    </row>
    <row r="11751" spans="3:10" x14ac:dyDescent="0.3">
      <c r="C11751" s="9"/>
      <c r="D11751" s="10">
        <v>44995</v>
      </c>
      <c r="E11751" t="s">
        <v>6319</v>
      </c>
      <c r="F11751" s="11" t="s">
        <v>77</v>
      </c>
      <c r="G11751" s="8">
        <v>0</v>
      </c>
      <c r="H11751" s="8">
        <v>18400</v>
      </c>
      <c r="I11751" s="8">
        <f t="shared" si="302"/>
        <v>0</v>
      </c>
      <c r="J11751" s="12">
        <v>40000007</v>
      </c>
    </row>
    <row r="11752" spans="3:10" x14ac:dyDescent="0.3">
      <c r="C11752" s="9"/>
      <c r="D11752" s="10">
        <v>45013</v>
      </c>
      <c r="E11752" t="s">
        <v>6484</v>
      </c>
      <c r="F11752" s="11" t="s">
        <v>16</v>
      </c>
      <c r="G11752" s="8">
        <v>17300</v>
      </c>
      <c r="H11752" s="8">
        <v>0</v>
      </c>
      <c r="I11752" s="8">
        <f t="shared" si="302"/>
        <v>17300</v>
      </c>
      <c r="J11752" s="12">
        <v>57200003</v>
      </c>
    </row>
    <row r="11753" spans="3:10" x14ac:dyDescent="0.3">
      <c r="C11753" s="9"/>
      <c r="D11753" s="10">
        <v>45013</v>
      </c>
      <c r="E11753" t="s">
        <v>6625</v>
      </c>
      <c r="F11753" s="11" t="s">
        <v>16</v>
      </c>
      <c r="G11753" s="8">
        <v>151.5</v>
      </c>
      <c r="H11753" s="8">
        <v>0</v>
      </c>
      <c r="I11753" s="8">
        <f t="shared" si="302"/>
        <v>17451.5</v>
      </c>
      <c r="J11753" s="12"/>
    </row>
    <row r="11754" spans="3:10" x14ac:dyDescent="0.3">
      <c r="C11754" s="9"/>
      <c r="D11754" s="10">
        <v>45013</v>
      </c>
      <c r="E11754" t="s">
        <v>6319</v>
      </c>
      <c r="F11754" s="11" t="s">
        <v>81</v>
      </c>
      <c r="G11754" s="8">
        <v>0</v>
      </c>
      <c r="H11754" s="8">
        <v>17451.5</v>
      </c>
      <c r="I11754" s="8">
        <f t="shared" si="302"/>
        <v>0</v>
      </c>
      <c r="J11754" s="12">
        <v>40000007</v>
      </c>
    </row>
    <row r="11755" spans="3:10" x14ac:dyDescent="0.3">
      <c r="C11755" s="9"/>
      <c r="D11755" s="10">
        <v>45016</v>
      </c>
      <c r="E11755" t="s">
        <v>6351</v>
      </c>
      <c r="F11755" s="11" t="s">
        <v>16</v>
      </c>
      <c r="G11755" s="8">
        <v>30369</v>
      </c>
      <c r="H11755" s="8">
        <v>0</v>
      </c>
      <c r="I11755" s="8">
        <f t="shared" si="302"/>
        <v>30369</v>
      </c>
      <c r="J11755" s="12"/>
    </row>
    <row r="11756" spans="3:10" x14ac:dyDescent="0.3">
      <c r="C11756" s="9"/>
      <c r="D11756" s="10">
        <v>45016</v>
      </c>
      <c r="E11756" t="s">
        <v>6494</v>
      </c>
      <c r="F11756" s="11" t="s">
        <v>16</v>
      </c>
      <c r="G11756" s="8">
        <v>10000</v>
      </c>
      <c r="H11756" s="8">
        <v>0</v>
      </c>
      <c r="I11756" s="8">
        <f t="shared" si="302"/>
        <v>40369</v>
      </c>
      <c r="J11756" s="12">
        <v>57200002</v>
      </c>
    </row>
    <row r="11757" spans="3:10" x14ac:dyDescent="0.3">
      <c r="C11757" s="9"/>
      <c r="D11757" s="10">
        <v>45016</v>
      </c>
      <c r="E11757" t="s">
        <v>6351</v>
      </c>
      <c r="F11757" s="11" t="s">
        <v>16</v>
      </c>
      <c r="G11757" s="8">
        <v>6300</v>
      </c>
      <c r="H11757" s="8">
        <v>0</v>
      </c>
      <c r="I11757" s="8">
        <f t="shared" si="302"/>
        <v>46669</v>
      </c>
      <c r="J11757" s="12">
        <v>57200003</v>
      </c>
    </row>
    <row r="11758" spans="3:10" x14ac:dyDescent="0.3">
      <c r="C11758" s="9"/>
      <c r="D11758" s="10">
        <v>45016</v>
      </c>
      <c r="E11758" t="s">
        <v>6351</v>
      </c>
      <c r="F11758" s="11" t="s">
        <v>16</v>
      </c>
      <c r="G11758" s="8">
        <v>1400</v>
      </c>
      <c r="H11758" s="8">
        <v>0</v>
      </c>
      <c r="I11758" s="8">
        <f t="shared" si="302"/>
        <v>48069</v>
      </c>
      <c r="J11758" s="12">
        <v>57200005</v>
      </c>
    </row>
    <row r="11759" spans="3:10" x14ac:dyDescent="0.3">
      <c r="C11759" s="9"/>
      <c r="D11759" s="10">
        <v>45016</v>
      </c>
      <c r="E11759" t="s">
        <v>6319</v>
      </c>
      <c r="F11759" s="11" t="s">
        <v>83</v>
      </c>
      <c r="G11759" s="8">
        <v>0</v>
      </c>
      <c r="H11759" s="8">
        <v>48069</v>
      </c>
      <c r="I11759" s="8">
        <f t="shared" si="302"/>
        <v>0</v>
      </c>
      <c r="J11759" s="12">
        <v>40000007</v>
      </c>
    </row>
    <row r="11760" spans="3:10" x14ac:dyDescent="0.3">
      <c r="C11760" s="9"/>
      <c r="D11760" s="10">
        <v>45026</v>
      </c>
      <c r="E11760" t="s">
        <v>84</v>
      </c>
      <c r="F11760" s="11" t="s">
        <v>16</v>
      </c>
      <c r="G11760" s="8">
        <v>3361.55</v>
      </c>
      <c r="H11760" s="8">
        <v>0</v>
      </c>
      <c r="I11760" s="8">
        <f t="shared" si="302"/>
        <v>3361.55</v>
      </c>
      <c r="J11760" s="12"/>
    </row>
    <row r="11761" spans="3:10" x14ac:dyDescent="0.3">
      <c r="C11761" s="9"/>
      <c r="D11761" s="10">
        <v>45026</v>
      </c>
      <c r="E11761" t="s">
        <v>6500</v>
      </c>
      <c r="F11761" s="11" t="s">
        <v>16</v>
      </c>
      <c r="G11761" s="8">
        <v>12000</v>
      </c>
      <c r="H11761" s="8">
        <v>0</v>
      </c>
      <c r="I11761" s="8">
        <f t="shared" si="302"/>
        <v>15361.55</v>
      </c>
      <c r="J11761" s="12">
        <v>57200002</v>
      </c>
    </row>
    <row r="11762" spans="3:10" x14ac:dyDescent="0.3">
      <c r="C11762" s="9"/>
      <c r="D11762" s="10">
        <v>45026</v>
      </c>
      <c r="E11762" t="s">
        <v>6500</v>
      </c>
      <c r="F11762" s="11" t="s">
        <v>16</v>
      </c>
      <c r="G11762" s="8">
        <v>4200</v>
      </c>
      <c r="H11762" s="8">
        <v>0</v>
      </c>
      <c r="I11762" s="8">
        <f t="shared" si="302"/>
        <v>19561.55</v>
      </c>
      <c r="J11762" s="12">
        <v>57200005</v>
      </c>
    </row>
    <row r="11763" spans="3:10" x14ac:dyDescent="0.3">
      <c r="C11763" s="9"/>
      <c r="D11763" s="10">
        <v>45027</v>
      </c>
      <c r="E11763" t="s">
        <v>6500</v>
      </c>
      <c r="F11763" s="11" t="s">
        <v>16</v>
      </c>
      <c r="G11763" s="8">
        <v>5400</v>
      </c>
      <c r="H11763" s="8">
        <v>0</v>
      </c>
      <c r="I11763" s="8">
        <f t="shared" si="302"/>
        <v>24961.55</v>
      </c>
      <c r="J11763" s="12">
        <v>57200003</v>
      </c>
    </row>
    <row r="11764" spans="3:10" x14ac:dyDescent="0.3">
      <c r="C11764" s="9"/>
      <c r="D11764" s="10">
        <v>45027</v>
      </c>
      <c r="E11764" t="s">
        <v>84</v>
      </c>
      <c r="F11764" s="11" t="s">
        <v>16</v>
      </c>
      <c r="G11764" s="8">
        <v>0</v>
      </c>
      <c r="H11764" s="8">
        <v>24961.55</v>
      </c>
      <c r="I11764" s="8">
        <f t="shared" si="302"/>
        <v>0</v>
      </c>
      <c r="J11764" s="12">
        <v>40000007</v>
      </c>
    </row>
    <row r="11765" spans="3:10" x14ac:dyDescent="0.3">
      <c r="C11765" s="9"/>
      <c r="D11765" s="10">
        <v>45029</v>
      </c>
      <c r="E11765" t="s">
        <v>6359</v>
      </c>
      <c r="F11765" s="11" t="s">
        <v>16</v>
      </c>
      <c r="G11765" s="8">
        <v>24258.85</v>
      </c>
      <c r="H11765" s="8">
        <v>0</v>
      </c>
      <c r="I11765" s="8">
        <f t="shared" si="302"/>
        <v>24258.85</v>
      </c>
      <c r="J11765" s="12"/>
    </row>
    <row r="11766" spans="3:10" x14ac:dyDescent="0.3">
      <c r="C11766" s="9"/>
      <c r="D11766" s="10">
        <v>45029</v>
      </c>
      <c r="E11766" t="s">
        <v>6502</v>
      </c>
      <c r="F11766" s="11" t="s">
        <v>16</v>
      </c>
      <c r="G11766" s="8">
        <v>6700</v>
      </c>
      <c r="H11766" s="8">
        <v>0</v>
      </c>
      <c r="I11766" s="8">
        <f t="shared" si="302"/>
        <v>30958.85</v>
      </c>
      <c r="J11766" s="12">
        <v>57200002</v>
      </c>
    </row>
    <row r="11767" spans="3:10" x14ac:dyDescent="0.3">
      <c r="C11767" s="9"/>
      <c r="D11767" s="10">
        <v>45029</v>
      </c>
      <c r="E11767" t="s">
        <v>6502</v>
      </c>
      <c r="F11767" s="11" t="s">
        <v>16</v>
      </c>
      <c r="G11767" s="8">
        <v>2600</v>
      </c>
      <c r="H11767" s="8">
        <v>0</v>
      </c>
      <c r="I11767" s="8">
        <f t="shared" si="302"/>
        <v>33558.85</v>
      </c>
      <c r="J11767" s="12">
        <v>57200005</v>
      </c>
    </row>
    <row r="11768" spans="3:10" x14ac:dyDescent="0.3">
      <c r="C11768" s="9"/>
      <c r="D11768" s="10">
        <v>45029</v>
      </c>
      <c r="E11768" t="s">
        <v>6502</v>
      </c>
      <c r="F11768" s="11" t="s">
        <v>16</v>
      </c>
      <c r="G11768" s="8">
        <v>7200</v>
      </c>
      <c r="H11768" s="8">
        <v>0</v>
      </c>
      <c r="I11768" s="8">
        <f t="shared" si="302"/>
        <v>40758.85</v>
      </c>
      <c r="J11768" s="12">
        <v>57200003</v>
      </c>
    </row>
    <row r="11769" spans="3:10" x14ac:dyDescent="0.3">
      <c r="C11769" s="9"/>
      <c r="D11769" s="10">
        <v>45029</v>
      </c>
      <c r="E11769" t="s">
        <v>85</v>
      </c>
      <c r="F11769" s="11" t="s">
        <v>16</v>
      </c>
      <c r="G11769" s="8">
        <v>0</v>
      </c>
      <c r="H11769" s="8">
        <v>40758.85</v>
      </c>
      <c r="I11769" s="8">
        <f t="shared" si="302"/>
        <v>0</v>
      </c>
      <c r="J11769" s="12">
        <v>40000007</v>
      </c>
    </row>
    <row r="11770" spans="3:10" x14ac:dyDescent="0.3">
      <c r="C11770" s="9"/>
      <c r="D11770" s="10">
        <v>45036</v>
      </c>
      <c r="E11770" t="s">
        <v>84</v>
      </c>
      <c r="F11770" s="11" t="s">
        <v>16</v>
      </c>
      <c r="G11770" s="8">
        <v>57851.66</v>
      </c>
      <c r="H11770" s="8">
        <v>0</v>
      </c>
      <c r="I11770" s="8">
        <f t="shared" si="302"/>
        <v>57851.66</v>
      </c>
      <c r="J11770" s="12"/>
    </row>
    <row r="11771" spans="3:10" x14ac:dyDescent="0.3">
      <c r="C11771" s="9"/>
      <c r="D11771" s="10">
        <v>45036</v>
      </c>
      <c r="E11771" t="s">
        <v>6284</v>
      </c>
      <c r="F11771" s="11" t="s">
        <v>16</v>
      </c>
      <c r="G11771" s="8">
        <v>4000</v>
      </c>
      <c r="H11771" s="8">
        <v>0</v>
      </c>
      <c r="I11771" s="8">
        <f t="shared" si="302"/>
        <v>61851.66</v>
      </c>
      <c r="J11771" s="12">
        <v>57200002</v>
      </c>
    </row>
    <row r="11772" spans="3:10" x14ac:dyDescent="0.3">
      <c r="C11772" s="9"/>
      <c r="D11772" s="10">
        <v>45036</v>
      </c>
      <c r="E11772" t="s">
        <v>6626</v>
      </c>
      <c r="F11772" s="11" t="s">
        <v>16</v>
      </c>
      <c r="G11772" s="8">
        <v>1100</v>
      </c>
      <c r="H11772" s="8">
        <v>0</v>
      </c>
      <c r="I11772" s="8">
        <f t="shared" si="302"/>
        <v>62951.66</v>
      </c>
      <c r="J11772" s="12">
        <v>57200005</v>
      </c>
    </row>
    <row r="11773" spans="3:10" x14ac:dyDescent="0.3">
      <c r="C11773" s="9"/>
      <c r="D11773" s="10">
        <v>45036</v>
      </c>
      <c r="E11773" t="s">
        <v>6610</v>
      </c>
      <c r="F11773" s="11" t="s">
        <v>16</v>
      </c>
      <c r="G11773" s="8">
        <v>6100</v>
      </c>
      <c r="H11773" s="8">
        <v>0</v>
      </c>
      <c r="I11773" s="8">
        <f t="shared" si="302"/>
        <v>69051.66</v>
      </c>
      <c r="J11773" s="12">
        <v>57200003</v>
      </c>
    </row>
    <row r="11774" spans="3:10" x14ac:dyDescent="0.3">
      <c r="C11774" s="9"/>
      <c r="D11774" s="10">
        <v>45036</v>
      </c>
      <c r="E11774" t="s">
        <v>84</v>
      </c>
      <c r="F11774" s="11" t="s">
        <v>16</v>
      </c>
      <c r="G11774" s="8">
        <v>0</v>
      </c>
      <c r="H11774" s="8">
        <v>69051.66</v>
      </c>
      <c r="I11774" s="8">
        <f t="shared" si="302"/>
        <v>0</v>
      </c>
      <c r="J11774" s="12">
        <v>40000007</v>
      </c>
    </row>
    <row r="11775" spans="3:10" x14ac:dyDescent="0.3">
      <c r="C11775" s="9"/>
      <c r="D11775" s="10">
        <v>45040</v>
      </c>
      <c r="E11775" t="s">
        <v>6364</v>
      </c>
      <c r="F11775" s="11" t="s">
        <v>16</v>
      </c>
      <c r="G11775" s="8">
        <v>42822.45</v>
      </c>
      <c r="H11775" s="8">
        <v>0</v>
      </c>
      <c r="I11775" s="8">
        <f t="shared" si="302"/>
        <v>42822.45</v>
      </c>
      <c r="J11775" s="12"/>
    </row>
    <row r="11776" spans="3:10" x14ac:dyDescent="0.3">
      <c r="C11776" s="9"/>
      <c r="D11776" s="10">
        <v>45040</v>
      </c>
      <c r="E11776" t="s">
        <v>86</v>
      </c>
      <c r="F11776" s="11" t="s">
        <v>16</v>
      </c>
      <c r="G11776" s="8">
        <v>0</v>
      </c>
      <c r="H11776" s="8">
        <v>42822.45</v>
      </c>
      <c r="I11776" s="8">
        <f t="shared" si="302"/>
        <v>0</v>
      </c>
      <c r="J11776" s="12">
        <v>40000007</v>
      </c>
    </row>
    <row r="11777" spans="3:10" x14ac:dyDescent="0.3">
      <c r="C11777" s="9"/>
      <c r="D11777" s="10">
        <v>45054</v>
      </c>
      <c r="E11777" t="s">
        <v>982</v>
      </c>
      <c r="F11777" s="11" t="s">
        <v>16</v>
      </c>
      <c r="G11777" s="8">
        <v>1</v>
      </c>
      <c r="H11777" s="8">
        <v>0</v>
      </c>
      <c r="I11777" s="8">
        <f t="shared" si="302"/>
        <v>1</v>
      </c>
      <c r="J11777" s="12">
        <v>57200002</v>
      </c>
    </row>
    <row r="11778" spans="3:10" x14ac:dyDescent="0.3">
      <c r="C11778" s="9"/>
      <c r="D11778" s="10">
        <v>45054</v>
      </c>
      <c r="E11778" t="s">
        <v>982</v>
      </c>
      <c r="F11778" s="11" t="s">
        <v>16</v>
      </c>
      <c r="G11778" s="8">
        <v>1</v>
      </c>
      <c r="H11778" s="8">
        <v>0</v>
      </c>
      <c r="I11778" s="8">
        <f t="shared" si="302"/>
        <v>2</v>
      </c>
      <c r="J11778" s="12">
        <v>57200001</v>
      </c>
    </row>
    <row r="11779" spans="3:10" x14ac:dyDescent="0.3">
      <c r="C11779" s="9"/>
      <c r="D11779" s="10">
        <v>45057</v>
      </c>
      <c r="E11779" t="s">
        <v>6510</v>
      </c>
      <c r="F11779" s="11" t="s">
        <v>16</v>
      </c>
      <c r="G11779" s="8">
        <v>9619.8799999999992</v>
      </c>
      <c r="H11779" s="8">
        <v>0</v>
      </c>
      <c r="I11779" s="8">
        <f t="shared" si="302"/>
        <v>9621.8799999999992</v>
      </c>
      <c r="J11779" s="12">
        <v>57200002</v>
      </c>
    </row>
    <row r="11780" spans="3:10" x14ac:dyDescent="0.3">
      <c r="C11780" s="9"/>
      <c r="D11780" s="10">
        <v>45058</v>
      </c>
      <c r="E11780" t="s">
        <v>6510</v>
      </c>
      <c r="F11780" s="11" t="s">
        <v>16</v>
      </c>
      <c r="G11780" s="8">
        <v>1000</v>
      </c>
      <c r="H11780" s="8">
        <v>0</v>
      </c>
      <c r="I11780" s="8">
        <f t="shared" ref="I11780:I11811" si="303">G11780-H11780+I11779</f>
        <v>10621.88</v>
      </c>
      <c r="J11780" s="12">
        <v>57200003</v>
      </c>
    </row>
    <row r="11781" spans="3:10" x14ac:dyDescent="0.3">
      <c r="C11781" s="9"/>
      <c r="D11781" s="10">
        <v>45058</v>
      </c>
      <c r="E11781" t="s">
        <v>87</v>
      </c>
      <c r="F11781" s="11" t="s">
        <v>16</v>
      </c>
      <c r="G11781" s="8">
        <v>3200</v>
      </c>
      <c r="H11781" s="8">
        <v>0</v>
      </c>
      <c r="I11781" s="8">
        <f t="shared" si="303"/>
        <v>13821.88</v>
      </c>
      <c r="J11781" s="12">
        <v>57200005</v>
      </c>
    </row>
    <row r="11782" spans="3:10" x14ac:dyDescent="0.3">
      <c r="C11782" s="9"/>
      <c r="D11782" s="10">
        <v>45058</v>
      </c>
      <c r="E11782" t="s">
        <v>87</v>
      </c>
      <c r="F11782" s="11" t="s">
        <v>16</v>
      </c>
      <c r="G11782" s="8">
        <v>45300</v>
      </c>
      <c r="H11782" s="8">
        <v>0</v>
      </c>
      <c r="I11782" s="8">
        <f t="shared" si="303"/>
        <v>59121.88</v>
      </c>
      <c r="J11782" s="12">
        <v>57200001</v>
      </c>
    </row>
    <row r="11783" spans="3:10" x14ac:dyDescent="0.3">
      <c r="C11783" s="9"/>
      <c r="D11783" s="10">
        <v>45058</v>
      </c>
      <c r="E11783" t="s">
        <v>87</v>
      </c>
      <c r="F11783" s="11" t="s">
        <v>16</v>
      </c>
      <c r="G11783" s="8">
        <v>0</v>
      </c>
      <c r="H11783" s="8">
        <v>59121.88</v>
      </c>
      <c r="I11783" s="8">
        <f t="shared" si="303"/>
        <v>0</v>
      </c>
      <c r="J11783" s="12"/>
    </row>
    <row r="11784" spans="3:10" x14ac:dyDescent="0.3">
      <c r="C11784" s="9"/>
      <c r="D11784" s="10">
        <v>45063</v>
      </c>
      <c r="E11784" t="s">
        <v>6512</v>
      </c>
      <c r="F11784" s="11" t="s">
        <v>16</v>
      </c>
      <c r="G11784" s="8">
        <v>1500</v>
      </c>
      <c r="H11784" s="8">
        <v>0</v>
      </c>
      <c r="I11784" s="8">
        <f t="shared" si="303"/>
        <v>1500</v>
      </c>
      <c r="J11784" s="12">
        <v>57200002</v>
      </c>
    </row>
    <row r="11785" spans="3:10" x14ac:dyDescent="0.3">
      <c r="C11785" s="9"/>
      <c r="D11785" s="10">
        <v>45063</v>
      </c>
      <c r="E11785" t="s">
        <v>87</v>
      </c>
      <c r="F11785" s="11" t="s">
        <v>16</v>
      </c>
      <c r="G11785" s="8">
        <v>6400</v>
      </c>
      <c r="H11785" s="8">
        <v>0</v>
      </c>
      <c r="I11785" s="8">
        <f t="shared" si="303"/>
        <v>7900</v>
      </c>
      <c r="J11785" s="12">
        <v>57200005</v>
      </c>
    </row>
    <row r="11786" spans="3:10" x14ac:dyDescent="0.3">
      <c r="C11786" s="9"/>
      <c r="D11786" s="10">
        <v>45063</v>
      </c>
      <c r="E11786" t="s">
        <v>88</v>
      </c>
      <c r="F11786" s="11" t="s">
        <v>16</v>
      </c>
      <c r="G11786" s="8">
        <v>5885.8</v>
      </c>
      <c r="H11786" s="8">
        <v>0</v>
      </c>
      <c r="I11786" s="8">
        <f t="shared" si="303"/>
        <v>13785.8</v>
      </c>
      <c r="J11786" s="12">
        <v>57200001</v>
      </c>
    </row>
    <row r="11787" spans="3:10" x14ac:dyDescent="0.3">
      <c r="C11787" s="9"/>
      <c r="D11787" s="10">
        <v>45063</v>
      </c>
      <c r="E11787" t="s">
        <v>88</v>
      </c>
      <c r="F11787" s="11" t="s">
        <v>89</v>
      </c>
      <c r="G11787" s="8">
        <v>0</v>
      </c>
      <c r="H11787" s="8">
        <v>13785.8</v>
      </c>
      <c r="I11787" s="8">
        <f t="shared" si="303"/>
        <v>0</v>
      </c>
      <c r="J11787" s="12">
        <v>40000007</v>
      </c>
    </row>
    <row r="11788" spans="3:10" x14ac:dyDescent="0.3">
      <c r="C11788" s="9"/>
      <c r="D11788" s="10">
        <v>45063</v>
      </c>
      <c r="E11788" t="s">
        <v>88</v>
      </c>
      <c r="F11788" s="11" t="s">
        <v>89</v>
      </c>
      <c r="G11788" s="8">
        <v>0</v>
      </c>
      <c r="H11788" s="8">
        <v>13785.8</v>
      </c>
      <c r="I11788" s="8">
        <f t="shared" si="303"/>
        <v>-13785.8</v>
      </c>
      <c r="J11788" s="12">
        <v>40000007</v>
      </c>
    </row>
    <row r="11789" spans="3:10" x14ac:dyDescent="0.3">
      <c r="C11789" s="9"/>
      <c r="D11789" s="10">
        <v>45064</v>
      </c>
      <c r="E11789" t="s">
        <v>88</v>
      </c>
      <c r="F11789" s="11" t="s">
        <v>89</v>
      </c>
      <c r="G11789" s="8">
        <v>0</v>
      </c>
      <c r="H11789" s="8">
        <v>6214.2</v>
      </c>
      <c r="I11789" s="8">
        <f t="shared" si="303"/>
        <v>-20000</v>
      </c>
      <c r="J11789" s="12">
        <v>40000007</v>
      </c>
    </row>
    <row r="11790" spans="3:10" x14ac:dyDescent="0.3">
      <c r="C11790" s="9"/>
      <c r="D11790" s="10">
        <v>45064</v>
      </c>
      <c r="E11790" t="s">
        <v>6278</v>
      </c>
      <c r="F11790" s="11" t="s">
        <v>2839</v>
      </c>
      <c r="G11790" s="8">
        <v>20000</v>
      </c>
      <c r="H11790" s="8">
        <v>0</v>
      </c>
      <c r="I11790" s="8">
        <f t="shared" si="303"/>
        <v>0</v>
      </c>
      <c r="J11790" s="12">
        <v>43000768</v>
      </c>
    </row>
    <row r="11791" spans="3:10" x14ac:dyDescent="0.3">
      <c r="C11791" s="9"/>
      <c r="D11791" s="10">
        <v>45071</v>
      </c>
      <c r="E11791" t="s">
        <v>88</v>
      </c>
      <c r="F11791" s="11" t="s">
        <v>16</v>
      </c>
      <c r="G11791" s="8">
        <v>25000</v>
      </c>
      <c r="H11791" s="8">
        <v>0</v>
      </c>
      <c r="I11791" s="8">
        <f t="shared" si="303"/>
        <v>25000</v>
      </c>
      <c r="J11791" s="12">
        <v>57200001</v>
      </c>
    </row>
    <row r="11792" spans="3:10" x14ac:dyDescent="0.3">
      <c r="C11792" s="9"/>
      <c r="D11792" s="10">
        <v>45071</v>
      </c>
      <c r="E11792" t="s">
        <v>88</v>
      </c>
      <c r="F11792" s="11" t="s">
        <v>90</v>
      </c>
      <c r="G11792" s="8">
        <v>0</v>
      </c>
      <c r="H11792" s="8">
        <v>25000</v>
      </c>
      <c r="I11792" s="8">
        <f t="shared" si="303"/>
        <v>0</v>
      </c>
      <c r="J11792" s="12">
        <v>40000007</v>
      </c>
    </row>
    <row r="11793" spans="1:10" x14ac:dyDescent="0.3">
      <c r="C11793" s="9"/>
      <c r="D11793" s="10">
        <v>45076</v>
      </c>
      <c r="E11793" t="s">
        <v>91</v>
      </c>
      <c r="F11793" s="11" t="s">
        <v>16</v>
      </c>
      <c r="G11793" s="8">
        <v>27184.83</v>
      </c>
      <c r="H11793" s="8">
        <v>0</v>
      </c>
      <c r="I11793" s="8">
        <f t="shared" si="303"/>
        <v>27184.83</v>
      </c>
      <c r="J11793" s="12">
        <v>57200001</v>
      </c>
    </row>
    <row r="11794" spans="1:10" x14ac:dyDescent="0.3">
      <c r="C11794" s="9"/>
      <c r="D11794" s="10">
        <v>45076</v>
      </c>
      <c r="E11794" t="s">
        <v>91</v>
      </c>
      <c r="F11794" s="11" t="s">
        <v>92</v>
      </c>
      <c r="G11794" s="8">
        <v>0</v>
      </c>
      <c r="H11794" s="8">
        <v>27184.83</v>
      </c>
      <c r="I11794" s="8">
        <f t="shared" si="303"/>
        <v>0</v>
      </c>
      <c r="J11794" s="12">
        <v>40000007</v>
      </c>
    </row>
    <row r="11795" spans="1:10" x14ac:dyDescent="0.3">
      <c r="C11795" s="9"/>
      <c r="D11795" s="10">
        <v>45085</v>
      </c>
      <c r="E11795" t="s">
        <v>6386</v>
      </c>
      <c r="F11795" s="11" t="s">
        <v>16</v>
      </c>
      <c r="G11795" s="8">
        <v>3382.77</v>
      </c>
      <c r="H11795" s="8">
        <v>0</v>
      </c>
      <c r="I11795" s="8">
        <f t="shared" si="303"/>
        <v>3382.77</v>
      </c>
      <c r="J11795" s="12">
        <v>57200001</v>
      </c>
    </row>
    <row r="11796" spans="1:10" x14ac:dyDescent="0.3">
      <c r="C11796" s="9"/>
      <c r="D11796" s="10">
        <v>45085</v>
      </c>
      <c r="E11796" t="s">
        <v>6387</v>
      </c>
      <c r="F11796" s="11" t="s">
        <v>16</v>
      </c>
      <c r="G11796" s="8">
        <v>4099.38</v>
      </c>
      <c r="H11796" s="8">
        <v>0</v>
      </c>
      <c r="I11796" s="8">
        <f t="shared" si="303"/>
        <v>7482.15</v>
      </c>
      <c r="J11796" s="12">
        <v>57200001</v>
      </c>
    </row>
    <row r="11797" spans="1:10" x14ac:dyDescent="0.3">
      <c r="C11797" s="9"/>
      <c r="D11797" s="10">
        <v>45085</v>
      </c>
      <c r="E11797" t="s">
        <v>6617</v>
      </c>
      <c r="F11797" s="11" t="s">
        <v>16</v>
      </c>
      <c r="G11797" s="8">
        <v>17600</v>
      </c>
      <c r="H11797" s="8">
        <v>0</v>
      </c>
      <c r="I11797" s="8">
        <f t="shared" si="303"/>
        <v>25082.15</v>
      </c>
      <c r="J11797" s="12">
        <v>57200003</v>
      </c>
    </row>
    <row r="11798" spans="1:10" x14ac:dyDescent="0.3">
      <c r="C11798" s="9"/>
      <c r="D11798" s="10">
        <v>45085</v>
      </c>
      <c r="E11798" t="s">
        <v>6627</v>
      </c>
      <c r="F11798" s="11" t="s">
        <v>16</v>
      </c>
      <c r="G11798" s="8">
        <v>37000</v>
      </c>
      <c r="H11798" s="8">
        <v>0</v>
      </c>
      <c r="I11798" s="8">
        <f t="shared" si="303"/>
        <v>62082.15</v>
      </c>
      <c r="J11798" s="12">
        <v>57200005</v>
      </c>
    </row>
    <row r="11799" spans="1:10" x14ac:dyDescent="0.3">
      <c r="C11799" s="9"/>
      <c r="D11799" s="10">
        <v>45107</v>
      </c>
      <c r="E11799" t="s">
        <v>73</v>
      </c>
      <c r="F11799" s="11" t="s">
        <v>93</v>
      </c>
      <c r="G11799" s="8">
        <v>0</v>
      </c>
      <c r="H11799" s="8">
        <v>62082.15</v>
      </c>
      <c r="I11799" s="8">
        <f t="shared" si="303"/>
        <v>0</v>
      </c>
      <c r="J11799" s="12"/>
    </row>
    <row r="11800" spans="1:10" x14ac:dyDescent="0.3">
      <c r="E11800" s="4" t="s">
        <v>12</v>
      </c>
      <c r="G11800" s="8">
        <f>SUM(G11715:G11799)</f>
        <v>810168.25999999989</v>
      </c>
      <c r="H11800" s="8">
        <f>SUM(H11715:H11799)</f>
        <v>810168.25999999989</v>
      </c>
      <c r="I11800" s="8">
        <f>G11800-H11800</f>
        <v>0</v>
      </c>
    </row>
    <row r="11802" spans="1:10" x14ac:dyDescent="0.3">
      <c r="A11802" s="5">
        <v>57200005</v>
      </c>
      <c r="B11802" s="6" t="s">
        <v>6628</v>
      </c>
      <c r="C11802" s="7"/>
      <c r="D11802" s="7"/>
      <c r="E11802" s="7"/>
      <c r="F11802" s="7"/>
      <c r="G11802" s="7"/>
      <c r="H11802" s="7"/>
      <c r="I11802" s="7"/>
      <c r="J11802" s="7"/>
    </row>
    <row r="11803" spans="1:10" x14ac:dyDescent="0.3">
      <c r="E11803" s="4" t="s">
        <v>11</v>
      </c>
      <c r="G11803" s="8">
        <v>3302.91</v>
      </c>
      <c r="H11803" s="8">
        <v>0</v>
      </c>
      <c r="I11803" s="8">
        <f>G11803-H11803</f>
        <v>3302.91</v>
      </c>
    </row>
    <row r="11804" spans="1:10" x14ac:dyDescent="0.3">
      <c r="C11804" s="9" t="s">
        <v>6265</v>
      </c>
      <c r="D11804" s="10">
        <v>44931</v>
      </c>
      <c r="E11804" t="s">
        <v>6271</v>
      </c>
      <c r="F11804" s="11" t="s">
        <v>6279</v>
      </c>
      <c r="G11804" s="8">
        <v>0</v>
      </c>
      <c r="H11804" s="8">
        <v>3000</v>
      </c>
      <c r="I11804" s="8">
        <f t="shared" ref="I11804:I11835" si="304">G11804-H11804+I11803</f>
        <v>302.90999999999985</v>
      </c>
      <c r="J11804" s="12"/>
    </row>
    <row r="11805" spans="1:10" x14ac:dyDescent="0.3">
      <c r="C11805" s="9" t="s">
        <v>6265</v>
      </c>
      <c r="D11805" s="10">
        <v>44937</v>
      </c>
      <c r="E11805" t="s">
        <v>6629</v>
      </c>
      <c r="F11805" s="11" t="s">
        <v>4158</v>
      </c>
      <c r="G11805" s="8">
        <v>279.83999999999997</v>
      </c>
      <c r="H11805" s="8">
        <v>0</v>
      </c>
      <c r="I11805" s="8">
        <f t="shared" si="304"/>
        <v>582.74999999999977</v>
      </c>
      <c r="J11805" s="12">
        <v>43001213</v>
      </c>
    </row>
    <row r="11806" spans="1:10" x14ac:dyDescent="0.3">
      <c r="C11806" s="9" t="s">
        <v>6265</v>
      </c>
      <c r="D11806" s="10">
        <v>44951</v>
      </c>
      <c r="E11806" t="s">
        <v>6629</v>
      </c>
      <c r="F11806" s="11" t="s">
        <v>4160</v>
      </c>
      <c r="G11806" s="8">
        <v>702.2</v>
      </c>
      <c r="H11806" s="8">
        <v>0</v>
      </c>
      <c r="I11806" s="8">
        <f t="shared" si="304"/>
        <v>1284.9499999999998</v>
      </c>
      <c r="J11806" s="12">
        <v>43001213</v>
      </c>
    </row>
    <row r="11807" spans="1:10" x14ac:dyDescent="0.3">
      <c r="C11807" s="9" t="s">
        <v>6265</v>
      </c>
      <c r="D11807" s="10">
        <v>44951</v>
      </c>
      <c r="E11807" t="s">
        <v>6629</v>
      </c>
      <c r="F11807" s="11" t="s">
        <v>4162</v>
      </c>
      <c r="G11807" s="8">
        <v>381.6</v>
      </c>
      <c r="H11807" s="8">
        <v>0</v>
      </c>
      <c r="I11807" s="8">
        <f t="shared" si="304"/>
        <v>1666.5499999999997</v>
      </c>
      <c r="J11807" s="12">
        <v>43001213</v>
      </c>
    </row>
    <row r="11808" spans="1:10" x14ac:dyDescent="0.3">
      <c r="C11808" s="9" t="s">
        <v>6265</v>
      </c>
      <c r="D11808" s="10">
        <v>44951</v>
      </c>
      <c r="E11808" t="s">
        <v>6629</v>
      </c>
      <c r="F11808" s="11" t="s">
        <v>4164</v>
      </c>
      <c r="G11808" s="8">
        <v>10.52</v>
      </c>
      <c r="H11808" s="8">
        <v>0</v>
      </c>
      <c r="I11808" s="8">
        <f t="shared" si="304"/>
        <v>1677.0699999999997</v>
      </c>
      <c r="J11808" s="12">
        <v>43001213</v>
      </c>
    </row>
    <row r="11809" spans="3:10" x14ac:dyDescent="0.3">
      <c r="C11809" s="9" t="s">
        <v>6265</v>
      </c>
      <c r="D11809" s="10">
        <v>44957</v>
      </c>
      <c r="E11809" t="s">
        <v>6630</v>
      </c>
      <c r="F11809" s="11" t="s">
        <v>4326</v>
      </c>
      <c r="G11809" s="8">
        <v>450.93</v>
      </c>
      <c r="H11809" s="8">
        <v>0</v>
      </c>
      <c r="I11809" s="8">
        <f t="shared" si="304"/>
        <v>2127.9999999999995</v>
      </c>
      <c r="J11809" s="12">
        <v>43001234</v>
      </c>
    </row>
    <row r="11810" spans="3:10" x14ac:dyDescent="0.3">
      <c r="C11810" s="9" t="s">
        <v>6265</v>
      </c>
      <c r="D11810" s="10">
        <v>44964</v>
      </c>
      <c r="E11810" t="s">
        <v>6284</v>
      </c>
      <c r="F11810" s="11" t="s">
        <v>16</v>
      </c>
      <c r="G11810" s="8">
        <v>0</v>
      </c>
      <c r="H11810" s="8">
        <v>2100</v>
      </c>
      <c r="I11810" s="8">
        <f t="shared" si="304"/>
        <v>27.999999999999545</v>
      </c>
      <c r="J11810" s="12">
        <v>57200004</v>
      </c>
    </row>
    <row r="11811" spans="3:10" x14ac:dyDescent="0.3">
      <c r="C11811" s="9" t="s">
        <v>6265</v>
      </c>
      <c r="D11811" s="10">
        <v>44967</v>
      </c>
      <c r="E11811" t="s">
        <v>6631</v>
      </c>
      <c r="F11811" s="11" t="s">
        <v>4434</v>
      </c>
      <c r="G11811" s="8">
        <v>489.57</v>
      </c>
      <c r="H11811" s="8">
        <v>0</v>
      </c>
      <c r="I11811" s="8">
        <f t="shared" si="304"/>
        <v>517.56999999999948</v>
      </c>
      <c r="J11811" s="12">
        <v>43001253</v>
      </c>
    </row>
    <row r="11812" spans="3:10" x14ac:dyDescent="0.3">
      <c r="C11812" s="9" t="s">
        <v>6265</v>
      </c>
      <c r="D11812" s="10">
        <v>44972</v>
      </c>
      <c r="E11812" t="s">
        <v>6629</v>
      </c>
      <c r="F11812" s="11" t="s">
        <v>4166</v>
      </c>
      <c r="G11812" s="8">
        <v>909.6</v>
      </c>
      <c r="H11812" s="8">
        <v>0</v>
      </c>
      <c r="I11812" s="8">
        <f t="shared" si="304"/>
        <v>1427.1699999999996</v>
      </c>
      <c r="J11812" s="12">
        <v>43001213</v>
      </c>
    </row>
    <row r="11813" spans="3:10" x14ac:dyDescent="0.3">
      <c r="C11813" s="9" t="s">
        <v>6265</v>
      </c>
      <c r="D11813" s="10">
        <v>44973</v>
      </c>
      <c r="E11813" t="s">
        <v>6632</v>
      </c>
      <c r="F11813" s="11" t="s">
        <v>4392</v>
      </c>
      <c r="G11813" s="8">
        <v>187.25</v>
      </c>
      <c r="H11813" s="8">
        <v>0</v>
      </c>
      <c r="I11813" s="8">
        <f t="shared" si="304"/>
        <v>1614.4199999999996</v>
      </c>
      <c r="J11813" s="12">
        <v>43001245</v>
      </c>
    </row>
    <row r="11814" spans="3:10" x14ac:dyDescent="0.3">
      <c r="C11814" s="9" t="s">
        <v>6265</v>
      </c>
      <c r="D11814" s="10">
        <v>44978</v>
      </c>
      <c r="E11814" t="s">
        <v>6284</v>
      </c>
      <c r="F11814" s="11" t="s">
        <v>16</v>
      </c>
      <c r="G11814" s="8">
        <v>0</v>
      </c>
      <c r="H11814" s="8">
        <v>1600</v>
      </c>
      <c r="I11814" s="8">
        <f t="shared" si="304"/>
        <v>14.419999999999618</v>
      </c>
      <c r="J11814" s="12">
        <v>57200004</v>
      </c>
    </row>
    <row r="11815" spans="3:10" x14ac:dyDescent="0.3">
      <c r="C11815" s="9" t="s">
        <v>6265</v>
      </c>
      <c r="D11815" s="10">
        <v>44980</v>
      </c>
      <c r="E11815" t="s">
        <v>6603</v>
      </c>
      <c r="F11815" s="11" t="s">
        <v>4446</v>
      </c>
      <c r="G11815" s="8">
        <v>760.44</v>
      </c>
      <c r="H11815" s="8">
        <v>0</v>
      </c>
      <c r="I11815" s="8">
        <f t="shared" si="304"/>
        <v>774.85999999999967</v>
      </c>
      <c r="J11815" s="12">
        <v>43001255</v>
      </c>
    </row>
    <row r="11816" spans="3:10" x14ac:dyDescent="0.3">
      <c r="C11816" s="9" t="s">
        <v>6265</v>
      </c>
      <c r="D11816" s="10">
        <v>44986</v>
      </c>
      <c r="E11816" t="s">
        <v>6605</v>
      </c>
      <c r="F11816" s="11" t="s">
        <v>4460</v>
      </c>
      <c r="G11816" s="8">
        <v>1351.55</v>
      </c>
      <c r="H11816" s="8">
        <v>0</v>
      </c>
      <c r="I11816" s="8">
        <f t="shared" si="304"/>
        <v>2126.41</v>
      </c>
      <c r="J11816" s="12">
        <v>43001257</v>
      </c>
    </row>
    <row r="11817" spans="3:10" x14ac:dyDescent="0.3">
      <c r="C11817" s="9" t="s">
        <v>6265</v>
      </c>
      <c r="D11817" s="10">
        <v>44986</v>
      </c>
      <c r="E11817" t="s">
        <v>6484</v>
      </c>
      <c r="F11817" s="11" t="s">
        <v>16</v>
      </c>
      <c r="G11817" s="8">
        <v>0</v>
      </c>
      <c r="H11817" s="8">
        <v>2100</v>
      </c>
      <c r="I11817" s="8">
        <f t="shared" si="304"/>
        <v>26.409999999999854</v>
      </c>
      <c r="J11817" s="12">
        <v>57200004</v>
      </c>
    </row>
    <row r="11818" spans="3:10" x14ac:dyDescent="0.3">
      <c r="C11818" s="9" t="s">
        <v>6265</v>
      </c>
      <c r="D11818" s="10">
        <v>44992</v>
      </c>
      <c r="E11818" t="s">
        <v>6448</v>
      </c>
      <c r="F11818" s="11" t="s">
        <v>3106</v>
      </c>
      <c r="G11818" s="8">
        <v>1552.55</v>
      </c>
      <c r="H11818" s="8">
        <v>0</v>
      </c>
      <c r="I11818" s="8">
        <f t="shared" si="304"/>
        <v>1578.9599999999998</v>
      </c>
      <c r="J11818" s="12">
        <v>43000858</v>
      </c>
    </row>
    <row r="11819" spans="3:10" x14ac:dyDescent="0.3">
      <c r="C11819" s="9" t="s">
        <v>6265</v>
      </c>
      <c r="D11819" s="10">
        <v>44995</v>
      </c>
      <c r="E11819" t="s">
        <v>6484</v>
      </c>
      <c r="F11819" s="11" t="s">
        <v>16</v>
      </c>
      <c r="G11819" s="8">
        <v>0</v>
      </c>
      <c r="H11819" s="8">
        <v>1500</v>
      </c>
      <c r="I11819" s="8">
        <f t="shared" si="304"/>
        <v>78.959999999999809</v>
      </c>
      <c r="J11819" s="12">
        <v>57200004</v>
      </c>
    </row>
    <row r="11820" spans="3:10" x14ac:dyDescent="0.3">
      <c r="C11820" s="9" t="s">
        <v>6265</v>
      </c>
      <c r="D11820" s="10">
        <v>44995</v>
      </c>
      <c r="E11820" t="s">
        <v>6298</v>
      </c>
      <c r="F11820" s="11" t="s">
        <v>16</v>
      </c>
      <c r="G11820" s="8">
        <v>0</v>
      </c>
      <c r="H11820" s="8">
        <v>6.55</v>
      </c>
      <c r="I11820" s="8">
        <f t="shared" si="304"/>
        <v>72.409999999999812</v>
      </c>
      <c r="J11820" s="12">
        <v>62600000</v>
      </c>
    </row>
    <row r="11821" spans="3:10" x14ac:dyDescent="0.3">
      <c r="C11821" s="9" t="s">
        <v>6265</v>
      </c>
      <c r="D11821" s="10">
        <v>45002</v>
      </c>
      <c r="E11821" t="s">
        <v>6629</v>
      </c>
      <c r="F11821" s="11" t="s">
        <v>4168</v>
      </c>
      <c r="G11821" s="8">
        <v>528.96</v>
      </c>
      <c r="H11821" s="8">
        <v>0</v>
      </c>
      <c r="I11821" s="8">
        <f t="shared" si="304"/>
        <v>601.36999999999989</v>
      </c>
      <c r="J11821" s="12">
        <v>43001213</v>
      </c>
    </row>
    <row r="11822" spans="3:10" x14ac:dyDescent="0.3">
      <c r="C11822" s="9" t="s">
        <v>6265</v>
      </c>
      <c r="D11822" s="10">
        <v>45002</v>
      </c>
      <c r="E11822" t="s">
        <v>6629</v>
      </c>
      <c r="F11822" s="11" t="s">
        <v>4170</v>
      </c>
      <c r="G11822" s="8">
        <v>684.16</v>
      </c>
      <c r="H11822" s="8">
        <v>0</v>
      </c>
      <c r="I11822" s="8">
        <f t="shared" si="304"/>
        <v>1285.5299999999997</v>
      </c>
      <c r="J11822" s="12">
        <v>43001213</v>
      </c>
    </row>
    <row r="11823" spans="3:10" x14ac:dyDescent="0.3">
      <c r="C11823" s="9" t="s">
        <v>6265</v>
      </c>
      <c r="D11823" s="10">
        <v>45008</v>
      </c>
      <c r="E11823" t="s">
        <v>6284</v>
      </c>
      <c r="F11823" s="11" t="s">
        <v>16</v>
      </c>
      <c r="G11823" s="8">
        <v>0</v>
      </c>
      <c r="H11823" s="8">
        <v>1000</v>
      </c>
      <c r="I11823" s="8">
        <f t="shared" si="304"/>
        <v>285.52999999999975</v>
      </c>
      <c r="J11823" s="12">
        <v>57200001</v>
      </c>
    </row>
    <row r="11824" spans="3:10" x14ac:dyDescent="0.3">
      <c r="C11824" s="9" t="s">
        <v>6265</v>
      </c>
      <c r="D11824" s="10">
        <v>45013</v>
      </c>
      <c r="E11824">
        <v>1</v>
      </c>
      <c r="F11824" s="11" t="s">
        <v>16</v>
      </c>
      <c r="G11824" s="8">
        <v>0</v>
      </c>
      <c r="H11824" s="8">
        <v>166.5</v>
      </c>
      <c r="I11824" s="8">
        <f t="shared" si="304"/>
        <v>119.02999999999975</v>
      </c>
      <c r="J11824" s="12"/>
    </row>
    <row r="11825" spans="3:10" x14ac:dyDescent="0.3">
      <c r="C11825" s="9" t="s">
        <v>6265</v>
      </c>
      <c r="D11825" s="10">
        <v>45013</v>
      </c>
      <c r="E11825" t="s">
        <v>6564</v>
      </c>
      <c r="F11825" s="11" t="s">
        <v>3673</v>
      </c>
      <c r="G11825" s="8">
        <v>538.52</v>
      </c>
      <c r="H11825" s="8">
        <v>0</v>
      </c>
      <c r="I11825" s="8">
        <f t="shared" si="304"/>
        <v>657.54999999999973</v>
      </c>
      <c r="J11825" s="12">
        <v>43001057</v>
      </c>
    </row>
    <row r="11826" spans="3:10" x14ac:dyDescent="0.3">
      <c r="C11826" s="9" t="s">
        <v>6265</v>
      </c>
      <c r="D11826" s="10">
        <v>45014</v>
      </c>
      <c r="E11826" t="s">
        <v>6633</v>
      </c>
      <c r="F11826" s="11" t="s">
        <v>4638</v>
      </c>
      <c r="G11826" s="8">
        <v>96.1</v>
      </c>
      <c r="H11826" s="8">
        <v>0</v>
      </c>
      <c r="I11826" s="8">
        <f t="shared" si="304"/>
        <v>753.64999999999975</v>
      </c>
      <c r="J11826" s="12">
        <v>43001283</v>
      </c>
    </row>
    <row r="11827" spans="3:10" x14ac:dyDescent="0.3">
      <c r="C11827" s="9" t="s">
        <v>6265</v>
      </c>
      <c r="D11827" s="10">
        <v>45014</v>
      </c>
      <c r="E11827" t="s">
        <v>6633</v>
      </c>
      <c r="F11827" s="11" t="s">
        <v>4640</v>
      </c>
      <c r="G11827" s="8">
        <v>326.77999999999997</v>
      </c>
      <c r="H11827" s="8">
        <v>0</v>
      </c>
      <c r="I11827" s="8">
        <f t="shared" si="304"/>
        <v>1080.4299999999998</v>
      </c>
      <c r="J11827" s="12">
        <v>43001283</v>
      </c>
    </row>
    <row r="11828" spans="3:10" x14ac:dyDescent="0.3">
      <c r="C11828" s="9" t="s">
        <v>6265</v>
      </c>
      <c r="D11828" s="10">
        <v>45014</v>
      </c>
      <c r="E11828" t="s">
        <v>6633</v>
      </c>
      <c r="F11828" s="11" t="s">
        <v>4642</v>
      </c>
      <c r="G11828" s="8">
        <v>78.319999999999993</v>
      </c>
      <c r="H11828" s="8">
        <v>0</v>
      </c>
      <c r="I11828" s="8">
        <f t="shared" si="304"/>
        <v>1158.7499999999998</v>
      </c>
      <c r="J11828" s="12">
        <v>43001283</v>
      </c>
    </row>
    <row r="11829" spans="3:10" x14ac:dyDescent="0.3">
      <c r="C11829" s="9" t="s">
        <v>6265</v>
      </c>
      <c r="D11829" s="10">
        <v>45015</v>
      </c>
      <c r="E11829" t="s">
        <v>6632</v>
      </c>
      <c r="F11829" s="11" t="s">
        <v>4394</v>
      </c>
      <c r="G11829" s="8">
        <v>333.32</v>
      </c>
      <c r="H11829" s="8">
        <v>0</v>
      </c>
      <c r="I11829" s="8">
        <f t="shared" si="304"/>
        <v>1492.0699999999997</v>
      </c>
      <c r="J11829" s="12">
        <v>43001245</v>
      </c>
    </row>
    <row r="11830" spans="3:10" x14ac:dyDescent="0.3">
      <c r="C11830" s="9" t="s">
        <v>6265</v>
      </c>
      <c r="D11830" s="10">
        <v>45016</v>
      </c>
      <c r="E11830" t="s">
        <v>6351</v>
      </c>
      <c r="F11830" s="11" t="s">
        <v>16</v>
      </c>
      <c r="G11830" s="8">
        <v>0</v>
      </c>
      <c r="H11830" s="8">
        <v>1400</v>
      </c>
      <c r="I11830" s="8">
        <f t="shared" si="304"/>
        <v>92.069999999999709</v>
      </c>
      <c r="J11830" s="12">
        <v>57200004</v>
      </c>
    </row>
    <row r="11831" spans="3:10" x14ac:dyDescent="0.3">
      <c r="C11831" s="9" t="s">
        <v>6265</v>
      </c>
      <c r="D11831" s="10">
        <v>45019</v>
      </c>
      <c r="E11831" t="s">
        <v>6630</v>
      </c>
      <c r="F11831" s="11" t="s">
        <v>4328</v>
      </c>
      <c r="G11831" s="8">
        <v>134.41</v>
      </c>
      <c r="H11831" s="8">
        <v>0</v>
      </c>
      <c r="I11831" s="8">
        <f t="shared" si="304"/>
        <v>226.47999999999971</v>
      </c>
      <c r="J11831" s="12">
        <v>43001234</v>
      </c>
    </row>
    <row r="11832" spans="3:10" x14ac:dyDescent="0.3">
      <c r="C11832" s="9" t="s">
        <v>6265</v>
      </c>
      <c r="D11832" s="10">
        <v>45021</v>
      </c>
      <c r="E11832" t="s">
        <v>6220</v>
      </c>
      <c r="F11832" s="11" t="s">
        <v>2734</v>
      </c>
      <c r="G11832" s="8">
        <v>1316.88</v>
      </c>
      <c r="H11832" s="8">
        <v>0</v>
      </c>
      <c r="I11832" s="8">
        <f t="shared" si="304"/>
        <v>1543.36</v>
      </c>
      <c r="J11832" s="12">
        <v>43000738</v>
      </c>
    </row>
    <row r="11833" spans="3:10" x14ac:dyDescent="0.3">
      <c r="C11833" s="9" t="s">
        <v>6265</v>
      </c>
      <c r="D11833" s="10">
        <v>45022</v>
      </c>
      <c r="E11833" t="s">
        <v>6634</v>
      </c>
      <c r="F11833" s="11" t="s">
        <v>4691</v>
      </c>
      <c r="G11833" s="8">
        <v>2670.17</v>
      </c>
      <c r="H11833" s="8">
        <v>0</v>
      </c>
      <c r="I11833" s="8">
        <f t="shared" si="304"/>
        <v>4213.53</v>
      </c>
      <c r="J11833" s="12">
        <v>43001290</v>
      </c>
    </row>
    <row r="11834" spans="3:10" x14ac:dyDescent="0.3">
      <c r="C11834" s="9" t="s">
        <v>6265</v>
      </c>
      <c r="D11834" s="10">
        <v>45022</v>
      </c>
      <c r="E11834" t="s">
        <v>6634</v>
      </c>
      <c r="F11834" s="11" t="s">
        <v>4693</v>
      </c>
      <c r="G11834" s="8">
        <v>23.31</v>
      </c>
      <c r="H11834" s="8">
        <v>0</v>
      </c>
      <c r="I11834" s="8">
        <f t="shared" si="304"/>
        <v>4236.84</v>
      </c>
      <c r="J11834" s="12">
        <v>43001290</v>
      </c>
    </row>
    <row r="11835" spans="3:10" x14ac:dyDescent="0.3">
      <c r="C11835" s="9" t="s">
        <v>6265</v>
      </c>
      <c r="D11835" s="10">
        <v>45026</v>
      </c>
      <c r="E11835" t="s">
        <v>6500</v>
      </c>
      <c r="F11835" s="11" t="s">
        <v>16</v>
      </c>
      <c r="G11835" s="8">
        <v>0</v>
      </c>
      <c r="H11835" s="8">
        <v>4200</v>
      </c>
      <c r="I11835" s="8">
        <f t="shared" si="304"/>
        <v>36.840000000000146</v>
      </c>
      <c r="J11835" s="12">
        <v>57200004</v>
      </c>
    </row>
    <row r="11836" spans="3:10" x14ac:dyDescent="0.3">
      <c r="C11836" s="9" t="s">
        <v>6265</v>
      </c>
      <c r="D11836" s="10">
        <v>45027</v>
      </c>
      <c r="E11836" t="s">
        <v>6635</v>
      </c>
      <c r="F11836" s="11" t="s">
        <v>4012</v>
      </c>
      <c r="G11836" s="8">
        <v>466.92</v>
      </c>
      <c r="H11836" s="8">
        <v>0</v>
      </c>
      <c r="I11836" s="8">
        <f t="shared" ref="I11836:I11867" si="305">G11836-H11836+I11835</f>
        <v>503.76000000000016</v>
      </c>
      <c r="J11836" s="12">
        <v>43001182</v>
      </c>
    </row>
    <row r="11837" spans="3:10" x14ac:dyDescent="0.3">
      <c r="C11837" s="9" t="s">
        <v>6265</v>
      </c>
      <c r="D11837" s="10">
        <v>45027</v>
      </c>
      <c r="E11837" t="s">
        <v>6635</v>
      </c>
      <c r="F11837" s="11" t="s">
        <v>4014</v>
      </c>
      <c r="G11837" s="8">
        <v>30.53</v>
      </c>
      <c r="H11837" s="8">
        <v>0</v>
      </c>
      <c r="I11837" s="8">
        <f t="shared" si="305"/>
        <v>534.29000000000019</v>
      </c>
      <c r="J11837" s="12">
        <v>43001182</v>
      </c>
    </row>
    <row r="11838" spans="3:10" x14ac:dyDescent="0.3">
      <c r="C11838" s="9" t="s">
        <v>6265</v>
      </c>
      <c r="D11838" s="10">
        <v>45028</v>
      </c>
      <c r="E11838" t="s">
        <v>6572</v>
      </c>
      <c r="F11838" s="11" t="s">
        <v>4455</v>
      </c>
      <c r="G11838" s="8">
        <v>388.22</v>
      </c>
      <c r="H11838" s="8">
        <v>0</v>
      </c>
      <c r="I11838" s="8">
        <f t="shared" si="305"/>
        <v>922.51000000000022</v>
      </c>
      <c r="J11838" s="12">
        <v>43001256</v>
      </c>
    </row>
    <row r="11839" spans="3:10" x14ac:dyDescent="0.3">
      <c r="C11839" s="9" t="s">
        <v>6265</v>
      </c>
      <c r="D11839" s="10">
        <v>45028</v>
      </c>
      <c r="E11839" t="s">
        <v>6588</v>
      </c>
      <c r="F11839" s="11" t="s">
        <v>4131</v>
      </c>
      <c r="G11839" s="8">
        <v>314.22000000000003</v>
      </c>
      <c r="H11839" s="8">
        <v>0</v>
      </c>
      <c r="I11839" s="8">
        <f t="shared" si="305"/>
        <v>1236.7300000000002</v>
      </c>
      <c r="J11839" s="12">
        <v>43001207</v>
      </c>
    </row>
    <row r="11840" spans="3:10" x14ac:dyDescent="0.3">
      <c r="C11840" s="9" t="s">
        <v>6265</v>
      </c>
      <c r="D11840" s="10">
        <v>45028</v>
      </c>
      <c r="E11840" t="s">
        <v>6636</v>
      </c>
      <c r="F11840" s="11" t="s">
        <v>4570</v>
      </c>
      <c r="G11840" s="8">
        <v>1326.96</v>
      </c>
      <c r="H11840" s="8">
        <v>0</v>
      </c>
      <c r="I11840" s="8">
        <f t="shared" si="305"/>
        <v>2563.6900000000005</v>
      </c>
      <c r="J11840" s="12">
        <v>43001273</v>
      </c>
    </row>
    <row r="11841" spans="3:10" x14ac:dyDescent="0.3">
      <c r="C11841" s="9" t="s">
        <v>6265</v>
      </c>
      <c r="D11841" s="10">
        <v>45029</v>
      </c>
      <c r="E11841" t="s">
        <v>6567</v>
      </c>
      <c r="F11841" s="11" t="s">
        <v>4387</v>
      </c>
      <c r="G11841" s="8">
        <v>108.64</v>
      </c>
      <c r="H11841" s="8">
        <v>0</v>
      </c>
      <c r="I11841" s="8">
        <f t="shared" si="305"/>
        <v>2672.3300000000004</v>
      </c>
      <c r="J11841" s="12">
        <v>43001244</v>
      </c>
    </row>
    <row r="11842" spans="3:10" x14ac:dyDescent="0.3">
      <c r="C11842" s="9" t="s">
        <v>6265</v>
      </c>
      <c r="D11842" s="10">
        <v>45029</v>
      </c>
      <c r="E11842" t="s">
        <v>6567</v>
      </c>
      <c r="F11842" s="11" t="s">
        <v>4389</v>
      </c>
      <c r="G11842" s="8">
        <v>26.16</v>
      </c>
      <c r="H11842" s="8">
        <v>0</v>
      </c>
      <c r="I11842" s="8">
        <f t="shared" si="305"/>
        <v>2698.4900000000002</v>
      </c>
      <c r="J11842" s="12">
        <v>43001244</v>
      </c>
    </row>
    <row r="11843" spans="3:10" x14ac:dyDescent="0.3">
      <c r="C11843" s="9" t="s">
        <v>6265</v>
      </c>
      <c r="D11843" s="10">
        <v>45029</v>
      </c>
      <c r="E11843" t="s">
        <v>6502</v>
      </c>
      <c r="F11843" s="11" t="s">
        <v>16</v>
      </c>
      <c r="G11843" s="8">
        <v>0</v>
      </c>
      <c r="H11843" s="8">
        <v>2600</v>
      </c>
      <c r="I11843" s="8">
        <f t="shared" si="305"/>
        <v>98.490000000000236</v>
      </c>
      <c r="J11843" s="12">
        <v>57200004</v>
      </c>
    </row>
    <row r="11844" spans="3:10" x14ac:dyDescent="0.3">
      <c r="C11844" s="9" t="s">
        <v>6265</v>
      </c>
      <c r="D11844" s="10">
        <v>45033</v>
      </c>
      <c r="E11844" t="s">
        <v>6637</v>
      </c>
      <c r="F11844" s="11" t="s">
        <v>4609</v>
      </c>
      <c r="G11844" s="8">
        <v>41.52</v>
      </c>
      <c r="H11844" s="8">
        <v>0</v>
      </c>
      <c r="I11844" s="8">
        <f t="shared" si="305"/>
        <v>140.01000000000025</v>
      </c>
      <c r="J11844" s="12">
        <v>43001280</v>
      </c>
    </row>
    <row r="11845" spans="3:10" x14ac:dyDescent="0.3">
      <c r="C11845" s="9" t="s">
        <v>6265</v>
      </c>
      <c r="D11845" s="10">
        <v>45034</v>
      </c>
      <c r="E11845" t="s">
        <v>6638</v>
      </c>
      <c r="F11845" s="11" t="s">
        <v>4775</v>
      </c>
      <c r="G11845" s="8">
        <v>354.02</v>
      </c>
      <c r="H11845" s="8">
        <v>0</v>
      </c>
      <c r="I11845" s="8">
        <f t="shared" si="305"/>
        <v>494.0300000000002</v>
      </c>
      <c r="J11845" s="12">
        <v>43001307</v>
      </c>
    </row>
    <row r="11846" spans="3:10" x14ac:dyDescent="0.3">
      <c r="C11846" s="9" t="s">
        <v>6265</v>
      </c>
      <c r="D11846" s="10">
        <v>45036</v>
      </c>
      <c r="E11846" t="s">
        <v>6633</v>
      </c>
      <c r="F11846" s="11" t="s">
        <v>4644</v>
      </c>
      <c r="G11846" s="8">
        <v>55.66</v>
      </c>
      <c r="H11846" s="8">
        <v>0</v>
      </c>
      <c r="I11846" s="8">
        <f t="shared" si="305"/>
        <v>549.69000000000017</v>
      </c>
      <c r="J11846" s="12">
        <v>43001283</v>
      </c>
    </row>
    <row r="11847" spans="3:10" x14ac:dyDescent="0.3">
      <c r="C11847" s="9" t="s">
        <v>6265</v>
      </c>
      <c r="D11847" s="10">
        <v>45036</v>
      </c>
      <c r="E11847" t="s">
        <v>6633</v>
      </c>
      <c r="F11847" s="11" t="s">
        <v>4646</v>
      </c>
      <c r="G11847" s="8">
        <v>281.64</v>
      </c>
      <c r="H11847" s="8">
        <v>0</v>
      </c>
      <c r="I11847" s="8">
        <f t="shared" si="305"/>
        <v>831.33000000000015</v>
      </c>
      <c r="J11847" s="12">
        <v>43001283</v>
      </c>
    </row>
    <row r="11848" spans="3:10" x14ac:dyDescent="0.3">
      <c r="C11848" s="9" t="s">
        <v>6265</v>
      </c>
      <c r="D11848" s="10">
        <v>45036</v>
      </c>
      <c r="E11848" t="s">
        <v>6639</v>
      </c>
      <c r="F11848" s="11" t="s">
        <v>4782</v>
      </c>
      <c r="G11848" s="8">
        <v>275.01</v>
      </c>
      <c r="H11848" s="8">
        <v>0</v>
      </c>
      <c r="I11848" s="8">
        <f t="shared" si="305"/>
        <v>1106.3400000000001</v>
      </c>
      <c r="J11848" s="12">
        <v>43001308</v>
      </c>
    </row>
    <row r="11849" spans="3:10" x14ac:dyDescent="0.3">
      <c r="C11849" s="9" t="s">
        <v>6265</v>
      </c>
      <c r="D11849" s="10">
        <v>45036</v>
      </c>
      <c r="E11849" t="s">
        <v>6626</v>
      </c>
      <c r="F11849" s="11" t="s">
        <v>16</v>
      </c>
      <c r="G11849" s="8">
        <v>0</v>
      </c>
      <c r="H11849" s="8">
        <v>1100</v>
      </c>
      <c r="I11849" s="8">
        <f t="shared" si="305"/>
        <v>6.3400000000001455</v>
      </c>
      <c r="J11849" s="12">
        <v>57200004</v>
      </c>
    </row>
    <row r="11850" spans="3:10" x14ac:dyDescent="0.3">
      <c r="C11850" s="9" t="s">
        <v>6265</v>
      </c>
      <c r="D11850" s="10">
        <v>45036</v>
      </c>
      <c r="E11850" t="s">
        <v>6507</v>
      </c>
      <c r="F11850" s="11" t="s">
        <v>16</v>
      </c>
      <c r="G11850" s="8">
        <v>0</v>
      </c>
      <c r="H11850" s="8">
        <v>7.0000000000000007E-2</v>
      </c>
      <c r="I11850" s="8">
        <f t="shared" si="305"/>
        <v>6.2700000000001452</v>
      </c>
      <c r="J11850" s="12">
        <v>65900000</v>
      </c>
    </row>
    <row r="11851" spans="3:10" x14ac:dyDescent="0.3">
      <c r="C11851" s="9" t="s">
        <v>6265</v>
      </c>
      <c r="D11851" s="10">
        <v>45049</v>
      </c>
      <c r="E11851" t="s">
        <v>6629</v>
      </c>
      <c r="F11851" s="11" t="s">
        <v>4172</v>
      </c>
      <c r="G11851" s="8">
        <v>621.20000000000005</v>
      </c>
      <c r="H11851" s="8">
        <v>0</v>
      </c>
      <c r="I11851" s="8">
        <f t="shared" si="305"/>
        <v>627.47000000000014</v>
      </c>
      <c r="J11851" s="12">
        <v>43001213</v>
      </c>
    </row>
    <row r="11852" spans="3:10" x14ac:dyDescent="0.3">
      <c r="C11852" s="9" t="s">
        <v>6265</v>
      </c>
      <c r="D11852" s="10">
        <v>45049</v>
      </c>
      <c r="E11852" t="s">
        <v>6629</v>
      </c>
      <c r="F11852" s="11" t="s">
        <v>4174</v>
      </c>
      <c r="G11852" s="8">
        <v>2371</v>
      </c>
      <c r="H11852" s="8">
        <v>0</v>
      </c>
      <c r="I11852" s="8">
        <f t="shared" si="305"/>
        <v>2998.4700000000003</v>
      </c>
      <c r="J11852" s="12">
        <v>43001213</v>
      </c>
    </row>
    <row r="11853" spans="3:10" x14ac:dyDescent="0.3">
      <c r="C11853" s="9" t="s">
        <v>6265</v>
      </c>
      <c r="D11853" s="10">
        <v>45049</v>
      </c>
      <c r="E11853" t="s">
        <v>6629</v>
      </c>
      <c r="F11853" s="11" t="s">
        <v>4176</v>
      </c>
      <c r="G11853" s="8">
        <v>241.6</v>
      </c>
      <c r="H11853" s="8">
        <v>0</v>
      </c>
      <c r="I11853" s="8">
        <f t="shared" si="305"/>
        <v>3240.07</v>
      </c>
      <c r="J11853" s="12">
        <v>43001213</v>
      </c>
    </row>
    <row r="11854" spans="3:10" x14ac:dyDescent="0.3">
      <c r="C11854" s="9" t="s">
        <v>6265</v>
      </c>
      <c r="D11854" s="10">
        <v>45058</v>
      </c>
      <c r="E11854" t="s">
        <v>87</v>
      </c>
      <c r="F11854" s="11" t="s">
        <v>16</v>
      </c>
      <c r="G11854" s="8">
        <v>0</v>
      </c>
      <c r="H11854" s="8">
        <v>3200</v>
      </c>
      <c r="I11854" s="8">
        <f t="shared" si="305"/>
        <v>40.070000000000164</v>
      </c>
      <c r="J11854" s="12">
        <v>57200004</v>
      </c>
    </row>
    <row r="11855" spans="3:10" x14ac:dyDescent="0.3">
      <c r="C11855" s="9" t="s">
        <v>6265</v>
      </c>
      <c r="D11855" s="10">
        <v>45058</v>
      </c>
      <c r="E11855" t="s">
        <v>6343</v>
      </c>
      <c r="F11855" s="11" t="s">
        <v>2605</v>
      </c>
      <c r="G11855" s="8">
        <v>734.36</v>
      </c>
      <c r="H11855" s="8">
        <v>0</v>
      </c>
      <c r="I11855" s="8">
        <f t="shared" si="305"/>
        <v>774.43000000000018</v>
      </c>
      <c r="J11855" s="12">
        <v>43000673</v>
      </c>
    </row>
    <row r="11856" spans="3:10" x14ac:dyDescent="0.3">
      <c r="C11856" s="9" t="s">
        <v>6265</v>
      </c>
      <c r="D11856" s="10">
        <v>45058</v>
      </c>
      <c r="E11856" t="s">
        <v>6343</v>
      </c>
      <c r="F11856" s="11" t="s">
        <v>2607</v>
      </c>
      <c r="G11856" s="8">
        <v>-7.39</v>
      </c>
      <c r="H11856" s="8">
        <v>0</v>
      </c>
      <c r="I11856" s="8">
        <f t="shared" si="305"/>
        <v>767.04000000000019</v>
      </c>
      <c r="J11856" s="12">
        <v>43000673</v>
      </c>
    </row>
    <row r="11857" spans="3:10" x14ac:dyDescent="0.3">
      <c r="C11857" s="9" t="s">
        <v>6265</v>
      </c>
      <c r="D11857" s="10">
        <v>45058</v>
      </c>
      <c r="E11857" t="s">
        <v>6343</v>
      </c>
      <c r="F11857" s="11" t="s">
        <v>2609</v>
      </c>
      <c r="G11857" s="8">
        <v>-15.87</v>
      </c>
      <c r="H11857" s="8">
        <v>0</v>
      </c>
      <c r="I11857" s="8">
        <f t="shared" si="305"/>
        <v>751.17000000000019</v>
      </c>
      <c r="J11857" s="12">
        <v>43000673</v>
      </c>
    </row>
    <row r="11858" spans="3:10" x14ac:dyDescent="0.3">
      <c r="C11858" s="9" t="s">
        <v>6265</v>
      </c>
      <c r="D11858" s="10">
        <v>45062</v>
      </c>
      <c r="E11858" t="s">
        <v>6640</v>
      </c>
      <c r="F11858" s="11" t="s">
        <v>2223</v>
      </c>
      <c r="G11858" s="8">
        <v>5698.04</v>
      </c>
      <c r="H11858" s="8">
        <v>0</v>
      </c>
      <c r="I11858" s="8">
        <f t="shared" si="305"/>
        <v>6449.21</v>
      </c>
      <c r="J11858" s="12">
        <v>43000532</v>
      </c>
    </row>
    <row r="11859" spans="3:10" x14ac:dyDescent="0.3">
      <c r="C11859" s="9" t="s">
        <v>6265</v>
      </c>
      <c r="D11859" s="10">
        <v>45063</v>
      </c>
      <c r="E11859" t="s">
        <v>87</v>
      </c>
      <c r="F11859" s="11" t="s">
        <v>16</v>
      </c>
      <c r="G11859" s="8">
        <v>0</v>
      </c>
      <c r="H11859" s="8">
        <v>6400</v>
      </c>
      <c r="I11859" s="8">
        <f t="shared" si="305"/>
        <v>49.210000000000036</v>
      </c>
      <c r="J11859" s="12">
        <v>57200004</v>
      </c>
    </row>
    <row r="11860" spans="3:10" x14ac:dyDescent="0.3">
      <c r="C11860" s="9" t="s">
        <v>6265</v>
      </c>
      <c r="D11860" s="10">
        <v>45065</v>
      </c>
      <c r="E11860" t="s">
        <v>6641</v>
      </c>
      <c r="F11860" s="11" t="s">
        <v>2800</v>
      </c>
      <c r="G11860" s="8">
        <v>1317.77</v>
      </c>
      <c r="H11860" s="8">
        <v>0</v>
      </c>
      <c r="I11860" s="8">
        <f t="shared" si="305"/>
        <v>1366.98</v>
      </c>
      <c r="J11860" s="12">
        <v>43000756</v>
      </c>
    </row>
    <row r="11861" spans="3:10" x14ac:dyDescent="0.3">
      <c r="C11861" s="9" t="s">
        <v>6265</v>
      </c>
      <c r="D11861" s="10">
        <v>45065</v>
      </c>
      <c r="E11861" t="s">
        <v>6642</v>
      </c>
      <c r="F11861" s="11" t="s">
        <v>1477</v>
      </c>
      <c r="G11861" s="8">
        <v>1411.81</v>
      </c>
      <c r="H11861" s="8">
        <v>0</v>
      </c>
      <c r="I11861" s="8">
        <f t="shared" si="305"/>
        <v>2778.79</v>
      </c>
      <c r="J11861" s="12">
        <v>43000269</v>
      </c>
    </row>
    <row r="11862" spans="3:10" x14ac:dyDescent="0.3">
      <c r="C11862" s="9" t="s">
        <v>6265</v>
      </c>
      <c r="D11862" s="10">
        <v>45068</v>
      </c>
      <c r="E11862" t="s">
        <v>6582</v>
      </c>
      <c r="F11862" s="11" t="s">
        <v>3949</v>
      </c>
      <c r="G11862" s="8">
        <v>274.2</v>
      </c>
      <c r="H11862" s="8">
        <v>0</v>
      </c>
      <c r="I11862" s="8">
        <f t="shared" si="305"/>
        <v>3052.99</v>
      </c>
      <c r="J11862" s="12">
        <v>43001164</v>
      </c>
    </row>
    <row r="11863" spans="3:10" x14ac:dyDescent="0.3">
      <c r="C11863" s="9" t="s">
        <v>6265</v>
      </c>
      <c r="D11863" s="10">
        <v>45070</v>
      </c>
      <c r="E11863" t="s">
        <v>642</v>
      </c>
      <c r="F11863" s="11" t="s">
        <v>16</v>
      </c>
      <c r="G11863" s="8">
        <v>0</v>
      </c>
      <c r="H11863" s="8">
        <v>2780</v>
      </c>
      <c r="I11863" s="8">
        <f t="shared" si="305"/>
        <v>272.98999999999978</v>
      </c>
      <c r="J11863" s="12">
        <v>41000793</v>
      </c>
    </row>
    <row r="11864" spans="3:10" x14ac:dyDescent="0.3">
      <c r="C11864" s="9" t="s">
        <v>6265</v>
      </c>
      <c r="D11864" s="10">
        <v>45072</v>
      </c>
      <c r="E11864" t="s">
        <v>6605</v>
      </c>
      <c r="F11864" s="11" t="s">
        <v>4464</v>
      </c>
      <c r="G11864" s="8">
        <v>1288.19</v>
      </c>
      <c r="H11864" s="8">
        <v>0</v>
      </c>
      <c r="I11864" s="8">
        <f t="shared" si="305"/>
        <v>1561.1799999999998</v>
      </c>
      <c r="J11864" s="12">
        <v>43001257</v>
      </c>
    </row>
    <row r="11865" spans="3:10" x14ac:dyDescent="0.3">
      <c r="C11865" s="9" t="s">
        <v>6265</v>
      </c>
      <c r="D11865" s="10">
        <v>45078</v>
      </c>
      <c r="E11865" t="s">
        <v>6598</v>
      </c>
      <c r="F11865" s="11" t="s">
        <v>3520</v>
      </c>
      <c r="G11865" s="8">
        <v>1342.65</v>
      </c>
      <c r="H11865" s="8">
        <v>0</v>
      </c>
      <c r="I11865" s="8">
        <f t="shared" si="305"/>
        <v>2903.83</v>
      </c>
      <c r="J11865" s="12">
        <v>43001017</v>
      </c>
    </row>
    <row r="11866" spans="3:10" x14ac:dyDescent="0.3">
      <c r="C11866" s="9" t="s">
        <v>6265</v>
      </c>
      <c r="D11866" s="10">
        <v>45078</v>
      </c>
      <c r="E11866" t="s">
        <v>6643</v>
      </c>
      <c r="F11866" s="11" t="s">
        <v>1146</v>
      </c>
      <c r="G11866" s="8">
        <v>1383.73</v>
      </c>
      <c r="H11866" s="8">
        <v>0</v>
      </c>
      <c r="I11866" s="8">
        <f t="shared" si="305"/>
        <v>4287.5599999999995</v>
      </c>
      <c r="J11866" s="12">
        <v>43000045</v>
      </c>
    </row>
    <row r="11867" spans="3:10" x14ac:dyDescent="0.3">
      <c r="C11867" s="9" t="s">
        <v>6265</v>
      </c>
      <c r="D11867" s="10">
        <v>45078</v>
      </c>
      <c r="E11867" t="s">
        <v>6644</v>
      </c>
      <c r="F11867" s="11" t="s">
        <v>4852</v>
      </c>
      <c r="G11867" s="8">
        <v>1423</v>
      </c>
      <c r="H11867" s="8">
        <v>0</v>
      </c>
      <c r="I11867" s="8">
        <f t="shared" si="305"/>
        <v>5710.5599999999995</v>
      </c>
      <c r="J11867" s="12">
        <v>43001316</v>
      </c>
    </row>
    <row r="11868" spans="3:10" x14ac:dyDescent="0.3">
      <c r="C11868" s="9" t="s">
        <v>6265</v>
      </c>
      <c r="D11868" s="10">
        <v>45083</v>
      </c>
      <c r="E11868" t="s">
        <v>6568</v>
      </c>
      <c r="F11868" s="11" t="s">
        <v>1542</v>
      </c>
      <c r="G11868" s="8">
        <v>1290.07</v>
      </c>
      <c r="H11868" s="8">
        <v>0</v>
      </c>
      <c r="I11868" s="8">
        <f t="shared" ref="I11868:I11899" si="306">G11868-H11868+I11867</f>
        <v>7000.6299999999992</v>
      </c>
      <c r="J11868" s="12">
        <v>43000298</v>
      </c>
    </row>
    <row r="11869" spans="3:10" x14ac:dyDescent="0.3">
      <c r="C11869" s="9" t="s">
        <v>6265</v>
      </c>
      <c r="D11869" s="10">
        <v>45084</v>
      </c>
      <c r="E11869" t="s">
        <v>6158</v>
      </c>
      <c r="F11869" s="11" t="s">
        <v>3372</v>
      </c>
      <c r="G11869" s="8">
        <v>508.13</v>
      </c>
      <c r="H11869" s="8">
        <v>0</v>
      </c>
      <c r="I11869" s="8">
        <f t="shared" si="306"/>
        <v>7508.7599999999993</v>
      </c>
      <c r="J11869" s="12">
        <v>43000994</v>
      </c>
    </row>
    <row r="11870" spans="3:10" x14ac:dyDescent="0.3">
      <c r="C11870" s="9" t="s">
        <v>6265</v>
      </c>
      <c r="D11870" s="10">
        <v>45084</v>
      </c>
      <c r="E11870" t="s">
        <v>6645</v>
      </c>
      <c r="F11870" s="11" t="s">
        <v>2008</v>
      </c>
      <c r="G11870" s="8">
        <v>26673.279999999999</v>
      </c>
      <c r="H11870" s="8">
        <v>0</v>
      </c>
      <c r="I11870" s="8">
        <f t="shared" si="306"/>
        <v>34182.04</v>
      </c>
      <c r="J11870" s="12"/>
    </row>
    <row r="11871" spans="3:10" x14ac:dyDescent="0.3">
      <c r="C11871" s="9" t="s">
        <v>6265</v>
      </c>
      <c r="D11871" s="10">
        <v>45085</v>
      </c>
      <c r="E11871" t="s">
        <v>6568</v>
      </c>
      <c r="F11871" s="11" t="s">
        <v>1544</v>
      </c>
      <c r="G11871" s="8">
        <v>1288.83</v>
      </c>
      <c r="H11871" s="8">
        <v>0</v>
      </c>
      <c r="I11871" s="8">
        <f t="shared" si="306"/>
        <v>35470.870000000003</v>
      </c>
      <c r="J11871" s="12">
        <v>43000298</v>
      </c>
    </row>
    <row r="11872" spans="3:10" x14ac:dyDescent="0.3">
      <c r="C11872" s="9" t="s">
        <v>6265</v>
      </c>
      <c r="D11872" s="10">
        <v>45085</v>
      </c>
      <c r="E11872" t="s">
        <v>6646</v>
      </c>
      <c r="F11872" s="11" t="s">
        <v>4906</v>
      </c>
      <c r="G11872" s="8">
        <v>1632.48</v>
      </c>
      <c r="H11872" s="8">
        <v>0</v>
      </c>
      <c r="I11872" s="8">
        <f t="shared" si="306"/>
        <v>37103.350000000006</v>
      </c>
      <c r="J11872" s="12">
        <v>43001324</v>
      </c>
    </row>
    <row r="11873" spans="3:10" x14ac:dyDescent="0.3">
      <c r="C11873" s="9" t="s">
        <v>6265</v>
      </c>
      <c r="D11873" s="10">
        <v>45085</v>
      </c>
      <c r="E11873" t="s">
        <v>6647</v>
      </c>
      <c r="F11873" s="11" t="s">
        <v>1802</v>
      </c>
      <c r="G11873" s="8">
        <v>1289.31</v>
      </c>
      <c r="H11873" s="8">
        <v>0</v>
      </c>
      <c r="I11873" s="8">
        <f t="shared" si="306"/>
        <v>38392.660000000003</v>
      </c>
      <c r="J11873" s="12">
        <v>43000399</v>
      </c>
    </row>
    <row r="11874" spans="3:10" x14ac:dyDescent="0.3">
      <c r="C11874" s="9" t="s">
        <v>6265</v>
      </c>
      <c r="D11874" s="10">
        <v>45085</v>
      </c>
      <c r="E11874" t="s">
        <v>6647</v>
      </c>
      <c r="F11874" s="11" t="s">
        <v>1804</v>
      </c>
      <c r="G11874" s="8">
        <v>0.66</v>
      </c>
      <c r="H11874" s="8">
        <v>0</v>
      </c>
      <c r="I11874" s="8">
        <f t="shared" si="306"/>
        <v>38393.320000000007</v>
      </c>
      <c r="J11874" s="12">
        <v>43000399</v>
      </c>
    </row>
    <row r="11875" spans="3:10" x14ac:dyDescent="0.3">
      <c r="C11875" s="9" t="s">
        <v>6265</v>
      </c>
      <c r="D11875" s="10">
        <v>45085</v>
      </c>
      <c r="E11875" t="s">
        <v>6627</v>
      </c>
      <c r="F11875" s="11" t="s">
        <v>16</v>
      </c>
      <c r="G11875" s="8">
        <v>0</v>
      </c>
      <c r="H11875" s="8">
        <v>37000</v>
      </c>
      <c r="I11875" s="8">
        <f t="shared" si="306"/>
        <v>1393.320000000007</v>
      </c>
      <c r="J11875" s="12">
        <v>57200004</v>
      </c>
    </row>
    <row r="11876" spans="3:10" x14ac:dyDescent="0.3">
      <c r="C11876" s="9" t="s">
        <v>6265</v>
      </c>
      <c r="D11876" s="10">
        <v>45089</v>
      </c>
      <c r="E11876" t="s">
        <v>6648</v>
      </c>
      <c r="F11876" s="11" t="s">
        <v>4675</v>
      </c>
      <c r="G11876" s="8">
        <v>118.78</v>
      </c>
      <c r="H11876" s="8">
        <v>0</v>
      </c>
      <c r="I11876" s="8">
        <f t="shared" si="306"/>
        <v>1512.100000000007</v>
      </c>
      <c r="J11876" s="12">
        <v>43001288</v>
      </c>
    </row>
    <row r="11877" spans="3:10" x14ac:dyDescent="0.3">
      <c r="C11877" s="9" t="s">
        <v>6265</v>
      </c>
      <c r="D11877" s="10">
        <v>45089</v>
      </c>
      <c r="E11877" t="s">
        <v>6648</v>
      </c>
      <c r="F11877" s="11" t="s">
        <v>4677</v>
      </c>
      <c r="G11877" s="8">
        <v>376.67</v>
      </c>
      <c r="H11877" s="8">
        <v>0</v>
      </c>
      <c r="I11877" s="8">
        <f t="shared" si="306"/>
        <v>1888.770000000007</v>
      </c>
      <c r="J11877" s="12">
        <v>43001288</v>
      </c>
    </row>
    <row r="11878" spans="3:10" x14ac:dyDescent="0.3">
      <c r="C11878" s="9" t="s">
        <v>6265</v>
      </c>
      <c r="D11878" s="10">
        <v>45089</v>
      </c>
      <c r="E11878" t="s">
        <v>6648</v>
      </c>
      <c r="F11878" s="11" t="s">
        <v>4681</v>
      </c>
      <c r="G11878" s="8">
        <v>-63.62</v>
      </c>
      <c r="H11878" s="8">
        <v>0</v>
      </c>
      <c r="I11878" s="8">
        <f t="shared" si="306"/>
        <v>1825.1500000000071</v>
      </c>
      <c r="J11878" s="12">
        <v>43001288</v>
      </c>
    </row>
    <row r="11879" spans="3:10" x14ac:dyDescent="0.3">
      <c r="C11879" s="9" t="s">
        <v>6265</v>
      </c>
      <c r="D11879" s="10">
        <v>45091</v>
      </c>
      <c r="E11879" t="s">
        <v>6648</v>
      </c>
      <c r="F11879" s="11" t="s">
        <v>4679</v>
      </c>
      <c r="G11879" s="8">
        <v>556.27</v>
      </c>
      <c r="H11879" s="8">
        <v>0</v>
      </c>
      <c r="I11879" s="8">
        <f t="shared" si="306"/>
        <v>2381.4200000000073</v>
      </c>
      <c r="J11879" s="12">
        <v>43001288</v>
      </c>
    </row>
    <row r="11880" spans="3:10" x14ac:dyDescent="0.3">
      <c r="C11880" s="9" t="s">
        <v>6265</v>
      </c>
      <c r="D11880" s="10">
        <v>45093</v>
      </c>
      <c r="E11880" t="s">
        <v>982</v>
      </c>
      <c r="F11880" s="11" t="s">
        <v>16</v>
      </c>
      <c r="G11880" s="8">
        <v>0</v>
      </c>
      <c r="H11880" s="8">
        <v>2300</v>
      </c>
      <c r="I11880" s="8">
        <f t="shared" si="306"/>
        <v>81.420000000007349</v>
      </c>
      <c r="J11880" s="12">
        <v>57200001</v>
      </c>
    </row>
    <row r="11881" spans="3:10" x14ac:dyDescent="0.3">
      <c r="C11881" s="9" t="s">
        <v>6265</v>
      </c>
      <c r="D11881" s="10">
        <v>45093</v>
      </c>
      <c r="E11881" t="s">
        <v>6649</v>
      </c>
      <c r="F11881" s="11" t="s">
        <v>4917</v>
      </c>
      <c r="G11881" s="8">
        <v>1000.36</v>
      </c>
      <c r="H11881" s="8">
        <v>0</v>
      </c>
      <c r="I11881" s="8">
        <f t="shared" si="306"/>
        <v>1081.7800000000075</v>
      </c>
      <c r="J11881" s="12">
        <v>43001327</v>
      </c>
    </row>
    <row r="11882" spans="3:10" x14ac:dyDescent="0.3">
      <c r="C11882" s="9" t="s">
        <v>6265</v>
      </c>
      <c r="D11882" s="10">
        <v>45098</v>
      </c>
      <c r="E11882" t="s">
        <v>6650</v>
      </c>
      <c r="F11882" s="11" t="s">
        <v>4934</v>
      </c>
      <c r="G11882" s="8">
        <v>578.62</v>
      </c>
      <c r="H11882" s="8">
        <v>0</v>
      </c>
      <c r="I11882" s="8">
        <f t="shared" si="306"/>
        <v>1660.4000000000074</v>
      </c>
      <c r="J11882" s="12">
        <v>43001330</v>
      </c>
    </row>
    <row r="11883" spans="3:10" x14ac:dyDescent="0.3">
      <c r="C11883" s="9" t="s">
        <v>6265</v>
      </c>
      <c r="D11883" s="10">
        <v>45100</v>
      </c>
      <c r="E11883" t="s">
        <v>6572</v>
      </c>
      <c r="F11883" s="11" t="s">
        <v>4457</v>
      </c>
      <c r="G11883" s="8">
        <v>175.44</v>
      </c>
      <c r="H11883" s="8">
        <v>0</v>
      </c>
      <c r="I11883" s="8">
        <f t="shared" si="306"/>
        <v>1835.8400000000074</v>
      </c>
      <c r="J11883" s="12">
        <v>43001256</v>
      </c>
    </row>
    <row r="11884" spans="3:10" x14ac:dyDescent="0.3">
      <c r="C11884" s="9" t="s">
        <v>6265</v>
      </c>
      <c r="D11884" s="10">
        <v>45100</v>
      </c>
      <c r="E11884" t="s">
        <v>6471</v>
      </c>
      <c r="F11884" s="11" t="s">
        <v>3871</v>
      </c>
      <c r="G11884" s="8">
        <v>500.27</v>
      </c>
      <c r="H11884" s="8">
        <v>0</v>
      </c>
      <c r="I11884" s="8">
        <f t="shared" si="306"/>
        <v>2336.1100000000074</v>
      </c>
      <c r="J11884" s="12">
        <v>43001143</v>
      </c>
    </row>
    <row r="11885" spans="3:10" x14ac:dyDescent="0.3">
      <c r="C11885" s="9" t="s">
        <v>6265</v>
      </c>
      <c r="D11885" s="10">
        <v>45104</v>
      </c>
      <c r="E11885" t="s">
        <v>6651</v>
      </c>
      <c r="F11885" s="11" t="s">
        <v>4941</v>
      </c>
      <c r="G11885" s="8">
        <v>674.78</v>
      </c>
      <c r="H11885" s="8">
        <v>0</v>
      </c>
      <c r="I11885" s="8">
        <f t="shared" si="306"/>
        <v>3010.8900000000076</v>
      </c>
      <c r="J11885" s="12">
        <v>43001331</v>
      </c>
    </row>
    <row r="11886" spans="3:10" x14ac:dyDescent="0.3">
      <c r="C11886" s="9" t="s">
        <v>6265</v>
      </c>
      <c r="D11886" s="10">
        <v>45106</v>
      </c>
      <c r="E11886" t="s">
        <v>6640</v>
      </c>
      <c r="F11886" s="11" t="s">
        <v>2227</v>
      </c>
      <c r="G11886" s="8">
        <v>2026.71</v>
      </c>
      <c r="H11886" s="8">
        <v>0</v>
      </c>
      <c r="I11886" s="8">
        <f t="shared" si="306"/>
        <v>5037.6000000000076</v>
      </c>
      <c r="J11886" s="12">
        <v>43000532</v>
      </c>
    </row>
    <row r="11887" spans="3:10" x14ac:dyDescent="0.3">
      <c r="C11887" s="9" t="s">
        <v>6265</v>
      </c>
      <c r="D11887" s="10">
        <v>45106</v>
      </c>
      <c r="E11887" t="s">
        <v>6640</v>
      </c>
      <c r="F11887" s="11" t="s">
        <v>2229</v>
      </c>
      <c r="G11887" s="8">
        <v>1981.43</v>
      </c>
      <c r="H11887" s="8">
        <v>0</v>
      </c>
      <c r="I11887" s="8">
        <f t="shared" si="306"/>
        <v>7019.0300000000079</v>
      </c>
      <c r="J11887" s="12">
        <v>43000532</v>
      </c>
    </row>
    <row r="11888" spans="3:10" x14ac:dyDescent="0.3">
      <c r="C11888" s="9" t="s">
        <v>6265</v>
      </c>
      <c r="D11888" s="10">
        <v>45106</v>
      </c>
      <c r="E11888" t="s">
        <v>6640</v>
      </c>
      <c r="F11888" s="11" t="s">
        <v>2225</v>
      </c>
      <c r="G11888" s="8">
        <v>45.28</v>
      </c>
      <c r="H11888" s="8">
        <v>0</v>
      </c>
      <c r="I11888" s="8">
        <f t="shared" si="306"/>
        <v>7064.3100000000077</v>
      </c>
      <c r="J11888" s="12">
        <v>43000532</v>
      </c>
    </row>
    <row r="11889" spans="3:10" x14ac:dyDescent="0.3">
      <c r="C11889" s="9" t="s">
        <v>6265</v>
      </c>
      <c r="D11889" s="10">
        <v>45107</v>
      </c>
      <c r="E11889" t="s">
        <v>982</v>
      </c>
      <c r="F11889" s="11" t="s">
        <v>16</v>
      </c>
      <c r="G11889" s="8">
        <v>0</v>
      </c>
      <c r="H11889" s="8">
        <v>7000</v>
      </c>
      <c r="I11889" s="8">
        <f t="shared" si="306"/>
        <v>64.310000000007676</v>
      </c>
      <c r="J11889" s="12">
        <v>57200001</v>
      </c>
    </row>
    <row r="11890" spans="3:10" x14ac:dyDescent="0.3">
      <c r="C11890" s="9" t="s">
        <v>6265</v>
      </c>
      <c r="D11890" s="10">
        <v>45112</v>
      </c>
      <c r="E11890" t="s">
        <v>6652</v>
      </c>
      <c r="F11890" s="11" t="s">
        <v>2394</v>
      </c>
      <c r="G11890" s="8">
        <v>1693.24</v>
      </c>
      <c r="H11890" s="8">
        <v>0</v>
      </c>
      <c r="I11890" s="8">
        <f t="shared" si="306"/>
        <v>1757.5500000000077</v>
      </c>
      <c r="J11890" s="12">
        <v>43000577</v>
      </c>
    </row>
    <row r="11891" spans="3:10" x14ac:dyDescent="0.3">
      <c r="C11891" s="9" t="s">
        <v>6265</v>
      </c>
      <c r="D11891" s="10">
        <v>45118</v>
      </c>
      <c r="E11891" t="s">
        <v>6653</v>
      </c>
      <c r="F11891" s="11" t="s">
        <v>4978</v>
      </c>
      <c r="G11891" s="8">
        <v>275.08999999999997</v>
      </c>
      <c r="H11891" s="8">
        <v>0</v>
      </c>
      <c r="I11891" s="8">
        <f t="shared" si="306"/>
        <v>2032.6400000000076</v>
      </c>
      <c r="J11891" s="12">
        <v>43001419</v>
      </c>
    </row>
    <row r="11892" spans="3:10" x14ac:dyDescent="0.3">
      <c r="C11892" s="9" t="s">
        <v>6265</v>
      </c>
      <c r="D11892" s="10">
        <v>45121</v>
      </c>
      <c r="E11892" t="s">
        <v>6654</v>
      </c>
      <c r="F11892" s="11" t="s">
        <v>4998</v>
      </c>
      <c r="G11892" s="8">
        <v>1000.67</v>
      </c>
      <c r="H11892" s="8">
        <v>0</v>
      </c>
      <c r="I11892" s="8">
        <f t="shared" si="306"/>
        <v>3033.3100000000077</v>
      </c>
      <c r="J11892" s="12">
        <v>43001424</v>
      </c>
    </row>
    <row r="11893" spans="3:10" x14ac:dyDescent="0.3">
      <c r="C11893" s="9" t="s">
        <v>6265</v>
      </c>
      <c r="D11893" s="10">
        <v>45124</v>
      </c>
      <c r="E11893" t="s">
        <v>982</v>
      </c>
      <c r="F11893" s="11" t="s">
        <v>16</v>
      </c>
      <c r="G11893" s="8">
        <v>0</v>
      </c>
      <c r="H11893" s="8">
        <v>3000</v>
      </c>
      <c r="I11893" s="8">
        <f t="shared" si="306"/>
        <v>33.310000000007676</v>
      </c>
      <c r="J11893" s="12">
        <v>57200001</v>
      </c>
    </row>
    <row r="11894" spans="3:10" x14ac:dyDescent="0.3">
      <c r="C11894" s="9" t="s">
        <v>6265</v>
      </c>
      <c r="D11894" s="10">
        <v>45125</v>
      </c>
      <c r="E11894" t="s">
        <v>6638</v>
      </c>
      <c r="F11894" s="11" t="s">
        <v>4777</v>
      </c>
      <c r="G11894" s="8">
        <v>325.94</v>
      </c>
      <c r="H11894" s="8">
        <v>0</v>
      </c>
      <c r="I11894" s="8">
        <f t="shared" si="306"/>
        <v>359.25000000000767</v>
      </c>
      <c r="J11894" s="12">
        <v>43001307</v>
      </c>
    </row>
    <row r="11895" spans="3:10" x14ac:dyDescent="0.3">
      <c r="C11895" s="9" t="s">
        <v>6265</v>
      </c>
      <c r="D11895" s="10">
        <v>45127</v>
      </c>
      <c r="E11895" t="s">
        <v>982</v>
      </c>
      <c r="F11895" s="11" t="s">
        <v>16</v>
      </c>
      <c r="G11895" s="8">
        <v>0</v>
      </c>
      <c r="H11895" s="8">
        <v>350</v>
      </c>
      <c r="I11895" s="8">
        <f t="shared" si="306"/>
        <v>9.2500000000076739</v>
      </c>
      <c r="J11895" s="12">
        <v>57200001</v>
      </c>
    </row>
    <row r="11896" spans="3:10" x14ac:dyDescent="0.3">
      <c r="C11896" s="9" t="s">
        <v>6265</v>
      </c>
      <c r="D11896" s="10">
        <v>45127</v>
      </c>
      <c r="E11896" t="s">
        <v>6639</v>
      </c>
      <c r="F11896" s="11" t="s">
        <v>4784</v>
      </c>
      <c r="G11896" s="8">
        <v>270.74</v>
      </c>
      <c r="H11896" s="8">
        <v>0</v>
      </c>
      <c r="I11896" s="8">
        <f t="shared" si="306"/>
        <v>279.99000000000768</v>
      </c>
      <c r="J11896" s="12">
        <v>43001308</v>
      </c>
    </row>
    <row r="11897" spans="3:10" x14ac:dyDescent="0.3">
      <c r="C11897" s="9" t="s">
        <v>6265</v>
      </c>
      <c r="D11897" s="10">
        <v>45127</v>
      </c>
      <c r="E11897" t="s">
        <v>6534</v>
      </c>
      <c r="F11897" s="11" t="s">
        <v>4183</v>
      </c>
      <c r="G11897" s="8">
        <v>1087.82</v>
      </c>
      <c r="H11897" s="8">
        <v>0</v>
      </c>
      <c r="I11897" s="8">
        <f t="shared" si="306"/>
        <v>1367.8100000000077</v>
      </c>
      <c r="J11897" s="12">
        <v>43001214</v>
      </c>
    </row>
    <row r="11898" spans="3:10" x14ac:dyDescent="0.3">
      <c r="C11898" s="9" t="s">
        <v>6265</v>
      </c>
      <c r="D11898" s="10">
        <v>45133</v>
      </c>
      <c r="E11898" t="s">
        <v>982</v>
      </c>
      <c r="F11898" s="11" t="s">
        <v>16</v>
      </c>
      <c r="G11898" s="8">
        <v>0</v>
      </c>
      <c r="H11898" s="8">
        <v>1300</v>
      </c>
      <c r="I11898" s="8">
        <f t="shared" si="306"/>
        <v>67.810000000007676</v>
      </c>
      <c r="J11898" s="12">
        <v>57200001</v>
      </c>
    </row>
    <row r="11899" spans="3:10" x14ac:dyDescent="0.3">
      <c r="C11899" s="9" t="s">
        <v>6265</v>
      </c>
      <c r="D11899" s="10">
        <v>45134</v>
      </c>
      <c r="E11899" t="s">
        <v>6655</v>
      </c>
      <c r="F11899" s="11" t="s">
        <v>4985</v>
      </c>
      <c r="G11899" s="8">
        <v>439.13</v>
      </c>
      <c r="H11899" s="8">
        <v>0</v>
      </c>
      <c r="I11899" s="8">
        <f t="shared" si="306"/>
        <v>506.94000000000767</v>
      </c>
      <c r="J11899" s="12">
        <v>43001421</v>
      </c>
    </row>
    <row r="11900" spans="3:10" x14ac:dyDescent="0.3">
      <c r="C11900" s="9" t="s">
        <v>6265</v>
      </c>
      <c r="D11900" s="10">
        <v>45135</v>
      </c>
      <c r="E11900" t="s">
        <v>6383</v>
      </c>
      <c r="F11900" s="11" t="s">
        <v>4857</v>
      </c>
      <c r="G11900" s="8">
        <v>635.65</v>
      </c>
      <c r="H11900" s="8">
        <v>0</v>
      </c>
      <c r="I11900" s="8">
        <f t="shared" ref="I11900:I11931" si="307">G11900-H11900+I11899</f>
        <v>1142.5900000000076</v>
      </c>
      <c r="J11900" s="12">
        <v>43001317</v>
      </c>
    </row>
    <row r="11901" spans="3:10" x14ac:dyDescent="0.3">
      <c r="C11901" s="9" t="s">
        <v>6265</v>
      </c>
      <c r="D11901" s="10">
        <v>45139</v>
      </c>
      <c r="E11901" t="s">
        <v>6369</v>
      </c>
      <c r="F11901" s="11" t="s">
        <v>3827</v>
      </c>
      <c r="G11901" s="8">
        <v>507.35</v>
      </c>
      <c r="H11901" s="8">
        <v>0</v>
      </c>
      <c r="I11901" s="8">
        <f t="shared" si="307"/>
        <v>1649.9400000000078</v>
      </c>
      <c r="J11901" s="12">
        <v>43001122</v>
      </c>
    </row>
    <row r="11902" spans="3:10" x14ac:dyDescent="0.3">
      <c r="C11902" s="9" t="s">
        <v>6265</v>
      </c>
      <c r="D11902" s="10">
        <v>45139</v>
      </c>
      <c r="E11902" t="s">
        <v>6436</v>
      </c>
      <c r="F11902" s="11" t="s">
        <v>1696</v>
      </c>
      <c r="G11902" s="8">
        <v>745.39</v>
      </c>
      <c r="H11902" s="8">
        <v>0</v>
      </c>
      <c r="I11902" s="8">
        <f t="shared" si="307"/>
        <v>2395.3300000000077</v>
      </c>
      <c r="J11902" s="12">
        <v>43000352</v>
      </c>
    </row>
    <row r="11903" spans="3:10" x14ac:dyDescent="0.3">
      <c r="C11903" s="9" t="s">
        <v>6265</v>
      </c>
      <c r="D11903" s="10">
        <v>45139</v>
      </c>
      <c r="E11903" t="s">
        <v>6656</v>
      </c>
      <c r="F11903" s="11" t="s">
        <v>3184</v>
      </c>
      <c r="G11903" s="8">
        <v>1068.1099999999999</v>
      </c>
      <c r="H11903" s="8">
        <v>0</v>
      </c>
      <c r="I11903" s="8">
        <f t="shared" si="307"/>
        <v>3463.4400000000078</v>
      </c>
      <c r="J11903" s="12">
        <v>43000895</v>
      </c>
    </row>
    <row r="11904" spans="3:10" x14ac:dyDescent="0.3">
      <c r="C11904" s="9" t="s">
        <v>6265</v>
      </c>
      <c r="D11904" s="10">
        <v>45139</v>
      </c>
      <c r="E11904" t="s">
        <v>6647</v>
      </c>
      <c r="F11904" s="11" t="s">
        <v>1808</v>
      </c>
      <c r="G11904" s="8">
        <v>1893.83</v>
      </c>
      <c r="H11904" s="8">
        <v>0</v>
      </c>
      <c r="I11904" s="8">
        <f t="shared" si="307"/>
        <v>5357.2700000000077</v>
      </c>
      <c r="J11904" s="12">
        <v>43000399</v>
      </c>
    </row>
    <row r="11905" spans="3:10" x14ac:dyDescent="0.3">
      <c r="C11905" s="9" t="s">
        <v>6265</v>
      </c>
      <c r="D11905" s="10">
        <v>45142</v>
      </c>
      <c r="E11905" t="s">
        <v>6657</v>
      </c>
      <c r="F11905" s="11" t="s">
        <v>5037</v>
      </c>
      <c r="G11905" s="8">
        <v>1000.18</v>
      </c>
      <c r="H11905" s="8">
        <v>0</v>
      </c>
      <c r="I11905" s="8">
        <f t="shared" si="307"/>
        <v>6357.450000000008</v>
      </c>
      <c r="J11905" s="12">
        <v>43001429</v>
      </c>
    </row>
    <row r="11906" spans="3:10" x14ac:dyDescent="0.3">
      <c r="C11906" s="9" t="s">
        <v>6265</v>
      </c>
      <c r="D11906" s="10">
        <v>45142</v>
      </c>
      <c r="E11906" t="s">
        <v>6657</v>
      </c>
      <c r="F11906" s="11" t="s">
        <v>5039</v>
      </c>
      <c r="G11906" s="8">
        <v>1</v>
      </c>
      <c r="H11906" s="8">
        <v>0</v>
      </c>
      <c r="I11906" s="8">
        <f t="shared" si="307"/>
        <v>6358.450000000008</v>
      </c>
      <c r="J11906" s="12">
        <v>43001429</v>
      </c>
    </row>
    <row r="11907" spans="3:10" x14ac:dyDescent="0.3">
      <c r="C11907" s="9" t="s">
        <v>6265</v>
      </c>
      <c r="D11907" s="10">
        <v>45145</v>
      </c>
      <c r="E11907" t="s">
        <v>982</v>
      </c>
      <c r="F11907" s="11" t="s">
        <v>16</v>
      </c>
      <c r="G11907" s="8">
        <v>0</v>
      </c>
      <c r="H11907" s="8">
        <v>6300</v>
      </c>
      <c r="I11907" s="8">
        <f t="shared" si="307"/>
        <v>58.450000000008004</v>
      </c>
      <c r="J11907" s="12">
        <v>57200001</v>
      </c>
    </row>
    <row r="11908" spans="3:10" x14ac:dyDescent="0.3">
      <c r="C11908" s="9" t="s">
        <v>6265</v>
      </c>
      <c r="D11908" s="10">
        <v>45149</v>
      </c>
      <c r="E11908" t="s">
        <v>6470</v>
      </c>
      <c r="F11908" s="11" t="s">
        <v>4323</v>
      </c>
      <c r="G11908" s="8">
        <v>364.4</v>
      </c>
      <c r="H11908" s="8">
        <v>0</v>
      </c>
      <c r="I11908" s="8">
        <f t="shared" si="307"/>
        <v>422.85000000000798</v>
      </c>
      <c r="J11908" s="12">
        <v>43001233</v>
      </c>
    </row>
    <row r="11909" spans="3:10" x14ac:dyDescent="0.3">
      <c r="C11909" s="9" t="s">
        <v>6265</v>
      </c>
      <c r="D11909" s="10">
        <v>45149</v>
      </c>
      <c r="E11909" t="s">
        <v>6658</v>
      </c>
      <c r="F11909" s="11" t="s">
        <v>5052</v>
      </c>
      <c r="G11909" s="8">
        <v>376.92</v>
      </c>
      <c r="H11909" s="8">
        <v>0</v>
      </c>
      <c r="I11909" s="8">
        <f t="shared" si="307"/>
        <v>799.77000000000794</v>
      </c>
      <c r="J11909" s="12">
        <v>43001432</v>
      </c>
    </row>
    <row r="11910" spans="3:10" x14ac:dyDescent="0.3">
      <c r="C11910" s="9" t="s">
        <v>6265</v>
      </c>
      <c r="D11910" s="10">
        <v>45152</v>
      </c>
      <c r="E11910" t="s">
        <v>6287</v>
      </c>
      <c r="F11910" s="11" t="s">
        <v>4208</v>
      </c>
      <c r="G11910" s="8">
        <v>822.42</v>
      </c>
      <c r="H11910" s="8">
        <v>0</v>
      </c>
      <c r="I11910" s="8">
        <f t="shared" si="307"/>
        <v>1622.1900000000078</v>
      </c>
      <c r="J11910" s="12">
        <v>43001218</v>
      </c>
    </row>
    <row r="11911" spans="3:10" x14ac:dyDescent="0.3">
      <c r="C11911" s="9" t="s">
        <v>6265</v>
      </c>
      <c r="D11911" s="10">
        <v>45152</v>
      </c>
      <c r="E11911" t="s">
        <v>6287</v>
      </c>
      <c r="F11911" s="11" t="s">
        <v>4210</v>
      </c>
      <c r="G11911" s="8">
        <v>-5.31</v>
      </c>
      <c r="H11911" s="8">
        <v>0</v>
      </c>
      <c r="I11911" s="8">
        <f t="shared" si="307"/>
        <v>1616.8800000000078</v>
      </c>
      <c r="J11911" s="12">
        <v>43001218</v>
      </c>
    </row>
    <row r="11912" spans="3:10" x14ac:dyDescent="0.3">
      <c r="C11912" s="9" t="s">
        <v>6265</v>
      </c>
      <c r="D11912" s="10">
        <v>45152</v>
      </c>
      <c r="E11912" t="s">
        <v>6287</v>
      </c>
      <c r="F11912" s="11" t="s">
        <v>4212</v>
      </c>
      <c r="G11912" s="8">
        <v>-237.2</v>
      </c>
      <c r="H11912" s="8">
        <v>0</v>
      </c>
      <c r="I11912" s="8">
        <f t="shared" si="307"/>
        <v>1379.6800000000078</v>
      </c>
      <c r="J11912" s="12">
        <v>43001218</v>
      </c>
    </row>
    <row r="11913" spans="3:10" x14ac:dyDescent="0.3">
      <c r="C11913" s="9" t="s">
        <v>6265</v>
      </c>
      <c r="D11913" s="10">
        <v>45153</v>
      </c>
      <c r="E11913" t="s">
        <v>6374</v>
      </c>
      <c r="F11913" s="11" t="s">
        <v>2068</v>
      </c>
      <c r="G11913" s="8">
        <v>-160.61000000000001</v>
      </c>
      <c r="H11913" s="8">
        <v>0</v>
      </c>
      <c r="I11913" s="8">
        <f t="shared" si="307"/>
        <v>1219.0700000000079</v>
      </c>
      <c r="J11913" s="12">
        <v>43000497</v>
      </c>
    </row>
    <row r="11914" spans="3:10" x14ac:dyDescent="0.3">
      <c r="C11914" s="9" t="s">
        <v>6265</v>
      </c>
      <c r="D11914" s="10">
        <v>45153</v>
      </c>
      <c r="E11914" t="s">
        <v>6374</v>
      </c>
      <c r="F11914" s="11" t="s">
        <v>2070</v>
      </c>
      <c r="G11914" s="8">
        <v>1070.55</v>
      </c>
      <c r="H11914" s="8">
        <v>0</v>
      </c>
      <c r="I11914" s="8">
        <f t="shared" si="307"/>
        <v>2289.6200000000081</v>
      </c>
      <c r="J11914" s="12">
        <v>43000497</v>
      </c>
    </row>
    <row r="11915" spans="3:10" x14ac:dyDescent="0.3">
      <c r="C11915" s="9" t="s">
        <v>6265</v>
      </c>
      <c r="D11915" s="10">
        <v>45154</v>
      </c>
      <c r="E11915" t="s">
        <v>982</v>
      </c>
      <c r="F11915" s="11" t="s">
        <v>16</v>
      </c>
      <c r="G11915" s="8">
        <v>0</v>
      </c>
      <c r="H11915" s="8">
        <v>2200</v>
      </c>
      <c r="I11915" s="8">
        <f t="shared" si="307"/>
        <v>89.620000000008076</v>
      </c>
      <c r="J11915" s="12">
        <v>57200001</v>
      </c>
    </row>
    <row r="11916" spans="3:10" x14ac:dyDescent="0.3">
      <c r="C11916" s="9" t="s">
        <v>6265</v>
      </c>
      <c r="D11916" s="10">
        <v>45161</v>
      </c>
      <c r="E11916" t="s">
        <v>6158</v>
      </c>
      <c r="F11916" s="11" t="s">
        <v>3374</v>
      </c>
      <c r="G11916" s="8">
        <v>406.63</v>
      </c>
      <c r="H11916" s="8">
        <v>0</v>
      </c>
      <c r="I11916" s="8">
        <f t="shared" si="307"/>
        <v>496.25000000000807</v>
      </c>
      <c r="J11916" s="12">
        <v>43000994</v>
      </c>
    </row>
    <row r="11917" spans="3:10" x14ac:dyDescent="0.3">
      <c r="C11917" s="9" t="s">
        <v>6265</v>
      </c>
      <c r="D11917" s="10">
        <v>45162</v>
      </c>
      <c r="E11917" t="s">
        <v>6654</v>
      </c>
      <c r="F11917" s="11" t="s">
        <v>5000</v>
      </c>
      <c r="G11917" s="8">
        <v>2016.6</v>
      </c>
      <c r="H11917" s="8">
        <v>0</v>
      </c>
      <c r="I11917" s="8">
        <f t="shared" si="307"/>
        <v>2512.8500000000081</v>
      </c>
      <c r="J11917" s="12">
        <v>43001424</v>
      </c>
    </row>
    <row r="11918" spans="3:10" x14ac:dyDescent="0.3">
      <c r="C11918" s="9" t="s">
        <v>6265</v>
      </c>
      <c r="D11918" s="10">
        <v>45163</v>
      </c>
      <c r="E11918" t="s">
        <v>6577</v>
      </c>
      <c r="F11918" s="11" t="s">
        <v>4473</v>
      </c>
      <c r="G11918" s="8">
        <v>359.87</v>
      </c>
      <c r="H11918" s="8">
        <v>0</v>
      </c>
      <c r="I11918" s="8">
        <f t="shared" si="307"/>
        <v>2872.720000000008</v>
      </c>
      <c r="J11918" s="12">
        <v>43001258</v>
      </c>
    </row>
    <row r="11919" spans="3:10" x14ac:dyDescent="0.3">
      <c r="C11919" s="9" t="s">
        <v>6265</v>
      </c>
      <c r="D11919" s="10">
        <v>45166</v>
      </c>
      <c r="E11919" t="s">
        <v>982</v>
      </c>
      <c r="F11919" s="11" t="s">
        <v>16</v>
      </c>
      <c r="G11919" s="8">
        <v>0</v>
      </c>
      <c r="H11919" s="8">
        <v>2800</v>
      </c>
      <c r="I11919" s="8">
        <f t="shared" si="307"/>
        <v>72.720000000007985</v>
      </c>
      <c r="J11919" s="12">
        <v>57200001</v>
      </c>
    </row>
    <row r="11920" spans="3:10" x14ac:dyDescent="0.3">
      <c r="C11920" s="9" t="s">
        <v>6265</v>
      </c>
      <c r="D11920" s="10">
        <v>45167</v>
      </c>
      <c r="E11920" t="s">
        <v>6322</v>
      </c>
      <c r="F11920" s="11" t="s">
        <v>2472</v>
      </c>
      <c r="G11920" s="8">
        <v>526.20000000000005</v>
      </c>
      <c r="H11920" s="8">
        <v>0</v>
      </c>
      <c r="I11920" s="8">
        <f t="shared" si="307"/>
        <v>598.92000000000803</v>
      </c>
      <c r="J11920" s="12">
        <v>43000640</v>
      </c>
    </row>
    <row r="11921" spans="3:10" x14ac:dyDescent="0.3">
      <c r="C11921" s="9" t="s">
        <v>6265</v>
      </c>
      <c r="D11921" s="10">
        <v>45169</v>
      </c>
      <c r="E11921" t="s">
        <v>6450</v>
      </c>
      <c r="F11921" s="11" t="s">
        <v>1728</v>
      </c>
      <c r="G11921" s="8">
        <v>303.3</v>
      </c>
      <c r="H11921" s="8">
        <v>0</v>
      </c>
      <c r="I11921" s="8">
        <f t="shared" si="307"/>
        <v>902.22000000000799</v>
      </c>
      <c r="J11921" s="12">
        <v>43000354</v>
      </c>
    </row>
    <row r="11922" spans="3:10" x14ac:dyDescent="0.3">
      <c r="C11922" s="9" t="s">
        <v>6265</v>
      </c>
      <c r="D11922" s="10">
        <v>45169</v>
      </c>
      <c r="E11922" t="s">
        <v>6219</v>
      </c>
      <c r="F11922" s="11" t="s">
        <v>3754</v>
      </c>
      <c r="G11922" s="8">
        <v>379.54</v>
      </c>
      <c r="H11922" s="8">
        <v>0</v>
      </c>
      <c r="I11922" s="8">
        <f t="shared" si="307"/>
        <v>1281.7600000000079</v>
      </c>
      <c r="J11922" s="12">
        <v>43001075</v>
      </c>
    </row>
    <row r="11923" spans="3:10" x14ac:dyDescent="0.3">
      <c r="C11923" s="9" t="s">
        <v>6265</v>
      </c>
      <c r="D11923" s="10">
        <v>45170</v>
      </c>
      <c r="E11923" t="s">
        <v>6369</v>
      </c>
      <c r="F11923" s="11" t="s">
        <v>3829</v>
      </c>
      <c r="G11923" s="8">
        <v>920.3</v>
      </c>
      <c r="H11923" s="8">
        <v>0</v>
      </c>
      <c r="I11923" s="8">
        <f t="shared" si="307"/>
        <v>2202.0600000000077</v>
      </c>
      <c r="J11923" s="12">
        <v>43001122</v>
      </c>
    </row>
    <row r="11924" spans="3:10" x14ac:dyDescent="0.3">
      <c r="C11924" s="9" t="s">
        <v>6265</v>
      </c>
      <c r="D11924" s="10">
        <v>45173</v>
      </c>
      <c r="E11924" t="s">
        <v>982</v>
      </c>
      <c r="F11924" s="11" t="s">
        <v>16</v>
      </c>
      <c r="G11924" s="8">
        <v>0</v>
      </c>
      <c r="H11924" s="8">
        <v>2200</v>
      </c>
      <c r="I11924" s="8">
        <f t="shared" si="307"/>
        <v>2.0600000000076761</v>
      </c>
      <c r="J11924" s="12">
        <v>57200001</v>
      </c>
    </row>
    <row r="11925" spans="3:10" x14ac:dyDescent="0.3">
      <c r="C11925" s="9" t="s">
        <v>6265</v>
      </c>
      <c r="D11925" s="10">
        <v>45181</v>
      </c>
      <c r="E11925" t="s">
        <v>6388</v>
      </c>
      <c r="F11925" s="11" t="s">
        <v>2079</v>
      </c>
      <c r="G11925" s="8">
        <v>-10.35</v>
      </c>
      <c r="H11925" s="8">
        <v>0</v>
      </c>
      <c r="I11925" s="8">
        <f t="shared" si="307"/>
        <v>-8.2899999999923235</v>
      </c>
      <c r="J11925" s="12">
        <v>43000498</v>
      </c>
    </row>
    <row r="11926" spans="3:10" x14ac:dyDescent="0.3">
      <c r="C11926" s="9" t="s">
        <v>6265</v>
      </c>
      <c r="D11926" s="10">
        <v>45181</v>
      </c>
      <c r="E11926" t="s">
        <v>6388</v>
      </c>
      <c r="F11926" s="11" t="s">
        <v>2081</v>
      </c>
      <c r="G11926" s="8">
        <v>1083.2</v>
      </c>
      <c r="H11926" s="8">
        <v>0</v>
      </c>
      <c r="I11926" s="8">
        <f t="shared" si="307"/>
        <v>1074.9100000000078</v>
      </c>
      <c r="J11926" s="12">
        <v>43000498</v>
      </c>
    </row>
    <row r="11927" spans="3:10" x14ac:dyDescent="0.3">
      <c r="C11927" s="9" t="s">
        <v>6265</v>
      </c>
      <c r="D11927" s="10">
        <v>45181</v>
      </c>
      <c r="E11927" t="s">
        <v>6659</v>
      </c>
      <c r="F11927" s="11" t="s">
        <v>1262</v>
      </c>
      <c r="G11927" s="8">
        <v>885.83</v>
      </c>
      <c r="H11927" s="8">
        <v>0</v>
      </c>
      <c r="I11927" s="8">
        <f t="shared" si="307"/>
        <v>1960.740000000008</v>
      </c>
      <c r="J11927" s="12">
        <v>43000115</v>
      </c>
    </row>
    <row r="11928" spans="3:10" x14ac:dyDescent="0.3">
      <c r="C11928" s="9" t="s">
        <v>6265</v>
      </c>
      <c r="D11928" s="10">
        <v>45183</v>
      </c>
      <c r="E11928" t="s">
        <v>982</v>
      </c>
      <c r="F11928" s="11" t="s">
        <v>16</v>
      </c>
      <c r="G11928" s="8">
        <v>0</v>
      </c>
      <c r="H11928" s="8">
        <v>1950</v>
      </c>
      <c r="I11928" s="8">
        <f t="shared" si="307"/>
        <v>10.740000000007967</v>
      </c>
      <c r="J11928" s="12">
        <v>57200001</v>
      </c>
    </row>
    <row r="11929" spans="3:10" x14ac:dyDescent="0.3">
      <c r="C11929" s="9" t="s">
        <v>6265</v>
      </c>
      <c r="D11929" s="10">
        <v>45187</v>
      </c>
      <c r="E11929" t="s">
        <v>6639</v>
      </c>
      <c r="F11929" s="11" t="s">
        <v>4786</v>
      </c>
      <c r="G11929" s="8">
        <v>238.89</v>
      </c>
      <c r="H11929" s="8">
        <v>0</v>
      </c>
      <c r="I11929" s="8">
        <f t="shared" si="307"/>
        <v>249.63000000000795</v>
      </c>
      <c r="J11929" s="12">
        <v>43001308</v>
      </c>
    </row>
    <row r="11930" spans="3:10" x14ac:dyDescent="0.3">
      <c r="C11930" s="9" t="s">
        <v>6265</v>
      </c>
      <c r="D11930" s="10">
        <v>45187</v>
      </c>
      <c r="E11930" t="s">
        <v>6582</v>
      </c>
      <c r="F11930" s="11" t="s">
        <v>3951</v>
      </c>
      <c r="G11930" s="8">
        <v>477.86</v>
      </c>
      <c r="H11930" s="8">
        <v>0</v>
      </c>
      <c r="I11930" s="8">
        <f t="shared" si="307"/>
        <v>727.49000000000797</v>
      </c>
      <c r="J11930" s="12">
        <v>43001164</v>
      </c>
    </row>
    <row r="11931" spans="3:10" x14ac:dyDescent="0.3">
      <c r="C11931" s="9" t="s">
        <v>6265</v>
      </c>
      <c r="D11931" s="10">
        <v>45187</v>
      </c>
      <c r="E11931" t="s">
        <v>6419</v>
      </c>
      <c r="F11931" s="11" t="s">
        <v>4603</v>
      </c>
      <c r="G11931" s="8">
        <v>601.73</v>
      </c>
      <c r="H11931" s="8">
        <v>0</v>
      </c>
      <c r="I11931" s="8">
        <f t="shared" si="307"/>
        <v>1329.220000000008</v>
      </c>
      <c r="J11931" s="12">
        <v>43001278</v>
      </c>
    </row>
    <row r="11932" spans="3:10" x14ac:dyDescent="0.3">
      <c r="C11932" s="9" t="s">
        <v>6265</v>
      </c>
      <c r="D11932" s="10">
        <v>45188</v>
      </c>
      <c r="E11932" t="s">
        <v>6660</v>
      </c>
      <c r="F11932" s="11" t="s">
        <v>5128</v>
      </c>
      <c r="G11932" s="8">
        <v>872.86</v>
      </c>
      <c r="H11932" s="8">
        <v>0</v>
      </c>
      <c r="I11932" s="8">
        <f t="shared" ref="I11932:I11963" si="308">G11932-H11932+I11931</f>
        <v>2202.0800000000081</v>
      </c>
      <c r="J11932" s="12">
        <v>43001445</v>
      </c>
    </row>
    <row r="11933" spans="3:10" x14ac:dyDescent="0.3">
      <c r="C11933" s="9" t="s">
        <v>6265</v>
      </c>
      <c r="D11933" s="10">
        <v>45188</v>
      </c>
      <c r="E11933" t="s">
        <v>3952</v>
      </c>
      <c r="F11933" s="11" t="s">
        <v>16</v>
      </c>
      <c r="G11933" s="8">
        <v>1435.46</v>
      </c>
      <c r="H11933" s="8">
        <v>0</v>
      </c>
      <c r="I11933" s="8">
        <f t="shared" si="308"/>
        <v>3637.5400000000081</v>
      </c>
      <c r="J11933" s="12">
        <v>43001164</v>
      </c>
    </row>
    <row r="11934" spans="3:10" x14ac:dyDescent="0.3">
      <c r="C11934" s="9" t="s">
        <v>6265</v>
      </c>
      <c r="D11934" s="10">
        <v>45189</v>
      </c>
      <c r="E11934" t="s">
        <v>6633</v>
      </c>
      <c r="F11934" s="11" t="s">
        <v>4648</v>
      </c>
      <c r="G11934" s="8">
        <v>273.18</v>
      </c>
      <c r="H11934" s="8">
        <v>0</v>
      </c>
      <c r="I11934" s="8">
        <f t="shared" si="308"/>
        <v>3910.720000000008</v>
      </c>
      <c r="J11934" s="12">
        <v>43001283</v>
      </c>
    </row>
    <row r="11935" spans="3:10" x14ac:dyDescent="0.3">
      <c r="C11935" s="9" t="s">
        <v>6265</v>
      </c>
      <c r="D11935" s="10">
        <v>45190</v>
      </c>
      <c r="E11935" t="s">
        <v>6558</v>
      </c>
      <c r="F11935" s="11" t="s">
        <v>2872</v>
      </c>
      <c r="G11935" s="8">
        <v>1143.8</v>
      </c>
      <c r="H11935" s="8">
        <v>0</v>
      </c>
      <c r="I11935" s="8">
        <f t="shared" si="308"/>
        <v>5054.5200000000077</v>
      </c>
      <c r="J11935" s="12">
        <v>43000783</v>
      </c>
    </row>
    <row r="11936" spans="3:10" x14ac:dyDescent="0.3">
      <c r="C11936" s="9" t="s">
        <v>6265</v>
      </c>
      <c r="D11936" s="10">
        <v>45191</v>
      </c>
      <c r="E11936" t="s">
        <v>6661</v>
      </c>
      <c r="F11936" s="11" t="s">
        <v>5151</v>
      </c>
      <c r="G11936" s="8">
        <v>309.23</v>
      </c>
      <c r="H11936" s="8">
        <v>0</v>
      </c>
      <c r="I11936" s="8">
        <f t="shared" si="308"/>
        <v>5363.7500000000073</v>
      </c>
      <c r="J11936" s="12">
        <v>43001450</v>
      </c>
    </row>
    <row r="11937" spans="3:10" x14ac:dyDescent="0.3">
      <c r="C11937" s="9" t="s">
        <v>6265</v>
      </c>
      <c r="D11937" s="10">
        <v>45191</v>
      </c>
      <c r="E11937" t="s">
        <v>982</v>
      </c>
      <c r="F11937" s="11" t="s">
        <v>16</v>
      </c>
      <c r="G11937" s="8">
        <v>0</v>
      </c>
      <c r="H11937" s="8">
        <v>5360</v>
      </c>
      <c r="I11937" s="8">
        <f t="shared" si="308"/>
        <v>3.750000000007276</v>
      </c>
      <c r="J11937" s="12">
        <v>57200001</v>
      </c>
    </row>
    <row r="11938" spans="3:10" x14ac:dyDescent="0.3">
      <c r="C11938" s="9" t="s">
        <v>6265</v>
      </c>
      <c r="D11938" s="10">
        <v>45196</v>
      </c>
      <c r="E11938" t="s">
        <v>6487</v>
      </c>
      <c r="F11938" s="11" t="s">
        <v>3179</v>
      </c>
      <c r="G11938" s="8">
        <v>724.87</v>
      </c>
      <c r="H11938" s="8">
        <v>0</v>
      </c>
      <c r="I11938" s="8">
        <f t="shared" si="308"/>
        <v>728.62000000000728</v>
      </c>
      <c r="J11938" s="12">
        <v>43000894</v>
      </c>
    </row>
    <row r="11939" spans="3:10" x14ac:dyDescent="0.3">
      <c r="C11939" s="9" t="s">
        <v>6265</v>
      </c>
      <c r="D11939" s="10">
        <v>45196</v>
      </c>
      <c r="E11939" t="s">
        <v>6487</v>
      </c>
      <c r="F11939" s="11" t="s">
        <v>3181</v>
      </c>
      <c r="G11939" s="8">
        <v>-484.62</v>
      </c>
      <c r="H11939" s="8">
        <v>0</v>
      </c>
      <c r="I11939" s="8">
        <f t="shared" si="308"/>
        <v>244.00000000000728</v>
      </c>
      <c r="J11939" s="12">
        <v>43000894</v>
      </c>
    </row>
    <row r="11940" spans="3:10" x14ac:dyDescent="0.3">
      <c r="C11940" s="9" t="s">
        <v>6265</v>
      </c>
      <c r="D11940" s="10">
        <v>45201</v>
      </c>
      <c r="E11940" t="s">
        <v>6657</v>
      </c>
      <c r="F11940" s="11" t="s">
        <v>5041</v>
      </c>
      <c r="G11940" s="8">
        <v>598.66999999999996</v>
      </c>
      <c r="H11940" s="8">
        <v>0</v>
      </c>
      <c r="I11940" s="8">
        <f t="shared" si="308"/>
        <v>842.67000000000724</v>
      </c>
      <c r="J11940" s="12">
        <v>43001429</v>
      </c>
    </row>
    <row r="11941" spans="3:10" x14ac:dyDescent="0.3">
      <c r="C11941" s="9" t="s">
        <v>6265</v>
      </c>
      <c r="D11941" s="10">
        <v>45202</v>
      </c>
      <c r="E11941" t="s">
        <v>6662</v>
      </c>
      <c r="F11941" s="11" t="s">
        <v>5164</v>
      </c>
      <c r="G11941" s="8">
        <v>609.61</v>
      </c>
      <c r="H11941" s="8">
        <v>0</v>
      </c>
      <c r="I11941" s="8">
        <f t="shared" si="308"/>
        <v>1452.2800000000072</v>
      </c>
      <c r="J11941" s="12">
        <v>43001453</v>
      </c>
    </row>
    <row r="11942" spans="3:10" x14ac:dyDescent="0.3">
      <c r="C11942" s="9" t="s">
        <v>6265</v>
      </c>
      <c r="D11942" s="10">
        <v>45202</v>
      </c>
      <c r="E11942" t="s">
        <v>6383</v>
      </c>
      <c r="F11942" s="11" t="s">
        <v>4861</v>
      </c>
      <c r="G11942" s="8">
        <v>1203.5999999999999</v>
      </c>
      <c r="H11942" s="8">
        <v>0</v>
      </c>
      <c r="I11942" s="8">
        <f t="shared" si="308"/>
        <v>2655.8800000000074</v>
      </c>
      <c r="J11942" s="12">
        <v>43001317</v>
      </c>
    </row>
    <row r="11943" spans="3:10" x14ac:dyDescent="0.3">
      <c r="C11943" s="9" t="s">
        <v>6265</v>
      </c>
      <c r="D11943" s="10">
        <v>45202</v>
      </c>
      <c r="E11943" t="s">
        <v>6374</v>
      </c>
      <c r="F11943" s="11" t="s">
        <v>2072</v>
      </c>
      <c r="G11943" s="8">
        <v>2122.6799999999998</v>
      </c>
      <c r="H11943" s="8">
        <v>0</v>
      </c>
      <c r="I11943" s="8">
        <f t="shared" si="308"/>
        <v>4778.5600000000068</v>
      </c>
      <c r="J11943" s="12">
        <v>43000497</v>
      </c>
    </row>
    <row r="11944" spans="3:10" x14ac:dyDescent="0.3">
      <c r="C11944" s="9" t="s">
        <v>6265</v>
      </c>
      <c r="D11944" s="10">
        <v>45203</v>
      </c>
      <c r="E11944" t="s">
        <v>982</v>
      </c>
      <c r="F11944" s="11" t="s">
        <v>16</v>
      </c>
      <c r="G11944" s="8">
        <v>0</v>
      </c>
      <c r="H11944" s="8">
        <v>4770</v>
      </c>
      <c r="I11944" s="8">
        <f t="shared" si="308"/>
        <v>8.5600000000067666</v>
      </c>
      <c r="J11944" s="12">
        <v>57200001</v>
      </c>
    </row>
    <row r="11945" spans="3:10" x14ac:dyDescent="0.3">
      <c r="C11945" s="9" t="s">
        <v>6265</v>
      </c>
      <c r="D11945" s="10">
        <v>45205</v>
      </c>
      <c r="E11945" t="s">
        <v>6169</v>
      </c>
      <c r="F11945" s="11" t="s">
        <v>1428</v>
      </c>
      <c r="G11945" s="8">
        <v>2260.3000000000002</v>
      </c>
      <c r="H11945" s="8">
        <v>0</v>
      </c>
      <c r="I11945" s="8">
        <f t="shared" si="308"/>
        <v>2268.8600000000069</v>
      </c>
      <c r="J11945" s="12">
        <v>43000227</v>
      </c>
    </row>
    <row r="11946" spans="3:10" x14ac:dyDescent="0.3">
      <c r="C11946" s="9" t="s">
        <v>6265</v>
      </c>
      <c r="D11946" s="10">
        <v>45205</v>
      </c>
      <c r="E11946" t="s">
        <v>3069</v>
      </c>
      <c r="F11946" s="11" t="s">
        <v>3052</v>
      </c>
      <c r="G11946" s="8">
        <v>2133.1799999999998</v>
      </c>
      <c r="H11946" s="8">
        <v>0</v>
      </c>
      <c r="I11946" s="8">
        <f t="shared" si="308"/>
        <v>4402.0400000000063</v>
      </c>
      <c r="J11946" s="12"/>
    </row>
    <row r="11947" spans="3:10" x14ac:dyDescent="0.3">
      <c r="C11947" s="9" t="s">
        <v>6265</v>
      </c>
      <c r="D11947" s="10">
        <v>45210</v>
      </c>
      <c r="E11947" t="s">
        <v>982</v>
      </c>
      <c r="F11947" s="11" t="s">
        <v>16</v>
      </c>
      <c r="G11947" s="8">
        <v>0</v>
      </c>
      <c r="H11947" s="8">
        <v>4400</v>
      </c>
      <c r="I11947" s="8">
        <f t="shared" si="308"/>
        <v>2.0400000000063301</v>
      </c>
      <c r="J11947" s="12">
        <v>57200001</v>
      </c>
    </row>
    <row r="11948" spans="3:10" x14ac:dyDescent="0.3">
      <c r="C11948" s="9" t="s">
        <v>6265</v>
      </c>
      <c r="D11948" s="10">
        <v>45211</v>
      </c>
      <c r="E11948" t="s">
        <v>6663</v>
      </c>
      <c r="F11948" s="11" t="s">
        <v>2186</v>
      </c>
      <c r="G11948" s="8">
        <v>254.45</v>
      </c>
      <c r="H11948" s="8">
        <v>0</v>
      </c>
      <c r="I11948" s="8">
        <f t="shared" si="308"/>
        <v>256.49000000000632</v>
      </c>
      <c r="J11948" s="12">
        <v>43000521</v>
      </c>
    </row>
    <row r="11949" spans="3:10" x14ac:dyDescent="0.3">
      <c r="C11949" s="9" t="s">
        <v>6265</v>
      </c>
      <c r="D11949" s="10">
        <v>45211</v>
      </c>
      <c r="E11949" t="s">
        <v>6638</v>
      </c>
      <c r="F11949" s="11" t="s">
        <v>4779</v>
      </c>
      <c r="G11949" s="8">
        <v>378.01</v>
      </c>
      <c r="H11949" s="8">
        <v>0</v>
      </c>
      <c r="I11949" s="8">
        <f t="shared" si="308"/>
        <v>634.50000000000637</v>
      </c>
      <c r="J11949" s="12">
        <v>43001307</v>
      </c>
    </row>
    <row r="11950" spans="3:10" x14ac:dyDescent="0.3">
      <c r="C11950" s="9" t="s">
        <v>6265</v>
      </c>
      <c r="D11950" s="10">
        <v>45211</v>
      </c>
      <c r="E11950" t="s">
        <v>6591</v>
      </c>
      <c r="F11950" s="11" t="s">
        <v>1331</v>
      </c>
      <c r="G11950" s="8">
        <v>872.23</v>
      </c>
      <c r="H11950" s="8">
        <v>0</v>
      </c>
      <c r="I11950" s="8">
        <f t="shared" si="308"/>
        <v>1506.7300000000064</v>
      </c>
      <c r="J11950" s="12">
        <v>43000162</v>
      </c>
    </row>
    <row r="11951" spans="3:10" x14ac:dyDescent="0.3">
      <c r="C11951" s="9" t="s">
        <v>6265</v>
      </c>
      <c r="D11951" s="10">
        <v>45218</v>
      </c>
      <c r="E11951" t="s">
        <v>982</v>
      </c>
      <c r="F11951" s="11" t="s">
        <v>16</v>
      </c>
      <c r="G11951" s="8">
        <v>0</v>
      </c>
      <c r="H11951" s="8">
        <v>4350</v>
      </c>
      <c r="I11951" s="8">
        <f t="shared" si="308"/>
        <v>-2843.2699999999936</v>
      </c>
      <c r="J11951" s="12">
        <v>57200001</v>
      </c>
    </row>
    <row r="11952" spans="3:10" x14ac:dyDescent="0.3">
      <c r="C11952" s="9" t="s">
        <v>6265</v>
      </c>
      <c r="D11952" s="10">
        <v>45218</v>
      </c>
      <c r="E11952" t="s">
        <v>6619</v>
      </c>
      <c r="F11952" s="11" t="s">
        <v>4896</v>
      </c>
      <c r="G11952" s="8">
        <v>2852.15</v>
      </c>
      <c r="H11952" s="8">
        <v>0</v>
      </c>
      <c r="I11952" s="8">
        <f t="shared" si="308"/>
        <v>8.8800000000064756</v>
      </c>
      <c r="J11952" s="12">
        <v>43001322</v>
      </c>
    </row>
    <row r="11953" spans="1:10" x14ac:dyDescent="0.3">
      <c r="C11953" s="9" t="s">
        <v>6265</v>
      </c>
      <c r="D11953" s="10">
        <v>45219</v>
      </c>
      <c r="E11953" t="s">
        <v>6436</v>
      </c>
      <c r="F11953" s="11" t="s">
        <v>1700</v>
      </c>
      <c r="G11953" s="8">
        <v>787.54</v>
      </c>
      <c r="H11953" s="8">
        <v>0</v>
      </c>
      <c r="I11953" s="8">
        <f t="shared" si="308"/>
        <v>796.42000000000644</v>
      </c>
      <c r="J11953" s="12">
        <v>43000352</v>
      </c>
    </row>
    <row r="11954" spans="1:10" x14ac:dyDescent="0.3">
      <c r="C11954" s="9" t="s">
        <v>6265</v>
      </c>
      <c r="D11954" s="10">
        <v>45222</v>
      </c>
      <c r="E11954" t="s">
        <v>6450</v>
      </c>
      <c r="F11954" s="11" t="s">
        <v>1732</v>
      </c>
      <c r="G11954" s="8">
        <v>384.24</v>
      </c>
      <c r="H11954" s="8">
        <v>0</v>
      </c>
      <c r="I11954" s="8">
        <f t="shared" si="308"/>
        <v>1180.6600000000064</v>
      </c>
      <c r="J11954" s="12">
        <v>43000354</v>
      </c>
    </row>
    <row r="11955" spans="1:10" x14ac:dyDescent="0.3">
      <c r="C11955" s="9" t="s">
        <v>6265</v>
      </c>
      <c r="D11955" s="10">
        <v>45225</v>
      </c>
      <c r="E11955" t="s">
        <v>6537</v>
      </c>
      <c r="F11955" s="11" t="s">
        <v>1417</v>
      </c>
      <c r="G11955" s="8">
        <v>957.61</v>
      </c>
      <c r="H11955" s="8">
        <v>0</v>
      </c>
      <c r="I11955" s="8">
        <f t="shared" si="308"/>
        <v>2138.2700000000063</v>
      </c>
      <c r="J11955" s="12">
        <v>43000224</v>
      </c>
    </row>
    <row r="11956" spans="1:10" x14ac:dyDescent="0.3">
      <c r="C11956" s="9" t="s">
        <v>6265</v>
      </c>
      <c r="D11956" s="10">
        <v>45230</v>
      </c>
      <c r="E11956" t="s">
        <v>982</v>
      </c>
      <c r="F11956" s="11" t="s">
        <v>16</v>
      </c>
      <c r="G11956" s="8">
        <v>0</v>
      </c>
      <c r="H11956" s="8">
        <v>2100</v>
      </c>
      <c r="I11956" s="8">
        <f t="shared" si="308"/>
        <v>38.270000000006348</v>
      </c>
      <c r="J11956" s="12">
        <v>57200001</v>
      </c>
    </row>
    <row r="11957" spans="1:10" x14ac:dyDescent="0.3">
      <c r="E11957" s="4" t="s">
        <v>12</v>
      </c>
      <c r="G11957" s="8">
        <f>SUM(G11803:G11956)</f>
        <v>120571.38999999998</v>
      </c>
      <c r="H11957" s="8">
        <f>SUM(H11803:H11956)</f>
        <v>120533.12</v>
      </c>
      <c r="I11957" s="8">
        <f>G11957-H11957</f>
        <v>38.269999999989523</v>
      </c>
    </row>
    <row r="11959" spans="1:10" x14ac:dyDescent="0.3">
      <c r="A11959" s="5">
        <v>60000000</v>
      </c>
      <c r="B11959" s="6" t="s">
        <v>6664</v>
      </c>
      <c r="C11959" s="7"/>
      <c r="D11959" s="7"/>
      <c r="E11959" s="7"/>
      <c r="F11959" s="7"/>
      <c r="G11959" s="7"/>
      <c r="H11959" s="7"/>
      <c r="I11959" s="7"/>
      <c r="J11959" s="7"/>
    </row>
    <row r="11960" spans="1:10" x14ac:dyDescent="0.3">
      <c r="C11960" s="9"/>
      <c r="D11960" s="10">
        <v>44927</v>
      </c>
      <c r="E11960" t="s">
        <v>97</v>
      </c>
      <c r="F11960" s="11" t="s">
        <v>98</v>
      </c>
      <c r="G11960" s="8">
        <v>426.44</v>
      </c>
      <c r="H11960" s="8">
        <v>0</v>
      </c>
      <c r="I11960" s="8">
        <f>G11960-H11960</f>
        <v>426.44</v>
      </c>
      <c r="J11960" s="12"/>
    </row>
    <row r="11961" spans="1:10" x14ac:dyDescent="0.3">
      <c r="C11961" s="9"/>
      <c r="D11961" s="10">
        <v>44927</v>
      </c>
      <c r="E11961" t="s">
        <v>97</v>
      </c>
      <c r="F11961" s="11" t="s">
        <v>703</v>
      </c>
      <c r="G11961" s="8">
        <v>806.6</v>
      </c>
      <c r="H11961" s="8">
        <v>0</v>
      </c>
      <c r="I11961" s="8">
        <f t="shared" ref="I11961:I11992" si="309">G11961-H11961+I11960</f>
        <v>1233.04</v>
      </c>
      <c r="J11961" s="12"/>
    </row>
    <row r="11962" spans="1:10" x14ac:dyDescent="0.3">
      <c r="C11962" s="9"/>
      <c r="D11962" s="10">
        <v>44927</v>
      </c>
      <c r="E11962" t="s">
        <v>6665</v>
      </c>
      <c r="F11962" s="11" t="s">
        <v>99</v>
      </c>
      <c r="G11962" s="8">
        <v>593.39</v>
      </c>
      <c r="H11962" s="8">
        <v>0</v>
      </c>
      <c r="I11962" s="8">
        <f t="shared" si="309"/>
        <v>1826.4299999999998</v>
      </c>
      <c r="J11962" s="12"/>
    </row>
    <row r="11963" spans="1:10" x14ac:dyDescent="0.3">
      <c r="C11963" s="9"/>
      <c r="D11963" s="10">
        <v>44927</v>
      </c>
      <c r="E11963" t="s">
        <v>6665</v>
      </c>
      <c r="F11963" s="11" t="s">
        <v>100</v>
      </c>
      <c r="G11963" s="8">
        <v>183.72</v>
      </c>
      <c r="H11963" s="8">
        <v>0</v>
      </c>
      <c r="I11963" s="8">
        <f t="shared" si="309"/>
        <v>2010.1499999999999</v>
      </c>
      <c r="J11963" s="12"/>
    </row>
    <row r="11964" spans="1:10" x14ac:dyDescent="0.3">
      <c r="C11964" s="9"/>
      <c r="D11964" s="10">
        <v>44927</v>
      </c>
      <c r="E11964" t="s">
        <v>6666</v>
      </c>
      <c r="F11964" s="11" t="s">
        <v>704</v>
      </c>
      <c r="G11964" s="8">
        <v>806.61</v>
      </c>
      <c r="H11964" s="8">
        <v>0</v>
      </c>
      <c r="I11964" s="8">
        <f t="shared" si="309"/>
        <v>2816.7599999999998</v>
      </c>
      <c r="J11964" s="12"/>
    </row>
    <row r="11965" spans="1:10" x14ac:dyDescent="0.3">
      <c r="C11965" s="9"/>
      <c r="D11965" s="10">
        <v>44927</v>
      </c>
      <c r="E11965" t="s">
        <v>6666</v>
      </c>
      <c r="F11965" s="11" t="s">
        <v>705</v>
      </c>
      <c r="G11965" s="8">
        <v>806.61</v>
      </c>
      <c r="H11965" s="8">
        <v>0</v>
      </c>
      <c r="I11965" s="8">
        <f t="shared" si="309"/>
        <v>3623.37</v>
      </c>
      <c r="J11965" s="12"/>
    </row>
    <row r="11966" spans="1:10" x14ac:dyDescent="0.3">
      <c r="C11966" s="9"/>
      <c r="D11966" s="10">
        <v>44931</v>
      </c>
      <c r="E11966" t="s">
        <v>968</v>
      </c>
      <c r="F11966" s="11" t="s">
        <v>969</v>
      </c>
      <c r="G11966" s="8">
        <v>65.55</v>
      </c>
      <c r="H11966" s="8">
        <v>0</v>
      </c>
      <c r="I11966" s="8">
        <f t="shared" si="309"/>
        <v>3688.92</v>
      </c>
      <c r="J11966" s="12"/>
    </row>
    <row r="11967" spans="1:10" x14ac:dyDescent="0.3">
      <c r="C11967" s="9"/>
      <c r="D11967" s="10">
        <v>44932</v>
      </c>
      <c r="E11967" t="s">
        <v>970</v>
      </c>
      <c r="F11967" s="11" t="s">
        <v>81</v>
      </c>
      <c r="G11967" s="8">
        <v>63.64</v>
      </c>
      <c r="H11967" s="8">
        <v>0</v>
      </c>
      <c r="I11967" s="8">
        <f t="shared" si="309"/>
        <v>3752.56</v>
      </c>
      <c r="J11967" s="12"/>
    </row>
    <row r="11968" spans="1:10" x14ac:dyDescent="0.3">
      <c r="C11968" s="9"/>
      <c r="D11968" s="10">
        <v>44933</v>
      </c>
      <c r="E11968" t="s">
        <v>966</v>
      </c>
      <c r="F11968" s="11" t="s">
        <v>971</v>
      </c>
      <c r="G11968" s="8">
        <v>45.53</v>
      </c>
      <c r="H11968" s="8">
        <v>0</v>
      </c>
      <c r="I11968" s="8">
        <f t="shared" si="309"/>
        <v>3798.09</v>
      </c>
      <c r="J11968" s="12"/>
    </row>
    <row r="11969" spans="3:10" x14ac:dyDescent="0.3">
      <c r="C11969" s="9"/>
      <c r="D11969" s="10">
        <v>44937</v>
      </c>
      <c r="E11969" t="s">
        <v>97</v>
      </c>
      <c r="F11969" s="11" t="s">
        <v>371</v>
      </c>
      <c r="G11969" s="8">
        <v>10678.51</v>
      </c>
      <c r="H11969" s="8">
        <v>0</v>
      </c>
      <c r="I11969" s="8">
        <f t="shared" si="309"/>
        <v>14476.6</v>
      </c>
      <c r="J11969" s="12"/>
    </row>
    <row r="11970" spans="3:10" x14ac:dyDescent="0.3">
      <c r="C11970" s="9"/>
      <c r="D11970" s="10">
        <v>44937</v>
      </c>
      <c r="E11970" t="s">
        <v>245</v>
      </c>
      <c r="F11970" s="11" t="s">
        <v>372</v>
      </c>
      <c r="G11970" s="8">
        <v>10249.6</v>
      </c>
      <c r="H11970" s="8">
        <v>0</v>
      </c>
      <c r="I11970" s="8">
        <f t="shared" si="309"/>
        <v>24726.2</v>
      </c>
      <c r="J11970" s="12"/>
    </row>
    <row r="11971" spans="3:10" x14ac:dyDescent="0.3">
      <c r="C11971" s="9"/>
      <c r="D11971" s="10">
        <v>44937</v>
      </c>
      <c r="E11971" t="s">
        <v>97</v>
      </c>
      <c r="F11971" s="11" t="s">
        <v>373</v>
      </c>
      <c r="G11971" s="8">
        <v>10926.45</v>
      </c>
      <c r="H11971" s="8">
        <v>0</v>
      </c>
      <c r="I11971" s="8">
        <f t="shared" si="309"/>
        <v>35652.65</v>
      </c>
      <c r="J11971" s="12"/>
    </row>
    <row r="11972" spans="3:10" x14ac:dyDescent="0.3">
      <c r="C11972" s="9"/>
      <c r="D11972" s="10">
        <v>44944</v>
      </c>
      <c r="E11972" t="s">
        <v>97</v>
      </c>
      <c r="F11972" s="11" t="s">
        <v>374</v>
      </c>
      <c r="G11972" s="8">
        <v>16088.44</v>
      </c>
      <c r="H11972" s="8">
        <v>0</v>
      </c>
      <c r="I11972" s="8">
        <f t="shared" si="309"/>
        <v>51741.090000000004</v>
      </c>
      <c r="J11972" s="12"/>
    </row>
    <row r="11973" spans="3:10" x14ac:dyDescent="0.3">
      <c r="C11973" s="9"/>
      <c r="D11973" s="10">
        <v>44954</v>
      </c>
      <c r="E11973" t="s">
        <v>928</v>
      </c>
      <c r="F11973" s="11" t="s">
        <v>929</v>
      </c>
      <c r="G11973" s="8">
        <v>28.93</v>
      </c>
      <c r="H11973" s="8">
        <v>0</v>
      </c>
      <c r="I11973" s="8">
        <f t="shared" si="309"/>
        <v>51770.020000000004</v>
      </c>
      <c r="J11973" s="12"/>
    </row>
    <row r="11974" spans="3:10" x14ac:dyDescent="0.3">
      <c r="C11974" s="9"/>
      <c r="D11974" s="10">
        <v>44956</v>
      </c>
      <c r="E11974" t="s">
        <v>97</v>
      </c>
      <c r="F11974" s="11" t="s">
        <v>375</v>
      </c>
      <c r="G11974" s="8">
        <v>-3592.56</v>
      </c>
      <c r="H11974" s="8">
        <v>0</v>
      </c>
      <c r="I11974" s="8">
        <f t="shared" si="309"/>
        <v>48177.460000000006</v>
      </c>
      <c r="J11974" s="12"/>
    </row>
    <row r="11975" spans="3:10" x14ac:dyDescent="0.3">
      <c r="C11975" s="9"/>
      <c r="D11975" s="10">
        <v>44967</v>
      </c>
      <c r="E11975" t="s">
        <v>645</v>
      </c>
      <c r="F11975" s="11" t="s">
        <v>646</v>
      </c>
      <c r="G11975" s="8">
        <v>17.36</v>
      </c>
      <c r="H11975" s="8">
        <v>0</v>
      </c>
      <c r="I11975" s="8">
        <f t="shared" si="309"/>
        <v>48194.820000000007</v>
      </c>
      <c r="J11975" s="12"/>
    </row>
    <row r="11976" spans="3:10" x14ac:dyDescent="0.3">
      <c r="C11976" s="9"/>
      <c r="D11976" s="10">
        <v>44967</v>
      </c>
      <c r="E11976" t="s">
        <v>102</v>
      </c>
      <c r="F11976" s="11" t="s">
        <v>103</v>
      </c>
      <c r="G11976" s="8">
        <v>73.819999999999993</v>
      </c>
      <c r="H11976" s="8">
        <v>0</v>
      </c>
      <c r="I11976" s="8">
        <f t="shared" si="309"/>
        <v>48268.640000000007</v>
      </c>
      <c r="J11976" s="12"/>
    </row>
    <row r="11977" spans="3:10" x14ac:dyDescent="0.3">
      <c r="C11977" s="9"/>
      <c r="D11977" s="10">
        <v>44970</v>
      </c>
      <c r="E11977" t="s">
        <v>236</v>
      </c>
      <c r="F11977" s="11" t="s">
        <v>237</v>
      </c>
      <c r="G11977" s="8">
        <v>172.73</v>
      </c>
      <c r="H11977" s="8">
        <v>0</v>
      </c>
      <c r="I11977" s="8">
        <f t="shared" si="309"/>
        <v>48441.37000000001</v>
      </c>
      <c r="J11977" s="12"/>
    </row>
    <row r="11978" spans="3:10" x14ac:dyDescent="0.3">
      <c r="C11978" s="9"/>
      <c r="D11978" s="10">
        <v>44970</v>
      </c>
      <c r="E11978" t="s">
        <v>376</v>
      </c>
      <c r="F11978" s="11" t="s">
        <v>378</v>
      </c>
      <c r="G11978" s="8">
        <v>-1214.05</v>
      </c>
      <c r="H11978" s="8">
        <v>0</v>
      </c>
      <c r="I11978" s="8">
        <f t="shared" si="309"/>
        <v>47227.320000000007</v>
      </c>
      <c r="J11978" s="12"/>
    </row>
    <row r="11979" spans="3:10" x14ac:dyDescent="0.3">
      <c r="C11979" s="9"/>
      <c r="D11979" s="10">
        <v>44974</v>
      </c>
      <c r="E11979" t="s">
        <v>930</v>
      </c>
      <c r="F11979" s="11" t="s">
        <v>931</v>
      </c>
      <c r="G11979" s="8">
        <v>20.66</v>
      </c>
      <c r="H11979" s="8">
        <v>0</v>
      </c>
      <c r="I11979" s="8">
        <f t="shared" si="309"/>
        <v>47247.98000000001</v>
      </c>
      <c r="J11979" s="12"/>
    </row>
    <row r="11980" spans="3:10" x14ac:dyDescent="0.3">
      <c r="C11980" s="9"/>
      <c r="D11980" s="10">
        <v>44988</v>
      </c>
      <c r="E11980" t="s">
        <v>932</v>
      </c>
      <c r="F11980" s="11" t="s">
        <v>781</v>
      </c>
      <c r="G11980" s="8">
        <v>28.08</v>
      </c>
      <c r="H11980" s="8">
        <v>0</v>
      </c>
      <c r="I11980" s="8">
        <f t="shared" si="309"/>
        <v>47276.060000000012</v>
      </c>
      <c r="J11980" s="12"/>
    </row>
    <row r="11981" spans="3:10" x14ac:dyDescent="0.3">
      <c r="C11981" s="9"/>
      <c r="D11981" s="10">
        <v>45002</v>
      </c>
      <c r="E11981" t="s">
        <v>948</v>
      </c>
      <c r="F11981" s="11" t="s">
        <v>949</v>
      </c>
      <c r="G11981" s="8">
        <v>50.73</v>
      </c>
      <c r="H11981" s="8">
        <v>0</v>
      </c>
      <c r="I11981" s="8">
        <f t="shared" si="309"/>
        <v>47326.790000000015</v>
      </c>
      <c r="J11981" s="12"/>
    </row>
    <row r="11982" spans="3:10" x14ac:dyDescent="0.3">
      <c r="C11982" s="9"/>
      <c r="D11982" s="10">
        <v>45009</v>
      </c>
      <c r="E11982" t="s">
        <v>102</v>
      </c>
      <c r="F11982" s="11" t="s">
        <v>104</v>
      </c>
      <c r="G11982" s="8">
        <v>7.43</v>
      </c>
      <c r="H11982" s="8">
        <v>0</v>
      </c>
      <c r="I11982" s="8">
        <f t="shared" si="309"/>
        <v>47334.220000000016</v>
      </c>
      <c r="J11982" s="12"/>
    </row>
    <row r="11983" spans="3:10" x14ac:dyDescent="0.3">
      <c r="C11983" s="9"/>
      <c r="D11983" s="10">
        <v>45016</v>
      </c>
      <c r="E11983" t="s">
        <v>112</v>
      </c>
      <c r="F11983" s="11" t="s">
        <v>113</v>
      </c>
      <c r="G11983" s="8">
        <v>170840.55</v>
      </c>
      <c r="H11983" s="8">
        <v>0</v>
      </c>
      <c r="I11983" s="8">
        <f t="shared" si="309"/>
        <v>218174.77000000002</v>
      </c>
      <c r="J11983" s="12"/>
    </row>
    <row r="11984" spans="3:10" x14ac:dyDescent="0.3">
      <c r="C11984" s="9"/>
      <c r="D11984" s="10">
        <v>45033</v>
      </c>
      <c r="E11984" t="s">
        <v>822</v>
      </c>
      <c r="F11984" s="11" t="s">
        <v>823</v>
      </c>
      <c r="G11984" s="8">
        <v>54.55</v>
      </c>
      <c r="H11984" s="8">
        <v>0</v>
      </c>
      <c r="I11984" s="8">
        <f t="shared" si="309"/>
        <v>218229.32</v>
      </c>
      <c r="J11984" s="12"/>
    </row>
    <row r="11985" spans="3:10" x14ac:dyDescent="0.3">
      <c r="C11985" s="9"/>
      <c r="D11985" s="10">
        <v>45034</v>
      </c>
      <c r="E11985" t="s">
        <v>145</v>
      </c>
      <c r="F11985" s="11" t="s">
        <v>146</v>
      </c>
      <c r="G11985" s="8">
        <v>96.38</v>
      </c>
      <c r="H11985" s="8">
        <v>0</v>
      </c>
      <c r="I11985" s="8">
        <f t="shared" si="309"/>
        <v>218325.7</v>
      </c>
      <c r="J11985" s="12"/>
    </row>
    <row r="11986" spans="3:10" x14ac:dyDescent="0.3">
      <c r="C11986" s="9"/>
      <c r="D11986" s="10">
        <v>45034</v>
      </c>
      <c r="E11986" t="s">
        <v>145</v>
      </c>
      <c r="F11986" s="11" t="s">
        <v>146</v>
      </c>
      <c r="G11986" s="8">
        <v>0.68</v>
      </c>
      <c r="H11986" s="8">
        <v>0</v>
      </c>
      <c r="I11986" s="8">
        <f t="shared" si="309"/>
        <v>218326.38</v>
      </c>
      <c r="J11986" s="12"/>
    </row>
    <row r="11987" spans="3:10" x14ac:dyDescent="0.3">
      <c r="C11987" s="9"/>
      <c r="D11987" s="10">
        <v>45037</v>
      </c>
      <c r="E11987" t="s">
        <v>149</v>
      </c>
      <c r="F11987" s="11" t="s">
        <v>150</v>
      </c>
      <c r="G11987" s="8">
        <v>85.87</v>
      </c>
      <c r="H11987" s="8">
        <v>0</v>
      </c>
      <c r="I11987" s="8">
        <f t="shared" si="309"/>
        <v>218412.25</v>
      </c>
      <c r="J11987" s="12"/>
    </row>
    <row r="11988" spans="3:10" x14ac:dyDescent="0.3">
      <c r="C11988" s="9"/>
      <c r="D11988" s="10">
        <v>45044</v>
      </c>
      <c r="E11988" t="s">
        <v>112</v>
      </c>
      <c r="F11988" s="11" t="s">
        <v>114</v>
      </c>
      <c r="G11988" s="8">
        <v>39263.879999999997</v>
      </c>
      <c r="H11988" s="8">
        <v>0</v>
      </c>
      <c r="I11988" s="8">
        <f t="shared" si="309"/>
        <v>257676.13</v>
      </c>
      <c r="J11988" s="12"/>
    </row>
    <row r="11989" spans="3:10" x14ac:dyDescent="0.3">
      <c r="C11989" s="9"/>
      <c r="D11989" s="10">
        <v>45060</v>
      </c>
      <c r="E11989" t="s">
        <v>658</v>
      </c>
      <c r="F11989" s="11" t="s">
        <v>659</v>
      </c>
      <c r="G11989" s="8">
        <v>55.45</v>
      </c>
      <c r="H11989" s="8">
        <v>0</v>
      </c>
      <c r="I11989" s="8">
        <f t="shared" si="309"/>
        <v>257731.58000000002</v>
      </c>
      <c r="J11989" s="12"/>
    </row>
    <row r="11990" spans="3:10" x14ac:dyDescent="0.3">
      <c r="C11990" s="9"/>
      <c r="D11990" s="10">
        <v>45070</v>
      </c>
      <c r="E11990" t="s">
        <v>658</v>
      </c>
      <c r="F11990" s="11" t="s">
        <v>660</v>
      </c>
      <c r="G11990" s="8">
        <v>51.82</v>
      </c>
      <c r="H11990" s="8">
        <v>0</v>
      </c>
      <c r="I11990" s="8">
        <f t="shared" si="309"/>
        <v>257783.40000000002</v>
      </c>
      <c r="J11990" s="12"/>
    </row>
    <row r="11991" spans="3:10" x14ac:dyDescent="0.3">
      <c r="C11991" s="9"/>
      <c r="D11991" s="10">
        <v>45076</v>
      </c>
      <c r="E11991" t="s">
        <v>112</v>
      </c>
      <c r="F11991" s="11" t="s">
        <v>115</v>
      </c>
      <c r="G11991" s="8">
        <v>95855.02</v>
      </c>
      <c r="H11991" s="8">
        <v>0</v>
      </c>
      <c r="I11991" s="8">
        <f t="shared" si="309"/>
        <v>353638.42000000004</v>
      </c>
      <c r="J11991" s="12"/>
    </row>
    <row r="11992" spans="3:10" x14ac:dyDescent="0.3">
      <c r="C11992" s="9"/>
      <c r="D11992" s="10">
        <v>45106</v>
      </c>
      <c r="E11992" t="s">
        <v>112</v>
      </c>
      <c r="F11992" s="11" t="s">
        <v>116</v>
      </c>
      <c r="G11992" s="8">
        <v>71248</v>
      </c>
      <c r="H11992" s="8">
        <v>0</v>
      </c>
      <c r="I11992" s="8">
        <f t="shared" si="309"/>
        <v>424886.42000000004</v>
      </c>
      <c r="J11992" s="12"/>
    </row>
    <row r="11993" spans="3:10" x14ac:dyDescent="0.3">
      <c r="C11993" s="9"/>
      <c r="D11993" s="10">
        <v>45124</v>
      </c>
      <c r="E11993" t="s">
        <v>655</v>
      </c>
      <c r="F11993" s="11" t="s">
        <v>656</v>
      </c>
      <c r="G11993" s="8">
        <v>272.3</v>
      </c>
      <c r="H11993" s="8">
        <v>0</v>
      </c>
      <c r="I11993" s="8">
        <f t="shared" ref="I11993:I12024" si="310">G11993-H11993+I11992</f>
        <v>425158.72000000003</v>
      </c>
      <c r="J11993" s="12"/>
    </row>
    <row r="11994" spans="3:10" x14ac:dyDescent="0.3">
      <c r="C11994" s="9"/>
      <c r="D11994" s="10">
        <v>45126</v>
      </c>
      <c r="E11994" t="s">
        <v>121</v>
      </c>
      <c r="F11994" s="11" t="s">
        <v>122</v>
      </c>
      <c r="G11994" s="8">
        <v>110110.92</v>
      </c>
      <c r="H11994" s="8">
        <v>0</v>
      </c>
      <c r="I11994" s="8">
        <f t="shared" si="310"/>
        <v>535269.64</v>
      </c>
      <c r="J11994" s="12"/>
    </row>
    <row r="11995" spans="3:10" x14ac:dyDescent="0.3">
      <c r="C11995" s="9"/>
      <c r="D11995" s="10">
        <v>45132</v>
      </c>
      <c r="E11995" t="s">
        <v>163</v>
      </c>
      <c r="F11995" s="11" t="s">
        <v>164</v>
      </c>
      <c r="G11995" s="8">
        <v>34.979999999999997</v>
      </c>
      <c r="H11995" s="8">
        <v>0</v>
      </c>
      <c r="I11995" s="8">
        <f t="shared" si="310"/>
        <v>535304.62</v>
      </c>
      <c r="J11995" s="12"/>
    </row>
    <row r="11996" spans="3:10" x14ac:dyDescent="0.3">
      <c r="C11996" s="9"/>
      <c r="D11996" s="10">
        <v>45132</v>
      </c>
      <c r="E11996" t="s">
        <v>163</v>
      </c>
      <c r="F11996" s="11" t="s">
        <v>164</v>
      </c>
      <c r="G11996" s="8">
        <v>34.979999999999997</v>
      </c>
      <c r="H11996" s="8">
        <v>0</v>
      </c>
      <c r="I11996" s="8">
        <f t="shared" si="310"/>
        <v>535339.6</v>
      </c>
      <c r="J11996" s="12"/>
    </row>
    <row r="11997" spans="3:10" x14ac:dyDescent="0.3">
      <c r="C11997" s="9"/>
      <c r="D11997" s="10">
        <v>45132</v>
      </c>
      <c r="E11997" t="s">
        <v>163</v>
      </c>
      <c r="F11997" s="11" t="s">
        <v>164</v>
      </c>
      <c r="G11997" s="8">
        <v>3.36</v>
      </c>
      <c r="H11997" s="8">
        <v>0</v>
      </c>
      <c r="I11997" s="8">
        <f t="shared" si="310"/>
        <v>535342.96</v>
      </c>
      <c r="J11997" s="12"/>
    </row>
    <row r="11998" spans="3:10" x14ac:dyDescent="0.3">
      <c r="C11998" s="9"/>
      <c r="D11998" s="10">
        <v>45135</v>
      </c>
      <c r="E11998" t="s">
        <v>637</v>
      </c>
      <c r="F11998" s="11" t="s">
        <v>638</v>
      </c>
      <c r="G11998" s="8">
        <v>413.22</v>
      </c>
      <c r="H11998" s="8">
        <v>0</v>
      </c>
      <c r="I11998" s="8">
        <f t="shared" si="310"/>
        <v>535756.17999999993</v>
      </c>
      <c r="J11998" s="12"/>
    </row>
    <row r="11999" spans="3:10" x14ac:dyDescent="0.3">
      <c r="C11999" s="9"/>
      <c r="D11999" s="10">
        <v>45138</v>
      </c>
      <c r="E11999" t="s">
        <v>117</v>
      </c>
      <c r="F11999" s="11" t="s">
        <v>118</v>
      </c>
      <c r="G11999" s="8">
        <v>57427.26</v>
      </c>
      <c r="H11999" s="8">
        <v>0</v>
      </c>
      <c r="I11999" s="8">
        <f t="shared" si="310"/>
        <v>593183.43999999994</v>
      </c>
      <c r="J11999" s="12"/>
    </row>
    <row r="12000" spans="3:10" x14ac:dyDescent="0.3">
      <c r="C12000" s="9"/>
      <c r="D12000" s="10">
        <v>45138</v>
      </c>
      <c r="E12000" t="s">
        <v>637</v>
      </c>
      <c r="F12000" s="11" t="s">
        <v>639</v>
      </c>
      <c r="G12000" s="8">
        <v>492.09</v>
      </c>
      <c r="H12000" s="8">
        <v>0</v>
      </c>
      <c r="I12000" s="8">
        <f t="shared" si="310"/>
        <v>593675.52999999991</v>
      </c>
      <c r="J12000" s="12"/>
    </row>
    <row r="12001" spans="1:10" x14ac:dyDescent="0.3">
      <c r="C12001" s="9"/>
      <c r="D12001" s="10">
        <v>45162</v>
      </c>
      <c r="E12001" t="s">
        <v>625</v>
      </c>
      <c r="F12001" s="11" t="s">
        <v>626</v>
      </c>
      <c r="G12001" s="8">
        <v>247.93</v>
      </c>
      <c r="H12001" s="8">
        <v>0</v>
      </c>
      <c r="I12001" s="8">
        <f t="shared" si="310"/>
        <v>593923.46</v>
      </c>
      <c r="J12001" s="12"/>
    </row>
    <row r="12002" spans="1:10" x14ac:dyDescent="0.3">
      <c r="C12002" s="9"/>
      <c r="D12002" s="10">
        <v>45167</v>
      </c>
      <c r="E12002" t="s">
        <v>112</v>
      </c>
      <c r="F12002" s="11" t="s">
        <v>119</v>
      </c>
      <c r="G12002" s="8">
        <v>66688.45</v>
      </c>
      <c r="H12002" s="8">
        <v>0</v>
      </c>
      <c r="I12002" s="8">
        <f t="shared" si="310"/>
        <v>660611.90999999992</v>
      </c>
      <c r="J12002" s="12"/>
    </row>
    <row r="12003" spans="1:10" x14ac:dyDescent="0.3">
      <c r="C12003" s="9"/>
      <c r="D12003" s="10">
        <v>45174</v>
      </c>
      <c r="E12003" t="s">
        <v>102</v>
      </c>
      <c r="F12003" s="11" t="s">
        <v>105</v>
      </c>
      <c r="G12003" s="8">
        <v>15.55</v>
      </c>
      <c r="H12003" s="8">
        <v>0</v>
      </c>
      <c r="I12003" s="8">
        <f t="shared" si="310"/>
        <v>660627.46</v>
      </c>
      <c r="J12003" s="12"/>
    </row>
    <row r="12004" spans="1:10" x14ac:dyDescent="0.3">
      <c r="C12004" s="9"/>
      <c r="D12004" s="10">
        <v>45180</v>
      </c>
      <c r="E12004" t="s">
        <v>495</v>
      </c>
      <c r="F12004" s="11" t="s">
        <v>512</v>
      </c>
      <c r="G12004" s="8">
        <v>439.35</v>
      </c>
      <c r="H12004" s="8">
        <v>0</v>
      </c>
      <c r="I12004" s="8">
        <f t="shared" si="310"/>
        <v>661066.80999999994</v>
      </c>
      <c r="J12004" s="12"/>
    </row>
    <row r="12005" spans="1:10" x14ac:dyDescent="0.3">
      <c r="C12005" s="9"/>
      <c r="D12005" s="10">
        <v>45189</v>
      </c>
      <c r="E12005" t="s">
        <v>588</v>
      </c>
      <c r="F12005" s="11" t="s">
        <v>589</v>
      </c>
      <c r="G12005" s="8">
        <v>27.5</v>
      </c>
      <c r="H12005" s="8">
        <v>0</v>
      </c>
      <c r="I12005" s="8">
        <f t="shared" si="310"/>
        <v>661094.30999999994</v>
      </c>
      <c r="J12005" s="12"/>
    </row>
    <row r="12006" spans="1:10" x14ac:dyDescent="0.3">
      <c r="C12006" s="9"/>
      <c r="D12006" s="10">
        <v>45190</v>
      </c>
      <c r="E12006" t="s">
        <v>238</v>
      </c>
      <c r="F12006" s="11" t="s">
        <v>239</v>
      </c>
      <c r="G12006" s="8">
        <v>61.79</v>
      </c>
      <c r="H12006" s="8">
        <v>0</v>
      </c>
      <c r="I12006" s="8">
        <f t="shared" si="310"/>
        <v>661156.1</v>
      </c>
      <c r="J12006" s="12"/>
    </row>
    <row r="12007" spans="1:10" x14ac:dyDescent="0.3">
      <c r="C12007" s="9"/>
      <c r="D12007" s="10">
        <v>45196</v>
      </c>
      <c r="E12007" t="s">
        <v>112</v>
      </c>
      <c r="F12007" s="11" t="s">
        <v>120</v>
      </c>
      <c r="G12007" s="8">
        <v>69913.539999999994</v>
      </c>
      <c r="H12007" s="8">
        <v>0</v>
      </c>
      <c r="I12007" s="8">
        <f t="shared" si="310"/>
        <v>731069.64</v>
      </c>
      <c r="J12007" s="12"/>
    </row>
    <row r="12008" spans="1:10" x14ac:dyDescent="0.3">
      <c r="C12008" s="9"/>
      <c r="D12008" s="10">
        <v>45200</v>
      </c>
      <c r="E12008" t="s">
        <v>588</v>
      </c>
      <c r="F12008" s="11" t="s">
        <v>590</v>
      </c>
      <c r="G12008" s="8">
        <v>661.75</v>
      </c>
      <c r="H12008" s="8">
        <v>0</v>
      </c>
      <c r="I12008" s="8">
        <f t="shared" si="310"/>
        <v>731731.39</v>
      </c>
      <c r="J12008" s="12"/>
    </row>
    <row r="12009" spans="1:10" x14ac:dyDescent="0.3">
      <c r="C12009" s="9"/>
      <c r="D12009" s="10">
        <v>45211</v>
      </c>
      <c r="E12009" t="s">
        <v>187</v>
      </c>
      <c r="F12009" s="11" t="s">
        <v>188</v>
      </c>
      <c r="G12009" s="8">
        <v>25.11</v>
      </c>
      <c r="H12009" s="8">
        <v>0</v>
      </c>
      <c r="I12009" s="8">
        <f t="shared" si="310"/>
        <v>731756.5</v>
      </c>
      <c r="J12009" s="12"/>
    </row>
    <row r="12010" spans="1:10" x14ac:dyDescent="0.3">
      <c r="C12010" s="9"/>
      <c r="D12010" s="10">
        <v>45211</v>
      </c>
      <c r="E12010" t="s">
        <v>187</v>
      </c>
      <c r="F12010" s="11" t="s">
        <v>188</v>
      </c>
      <c r="G12010" s="8">
        <v>25.1</v>
      </c>
      <c r="H12010" s="8">
        <v>0</v>
      </c>
      <c r="I12010" s="8">
        <f t="shared" si="310"/>
        <v>731781.6</v>
      </c>
      <c r="J12010" s="12"/>
    </row>
    <row r="12011" spans="1:10" x14ac:dyDescent="0.3">
      <c r="E12011" s="4" t="s">
        <v>12</v>
      </c>
      <c r="G12011" s="8">
        <f>SUM(G11960:G12010)</f>
        <v>731781.6</v>
      </c>
      <c r="H12011" s="8">
        <f>SUM(H11960:H12010)</f>
        <v>0</v>
      </c>
      <c r="I12011" s="8">
        <f>G12011-H12011</f>
        <v>731781.6</v>
      </c>
    </row>
    <row r="12013" spans="1:10" x14ac:dyDescent="0.3">
      <c r="A12013" s="5">
        <v>60000003</v>
      </c>
      <c r="B12013" s="6" t="s">
        <v>6667</v>
      </c>
      <c r="C12013" s="7"/>
      <c r="D12013" s="7"/>
      <c r="E12013" s="7"/>
      <c r="F12013" s="7"/>
      <c r="G12013" s="7"/>
      <c r="H12013" s="7"/>
      <c r="I12013" s="7"/>
      <c r="J12013" s="7"/>
    </row>
    <row r="12014" spans="1:10" x14ac:dyDescent="0.3">
      <c r="C12014" s="9"/>
      <c r="D12014" s="10">
        <v>44937</v>
      </c>
      <c r="E12014" t="s">
        <v>97</v>
      </c>
      <c r="F12014" s="11" t="s">
        <v>389</v>
      </c>
      <c r="G12014" s="8">
        <v>2642.98</v>
      </c>
      <c r="H12014" s="8">
        <v>0</v>
      </c>
      <c r="I12014" s="8">
        <f>G12014-H12014</f>
        <v>2642.98</v>
      </c>
      <c r="J12014" s="12"/>
    </row>
    <row r="12015" spans="1:10" x14ac:dyDescent="0.3">
      <c r="C12015" s="9"/>
      <c r="D12015" s="10">
        <v>44942</v>
      </c>
      <c r="E12015" t="s">
        <v>97</v>
      </c>
      <c r="F12015" s="11" t="s">
        <v>390</v>
      </c>
      <c r="G12015" s="8">
        <v>1214.05</v>
      </c>
      <c r="H12015" s="8">
        <v>0</v>
      </c>
      <c r="I12015" s="8">
        <f>G12015-H12015+I12014</f>
        <v>3857.0299999999997</v>
      </c>
      <c r="J12015" s="12"/>
    </row>
    <row r="12016" spans="1:10" x14ac:dyDescent="0.3">
      <c r="C12016" s="9"/>
      <c r="D12016" s="10">
        <v>45078</v>
      </c>
      <c r="E12016" t="s">
        <v>641</v>
      </c>
      <c r="F12016" s="11" t="s">
        <v>643</v>
      </c>
      <c r="G12016" s="8">
        <v>6780</v>
      </c>
      <c r="H12016" s="8">
        <v>0</v>
      </c>
      <c r="I12016" s="8">
        <f>G12016-H12016+I12015</f>
        <v>10637.029999999999</v>
      </c>
      <c r="J12016" s="12"/>
    </row>
    <row r="12017" spans="1:10" x14ac:dyDescent="0.3">
      <c r="E12017" s="4" t="s">
        <v>12</v>
      </c>
      <c r="G12017" s="8">
        <f>SUM(G12014:G12016)</f>
        <v>10637.029999999999</v>
      </c>
      <c r="H12017" s="8">
        <f>SUM(H12014:H12016)</f>
        <v>0</v>
      </c>
      <c r="I12017" s="8">
        <f>G12017-H12017</f>
        <v>10637.029999999999</v>
      </c>
    </row>
    <row r="12019" spans="1:10" x14ac:dyDescent="0.3">
      <c r="A12019" s="5">
        <v>60700000</v>
      </c>
      <c r="B12019" s="6" t="s">
        <v>6668</v>
      </c>
      <c r="C12019" s="7"/>
      <c r="D12019" s="7"/>
      <c r="E12019" s="7"/>
      <c r="F12019" s="7"/>
      <c r="G12019" s="7"/>
      <c r="H12019" s="7"/>
      <c r="I12019" s="7"/>
      <c r="J12019" s="7"/>
    </row>
    <row r="12020" spans="1:10" x14ac:dyDescent="0.3">
      <c r="C12020" s="9"/>
      <c r="D12020" s="10">
        <v>45108</v>
      </c>
      <c r="E12020" t="s">
        <v>756</v>
      </c>
      <c r="F12020" s="11" t="s">
        <v>611</v>
      </c>
      <c r="G12020" s="8">
        <v>1226.42</v>
      </c>
      <c r="H12020" s="8">
        <v>0</v>
      </c>
      <c r="I12020" s="8">
        <f>G12020-H12020</f>
        <v>1226.42</v>
      </c>
      <c r="J12020" s="12"/>
    </row>
    <row r="12021" spans="1:10" x14ac:dyDescent="0.3">
      <c r="C12021" s="9"/>
      <c r="D12021" s="10">
        <v>45187</v>
      </c>
      <c r="E12021" t="s">
        <v>756</v>
      </c>
      <c r="F12021" s="11" t="s">
        <v>614</v>
      </c>
      <c r="G12021" s="8">
        <v>1415.09</v>
      </c>
      <c r="H12021" s="8">
        <v>0</v>
      </c>
      <c r="I12021" s="8">
        <f>G12021-H12021+I12020</f>
        <v>2641.51</v>
      </c>
      <c r="J12021" s="12"/>
    </row>
    <row r="12022" spans="1:10" x14ac:dyDescent="0.3">
      <c r="C12022" s="9"/>
      <c r="D12022" s="10">
        <v>45215</v>
      </c>
      <c r="E12022" t="s">
        <v>756</v>
      </c>
      <c r="F12022" s="11" t="s">
        <v>615</v>
      </c>
      <c r="G12022" s="8">
        <v>1415.09</v>
      </c>
      <c r="H12022" s="8">
        <v>0</v>
      </c>
      <c r="I12022" s="8">
        <f>G12022-H12022+I12021</f>
        <v>4056.6000000000004</v>
      </c>
      <c r="J12022" s="12"/>
    </row>
    <row r="12023" spans="1:10" x14ac:dyDescent="0.3">
      <c r="E12023" s="4" t="s">
        <v>12</v>
      </c>
      <c r="G12023" s="8">
        <f>SUM(G12020:G12022)</f>
        <v>4056.6000000000004</v>
      </c>
      <c r="H12023" s="8">
        <f>SUM(H12020:H12022)</f>
        <v>0</v>
      </c>
      <c r="I12023" s="8">
        <f>G12023-H12023</f>
        <v>4056.6000000000004</v>
      </c>
    </row>
    <row r="12025" spans="1:10" x14ac:dyDescent="0.3">
      <c r="A12025" s="5">
        <v>60800000</v>
      </c>
      <c r="B12025" s="6" t="s">
        <v>6669</v>
      </c>
      <c r="C12025" s="7"/>
      <c r="D12025" s="7"/>
      <c r="E12025" s="7"/>
      <c r="F12025" s="7"/>
      <c r="G12025" s="7"/>
      <c r="H12025" s="7"/>
      <c r="I12025" s="7"/>
      <c r="J12025" s="7"/>
    </row>
    <row r="12026" spans="1:10" x14ac:dyDescent="0.3">
      <c r="C12026" s="9"/>
      <c r="D12026" s="10">
        <v>44970</v>
      </c>
      <c r="E12026" t="s">
        <v>376</v>
      </c>
      <c r="F12026" s="11" t="s">
        <v>377</v>
      </c>
      <c r="G12026" s="8">
        <v>-1214.05</v>
      </c>
      <c r="H12026" s="8">
        <v>0</v>
      </c>
      <c r="I12026" s="8">
        <f>G12026-H12026</f>
        <v>-1214.05</v>
      </c>
      <c r="J12026" s="12"/>
    </row>
    <row r="12027" spans="1:10" x14ac:dyDescent="0.3">
      <c r="E12027" s="4" t="s">
        <v>12</v>
      </c>
      <c r="G12027" s="8">
        <f>G12026</f>
        <v>-1214.05</v>
      </c>
      <c r="H12027" s="8">
        <f>H12026</f>
        <v>0</v>
      </c>
      <c r="I12027" s="8">
        <f>G12027-H12027</f>
        <v>-1214.05</v>
      </c>
    </row>
    <row r="12029" spans="1:10" x14ac:dyDescent="0.3">
      <c r="A12029" s="5">
        <v>62100000</v>
      </c>
      <c r="B12029" s="6" t="s">
        <v>6670</v>
      </c>
      <c r="C12029" s="7"/>
      <c r="D12029" s="7"/>
      <c r="E12029" s="7"/>
      <c r="F12029" s="7"/>
      <c r="G12029" s="7"/>
      <c r="H12029" s="7"/>
      <c r="I12029" s="7"/>
      <c r="J12029" s="7"/>
    </row>
    <row r="12030" spans="1:10" x14ac:dyDescent="0.3">
      <c r="C12030" s="9"/>
      <c r="D12030" s="10">
        <v>44981</v>
      </c>
      <c r="E12030" t="s">
        <v>6671</v>
      </c>
      <c r="F12030" s="11" t="s">
        <v>128</v>
      </c>
      <c r="G12030" s="8">
        <v>1068</v>
      </c>
      <c r="H12030" s="8">
        <v>0</v>
      </c>
      <c r="I12030" s="8">
        <f>G12030-H12030</f>
        <v>1068</v>
      </c>
      <c r="J12030" s="12"/>
    </row>
    <row r="12031" spans="1:10" x14ac:dyDescent="0.3">
      <c r="C12031" s="9"/>
      <c r="D12031" s="10">
        <v>45071</v>
      </c>
      <c r="E12031" t="s">
        <v>156</v>
      </c>
      <c r="F12031" s="11" t="s">
        <v>157</v>
      </c>
      <c r="G12031" s="8">
        <v>114.24</v>
      </c>
      <c r="H12031" s="8">
        <v>0</v>
      </c>
      <c r="I12031" s="8">
        <f>G12031-H12031+I12030</f>
        <v>1182.24</v>
      </c>
      <c r="J12031" s="12"/>
    </row>
    <row r="12032" spans="1:10" x14ac:dyDescent="0.3">
      <c r="C12032" s="9"/>
      <c r="D12032" s="10">
        <v>45071</v>
      </c>
      <c r="E12032" t="s">
        <v>156</v>
      </c>
      <c r="F12032" s="11" t="s">
        <v>157</v>
      </c>
      <c r="G12032" s="8">
        <v>114.24</v>
      </c>
      <c r="H12032" s="8">
        <v>0</v>
      </c>
      <c r="I12032" s="8">
        <f>G12032-H12032+I12031</f>
        <v>1296.48</v>
      </c>
      <c r="J12032" s="12"/>
    </row>
    <row r="12033" spans="1:10" x14ac:dyDescent="0.3">
      <c r="C12033" s="9"/>
      <c r="D12033" s="10">
        <v>45135</v>
      </c>
      <c r="E12033" t="s">
        <v>156</v>
      </c>
      <c r="F12033" s="11" t="s">
        <v>165</v>
      </c>
      <c r="G12033" s="8">
        <v>328.44</v>
      </c>
      <c r="H12033" s="8">
        <v>0</v>
      </c>
      <c r="I12033" s="8">
        <f>G12033-H12033+I12032</f>
        <v>1624.92</v>
      </c>
      <c r="J12033" s="12"/>
    </row>
    <row r="12034" spans="1:10" x14ac:dyDescent="0.3">
      <c r="E12034" s="4" t="s">
        <v>12</v>
      </c>
      <c r="G12034" s="8">
        <f>SUM(G12030:G12033)</f>
        <v>1624.92</v>
      </c>
      <c r="H12034" s="8">
        <f>SUM(H12030:H12033)</f>
        <v>0</v>
      </c>
      <c r="I12034" s="8">
        <f>G12034-H12034</f>
        <v>1624.92</v>
      </c>
    </row>
    <row r="12036" spans="1:10" x14ac:dyDescent="0.3">
      <c r="A12036" s="5">
        <v>62100004</v>
      </c>
      <c r="B12036" s="6" t="s">
        <v>6672</v>
      </c>
      <c r="C12036" s="7"/>
      <c r="D12036" s="7"/>
      <c r="E12036" s="7"/>
      <c r="F12036" s="7"/>
      <c r="G12036" s="7"/>
      <c r="H12036" s="7"/>
      <c r="I12036" s="7"/>
      <c r="J12036" s="7"/>
    </row>
    <row r="12037" spans="1:10" x14ac:dyDescent="0.3">
      <c r="C12037" s="9"/>
      <c r="D12037" s="10">
        <v>44927</v>
      </c>
      <c r="E12037" t="s">
        <v>97</v>
      </c>
      <c r="F12037" s="11" t="s">
        <v>609</v>
      </c>
      <c r="G12037" s="8">
        <v>6248</v>
      </c>
      <c r="H12037" s="8">
        <v>0</v>
      </c>
      <c r="I12037" s="8">
        <f>G12037-H12037</f>
        <v>6248</v>
      </c>
      <c r="J12037" s="12"/>
    </row>
    <row r="12038" spans="1:10" x14ac:dyDescent="0.3">
      <c r="C12038" s="9"/>
      <c r="D12038" s="10">
        <v>44958</v>
      </c>
      <c r="E12038" t="s">
        <v>610</v>
      </c>
      <c r="F12038" s="11" t="s">
        <v>611</v>
      </c>
      <c r="G12038" s="8">
        <v>7068</v>
      </c>
      <c r="H12038" s="8">
        <v>0</v>
      </c>
      <c r="I12038" s="8">
        <f t="shared" ref="I12038:I12047" si="311">G12038-H12038+I12037</f>
        <v>13316</v>
      </c>
      <c r="J12038" s="12"/>
    </row>
    <row r="12039" spans="1:10" x14ac:dyDescent="0.3">
      <c r="C12039" s="9"/>
      <c r="D12039" s="10">
        <v>44986</v>
      </c>
      <c r="E12039" t="s">
        <v>610</v>
      </c>
      <c r="F12039" s="11" t="s">
        <v>612</v>
      </c>
      <c r="G12039" s="8">
        <v>6534</v>
      </c>
      <c r="H12039" s="8">
        <v>0</v>
      </c>
      <c r="I12039" s="8">
        <f t="shared" si="311"/>
        <v>19850</v>
      </c>
      <c r="J12039" s="12"/>
    </row>
    <row r="12040" spans="1:10" x14ac:dyDescent="0.3">
      <c r="C12040" s="9"/>
      <c r="D12040" s="10">
        <v>45017</v>
      </c>
      <c r="E12040" t="s">
        <v>610</v>
      </c>
      <c r="F12040" s="11" t="s">
        <v>613</v>
      </c>
      <c r="G12040" s="8">
        <v>6534</v>
      </c>
      <c r="H12040" s="8">
        <v>0</v>
      </c>
      <c r="I12040" s="8">
        <f t="shared" si="311"/>
        <v>26384</v>
      </c>
      <c r="J12040" s="12"/>
    </row>
    <row r="12041" spans="1:10" x14ac:dyDescent="0.3">
      <c r="C12041" s="9"/>
      <c r="D12041" s="10">
        <v>45047</v>
      </c>
      <c r="E12041" t="s">
        <v>610</v>
      </c>
      <c r="F12041" s="11" t="s">
        <v>614</v>
      </c>
      <c r="G12041" s="8">
        <v>6534</v>
      </c>
      <c r="H12041" s="8">
        <v>0</v>
      </c>
      <c r="I12041" s="8">
        <f t="shared" si="311"/>
        <v>32918</v>
      </c>
      <c r="J12041" s="12"/>
    </row>
    <row r="12042" spans="1:10" x14ac:dyDescent="0.3">
      <c r="C12042" s="9"/>
      <c r="D12042" s="10">
        <v>45078</v>
      </c>
      <c r="E12042" t="s">
        <v>610</v>
      </c>
      <c r="F12042" s="11" t="s">
        <v>615</v>
      </c>
      <c r="G12042" s="8">
        <v>6534</v>
      </c>
      <c r="H12042" s="8">
        <v>0</v>
      </c>
      <c r="I12042" s="8">
        <f t="shared" si="311"/>
        <v>39452</v>
      </c>
      <c r="J12042" s="12"/>
    </row>
    <row r="12043" spans="1:10" x14ac:dyDescent="0.3">
      <c r="C12043" s="9"/>
      <c r="D12043" s="10">
        <v>45108</v>
      </c>
      <c r="E12043" t="s">
        <v>610</v>
      </c>
      <c r="F12043" s="11" t="s">
        <v>616</v>
      </c>
      <c r="G12043" s="8">
        <v>6534</v>
      </c>
      <c r="H12043" s="8">
        <v>0</v>
      </c>
      <c r="I12043" s="8">
        <f t="shared" si="311"/>
        <v>45986</v>
      </c>
      <c r="J12043" s="12"/>
    </row>
    <row r="12044" spans="1:10" x14ac:dyDescent="0.3">
      <c r="C12044" s="9"/>
      <c r="D12044" s="10">
        <v>45139</v>
      </c>
      <c r="E12044" t="s">
        <v>610</v>
      </c>
      <c r="F12044" s="11" t="s">
        <v>142</v>
      </c>
      <c r="G12044" s="8">
        <v>6534</v>
      </c>
      <c r="H12044" s="8">
        <v>0</v>
      </c>
      <c r="I12044" s="8">
        <f t="shared" si="311"/>
        <v>52520</v>
      </c>
      <c r="J12044" s="12"/>
    </row>
    <row r="12045" spans="1:10" x14ac:dyDescent="0.3">
      <c r="C12045" s="9"/>
      <c r="D12045" s="10">
        <v>45196</v>
      </c>
      <c r="E12045" t="s">
        <v>610</v>
      </c>
      <c r="F12045" s="11" t="s">
        <v>617</v>
      </c>
      <c r="G12045" s="8">
        <v>6534</v>
      </c>
      <c r="H12045" s="8">
        <v>0</v>
      </c>
      <c r="I12045" s="8">
        <f t="shared" si="311"/>
        <v>59054</v>
      </c>
      <c r="J12045" s="12"/>
    </row>
    <row r="12046" spans="1:10" x14ac:dyDescent="0.3">
      <c r="C12046" s="9"/>
      <c r="D12046" s="10">
        <v>45200</v>
      </c>
      <c r="E12046" t="s">
        <v>610</v>
      </c>
      <c r="F12046" s="11" t="s">
        <v>618</v>
      </c>
      <c r="G12046" s="8">
        <v>466</v>
      </c>
      <c r="H12046" s="8">
        <v>0</v>
      </c>
      <c r="I12046" s="8">
        <f t="shared" si="311"/>
        <v>59520</v>
      </c>
      <c r="J12046" s="12"/>
    </row>
    <row r="12047" spans="1:10" x14ac:dyDescent="0.3">
      <c r="C12047" s="9"/>
      <c r="D12047" s="10">
        <v>45200</v>
      </c>
      <c r="E12047" t="s">
        <v>610</v>
      </c>
      <c r="F12047" s="11" t="s">
        <v>110</v>
      </c>
      <c r="G12047" s="8">
        <v>7000</v>
      </c>
      <c r="H12047" s="8">
        <v>0</v>
      </c>
      <c r="I12047" s="8">
        <f t="shared" si="311"/>
        <v>66520</v>
      </c>
      <c r="J12047" s="12"/>
    </row>
    <row r="12048" spans="1:10" x14ac:dyDescent="0.3">
      <c r="E12048" s="4" t="s">
        <v>12</v>
      </c>
      <c r="G12048" s="8">
        <f>SUM(G12037:G12047)</f>
        <v>66520</v>
      </c>
      <c r="H12048" s="8">
        <f>SUM(H12037:H12047)</f>
        <v>0</v>
      </c>
      <c r="I12048" s="8">
        <f>G12048-H12048</f>
        <v>66520</v>
      </c>
    </row>
    <row r="12050" spans="1:10" x14ac:dyDescent="0.3">
      <c r="A12050" s="5">
        <v>62100005</v>
      </c>
      <c r="B12050" s="6" t="s">
        <v>6673</v>
      </c>
      <c r="C12050" s="7"/>
      <c r="D12050" s="7"/>
      <c r="E12050" s="7"/>
      <c r="F12050" s="7"/>
      <c r="G12050" s="7"/>
      <c r="H12050" s="7"/>
      <c r="I12050" s="7"/>
      <c r="J12050" s="7"/>
    </row>
    <row r="12051" spans="1:10" x14ac:dyDescent="0.3">
      <c r="C12051" s="9"/>
      <c r="D12051" s="10">
        <v>44958</v>
      </c>
      <c r="E12051" t="s">
        <v>125</v>
      </c>
      <c r="F12051" s="11" t="s">
        <v>707</v>
      </c>
      <c r="G12051" s="8">
        <v>3744</v>
      </c>
      <c r="H12051" s="8">
        <v>0</v>
      </c>
      <c r="I12051" s="8">
        <f>G12051-H12051</f>
        <v>3744</v>
      </c>
      <c r="J12051" s="12"/>
    </row>
    <row r="12052" spans="1:10" x14ac:dyDescent="0.3">
      <c r="C12052" s="9"/>
      <c r="D12052" s="10">
        <v>44958</v>
      </c>
      <c r="E12052" t="s">
        <v>125</v>
      </c>
      <c r="F12052" s="11" t="s">
        <v>708</v>
      </c>
      <c r="G12052" s="8">
        <v>6435</v>
      </c>
      <c r="H12052" s="8">
        <v>0</v>
      </c>
      <c r="I12052" s="8">
        <f>G12052-H12052+I12051</f>
        <v>10179</v>
      </c>
      <c r="J12052" s="12"/>
    </row>
    <row r="12053" spans="1:10" x14ac:dyDescent="0.3">
      <c r="C12053" s="9"/>
      <c r="D12053" s="10">
        <v>44958</v>
      </c>
      <c r="E12053" t="s">
        <v>125</v>
      </c>
      <c r="F12053" s="11" t="s">
        <v>126</v>
      </c>
      <c r="G12053" s="8">
        <v>500</v>
      </c>
      <c r="H12053" s="8">
        <v>0</v>
      </c>
      <c r="I12053" s="8">
        <f>G12053-H12053+I12052</f>
        <v>10679</v>
      </c>
      <c r="J12053" s="12"/>
    </row>
    <row r="12054" spans="1:10" x14ac:dyDescent="0.3">
      <c r="C12054" s="9"/>
      <c r="D12054" s="10">
        <v>44958</v>
      </c>
      <c r="E12054" t="s">
        <v>125</v>
      </c>
      <c r="F12054" s="11" t="s">
        <v>709</v>
      </c>
      <c r="G12054" s="8">
        <v>-500</v>
      </c>
      <c r="H12054" s="8">
        <v>0</v>
      </c>
      <c r="I12054" s="8">
        <f>G12054-H12054+I12053</f>
        <v>10179</v>
      </c>
      <c r="J12054" s="12"/>
    </row>
    <row r="12055" spans="1:10" x14ac:dyDescent="0.3">
      <c r="C12055" s="9"/>
      <c r="D12055" s="10">
        <v>44958</v>
      </c>
      <c r="E12055" t="s">
        <v>125</v>
      </c>
      <c r="F12055" s="11" t="s">
        <v>710</v>
      </c>
      <c r="G12055" s="8">
        <v>216</v>
      </c>
      <c r="H12055" s="8">
        <v>0</v>
      </c>
      <c r="I12055" s="8">
        <f>G12055-H12055+I12054</f>
        <v>10395</v>
      </c>
      <c r="J12055" s="12"/>
    </row>
    <row r="12056" spans="1:10" x14ac:dyDescent="0.3">
      <c r="E12056" s="4" t="s">
        <v>12</v>
      </c>
      <c r="G12056" s="8">
        <f>SUM(G12051:G12055)</f>
        <v>10395</v>
      </c>
      <c r="H12056" s="8">
        <f>SUM(H12051:H12055)</f>
        <v>0</v>
      </c>
      <c r="I12056" s="8">
        <f>G12056-H12056</f>
        <v>10395</v>
      </c>
    </row>
    <row r="12058" spans="1:10" x14ac:dyDescent="0.3">
      <c r="A12058" s="5">
        <v>62280000</v>
      </c>
      <c r="B12058" s="6" t="s">
        <v>6674</v>
      </c>
      <c r="C12058" s="7"/>
      <c r="D12058" s="7"/>
      <c r="E12058" s="7"/>
      <c r="F12058" s="7"/>
      <c r="G12058" s="7"/>
      <c r="H12058" s="7"/>
      <c r="I12058" s="7"/>
      <c r="J12058" s="7"/>
    </row>
    <row r="12059" spans="1:10" x14ac:dyDescent="0.3">
      <c r="C12059" s="9"/>
      <c r="D12059" s="10">
        <v>44953</v>
      </c>
      <c r="E12059" t="s">
        <v>135</v>
      </c>
      <c r="F12059" s="11" t="s">
        <v>136</v>
      </c>
      <c r="G12059" s="8">
        <v>26.45</v>
      </c>
      <c r="H12059" s="8">
        <v>0</v>
      </c>
      <c r="I12059" s="8">
        <f>G12059-H12059</f>
        <v>26.45</v>
      </c>
      <c r="J12059" s="12"/>
    </row>
    <row r="12060" spans="1:10" x14ac:dyDescent="0.3">
      <c r="C12060" s="9"/>
      <c r="D12060" s="10">
        <v>44953</v>
      </c>
      <c r="E12060" t="s">
        <v>135</v>
      </c>
      <c r="F12060" s="11" t="s">
        <v>136</v>
      </c>
      <c r="G12060" s="8">
        <v>26.44</v>
      </c>
      <c r="H12060" s="8">
        <v>0</v>
      </c>
      <c r="I12060" s="8">
        <f t="shared" ref="I12060:I12073" si="312">G12060-H12060+I12059</f>
        <v>52.89</v>
      </c>
      <c r="J12060" s="12"/>
    </row>
    <row r="12061" spans="1:10" x14ac:dyDescent="0.3">
      <c r="C12061" s="9"/>
      <c r="D12061" s="10">
        <v>44958</v>
      </c>
      <c r="E12061" t="s">
        <v>6675</v>
      </c>
      <c r="F12061" s="11" t="s">
        <v>712</v>
      </c>
      <c r="G12061" s="8">
        <v>97.94</v>
      </c>
      <c r="H12061" s="8">
        <v>0</v>
      </c>
      <c r="I12061" s="8">
        <f t="shared" si="312"/>
        <v>150.82999999999998</v>
      </c>
      <c r="J12061" s="12"/>
    </row>
    <row r="12062" spans="1:10" x14ac:dyDescent="0.3">
      <c r="C12062" s="9"/>
      <c r="D12062" s="10">
        <v>44958</v>
      </c>
      <c r="E12062" t="s">
        <v>6675</v>
      </c>
      <c r="F12062" s="11" t="s">
        <v>712</v>
      </c>
      <c r="G12062" s="8">
        <v>97.93</v>
      </c>
      <c r="H12062" s="8">
        <v>0</v>
      </c>
      <c r="I12062" s="8">
        <f t="shared" si="312"/>
        <v>248.76</v>
      </c>
      <c r="J12062" s="12"/>
    </row>
    <row r="12063" spans="1:10" x14ac:dyDescent="0.3">
      <c r="C12063" s="9"/>
      <c r="D12063" s="10">
        <v>45044</v>
      </c>
      <c r="E12063" t="s">
        <v>713</v>
      </c>
      <c r="F12063" s="11" t="s">
        <v>714</v>
      </c>
      <c r="G12063" s="8">
        <v>119.42</v>
      </c>
      <c r="H12063" s="8">
        <v>0</v>
      </c>
      <c r="I12063" s="8">
        <f t="shared" si="312"/>
        <v>368.18</v>
      </c>
      <c r="J12063" s="12"/>
    </row>
    <row r="12064" spans="1:10" x14ac:dyDescent="0.3">
      <c r="C12064" s="9"/>
      <c r="D12064" s="10">
        <v>45044</v>
      </c>
      <c r="E12064" t="s">
        <v>713</v>
      </c>
      <c r="F12064" s="11" t="s">
        <v>714</v>
      </c>
      <c r="G12064" s="8">
        <v>119.42</v>
      </c>
      <c r="H12064" s="8">
        <v>0</v>
      </c>
      <c r="I12064" s="8">
        <f t="shared" si="312"/>
        <v>487.6</v>
      </c>
      <c r="J12064" s="12"/>
    </row>
    <row r="12065" spans="1:10" x14ac:dyDescent="0.3">
      <c r="C12065" s="9"/>
      <c r="D12065" s="10">
        <v>45069</v>
      </c>
      <c r="E12065" t="s">
        <v>154</v>
      </c>
      <c r="F12065" s="11" t="s">
        <v>155</v>
      </c>
      <c r="G12065" s="8">
        <v>33.69</v>
      </c>
      <c r="H12065" s="8">
        <v>0</v>
      </c>
      <c r="I12065" s="8">
        <f t="shared" si="312"/>
        <v>521.29</v>
      </c>
      <c r="J12065" s="12"/>
    </row>
    <row r="12066" spans="1:10" x14ac:dyDescent="0.3">
      <c r="C12066" s="9"/>
      <c r="D12066" s="10">
        <v>45135</v>
      </c>
      <c r="E12066" t="s">
        <v>750</v>
      </c>
      <c r="F12066" s="11" t="s">
        <v>751</v>
      </c>
      <c r="G12066" s="8">
        <v>105.37</v>
      </c>
      <c r="H12066" s="8">
        <v>0</v>
      </c>
      <c r="I12066" s="8">
        <f t="shared" si="312"/>
        <v>626.66</v>
      </c>
      <c r="J12066" s="12"/>
    </row>
    <row r="12067" spans="1:10" x14ac:dyDescent="0.3">
      <c r="C12067" s="9"/>
      <c r="D12067" s="10">
        <v>45135</v>
      </c>
      <c r="E12067" t="s">
        <v>750</v>
      </c>
      <c r="F12067" s="11" t="s">
        <v>751</v>
      </c>
      <c r="G12067" s="8">
        <v>105.37</v>
      </c>
      <c r="H12067" s="8">
        <v>0</v>
      </c>
      <c r="I12067" s="8">
        <f t="shared" si="312"/>
        <v>732.03</v>
      </c>
      <c r="J12067" s="12"/>
    </row>
    <row r="12068" spans="1:10" x14ac:dyDescent="0.3">
      <c r="C12068" s="9"/>
      <c r="D12068" s="10">
        <v>45138</v>
      </c>
      <c r="E12068" t="s">
        <v>750</v>
      </c>
      <c r="F12068" s="11" t="s">
        <v>324</v>
      </c>
      <c r="G12068" s="8">
        <v>57.85</v>
      </c>
      <c r="H12068" s="8">
        <v>0</v>
      </c>
      <c r="I12068" s="8">
        <f t="shared" si="312"/>
        <v>789.88</v>
      </c>
      <c r="J12068" s="12"/>
    </row>
    <row r="12069" spans="1:10" x14ac:dyDescent="0.3">
      <c r="C12069" s="9"/>
      <c r="D12069" s="10">
        <v>45138</v>
      </c>
      <c r="E12069" t="s">
        <v>750</v>
      </c>
      <c r="F12069" s="11" t="s">
        <v>324</v>
      </c>
      <c r="G12069" s="8">
        <v>57.85</v>
      </c>
      <c r="H12069" s="8">
        <v>0</v>
      </c>
      <c r="I12069" s="8">
        <f t="shared" si="312"/>
        <v>847.73</v>
      </c>
      <c r="J12069" s="12"/>
    </row>
    <row r="12070" spans="1:10" x14ac:dyDescent="0.3">
      <c r="C12070" s="9"/>
      <c r="D12070" s="10">
        <v>45155</v>
      </c>
      <c r="E12070" t="s">
        <v>637</v>
      </c>
      <c r="F12070" s="11" t="s">
        <v>640</v>
      </c>
      <c r="G12070" s="8">
        <v>182.06</v>
      </c>
      <c r="H12070" s="8">
        <v>0</v>
      </c>
      <c r="I12070" s="8">
        <f t="shared" si="312"/>
        <v>1029.79</v>
      </c>
      <c r="J12070" s="12"/>
    </row>
    <row r="12071" spans="1:10" x14ac:dyDescent="0.3">
      <c r="C12071" s="9"/>
      <c r="D12071" s="10">
        <v>45155</v>
      </c>
      <c r="E12071" t="s">
        <v>637</v>
      </c>
      <c r="F12071" s="11" t="s">
        <v>640</v>
      </c>
      <c r="G12071" s="8">
        <v>182.06</v>
      </c>
      <c r="H12071" s="8">
        <v>0</v>
      </c>
      <c r="I12071" s="8">
        <f t="shared" si="312"/>
        <v>1211.8499999999999</v>
      </c>
      <c r="J12071" s="12"/>
    </row>
    <row r="12072" spans="1:10" x14ac:dyDescent="0.3">
      <c r="C12072" s="9"/>
      <c r="D12072" s="10">
        <v>45180</v>
      </c>
      <c r="E12072" t="s">
        <v>713</v>
      </c>
      <c r="F12072" s="11" t="s">
        <v>715</v>
      </c>
      <c r="G12072" s="8">
        <v>177.28</v>
      </c>
      <c r="H12072" s="8">
        <v>0</v>
      </c>
      <c r="I12072" s="8">
        <f t="shared" si="312"/>
        <v>1389.1299999999999</v>
      </c>
      <c r="J12072" s="12"/>
    </row>
    <row r="12073" spans="1:10" x14ac:dyDescent="0.3">
      <c r="C12073" s="9"/>
      <c r="D12073" s="10">
        <v>45180</v>
      </c>
      <c r="E12073" t="s">
        <v>713</v>
      </c>
      <c r="F12073" s="11" t="s">
        <v>715</v>
      </c>
      <c r="G12073" s="8">
        <v>177.27</v>
      </c>
      <c r="H12073" s="8">
        <v>0</v>
      </c>
      <c r="I12073" s="8">
        <f t="shared" si="312"/>
        <v>1566.3999999999999</v>
      </c>
      <c r="J12073" s="12"/>
    </row>
    <row r="12074" spans="1:10" x14ac:dyDescent="0.3">
      <c r="E12074" s="4" t="s">
        <v>12</v>
      </c>
      <c r="G12074" s="8">
        <f>SUM(G12059:G12073)</f>
        <v>1566.3999999999999</v>
      </c>
      <c r="H12074" s="8">
        <f>SUM(H12059:H12073)</f>
        <v>0</v>
      </c>
      <c r="I12074" s="8">
        <f>G12074-H12074</f>
        <v>1566.3999999999999</v>
      </c>
    </row>
    <row r="12076" spans="1:10" x14ac:dyDescent="0.3">
      <c r="A12076" s="5">
        <v>62300000</v>
      </c>
      <c r="B12076" s="6" t="s">
        <v>6676</v>
      </c>
      <c r="C12076" s="7"/>
      <c r="D12076" s="7"/>
      <c r="E12076" s="7"/>
      <c r="F12076" s="7"/>
      <c r="G12076" s="7"/>
      <c r="H12076" s="7"/>
      <c r="I12076" s="7"/>
      <c r="J12076" s="7"/>
    </row>
    <row r="12077" spans="1:10" x14ac:dyDescent="0.3">
      <c r="C12077" s="9"/>
      <c r="D12077" s="10">
        <v>44927</v>
      </c>
      <c r="E12077" t="s">
        <v>6677</v>
      </c>
      <c r="F12077" s="11" t="s">
        <v>628</v>
      </c>
      <c r="G12077" s="8">
        <v>826.45</v>
      </c>
      <c r="H12077" s="8">
        <v>0</v>
      </c>
      <c r="I12077" s="8">
        <f>G12077-H12077</f>
        <v>826.45</v>
      </c>
      <c r="J12077" s="12"/>
    </row>
    <row r="12078" spans="1:10" x14ac:dyDescent="0.3">
      <c r="C12078" s="9"/>
      <c r="D12078" s="10">
        <v>44941</v>
      </c>
      <c r="E12078" t="s">
        <v>6678</v>
      </c>
      <c r="F12078" s="11" t="s">
        <v>471</v>
      </c>
      <c r="G12078" s="8">
        <v>624</v>
      </c>
      <c r="H12078" s="8">
        <v>0</v>
      </c>
      <c r="I12078" s="8">
        <f t="shared" ref="I12078:I12117" si="313">G12078-H12078+I12077</f>
        <v>1450.45</v>
      </c>
      <c r="J12078" s="12"/>
    </row>
    <row r="12079" spans="1:10" x14ac:dyDescent="0.3">
      <c r="C12079" s="9"/>
      <c r="D12079" s="10">
        <v>44957</v>
      </c>
      <c r="E12079" t="s">
        <v>627</v>
      </c>
      <c r="F12079" s="11" t="s">
        <v>629</v>
      </c>
      <c r="G12079" s="8">
        <v>826.45</v>
      </c>
      <c r="H12079" s="8">
        <v>0</v>
      </c>
      <c r="I12079" s="8">
        <f t="shared" si="313"/>
        <v>2276.9</v>
      </c>
      <c r="J12079" s="12"/>
    </row>
    <row r="12080" spans="1:10" x14ac:dyDescent="0.3">
      <c r="C12080" s="9"/>
      <c r="D12080" s="10">
        <v>44957</v>
      </c>
      <c r="E12080" t="s">
        <v>627</v>
      </c>
      <c r="F12080" s="11" t="s">
        <v>630</v>
      </c>
      <c r="G12080" s="8">
        <v>826.45</v>
      </c>
      <c r="H12080" s="8">
        <v>0</v>
      </c>
      <c r="I12080" s="8">
        <f t="shared" si="313"/>
        <v>3103.3500000000004</v>
      </c>
      <c r="J12080" s="12"/>
    </row>
    <row r="12081" spans="3:10" x14ac:dyDescent="0.3">
      <c r="C12081" s="9"/>
      <c r="D12081" s="10">
        <v>44972</v>
      </c>
      <c r="E12081" t="s">
        <v>295</v>
      </c>
      <c r="F12081" s="11" t="s">
        <v>472</v>
      </c>
      <c r="G12081" s="8">
        <v>610</v>
      </c>
      <c r="H12081" s="8">
        <v>0</v>
      </c>
      <c r="I12081" s="8">
        <f t="shared" si="313"/>
        <v>3713.3500000000004</v>
      </c>
      <c r="J12081" s="12"/>
    </row>
    <row r="12082" spans="3:10" x14ac:dyDescent="0.3">
      <c r="C12082" s="9"/>
      <c r="D12082" s="10">
        <v>44978</v>
      </c>
      <c r="E12082" t="s">
        <v>532</v>
      </c>
      <c r="F12082" s="11" t="s">
        <v>533</v>
      </c>
      <c r="G12082" s="8">
        <v>650</v>
      </c>
      <c r="H12082" s="8">
        <v>0</v>
      </c>
      <c r="I12082" s="8">
        <f t="shared" si="313"/>
        <v>4363.3500000000004</v>
      </c>
      <c r="J12082" s="12"/>
    </row>
    <row r="12083" spans="3:10" x14ac:dyDescent="0.3">
      <c r="C12083" s="9"/>
      <c r="D12083" s="10">
        <v>45000</v>
      </c>
      <c r="E12083" t="s">
        <v>295</v>
      </c>
      <c r="F12083" s="11" t="s">
        <v>473</v>
      </c>
      <c r="G12083" s="8">
        <v>610</v>
      </c>
      <c r="H12083" s="8">
        <v>0</v>
      </c>
      <c r="I12083" s="8">
        <f t="shared" si="313"/>
        <v>4973.3500000000004</v>
      </c>
      <c r="J12083" s="12"/>
    </row>
    <row r="12084" spans="3:10" x14ac:dyDescent="0.3">
      <c r="C12084" s="9"/>
      <c r="D12084" s="10">
        <v>45031</v>
      </c>
      <c r="E12084" t="s">
        <v>295</v>
      </c>
      <c r="F12084" s="11" t="s">
        <v>296</v>
      </c>
      <c r="G12084" s="8">
        <v>870</v>
      </c>
      <c r="H12084" s="8">
        <v>0</v>
      </c>
      <c r="I12084" s="8">
        <f t="shared" si="313"/>
        <v>5843.35</v>
      </c>
      <c r="J12084" s="12"/>
    </row>
    <row r="12085" spans="3:10" x14ac:dyDescent="0.3">
      <c r="C12085" s="9"/>
      <c r="D12085" s="10">
        <v>45044</v>
      </c>
      <c r="E12085" t="s">
        <v>537</v>
      </c>
      <c r="F12085" s="11" t="s">
        <v>538</v>
      </c>
      <c r="G12085" s="8">
        <v>116.11</v>
      </c>
      <c r="H12085" s="8">
        <v>0</v>
      </c>
      <c r="I12085" s="8">
        <f t="shared" si="313"/>
        <v>5959.46</v>
      </c>
      <c r="J12085" s="12"/>
    </row>
    <row r="12086" spans="3:10" x14ac:dyDescent="0.3">
      <c r="C12086" s="9"/>
      <c r="D12086" s="10">
        <v>45044</v>
      </c>
      <c r="E12086" t="s">
        <v>537</v>
      </c>
      <c r="F12086" s="11" t="s">
        <v>538</v>
      </c>
      <c r="G12086" s="8">
        <v>0.18</v>
      </c>
      <c r="H12086" s="8">
        <v>0</v>
      </c>
      <c r="I12086" s="8">
        <f t="shared" si="313"/>
        <v>5959.64</v>
      </c>
      <c r="J12086" s="12"/>
    </row>
    <row r="12087" spans="3:10" x14ac:dyDescent="0.3">
      <c r="C12087" s="9"/>
      <c r="D12087" s="10">
        <v>45055</v>
      </c>
      <c r="E12087" t="s">
        <v>297</v>
      </c>
      <c r="F12087" s="11" t="s">
        <v>298</v>
      </c>
      <c r="G12087" s="8">
        <v>41.32</v>
      </c>
      <c r="H12087" s="8">
        <v>0</v>
      </c>
      <c r="I12087" s="8">
        <f t="shared" si="313"/>
        <v>6000.96</v>
      </c>
      <c r="J12087" s="12"/>
    </row>
    <row r="12088" spans="3:10" x14ac:dyDescent="0.3">
      <c r="C12088" s="9"/>
      <c r="D12088" s="10">
        <v>45061</v>
      </c>
      <c r="E12088" t="s">
        <v>295</v>
      </c>
      <c r="F12088" s="11" t="s">
        <v>474</v>
      </c>
      <c r="G12088" s="8">
        <v>760</v>
      </c>
      <c r="H12088" s="8">
        <v>0</v>
      </c>
      <c r="I12088" s="8">
        <f t="shared" si="313"/>
        <v>6760.96</v>
      </c>
      <c r="J12088" s="12"/>
    </row>
    <row r="12089" spans="3:10" x14ac:dyDescent="0.3">
      <c r="C12089" s="9"/>
      <c r="D12089" s="10">
        <v>45090</v>
      </c>
      <c r="E12089" t="s">
        <v>295</v>
      </c>
      <c r="F12089" s="11" t="s">
        <v>475</v>
      </c>
      <c r="G12089" s="8">
        <v>90</v>
      </c>
      <c r="H12089" s="8">
        <v>0</v>
      </c>
      <c r="I12089" s="8">
        <f t="shared" si="313"/>
        <v>6850.96</v>
      </c>
      <c r="J12089" s="12"/>
    </row>
    <row r="12090" spans="3:10" x14ac:dyDescent="0.3">
      <c r="C12090" s="9"/>
      <c r="D12090" s="10">
        <v>45092</v>
      </c>
      <c r="E12090" t="s">
        <v>295</v>
      </c>
      <c r="F12090" s="11" t="s">
        <v>476</v>
      </c>
      <c r="G12090" s="8">
        <v>624</v>
      </c>
      <c r="H12090" s="8">
        <v>0</v>
      </c>
      <c r="I12090" s="8">
        <f t="shared" si="313"/>
        <v>7474.96</v>
      </c>
      <c r="J12090" s="12"/>
    </row>
    <row r="12091" spans="3:10" x14ac:dyDescent="0.3">
      <c r="C12091" s="9"/>
      <c r="D12091" s="10">
        <v>45108</v>
      </c>
      <c r="E12091" t="s">
        <v>752</v>
      </c>
      <c r="F12091" s="11" t="s">
        <v>753</v>
      </c>
      <c r="G12091" s="8">
        <v>300</v>
      </c>
      <c r="H12091" s="8">
        <v>0</v>
      </c>
      <c r="I12091" s="8">
        <f t="shared" si="313"/>
        <v>7774.96</v>
      </c>
      <c r="J12091" s="12"/>
    </row>
    <row r="12092" spans="3:10" x14ac:dyDescent="0.3">
      <c r="C12092" s="9"/>
      <c r="D12092" s="10">
        <v>45108</v>
      </c>
      <c r="E12092" t="s">
        <v>758</v>
      </c>
      <c r="F12092" s="11" t="s">
        <v>759</v>
      </c>
      <c r="G12092" s="8">
        <v>65.59</v>
      </c>
      <c r="H12092" s="8">
        <v>0</v>
      </c>
      <c r="I12092" s="8">
        <f t="shared" si="313"/>
        <v>7840.55</v>
      </c>
      <c r="J12092" s="12"/>
    </row>
    <row r="12093" spans="3:10" x14ac:dyDescent="0.3">
      <c r="C12093" s="9"/>
      <c r="D12093" s="10">
        <v>45108</v>
      </c>
      <c r="E12093" t="s">
        <v>758</v>
      </c>
      <c r="F12093" s="11" t="s">
        <v>760</v>
      </c>
      <c r="G12093" s="8">
        <v>43.21</v>
      </c>
      <c r="H12093" s="8">
        <v>0</v>
      </c>
      <c r="I12093" s="8">
        <f t="shared" si="313"/>
        <v>7883.76</v>
      </c>
      <c r="J12093" s="12"/>
    </row>
    <row r="12094" spans="3:10" x14ac:dyDescent="0.3">
      <c r="C12094" s="9"/>
      <c r="D12094" s="10">
        <v>45108</v>
      </c>
      <c r="E12094" t="s">
        <v>758</v>
      </c>
      <c r="F12094" s="11" t="s">
        <v>761</v>
      </c>
      <c r="G12094" s="8">
        <v>21.72</v>
      </c>
      <c r="H12094" s="8">
        <v>0</v>
      </c>
      <c r="I12094" s="8">
        <f t="shared" si="313"/>
        <v>7905.4800000000005</v>
      </c>
      <c r="J12094" s="12"/>
    </row>
    <row r="12095" spans="3:10" x14ac:dyDescent="0.3">
      <c r="C12095" s="9"/>
      <c r="D12095" s="10">
        <v>45108</v>
      </c>
      <c r="E12095" t="s">
        <v>758</v>
      </c>
      <c r="F12095" s="11" t="s">
        <v>762</v>
      </c>
      <c r="G12095" s="8">
        <v>21.89</v>
      </c>
      <c r="H12095" s="8">
        <v>0</v>
      </c>
      <c r="I12095" s="8">
        <f t="shared" si="313"/>
        <v>7927.3700000000008</v>
      </c>
      <c r="J12095" s="12"/>
    </row>
    <row r="12096" spans="3:10" x14ac:dyDescent="0.3">
      <c r="C12096" s="9"/>
      <c r="D12096" s="10">
        <v>45108</v>
      </c>
      <c r="E12096" t="s">
        <v>758</v>
      </c>
      <c r="F12096" s="11" t="s">
        <v>763</v>
      </c>
      <c r="G12096" s="8">
        <v>21.85</v>
      </c>
      <c r="H12096" s="8">
        <v>0</v>
      </c>
      <c r="I12096" s="8">
        <f t="shared" si="313"/>
        <v>7949.2200000000012</v>
      </c>
      <c r="J12096" s="12"/>
    </row>
    <row r="12097" spans="3:10" x14ac:dyDescent="0.3">
      <c r="C12097" s="9"/>
      <c r="D12097" s="10">
        <v>45108</v>
      </c>
      <c r="E12097" t="s">
        <v>758</v>
      </c>
      <c r="F12097" s="11" t="s">
        <v>764</v>
      </c>
      <c r="G12097" s="8">
        <v>21.77</v>
      </c>
      <c r="H12097" s="8">
        <v>0</v>
      </c>
      <c r="I12097" s="8">
        <f t="shared" si="313"/>
        <v>7970.9900000000016</v>
      </c>
      <c r="J12097" s="12"/>
    </row>
    <row r="12098" spans="3:10" x14ac:dyDescent="0.3">
      <c r="C12098" s="9"/>
      <c r="D12098" s="10">
        <v>45108</v>
      </c>
      <c r="E12098" t="s">
        <v>758</v>
      </c>
      <c r="F12098" s="11" t="s">
        <v>765</v>
      </c>
      <c r="G12098" s="8">
        <v>23.8</v>
      </c>
      <c r="H12098" s="8">
        <v>0</v>
      </c>
      <c r="I12098" s="8">
        <f t="shared" si="313"/>
        <v>7994.7900000000018</v>
      </c>
      <c r="J12098" s="12"/>
    </row>
    <row r="12099" spans="3:10" x14ac:dyDescent="0.3">
      <c r="C12099" s="9"/>
      <c r="D12099" s="10">
        <v>45108</v>
      </c>
      <c r="E12099" t="s">
        <v>758</v>
      </c>
      <c r="F12099" s="11" t="s">
        <v>766</v>
      </c>
      <c r="G12099" s="8">
        <v>22.09</v>
      </c>
      <c r="H12099" s="8">
        <v>0</v>
      </c>
      <c r="I12099" s="8">
        <f t="shared" si="313"/>
        <v>8016.8800000000019</v>
      </c>
      <c r="J12099" s="12"/>
    </row>
    <row r="12100" spans="3:10" x14ac:dyDescent="0.3">
      <c r="C12100" s="9"/>
      <c r="D12100" s="10">
        <v>45108</v>
      </c>
      <c r="E12100" t="s">
        <v>758</v>
      </c>
      <c r="F12100" s="11" t="s">
        <v>767</v>
      </c>
      <c r="G12100" s="8">
        <v>21.72</v>
      </c>
      <c r="H12100" s="8">
        <v>0</v>
      </c>
      <c r="I12100" s="8">
        <f t="shared" si="313"/>
        <v>8038.6000000000022</v>
      </c>
      <c r="J12100" s="12"/>
    </row>
    <row r="12101" spans="3:10" x14ac:dyDescent="0.3">
      <c r="C12101" s="9"/>
      <c r="D12101" s="10">
        <v>45108</v>
      </c>
      <c r="E12101" t="s">
        <v>758</v>
      </c>
      <c r="F12101" s="11" t="s">
        <v>768</v>
      </c>
      <c r="G12101" s="8">
        <v>21.85</v>
      </c>
      <c r="H12101" s="8">
        <v>0</v>
      </c>
      <c r="I12101" s="8">
        <f t="shared" si="313"/>
        <v>8060.4500000000025</v>
      </c>
      <c r="J12101" s="12"/>
    </row>
    <row r="12102" spans="3:10" x14ac:dyDescent="0.3">
      <c r="C12102" s="9"/>
      <c r="D12102" s="10">
        <v>45108</v>
      </c>
      <c r="E12102" t="s">
        <v>758</v>
      </c>
      <c r="F12102" s="11" t="s">
        <v>769</v>
      </c>
      <c r="G12102" s="8">
        <v>22.09</v>
      </c>
      <c r="H12102" s="8">
        <v>0</v>
      </c>
      <c r="I12102" s="8">
        <f t="shared" si="313"/>
        <v>8082.5400000000027</v>
      </c>
      <c r="J12102" s="12"/>
    </row>
    <row r="12103" spans="3:10" x14ac:dyDescent="0.3">
      <c r="C12103" s="9"/>
      <c r="D12103" s="10">
        <v>45108</v>
      </c>
      <c r="E12103" t="s">
        <v>758</v>
      </c>
      <c r="F12103" s="11" t="s">
        <v>770</v>
      </c>
      <c r="G12103" s="8">
        <v>21.93</v>
      </c>
      <c r="H12103" s="8">
        <v>0</v>
      </c>
      <c r="I12103" s="8">
        <f t="shared" si="313"/>
        <v>8104.470000000003</v>
      </c>
      <c r="J12103" s="12"/>
    </row>
    <row r="12104" spans="3:10" x14ac:dyDescent="0.3">
      <c r="C12104" s="9"/>
      <c r="D12104" s="10">
        <v>45108</v>
      </c>
      <c r="E12104" t="s">
        <v>758</v>
      </c>
      <c r="F12104" s="11" t="s">
        <v>460</v>
      </c>
      <c r="G12104" s="8">
        <v>22.02</v>
      </c>
      <c r="H12104" s="8">
        <v>0</v>
      </c>
      <c r="I12104" s="8">
        <f t="shared" si="313"/>
        <v>8126.4900000000034</v>
      </c>
      <c r="J12104" s="12"/>
    </row>
    <row r="12105" spans="3:10" x14ac:dyDescent="0.3">
      <c r="C12105" s="9"/>
      <c r="D12105" s="10">
        <v>45108</v>
      </c>
      <c r="E12105" t="s">
        <v>758</v>
      </c>
      <c r="F12105" s="11" t="s">
        <v>780</v>
      </c>
      <c r="G12105" s="8">
        <v>21.87</v>
      </c>
      <c r="H12105" s="8">
        <v>0</v>
      </c>
      <c r="I12105" s="8">
        <f t="shared" si="313"/>
        <v>8148.3600000000033</v>
      </c>
      <c r="J12105" s="12"/>
    </row>
    <row r="12106" spans="3:10" x14ac:dyDescent="0.3">
      <c r="C12106" s="9"/>
      <c r="D12106" s="10">
        <v>45122</v>
      </c>
      <c r="E12106" t="s">
        <v>299</v>
      </c>
      <c r="F12106" s="11" t="s">
        <v>300</v>
      </c>
      <c r="G12106" s="8">
        <v>717</v>
      </c>
      <c r="H12106" s="8">
        <v>0</v>
      </c>
      <c r="I12106" s="8">
        <f t="shared" si="313"/>
        <v>8865.3600000000042</v>
      </c>
      <c r="J12106" s="12"/>
    </row>
    <row r="12107" spans="3:10" x14ac:dyDescent="0.3">
      <c r="C12107" s="9"/>
      <c r="D12107" s="10">
        <v>45132</v>
      </c>
      <c r="E12107" t="s">
        <v>301</v>
      </c>
      <c r="F12107" s="11" t="s">
        <v>302</v>
      </c>
      <c r="G12107" s="8">
        <v>54.47</v>
      </c>
      <c r="H12107" s="8">
        <v>0</v>
      </c>
      <c r="I12107" s="8">
        <f t="shared" si="313"/>
        <v>8919.8300000000036</v>
      </c>
      <c r="J12107" s="12"/>
    </row>
    <row r="12108" spans="3:10" x14ac:dyDescent="0.3">
      <c r="C12108" s="9"/>
      <c r="D12108" s="10">
        <v>45138</v>
      </c>
      <c r="E12108" t="s">
        <v>758</v>
      </c>
      <c r="F12108" s="11" t="s">
        <v>781</v>
      </c>
      <c r="G12108" s="8">
        <v>285.52999999999997</v>
      </c>
      <c r="H12108" s="8">
        <v>0</v>
      </c>
      <c r="I12108" s="8">
        <f t="shared" si="313"/>
        <v>9205.3600000000042</v>
      </c>
      <c r="J12108" s="12"/>
    </row>
    <row r="12109" spans="3:10" x14ac:dyDescent="0.3">
      <c r="C12109" s="9"/>
      <c r="D12109" s="10">
        <v>45153</v>
      </c>
      <c r="E12109" t="s">
        <v>299</v>
      </c>
      <c r="F12109" s="11" t="s">
        <v>477</v>
      </c>
      <c r="G12109" s="8">
        <v>588</v>
      </c>
      <c r="H12109" s="8">
        <v>0</v>
      </c>
      <c r="I12109" s="8">
        <f t="shared" si="313"/>
        <v>9793.3600000000042</v>
      </c>
      <c r="J12109" s="12"/>
    </row>
    <row r="12110" spans="3:10" x14ac:dyDescent="0.3">
      <c r="C12110" s="9"/>
      <c r="D12110" s="10">
        <v>45169</v>
      </c>
      <c r="E12110" t="s">
        <v>758</v>
      </c>
      <c r="F12110" s="11" t="s">
        <v>782</v>
      </c>
      <c r="G12110" s="8">
        <v>621.5</v>
      </c>
      <c r="H12110" s="8">
        <v>0</v>
      </c>
      <c r="I12110" s="8">
        <f t="shared" si="313"/>
        <v>10414.860000000004</v>
      </c>
      <c r="J12110" s="12"/>
    </row>
    <row r="12111" spans="3:10" x14ac:dyDescent="0.3">
      <c r="C12111" s="9"/>
      <c r="D12111" s="10">
        <v>45180</v>
      </c>
      <c r="E12111" t="s">
        <v>752</v>
      </c>
      <c r="F12111" s="11" t="s">
        <v>754</v>
      </c>
      <c r="G12111" s="8">
        <v>2200</v>
      </c>
      <c r="H12111" s="8">
        <v>0</v>
      </c>
      <c r="I12111" s="8">
        <f t="shared" si="313"/>
        <v>12614.860000000004</v>
      </c>
      <c r="J12111" s="12"/>
    </row>
    <row r="12112" spans="3:10" x14ac:dyDescent="0.3">
      <c r="C12112" s="9"/>
      <c r="D12112" s="10">
        <v>45184</v>
      </c>
      <c r="E12112" t="s">
        <v>295</v>
      </c>
      <c r="F12112" s="11" t="s">
        <v>478</v>
      </c>
      <c r="G12112" s="8">
        <v>606</v>
      </c>
      <c r="H12112" s="8">
        <v>0</v>
      </c>
      <c r="I12112" s="8">
        <f t="shared" si="313"/>
        <v>13220.860000000004</v>
      </c>
      <c r="J12112" s="12"/>
    </row>
    <row r="12113" spans="1:10" x14ac:dyDescent="0.3">
      <c r="C12113" s="9"/>
      <c r="D12113" s="10">
        <v>45188</v>
      </c>
      <c r="E12113" t="s">
        <v>758</v>
      </c>
      <c r="F12113" s="11" t="s">
        <v>783</v>
      </c>
      <c r="G12113" s="8">
        <v>-28.86</v>
      </c>
      <c r="H12113" s="8">
        <v>0</v>
      </c>
      <c r="I12113" s="8">
        <f t="shared" si="313"/>
        <v>13192.000000000004</v>
      </c>
      <c r="J12113" s="12"/>
    </row>
    <row r="12114" spans="1:10" x14ac:dyDescent="0.3">
      <c r="C12114" s="9"/>
      <c r="D12114" s="10">
        <v>45188</v>
      </c>
      <c r="E12114" t="s">
        <v>758</v>
      </c>
      <c r="F12114" s="11" t="s">
        <v>784</v>
      </c>
      <c r="G12114" s="8">
        <v>-11.93</v>
      </c>
      <c r="H12114" s="8">
        <v>0</v>
      </c>
      <c r="I12114" s="8">
        <f t="shared" si="313"/>
        <v>13180.070000000003</v>
      </c>
      <c r="J12114" s="12"/>
    </row>
    <row r="12115" spans="1:10" x14ac:dyDescent="0.3">
      <c r="C12115" s="9"/>
      <c r="D12115" s="10">
        <v>45200</v>
      </c>
      <c r="E12115" t="s">
        <v>785</v>
      </c>
      <c r="F12115" s="11" t="s">
        <v>786</v>
      </c>
      <c r="G12115" s="8">
        <v>527.62</v>
      </c>
      <c r="H12115" s="8">
        <v>0</v>
      </c>
      <c r="I12115" s="8">
        <f t="shared" si="313"/>
        <v>13707.690000000004</v>
      </c>
      <c r="J12115" s="12"/>
    </row>
    <row r="12116" spans="1:10" x14ac:dyDescent="0.3">
      <c r="C12116" s="9"/>
      <c r="D12116" s="10">
        <v>45214</v>
      </c>
      <c r="E12116" t="s">
        <v>295</v>
      </c>
      <c r="F12116" s="11" t="s">
        <v>479</v>
      </c>
      <c r="G12116" s="8">
        <v>624</v>
      </c>
      <c r="H12116" s="8">
        <v>0</v>
      </c>
      <c r="I12116" s="8">
        <f t="shared" si="313"/>
        <v>14331.690000000004</v>
      </c>
      <c r="J12116" s="12"/>
    </row>
    <row r="12117" spans="1:10" x14ac:dyDescent="0.3">
      <c r="C12117" s="9"/>
      <c r="D12117" s="10">
        <v>45245</v>
      </c>
      <c r="E12117" t="s">
        <v>295</v>
      </c>
      <c r="F12117" s="11" t="s">
        <v>480</v>
      </c>
      <c r="G12117" s="8">
        <v>678</v>
      </c>
      <c r="H12117" s="8">
        <v>0</v>
      </c>
      <c r="I12117" s="8">
        <f t="shared" si="313"/>
        <v>15009.690000000004</v>
      </c>
      <c r="J12117" s="12"/>
    </row>
    <row r="12118" spans="1:10" x14ac:dyDescent="0.3">
      <c r="E12118" s="4" t="s">
        <v>12</v>
      </c>
      <c r="G12118" s="8">
        <f>SUM(G12077:G12117)</f>
        <v>15009.690000000004</v>
      </c>
      <c r="H12118" s="8">
        <f>SUM(H12077:H12117)</f>
        <v>0</v>
      </c>
      <c r="I12118" s="8">
        <f>G12118-H12118</f>
        <v>15009.690000000004</v>
      </c>
    </row>
    <row r="12120" spans="1:10" x14ac:dyDescent="0.3">
      <c r="A12120" s="5">
        <v>62400000</v>
      </c>
      <c r="B12120" s="6" t="s">
        <v>6679</v>
      </c>
      <c r="C12120" s="7"/>
      <c r="D12120" s="7"/>
      <c r="E12120" s="7"/>
      <c r="F12120" s="7"/>
      <c r="G12120" s="7"/>
      <c r="H12120" s="7"/>
      <c r="I12120" s="7"/>
      <c r="J12120" s="7"/>
    </row>
    <row r="12121" spans="1:10" x14ac:dyDescent="0.3">
      <c r="C12121" s="9"/>
      <c r="D12121" s="10">
        <v>44927</v>
      </c>
      <c r="E12121" t="s">
        <v>97</v>
      </c>
      <c r="F12121" s="11" t="s">
        <v>345</v>
      </c>
      <c r="G12121" s="8">
        <v>20.239999999999998</v>
      </c>
      <c r="H12121" s="8">
        <v>0</v>
      </c>
      <c r="I12121" s="8">
        <f>G12121-H12121</f>
        <v>20.239999999999998</v>
      </c>
      <c r="J12121" s="12"/>
    </row>
    <row r="12122" spans="1:10" x14ac:dyDescent="0.3">
      <c r="C12122" s="9"/>
      <c r="D12122" s="10">
        <v>44949</v>
      </c>
      <c r="E12122" t="s">
        <v>306</v>
      </c>
      <c r="F12122" s="11" t="s">
        <v>307</v>
      </c>
      <c r="G12122" s="8">
        <v>-297</v>
      </c>
      <c r="H12122" s="8">
        <v>0</v>
      </c>
      <c r="I12122" s="8">
        <f t="shared" ref="I12122:I12153" si="314">G12122-H12122+I12121</f>
        <v>-276.76</v>
      </c>
      <c r="J12122" s="12"/>
    </row>
    <row r="12123" spans="1:10" x14ac:dyDescent="0.3">
      <c r="C12123" s="9"/>
      <c r="D12123" s="10">
        <v>44949</v>
      </c>
      <c r="E12123" t="s">
        <v>306</v>
      </c>
      <c r="F12123" s="11" t="s">
        <v>308</v>
      </c>
      <c r="G12123" s="8">
        <v>-1648.68</v>
      </c>
      <c r="H12123" s="8">
        <v>0</v>
      </c>
      <c r="I12123" s="8">
        <f t="shared" si="314"/>
        <v>-1925.44</v>
      </c>
      <c r="J12123" s="12"/>
    </row>
    <row r="12124" spans="1:10" x14ac:dyDescent="0.3">
      <c r="C12124" s="9"/>
      <c r="D12124" s="10">
        <v>44949</v>
      </c>
      <c r="E12124" t="s">
        <v>306</v>
      </c>
      <c r="F12124" s="11" t="s">
        <v>309</v>
      </c>
      <c r="G12124" s="8">
        <v>-1926.28</v>
      </c>
      <c r="H12124" s="8">
        <v>0</v>
      </c>
      <c r="I12124" s="8">
        <f t="shared" si="314"/>
        <v>-3851.7200000000003</v>
      </c>
      <c r="J12124" s="12"/>
    </row>
    <row r="12125" spans="1:10" x14ac:dyDescent="0.3">
      <c r="C12125" s="9"/>
      <c r="D12125" s="10">
        <v>44949</v>
      </c>
      <c r="E12125" t="s">
        <v>306</v>
      </c>
      <c r="F12125" s="11" t="s">
        <v>310</v>
      </c>
      <c r="G12125" s="8">
        <v>-1188</v>
      </c>
      <c r="H12125" s="8">
        <v>0</v>
      </c>
      <c r="I12125" s="8">
        <f t="shared" si="314"/>
        <v>-5039.72</v>
      </c>
      <c r="J12125" s="12"/>
    </row>
    <row r="12126" spans="1:10" x14ac:dyDescent="0.3">
      <c r="C12126" s="9"/>
      <c r="D12126" s="10">
        <v>44949</v>
      </c>
      <c r="E12126" t="s">
        <v>306</v>
      </c>
      <c r="F12126" s="11" t="s">
        <v>311</v>
      </c>
      <c r="G12126" s="8">
        <v>-166.13</v>
      </c>
      <c r="H12126" s="8">
        <v>0</v>
      </c>
      <c r="I12126" s="8">
        <f t="shared" si="314"/>
        <v>-5205.8500000000004</v>
      </c>
      <c r="J12126" s="12"/>
    </row>
    <row r="12127" spans="1:10" x14ac:dyDescent="0.3">
      <c r="C12127" s="9"/>
      <c r="D12127" s="10">
        <v>44957</v>
      </c>
      <c r="E12127" t="s">
        <v>306</v>
      </c>
      <c r="F12127" s="11" t="s">
        <v>313</v>
      </c>
      <c r="G12127" s="8">
        <v>5136.18</v>
      </c>
      <c r="H12127" s="8">
        <v>0</v>
      </c>
      <c r="I12127" s="8">
        <f t="shared" si="314"/>
        <v>-69.670000000000073</v>
      </c>
      <c r="J12127" s="12"/>
    </row>
    <row r="12128" spans="1:10" x14ac:dyDescent="0.3">
      <c r="C12128" s="9"/>
      <c r="D12128" s="10">
        <v>44957</v>
      </c>
      <c r="E12128" t="s">
        <v>306</v>
      </c>
      <c r="F12128" s="11" t="s">
        <v>314</v>
      </c>
      <c r="G12128" s="8">
        <v>-300</v>
      </c>
      <c r="H12128" s="8">
        <v>0</v>
      </c>
      <c r="I12128" s="8">
        <f t="shared" si="314"/>
        <v>-369.67000000000007</v>
      </c>
      <c r="J12128" s="12"/>
    </row>
    <row r="12129" spans="3:10" x14ac:dyDescent="0.3">
      <c r="C12129" s="9"/>
      <c r="D12129" s="10">
        <v>44964</v>
      </c>
      <c r="E12129" t="s">
        <v>306</v>
      </c>
      <c r="F12129" s="11" t="s">
        <v>315</v>
      </c>
      <c r="G12129" s="8">
        <v>-350</v>
      </c>
      <c r="H12129" s="8">
        <v>0</v>
      </c>
      <c r="I12129" s="8">
        <f t="shared" si="314"/>
        <v>-719.67000000000007</v>
      </c>
      <c r="J12129" s="12"/>
    </row>
    <row r="12130" spans="3:10" x14ac:dyDescent="0.3">
      <c r="C12130" s="9"/>
      <c r="D12130" s="10">
        <v>44965</v>
      </c>
      <c r="E12130" t="s">
        <v>306</v>
      </c>
      <c r="F12130" s="11" t="s">
        <v>316</v>
      </c>
      <c r="G12130" s="8">
        <v>-150</v>
      </c>
      <c r="H12130" s="8">
        <v>0</v>
      </c>
      <c r="I12130" s="8">
        <f t="shared" si="314"/>
        <v>-869.67000000000007</v>
      </c>
      <c r="J12130" s="12"/>
    </row>
    <row r="12131" spans="3:10" x14ac:dyDescent="0.3">
      <c r="C12131" s="9"/>
      <c r="D12131" s="10">
        <v>44974</v>
      </c>
      <c r="E12131" t="s">
        <v>306</v>
      </c>
      <c r="F12131" s="11" t="s">
        <v>317</v>
      </c>
      <c r="G12131" s="8">
        <v>-150</v>
      </c>
      <c r="H12131" s="8">
        <v>0</v>
      </c>
      <c r="I12131" s="8">
        <f t="shared" si="314"/>
        <v>-1019.6700000000001</v>
      </c>
      <c r="J12131" s="12"/>
    </row>
    <row r="12132" spans="3:10" x14ac:dyDescent="0.3">
      <c r="C12132" s="9"/>
      <c r="D12132" s="10">
        <v>44984</v>
      </c>
      <c r="E12132" t="s">
        <v>306</v>
      </c>
      <c r="F12132" s="11" t="s">
        <v>318</v>
      </c>
      <c r="G12132" s="8">
        <v>-867.32</v>
      </c>
      <c r="H12132" s="8">
        <v>0</v>
      </c>
      <c r="I12132" s="8">
        <f t="shared" si="314"/>
        <v>-1886.9900000000002</v>
      </c>
      <c r="J12132" s="12"/>
    </row>
    <row r="12133" spans="3:10" x14ac:dyDescent="0.3">
      <c r="C12133" s="9"/>
      <c r="D12133" s="10">
        <v>44985</v>
      </c>
      <c r="E12133" t="s">
        <v>306</v>
      </c>
      <c r="F12133" s="11" t="s">
        <v>319</v>
      </c>
      <c r="G12133" s="8">
        <v>5022.09</v>
      </c>
      <c r="H12133" s="8">
        <v>0</v>
      </c>
      <c r="I12133" s="8">
        <f t="shared" si="314"/>
        <v>3135.1</v>
      </c>
      <c r="J12133" s="12"/>
    </row>
    <row r="12134" spans="3:10" x14ac:dyDescent="0.3">
      <c r="C12134" s="9"/>
      <c r="D12134" s="10">
        <v>44985</v>
      </c>
      <c r="E12134" t="s">
        <v>6680</v>
      </c>
      <c r="F12134" s="11" t="s">
        <v>347</v>
      </c>
      <c r="G12134" s="8">
        <v>372.75</v>
      </c>
      <c r="H12134" s="8">
        <v>0</v>
      </c>
      <c r="I12134" s="8">
        <f t="shared" si="314"/>
        <v>3507.85</v>
      </c>
      <c r="J12134" s="12"/>
    </row>
    <row r="12135" spans="3:10" x14ac:dyDescent="0.3">
      <c r="C12135" s="9"/>
      <c r="D12135" s="10">
        <v>44991</v>
      </c>
      <c r="E12135" t="s">
        <v>346</v>
      </c>
      <c r="F12135" s="11" t="s">
        <v>348</v>
      </c>
      <c r="G12135" s="8">
        <v>1982.92</v>
      </c>
      <c r="H12135" s="8">
        <v>0</v>
      </c>
      <c r="I12135" s="8">
        <f t="shared" si="314"/>
        <v>5490.77</v>
      </c>
      <c r="J12135" s="12">
        <v>41000060</v>
      </c>
    </row>
    <row r="12136" spans="3:10" x14ac:dyDescent="0.3">
      <c r="C12136" s="9"/>
      <c r="D12136" s="10">
        <v>45016</v>
      </c>
      <c r="E12136" t="s">
        <v>346</v>
      </c>
      <c r="F12136" s="11" t="s">
        <v>350</v>
      </c>
      <c r="G12136" s="8">
        <v>989.44</v>
      </c>
      <c r="H12136" s="8">
        <v>0</v>
      </c>
      <c r="I12136" s="8">
        <f t="shared" si="314"/>
        <v>6480.2100000000009</v>
      </c>
      <c r="J12136" s="12">
        <v>41000060</v>
      </c>
    </row>
    <row r="12137" spans="3:10" x14ac:dyDescent="0.3">
      <c r="C12137" s="9"/>
      <c r="D12137" s="10">
        <v>45016</v>
      </c>
      <c r="E12137" t="s">
        <v>346</v>
      </c>
      <c r="F12137" s="11" t="s">
        <v>351</v>
      </c>
      <c r="G12137" s="8">
        <v>382.61</v>
      </c>
      <c r="H12137" s="8">
        <v>0</v>
      </c>
      <c r="I12137" s="8">
        <f t="shared" si="314"/>
        <v>6862.8200000000006</v>
      </c>
      <c r="J12137" s="12"/>
    </row>
    <row r="12138" spans="3:10" x14ac:dyDescent="0.3">
      <c r="C12138" s="9"/>
      <c r="D12138" s="10">
        <v>45016</v>
      </c>
      <c r="E12138" t="s">
        <v>346</v>
      </c>
      <c r="F12138" s="11" t="s">
        <v>352</v>
      </c>
      <c r="G12138" s="8">
        <v>43.99</v>
      </c>
      <c r="H12138" s="8">
        <v>0</v>
      </c>
      <c r="I12138" s="8">
        <f t="shared" si="314"/>
        <v>6906.81</v>
      </c>
      <c r="J12138" s="12"/>
    </row>
    <row r="12139" spans="3:10" x14ac:dyDescent="0.3">
      <c r="C12139" s="9"/>
      <c r="D12139" s="10">
        <v>45016</v>
      </c>
      <c r="E12139" t="s">
        <v>306</v>
      </c>
      <c r="F12139" s="11" t="s">
        <v>323</v>
      </c>
      <c r="G12139" s="8">
        <v>7805.79</v>
      </c>
      <c r="H12139" s="8">
        <v>0</v>
      </c>
      <c r="I12139" s="8">
        <f t="shared" si="314"/>
        <v>14712.6</v>
      </c>
      <c r="J12139" s="12"/>
    </row>
    <row r="12140" spans="3:10" x14ac:dyDescent="0.3">
      <c r="C12140" s="9"/>
      <c r="D12140" s="10">
        <v>45017</v>
      </c>
      <c r="E12140" t="s">
        <v>346</v>
      </c>
      <c r="F12140" s="11" t="s">
        <v>353</v>
      </c>
      <c r="G12140" s="8">
        <v>-118.24</v>
      </c>
      <c r="H12140" s="8">
        <v>0</v>
      </c>
      <c r="I12140" s="8">
        <f t="shared" si="314"/>
        <v>14594.36</v>
      </c>
      <c r="J12140" s="12">
        <v>41000060</v>
      </c>
    </row>
    <row r="12141" spans="3:10" x14ac:dyDescent="0.3">
      <c r="C12141" s="9"/>
      <c r="D12141" s="10">
        <v>45017</v>
      </c>
      <c r="E12141" t="s">
        <v>521</v>
      </c>
      <c r="F12141" s="11" t="s">
        <v>522</v>
      </c>
      <c r="G12141" s="8">
        <v>20.38</v>
      </c>
      <c r="H12141" s="8">
        <v>0</v>
      </c>
      <c r="I12141" s="8">
        <f t="shared" si="314"/>
        <v>14614.74</v>
      </c>
      <c r="J12141" s="12"/>
    </row>
    <row r="12142" spans="3:10" x14ac:dyDescent="0.3">
      <c r="C12142" s="9"/>
      <c r="D12142" s="10">
        <v>45043</v>
      </c>
      <c r="E12142" t="s">
        <v>346</v>
      </c>
      <c r="F12142" s="11" t="s">
        <v>354</v>
      </c>
      <c r="G12142" s="8">
        <v>1351.18</v>
      </c>
      <c r="H12142" s="8">
        <v>0</v>
      </c>
      <c r="I12142" s="8">
        <f t="shared" si="314"/>
        <v>15965.92</v>
      </c>
      <c r="J12142" s="12">
        <v>41000060</v>
      </c>
    </row>
    <row r="12143" spans="3:10" x14ac:dyDescent="0.3">
      <c r="C12143" s="9"/>
      <c r="D12143" s="10">
        <v>45043</v>
      </c>
      <c r="E12143" t="s">
        <v>346</v>
      </c>
      <c r="F12143" s="11" t="s">
        <v>355</v>
      </c>
      <c r="G12143" s="8">
        <v>388.81</v>
      </c>
      <c r="H12143" s="8">
        <v>0</v>
      </c>
      <c r="I12143" s="8">
        <f t="shared" si="314"/>
        <v>16354.73</v>
      </c>
      <c r="J12143" s="12"/>
    </row>
    <row r="12144" spans="3:10" x14ac:dyDescent="0.3">
      <c r="C12144" s="9"/>
      <c r="D12144" s="10">
        <v>45044</v>
      </c>
      <c r="E12144" t="s">
        <v>322</v>
      </c>
      <c r="F12144" s="11" t="s">
        <v>324</v>
      </c>
      <c r="G12144" s="8">
        <v>-612.05999999999995</v>
      </c>
      <c r="H12144" s="8">
        <v>0</v>
      </c>
      <c r="I12144" s="8">
        <f t="shared" si="314"/>
        <v>15742.67</v>
      </c>
      <c r="J12144" s="12"/>
    </row>
    <row r="12145" spans="3:10" x14ac:dyDescent="0.3">
      <c r="C12145" s="9"/>
      <c r="D12145" s="10">
        <v>45046</v>
      </c>
      <c r="E12145" t="s">
        <v>322</v>
      </c>
      <c r="F12145" s="11" t="s">
        <v>325</v>
      </c>
      <c r="G12145" s="8">
        <v>4513.67</v>
      </c>
      <c r="H12145" s="8">
        <v>0</v>
      </c>
      <c r="I12145" s="8">
        <f t="shared" si="314"/>
        <v>20256.34</v>
      </c>
      <c r="J12145" s="12"/>
    </row>
    <row r="12146" spans="3:10" x14ac:dyDescent="0.3">
      <c r="C12146" s="9"/>
      <c r="D12146" s="10">
        <v>45077</v>
      </c>
      <c r="E12146" t="s">
        <v>521</v>
      </c>
      <c r="F12146" s="11" t="s">
        <v>523</v>
      </c>
      <c r="G12146" s="8">
        <v>1526.08</v>
      </c>
      <c r="H12146" s="8">
        <v>0</v>
      </c>
      <c r="I12146" s="8">
        <f t="shared" si="314"/>
        <v>21782.42</v>
      </c>
      <c r="J12146" s="12"/>
    </row>
    <row r="12147" spans="3:10" x14ac:dyDescent="0.3">
      <c r="C12147" s="9"/>
      <c r="D12147" s="10">
        <v>45077</v>
      </c>
      <c r="E12147" t="s">
        <v>346</v>
      </c>
      <c r="F12147" s="11" t="s">
        <v>356</v>
      </c>
      <c r="G12147" s="8">
        <v>624.12</v>
      </c>
      <c r="H12147" s="8">
        <v>0</v>
      </c>
      <c r="I12147" s="8">
        <f t="shared" si="314"/>
        <v>22406.539999999997</v>
      </c>
      <c r="J12147" s="12"/>
    </row>
    <row r="12148" spans="3:10" x14ac:dyDescent="0.3">
      <c r="C12148" s="9"/>
      <c r="D12148" s="10">
        <v>45077</v>
      </c>
      <c r="E12148" t="s">
        <v>322</v>
      </c>
      <c r="F12148" s="11" t="s">
        <v>326</v>
      </c>
      <c r="G12148" s="8">
        <v>1060.1500000000001</v>
      </c>
      <c r="H12148" s="8">
        <v>0</v>
      </c>
      <c r="I12148" s="8">
        <f t="shared" si="314"/>
        <v>23466.69</v>
      </c>
      <c r="J12148" s="12"/>
    </row>
    <row r="12149" spans="3:10" x14ac:dyDescent="0.3">
      <c r="C12149" s="9"/>
      <c r="D12149" s="10">
        <v>45082</v>
      </c>
      <c r="E12149" t="s">
        <v>346</v>
      </c>
      <c r="F12149" s="11" t="s">
        <v>357</v>
      </c>
      <c r="G12149" s="8">
        <v>856.08</v>
      </c>
      <c r="H12149" s="8">
        <v>0</v>
      </c>
      <c r="I12149" s="8">
        <f t="shared" si="314"/>
        <v>24322.77</v>
      </c>
      <c r="J12149" s="12">
        <v>41000060</v>
      </c>
    </row>
    <row r="12150" spans="3:10" x14ac:dyDescent="0.3">
      <c r="C12150" s="9"/>
      <c r="D12150" s="10">
        <v>45108</v>
      </c>
      <c r="E12150" t="s">
        <v>524</v>
      </c>
      <c r="F12150" s="11" t="s">
        <v>525</v>
      </c>
      <c r="G12150" s="8">
        <v>1445.41</v>
      </c>
      <c r="H12150" s="8">
        <v>0</v>
      </c>
      <c r="I12150" s="8">
        <f t="shared" si="314"/>
        <v>25768.18</v>
      </c>
      <c r="J12150" s="12"/>
    </row>
    <row r="12151" spans="3:10" x14ac:dyDescent="0.3">
      <c r="C12151" s="9"/>
      <c r="D12151" s="10">
        <v>45108</v>
      </c>
      <c r="E12151" t="s">
        <v>524</v>
      </c>
      <c r="F12151" s="11" t="s">
        <v>525</v>
      </c>
      <c r="G12151" s="8">
        <v>12.72</v>
      </c>
      <c r="H12151" s="8">
        <v>0</v>
      </c>
      <c r="I12151" s="8">
        <f t="shared" si="314"/>
        <v>25780.9</v>
      </c>
      <c r="J12151" s="12"/>
    </row>
    <row r="12152" spans="3:10" x14ac:dyDescent="0.3">
      <c r="C12152" s="9"/>
      <c r="D12152" s="10">
        <v>45108</v>
      </c>
      <c r="E12152" t="s">
        <v>524</v>
      </c>
      <c r="F12152" s="11" t="s">
        <v>526</v>
      </c>
      <c r="G12152" s="8">
        <v>-115.44</v>
      </c>
      <c r="H12152" s="8">
        <v>0</v>
      </c>
      <c r="I12152" s="8">
        <f t="shared" si="314"/>
        <v>25665.460000000003</v>
      </c>
      <c r="J12152" s="12"/>
    </row>
    <row r="12153" spans="3:10" x14ac:dyDescent="0.3">
      <c r="C12153" s="9"/>
      <c r="D12153" s="10">
        <v>45108</v>
      </c>
      <c r="E12153" t="s">
        <v>346</v>
      </c>
      <c r="F12153" s="11" t="s">
        <v>358</v>
      </c>
      <c r="G12153" s="8">
        <v>380.17</v>
      </c>
      <c r="H12153" s="8">
        <v>0</v>
      </c>
      <c r="I12153" s="8">
        <f t="shared" si="314"/>
        <v>26045.63</v>
      </c>
      <c r="J12153" s="12"/>
    </row>
    <row r="12154" spans="3:10" x14ac:dyDescent="0.3">
      <c r="C12154" s="9"/>
      <c r="D12154" s="10">
        <v>45108</v>
      </c>
      <c r="E12154" t="s">
        <v>758</v>
      </c>
      <c r="F12154" s="11" t="s">
        <v>771</v>
      </c>
      <c r="G12154" s="8">
        <v>100.9</v>
      </c>
      <c r="H12154" s="8">
        <v>0</v>
      </c>
      <c r="I12154" s="8">
        <f t="shared" ref="I12154:I12185" si="315">G12154-H12154+I12153</f>
        <v>26146.530000000002</v>
      </c>
      <c r="J12154" s="12">
        <v>41000897</v>
      </c>
    </row>
    <row r="12155" spans="3:10" x14ac:dyDescent="0.3">
      <c r="C12155" s="9"/>
      <c r="D12155" s="10">
        <v>45108</v>
      </c>
      <c r="E12155" t="s">
        <v>758</v>
      </c>
      <c r="F12155" s="11" t="s">
        <v>772</v>
      </c>
      <c r="G12155" s="8">
        <v>59.59</v>
      </c>
      <c r="H12155" s="8">
        <v>0</v>
      </c>
      <c r="I12155" s="8">
        <f t="shared" si="315"/>
        <v>26206.120000000003</v>
      </c>
      <c r="J12155" s="12">
        <v>41000897</v>
      </c>
    </row>
    <row r="12156" spans="3:10" x14ac:dyDescent="0.3">
      <c r="C12156" s="9"/>
      <c r="D12156" s="10">
        <v>45108</v>
      </c>
      <c r="E12156" t="s">
        <v>758</v>
      </c>
      <c r="F12156" s="11" t="s">
        <v>773</v>
      </c>
      <c r="G12156" s="8">
        <v>141.41</v>
      </c>
      <c r="H12156" s="8">
        <v>0</v>
      </c>
      <c r="I12156" s="8">
        <f t="shared" si="315"/>
        <v>26347.530000000002</v>
      </c>
      <c r="J12156" s="12">
        <v>41000897</v>
      </c>
    </row>
    <row r="12157" spans="3:10" x14ac:dyDescent="0.3">
      <c r="C12157" s="9"/>
      <c r="D12157" s="10">
        <v>45108</v>
      </c>
      <c r="E12157" t="s">
        <v>758</v>
      </c>
      <c r="F12157" s="11" t="s">
        <v>774</v>
      </c>
      <c r="G12157" s="8">
        <v>102.41</v>
      </c>
      <c r="H12157" s="8">
        <v>0</v>
      </c>
      <c r="I12157" s="8">
        <f t="shared" si="315"/>
        <v>26449.940000000002</v>
      </c>
      <c r="J12157" s="12">
        <v>41000897</v>
      </c>
    </row>
    <row r="12158" spans="3:10" x14ac:dyDescent="0.3">
      <c r="C12158" s="9"/>
      <c r="D12158" s="10">
        <v>45108</v>
      </c>
      <c r="E12158" t="s">
        <v>758</v>
      </c>
      <c r="F12158" s="11" t="s">
        <v>775</v>
      </c>
      <c r="G12158" s="8">
        <v>89.01</v>
      </c>
      <c r="H12158" s="8">
        <v>0</v>
      </c>
      <c r="I12158" s="8">
        <f t="shared" si="315"/>
        <v>26538.95</v>
      </c>
      <c r="J12158" s="12">
        <v>41000897</v>
      </c>
    </row>
    <row r="12159" spans="3:10" x14ac:dyDescent="0.3">
      <c r="C12159" s="9"/>
      <c r="D12159" s="10">
        <v>45108</v>
      </c>
      <c r="E12159" t="s">
        <v>758</v>
      </c>
      <c r="F12159" s="11" t="s">
        <v>776</v>
      </c>
      <c r="G12159" s="8">
        <v>89.11</v>
      </c>
      <c r="H12159" s="8">
        <v>0</v>
      </c>
      <c r="I12159" s="8">
        <f t="shared" si="315"/>
        <v>26628.06</v>
      </c>
      <c r="J12159" s="12">
        <v>41000897</v>
      </c>
    </row>
    <row r="12160" spans="3:10" x14ac:dyDescent="0.3">
      <c r="C12160" s="9"/>
      <c r="D12160" s="10">
        <v>45108</v>
      </c>
      <c r="E12160" t="s">
        <v>758</v>
      </c>
      <c r="F12160" s="11" t="s">
        <v>777</v>
      </c>
      <c r="G12160" s="8">
        <v>43.56</v>
      </c>
      <c r="H12160" s="8">
        <v>0</v>
      </c>
      <c r="I12160" s="8">
        <f t="shared" si="315"/>
        <v>26671.620000000003</v>
      </c>
      <c r="J12160" s="12">
        <v>41000897</v>
      </c>
    </row>
    <row r="12161" spans="3:10" x14ac:dyDescent="0.3">
      <c r="C12161" s="9"/>
      <c r="D12161" s="10">
        <v>45108</v>
      </c>
      <c r="E12161" t="s">
        <v>758</v>
      </c>
      <c r="F12161" s="11" t="s">
        <v>778</v>
      </c>
      <c r="G12161" s="8">
        <v>26.49</v>
      </c>
      <c r="H12161" s="8">
        <v>0</v>
      </c>
      <c r="I12161" s="8">
        <f t="shared" si="315"/>
        <v>26698.110000000004</v>
      </c>
      <c r="J12161" s="12">
        <v>41000897</v>
      </c>
    </row>
    <row r="12162" spans="3:10" x14ac:dyDescent="0.3">
      <c r="C12162" s="9"/>
      <c r="D12162" s="10">
        <v>45108</v>
      </c>
      <c r="E12162" t="s">
        <v>758</v>
      </c>
      <c r="F12162" s="11" t="s">
        <v>779</v>
      </c>
      <c r="G12162" s="8">
        <v>26.5</v>
      </c>
      <c r="H12162" s="8">
        <v>0</v>
      </c>
      <c r="I12162" s="8">
        <f t="shared" si="315"/>
        <v>26724.610000000004</v>
      </c>
      <c r="J12162" s="12">
        <v>41000897</v>
      </c>
    </row>
    <row r="12163" spans="3:10" x14ac:dyDescent="0.3">
      <c r="C12163" s="9"/>
      <c r="D12163" s="10">
        <v>45111</v>
      </c>
      <c r="E12163" t="s">
        <v>346</v>
      </c>
      <c r="F12163" s="11" t="s">
        <v>359</v>
      </c>
      <c r="G12163" s="8">
        <v>1036.3900000000001</v>
      </c>
      <c r="H12163" s="8">
        <v>0</v>
      </c>
      <c r="I12163" s="8">
        <f t="shared" si="315"/>
        <v>27761.000000000004</v>
      </c>
      <c r="J12163" s="12">
        <v>41000060</v>
      </c>
    </row>
    <row r="12164" spans="3:10" x14ac:dyDescent="0.3">
      <c r="C12164" s="9"/>
      <c r="D12164" s="10">
        <v>45138</v>
      </c>
      <c r="E12164" t="s">
        <v>524</v>
      </c>
      <c r="F12164" s="11" t="s">
        <v>527</v>
      </c>
      <c r="G12164" s="8">
        <v>1489.31</v>
      </c>
      <c r="H12164" s="8">
        <v>0</v>
      </c>
      <c r="I12164" s="8">
        <f t="shared" si="315"/>
        <v>29250.310000000005</v>
      </c>
      <c r="J12164" s="12"/>
    </row>
    <row r="12165" spans="3:10" x14ac:dyDescent="0.3">
      <c r="C12165" s="9"/>
      <c r="D12165" s="10">
        <v>45138</v>
      </c>
      <c r="E12165" t="s">
        <v>346</v>
      </c>
      <c r="F12165" s="11" t="s">
        <v>360</v>
      </c>
      <c r="G12165" s="8">
        <v>38.46</v>
      </c>
      <c r="H12165" s="8">
        <v>0</v>
      </c>
      <c r="I12165" s="8">
        <f t="shared" si="315"/>
        <v>29288.770000000004</v>
      </c>
      <c r="J12165" s="12">
        <v>41000060</v>
      </c>
    </row>
    <row r="12166" spans="3:10" x14ac:dyDescent="0.3">
      <c r="C12166" s="9"/>
      <c r="D12166" s="10">
        <v>45138</v>
      </c>
      <c r="E12166" t="s">
        <v>758</v>
      </c>
      <c r="F12166" s="11" t="s">
        <v>781</v>
      </c>
      <c r="G12166" s="8">
        <v>276.45</v>
      </c>
      <c r="H12166" s="8">
        <v>0</v>
      </c>
      <c r="I12166" s="8">
        <f t="shared" si="315"/>
        <v>29565.220000000005</v>
      </c>
      <c r="J12166" s="12"/>
    </row>
    <row r="12167" spans="3:10" x14ac:dyDescent="0.3">
      <c r="C12167" s="9"/>
      <c r="D12167" s="10">
        <v>45169</v>
      </c>
      <c r="E12167" t="s">
        <v>346</v>
      </c>
      <c r="F12167" s="11" t="s">
        <v>361</v>
      </c>
      <c r="G12167" s="8">
        <v>496.46</v>
      </c>
      <c r="H12167" s="8">
        <v>0</v>
      </c>
      <c r="I12167" s="8">
        <f t="shared" si="315"/>
        <v>30061.680000000004</v>
      </c>
      <c r="J12167" s="12">
        <v>41000060</v>
      </c>
    </row>
    <row r="12168" spans="3:10" x14ac:dyDescent="0.3">
      <c r="C12168" s="9"/>
      <c r="D12168" s="10">
        <v>45169</v>
      </c>
      <c r="E12168" t="s">
        <v>758</v>
      </c>
      <c r="F12168" s="11" t="s">
        <v>782</v>
      </c>
      <c r="G12168" s="8">
        <v>1408.23</v>
      </c>
      <c r="H12168" s="8">
        <v>0</v>
      </c>
      <c r="I12168" s="8">
        <f t="shared" si="315"/>
        <v>31469.910000000003</v>
      </c>
      <c r="J12168" s="12"/>
    </row>
    <row r="12169" spans="3:10" x14ac:dyDescent="0.3">
      <c r="C12169" s="9"/>
      <c r="D12169" s="10">
        <v>45200</v>
      </c>
      <c r="E12169" t="s">
        <v>322</v>
      </c>
      <c r="F12169" s="11" t="s">
        <v>327</v>
      </c>
      <c r="G12169" s="8">
        <v>297.22000000000003</v>
      </c>
      <c r="H12169" s="8">
        <v>0</v>
      </c>
      <c r="I12169" s="8">
        <f t="shared" si="315"/>
        <v>31767.130000000005</v>
      </c>
      <c r="J12169" s="12"/>
    </row>
    <row r="12170" spans="3:10" x14ac:dyDescent="0.3">
      <c r="C12170" s="9"/>
      <c r="D12170" s="10">
        <v>45200</v>
      </c>
      <c r="E12170" t="s">
        <v>524</v>
      </c>
      <c r="F12170" s="11" t="s">
        <v>528</v>
      </c>
      <c r="G12170" s="8">
        <v>2238.1799999999998</v>
      </c>
      <c r="H12170" s="8">
        <v>0</v>
      </c>
      <c r="I12170" s="8">
        <f t="shared" si="315"/>
        <v>34005.310000000005</v>
      </c>
      <c r="J12170" s="12"/>
    </row>
    <row r="12171" spans="3:10" x14ac:dyDescent="0.3">
      <c r="C12171" s="9"/>
      <c r="D12171" s="10">
        <v>45200</v>
      </c>
      <c r="E12171" t="s">
        <v>529</v>
      </c>
      <c r="F12171" s="11" t="s">
        <v>530</v>
      </c>
      <c r="G12171" s="8">
        <v>6.73</v>
      </c>
      <c r="H12171" s="8">
        <v>0</v>
      </c>
      <c r="I12171" s="8">
        <f t="shared" si="315"/>
        <v>34012.040000000008</v>
      </c>
      <c r="J12171" s="12"/>
    </row>
    <row r="12172" spans="3:10" x14ac:dyDescent="0.3">
      <c r="C12172" s="9"/>
      <c r="D12172" s="10">
        <v>45200</v>
      </c>
      <c r="E12172" t="s">
        <v>785</v>
      </c>
      <c r="F12172" s="11" t="s">
        <v>786</v>
      </c>
      <c r="G12172" s="8">
        <v>1859.43</v>
      </c>
      <c r="H12172" s="8">
        <v>0</v>
      </c>
      <c r="I12172" s="8">
        <f t="shared" si="315"/>
        <v>35871.470000000008</v>
      </c>
      <c r="J12172" s="12"/>
    </row>
    <row r="12173" spans="3:10" x14ac:dyDescent="0.3">
      <c r="C12173" s="9"/>
      <c r="D12173" s="10">
        <v>45200</v>
      </c>
      <c r="E12173" t="s">
        <v>785</v>
      </c>
      <c r="F12173" s="11" t="s">
        <v>787</v>
      </c>
      <c r="G12173" s="8">
        <v>762.26</v>
      </c>
      <c r="H12173" s="8">
        <v>0</v>
      </c>
      <c r="I12173" s="8">
        <f t="shared" si="315"/>
        <v>36633.73000000001</v>
      </c>
      <c r="J12173" s="12"/>
    </row>
    <row r="12174" spans="3:10" x14ac:dyDescent="0.3">
      <c r="C12174" s="9"/>
      <c r="D12174" s="10">
        <v>45200</v>
      </c>
      <c r="E12174" t="s">
        <v>346</v>
      </c>
      <c r="F12174" s="11" t="s">
        <v>362</v>
      </c>
      <c r="G12174" s="8">
        <v>269.87</v>
      </c>
      <c r="H12174" s="8">
        <v>0</v>
      </c>
      <c r="I12174" s="8">
        <f t="shared" si="315"/>
        <v>36903.600000000013</v>
      </c>
      <c r="J12174" s="12">
        <v>41000060</v>
      </c>
    </row>
    <row r="12175" spans="3:10" x14ac:dyDescent="0.3">
      <c r="C12175" s="9"/>
      <c r="D12175" s="10">
        <v>45203</v>
      </c>
      <c r="E12175" t="s">
        <v>346</v>
      </c>
      <c r="F12175" s="11" t="s">
        <v>363</v>
      </c>
      <c r="G12175" s="8">
        <v>80.52</v>
      </c>
      <c r="H12175" s="8">
        <v>0</v>
      </c>
      <c r="I12175" s="8">
        <f t="shared" si="315"/>
        <v>36984.12000000001</v>
      </c>
      <c r="J12175" s="12"/>
    </row>
    <row r="12176" spans="3:10" x14ac:dyDescent="0.3">
      <c r="E12176" s="4" t="s">
        <v>12</v>
      </c>
      <c r="G12176" s="8">
        <f>SUM(G12121:G12175)</f>
        <v>36984.12000000001</v>
      </c>
      <c r="H12176" s="8">
        <f>SUM(H12121:H12175)</f>
        <v>0</v>
      </c>
      <c r="I12176" s="8">
        <f>G12176-H12176</f>
        <v>36984.12000000001</v>
      </c>
    </row>
    <row r="12178" spans="1:10" x14ac:dyDescent="0.3">
      <c r="A12178" s="5">
        <v>62500000</v>
      </c>
      <c r="B12178" s="6" t="s">
        <v>6681</v>
      </c>
      <c r="C12178" s="7"/>
      <c r="D12178" s="7"/>
      <c r="E12178" s="7"/>
      <c r="F12178" s="7"/>
      <c r="G12178" s="7"/>
      <c r="H12178" s="7"/>
      <c r="I12178" s="7"/>
      <c r="J12178" s="7"/>
    </row>
    <row r="12179" spans="1:10" x14ac:dyDescent="0.3">
      <c r="C12179" s="9"/>
      <c r="D12179" s="10">
        <v>44928</v>
      </c>
      <c r="E12179" t="s">
        <v>6267</v>
      </c>
      <c r="F12179" s="11" t="s">
        <v>16</v>
      </c>
      <c r="G12179" s="8">
        <v>45.15</v>
      </c>
      <c r="H12179" s="8">
        <v>0</v>
      </c>
      <c r="I12179" s="8">
        <f>G12179-H12179</f>
        <v>45.15</v>
      </c>
      <c r="J12179" s="12">
        <v>57200001</v>
      </c>
    </row>
    <row r="12180" spans="1:10" x14ac:dyDescent="0.3">
      <c r="C12180" s="9"/>
      <c r="D12180" s="10">
        <v>44944</v>
      </c>
      <c r="E12180" t="s">
        <v>6458</v>
      </c>
      <c r="F12180" s="11" t="s">
        <v>16</v>
      </c>
      <c r="G12180" s="8">
        <v>51.25</v>
      </c>
      <c r="H12180" s="8">
        <v>0</v>
      </c>
      <c r="I12180" s="8">
        <f t="shared" ref="I12180:I12221" si="316">G12180-H12180+I12179</f>
        <v>96.4</v>
      </c>
      <c r="J12180" s="12">
        <v>57200002</v>
      </c>
    </row>
    <row r="12181" spans="1:10" x14ac:dyDescent="0.3">
      <c r="C12181" s="9"/>
      <c r="D12181" s="10">
        <v>44945</v>
      </c>
      <c r="E12181" t="s">
        <v>6232</v>
      </c>
      <c r="F12181" s="11" t="s">
        <v>16</v>
      </c>
      <c r="G12181" s="8">
        <v>666.84</v>
      </c>
      <c r="H12181" s="8">
        <v>0</v>
      </c>
      <c r="I12181" s="8">
        <f t="shared" si="316"/>
        <v>763.24</v>
      </c>
      <c r="J12181" s="12">
        <v>57200001</v>
      </c>
    </row>
    <row r="12182" spans="1:10" x14ac:dyDescent="0.3">
      <c r="C12182" s="9"/>
      <c r="D12182" s="10">
        <v>44958</v>
      </c>
      <c r="E12182" t="s">
        <v>6267</v>
      </c>
      <c r="F12182" s="11" t="s">
        <v>16</v>
      </c>
      <c r="G12182" s="8">
        <v>45.15</v>
      </c>
      <c r="H12182" s="8">
        <v>0</v>
      </c>
      <c r="I12182" s="8">
        <f t="shared" si="316"/>
        <v>808.39</v>
      </c>
      <c r="J12182" s="12">
        <v>57200001</v>
      </c>
    </row>
    <row r="12183" spans="1:10" x14ac:dyDescent="0.3">
      <c r="C12183" s="9"/>
      <c r="D12183" s="10">
        <v>44973</v>
      </c>
      <c r="E12183" t="s">
        <v>6458</v>
      </c>
      <c r="F12183" s="11" t="s">
        <v>16</v>
      </c>
      <c r="G12183" s="8">
        <v>78.13</v>
      </c>
      <c r="H12183" s="8">
        <v>0</v>
      </c>
      <c r="I12183" s="8">
        <f t="shared" si="316"/>
        <v>886.52</v>
      </c>
      <c r="J12183" s="12">
        <v>57200002</v>
      </c>
    </row>
    <row r="12184" spans="1:10" x14ac:dyDescent="0.3">
      <c r="C12184" s="9"/>
      <c r="D12184" s="10">
        <v>44977</v>
      </c>
      <c r="E12184" t="s">
        <v>6267</v>
      </c>
      <c r="F12184" s="11" t="s">
        <v>16</v>
      </c>
      <c r="G12184" s="8">
        <v>53.01</v>
      </c>
      <c r="H12184" s="8">
        <v>0</v>
      </c>
      <c r="I12184" s="8">
        <f t="shared" si="316"/>
        <v>939.53</v>
      </c>
      <c r="J12184" s="12">
        <v>57200002</v>
      </c>
    </row>
    <row r="12185" spans="1:10" x14ac:dyDescent="0.3">
      <c r="C12185" s="9"/>
      <c r="D12185" s="10">
        <v>44980</v>
      </c>
      <c r="E12185" t="s">
        <v>6267</v>
      </c>
      <c r="F12185" s="11" t="s">
        <v>16</v>
      </c>
      <c r="G12185" s="8">
        <v>556.16999999999996</v>
      </c>
      <c r="H12185" s="8">
        <v>0</v>
      </c>
      <c r="I12185" s="8">
        <f t="shared" si="316"/>
        <v>1495.6999999999998</v>
      </c>
      <c r="J12185" s="12">
        <v>57200001</v>
      </c>
    </row>
    <row r="12186" spans="1:10" x14ac:dyDescent="0.3">
      <c r="C12186" s="9"/>
      <c r="D12186" s="10">
        <v>44986</v>
      </c>
      <c r="E12186" t="s">
        <v>6267</v>
      </c>
      <c r="F12186" s="11" t="s">
        <v>16</v>
      </c>
      <c r="G12186" s="8">
        <v>45.15</v>
      </c>
      <c r="H12186" s="8">
        <v>0</v>
      </c>
      <c r="I12186" s="8">
        <f t="shared" si="316"/>
        <v>1540.85</v>
      </c>
      <c r="J12186" s="12">
        <v>57200001</v>
      </c>
    </row>
    <row r="12187" spans="1:10" x14ac:dyDescent="0.3">
      <c r="C12187" s="9"/>
      <c r="D12187" s="10">
        <v>45000</v>
      </c>
      <c r="E12187" t="s">
        <v>6486</v>
      </c>
      <c r="F12187" s="11" t="s">
        <v>16</v>
      </c>
      <c r="G12187" s="8">
        <v>77.31</v>
      </c>
      <c r="H12187" s="8">
        <v>0</v>
      </c>
      <c r="I12187" s="8">
        <f t="shared" si="316"/>
        <v>1618.1599999999999</v>
      </c>
      <c r="J12187" s="12">
        <v>57200002</v>
      </c>
    </row>
    <row r="12188" spans="1:10" x14ac:dyDescent="0.3">
      <c r="C12188" s="9"/>
      <c r="D12188" s="10">
        <v>45002</v>
      </c>
      <c r="E12188" t="s">
        <v>6344</v>
      </c>
      <c r="F12188" s="11" t="s">
        <v>16</v>
      </c>
      <c r="G12188" s="8">
        <v>501.66</v>
      </c>
      <c r="H12188" s="8">
        <v>0</v>
      </c>
      <c r="I12188" s="8">
        <f t="shared" si="316"/>
        <v>2119.8199999999997</v>
      </c>
      <c r="J12188" s="12">
        <v>57200001</v>
      </c>
    </row>
    <row r="12189" spans="1:10" x14ac:dyDescent="0.3">
      <c r="C12189" s="9"/>
      <c r="D12189" s="10">
        <v>45005</v>
      </c>
      <c r="E12189" t="s">
        <v>6486</v>
      </c>
      <c r="F12189" s="11" t="s">
        <v>16</v>
      </c>
      <c r="G12189" s="8">
        <v>51.37</v>
      </c>
      <c r="H12189" s="8">
        <v>0</v>
      </c>
      <c r="I12189" s="8">
        <f t="shared" si="316"/>
        <v>2171.1899999999996</v>
      </c>
      <c r="J12189" s="12">
        <v>57200002</v>
      </c>
    </row>
    <row r="12190" spans="1:10" x14ac:dyDescent="0.3">
      <c r="C12190" s="9"/>
      <c r="D12190" s="10">
        <v>45019</v>
      </c>
      <c r="E12190" t="s">
        <v>6344</v>
      </c>
      <c r="F12190" s="11" t="s">
        <v>16</v>
      </c>
      <c r="G12190" s="8">
        <v>45.15</v>
      </c>
      <c r="H12190" s="8">
        <v>0</v>
      </c>
      <c r="I12190" s="8">
        <f t="shared" si="316"/>
        <v>2216.3399999999997</v>
      </c>
      <c r="J12190" s="12">
        <v>57200001</v>
      </c>
    </row>
    <row r="12191" spans="1:10" x14ac:dyDescent="0.3">
      <c r="C12191" s="9"/>
      <c r="D12191" s="10">
        <v>45033</v>
      </c>
      <c r="E12191" t="s">
        <v>6503</v>
      </c>
      <c r="F12191" s="11" t="s">
        <v>16</v>
      </c>
      <c r="G12191" s="8">
        <v>77.31</v>
      </c>
      <c r="H12191" s="8">
        <v>0</v>
      </c>
      <c r="I12191" s="8">
        <f t="shared" si="316"/>
        <v>2293.6499999999996</v>
      </c>
      <c r="J12191" s="12">
        <v>57200002</v>
      </c>
    </row>
    <row r="12192" spans="1:10" x14ac:dyDescent="0.3">
      <c r="C12192" s="9"/>
      <c r="D12192" s="10">
        <v>45034</v>
      </c>
      <c r="E12192" t="s">
        <v>6503</v>
      </c>
      <c r="F12192" s="11" t="s">
        <v>16</v>
      </c>
      <c r="G12192" s="8">
        <v>51.37</v>
      </c>
      <c r="H12192" s="8">
        <v>0</v>
      </c>
      <c r="I12192" s="8">
        <f t="shared" si="316"/>
        <v>2345.0199999999995</v>
      </c>
      <c r="J12192" s="12">
        <v>57200002</v>
      </c>
    </row>
    <row r="12193" spans="3:10" x14ac:dyDescent="0.3">
      <c r="C12193" s="9"/>
      <c r="D12193" s="10">
        <v>45048</v>
      </c>
      <c r="E12193" t="s">
        <v>6344</v>
      </c>
      <c r="F12193" s="11" t="s">
        <v>16</v>
      </c>
      <c r="G12193" s="8">
        <v>45.15</v>
      </c>
      <c r="H12193" s="8">
        <v>0</v>
      </c>
      <c r="I12193" s="8">
        <f t="shared" si="316"/>
        <v>2390.1699999999996</v>
      </c>
      <c r="J12193" s="12">
        <v>57200001</v>
      </c>
    </row>
    <row r="12194" spans="3:10" x14ac:dyDescent="0.3">
      <c r="C12194" s="9"/>
      <c r="D12194" s="10">
        <v>45062</v>
      </c>
      <c r="E12194" t="s">
        <v>6486</v>
      </c>
      <c r="F12194" s="11" t="s">
        <v>16</v>
      </c>
      <c r="G12194" s="8">
        <v>77.31</v>
      </c>
      <c r="H12194" s="8">
        <v>0</v>
      </c>
      <c r="I12194" s="8">
        <f t="shared" si="316"/>
        <v>2467.4799999999996</v>
      </c>
      <c r="J12194" s="12">
        <v>57200002</v>
      </c>
    </row>
    <row r="12195" spans="3:10" x14ac:dyDescent="0.3">
      <c r="C12195" s="9"/>
      <c r="D12195" s="10">
        <v>45064</v>
      </c>
      <c r="E12195" t="s">
        <v>6486</v>
      </c>
      <c r="F12195" s="11" t="s">
        <v>16</v>
      </c>
      <c r="G12195" s="8">
        <v>51.37</v>
      </c>
      <c r="H12195" s="8">
        <v>0</v>
      </c>
      <c r="I12195" s="8">
        <f t="shared" si="316"/>
        <v>2518.8499999999995</v>
      </c>
      <c r="J12195" s="12">
        <v>57200002</v>
      </c>
    </row>
    <row r="12196" spans="3:10" x14ac:dyDescent="0.3">
      <c r="C12196" s="9"/>
      <c r="D12196" s="10">
        <v>45065</v>
      </c>
      <c r="E12196" t="s">
        <v>6486</v>
      </c>
      <c r="F12196" s="11" t="s">
        <v>16</v>
      </c>
      <c r="G12196" s="8">
        <v>31.61</v>
      </c>
      <c r="H12196" s="8">
        <v>0</v>
      </c>
      <c r="I12196" s="8">
        <f t="shared" si="316"/>
        <v>2550.4599999999996</v>
      </c>
      <c r="J12196" s="12">
        <v>57200002</v>
      </c>
    </row>
    <row r="12197" spans="3:10" x14ac:dyDescent="0.3">
      <c r="C12197" s="9"/>
      <c r="D12197" s="10">
        <v>45069</v>
      </c>
      <c r="E12197" t="s">
        <v>6344</v>
      </c>
      <c r="F12197" s="11" t="s">
        <v>16</v>
      </c>
      <c r="G12197" s="8">
        <v>556.16999999999996</v>
      </c>
      <c r="H12197" s="8">
        <v>0</v>
      </c>
      <c r="I12197" s="8">
        <f t="shared" si="316"/>
        <v>3106.6299999999997</v>
      </c>
      <c r="J12197" s="12">
        <v>57200001</v>
      </c>
    </row>
    <row r="12198" spans="3:10" x14ac:dyDescent="0.3">
      <c r="C12198" s="9"/>
      <c r="D12198" s="10">
        <v>45076</v>
      </c>
      <c r="E12198" t="s">
        <v>6377</v>
      </c>
      <c r="F12198" s="11" t="s">
        <v>16</v>
      </c>
      <c r="G12198" s="8">
        <v>81.16</v>
      </c>
      <c r="H12198" s="8">
        <v>0</v>
      </c>
      <c r="I12198" s="8">
        <f t="shared" si="316"/>
        <v>3187.7899999999995</v>
      </c>
      <c r="J12198" s="12">
        <v>57200001</v>
      </c>
    </row>
    <row r="12199" spans="3:10" x14ac:dyDescent="0.3">
      <c r="C12199" s="9"/>
      <c r="D12199" s="10">
        <v>45078</v>
      </c>
      <c r="E12199" t="s">
        <v>6344</v>
      </c>
      <c r="F12199" s="11" t="s">
        <v>16</v>
      </c>
      <c r="G12199" s="8">
        <v>45.15</v>
      </c>
      <c r="H12199" s="8">
        <v>0</v>
      </c>
      <c r="I12199" s="8">
        <f t="shared" si="316"/>
        <v>3232.9399999999996</v>
      </c>
      <c r="J12199" s="12">
        <v>57200001</v>
      </c>
    </row>
    <row r="12200" spans="3:10" x14ac:dyDescent="0.3">
      <c r="C12200" s="9"/>
      <c r="D12200" s="10">
        <v>45091</v>
      </c>
      <c r="E12200" t="s">
        <v>6232</v>
      </c>
      <c r="F12200" s="11" t="s">
        <v>16</v>
      </c>
      <c r="G12200" s="8">
        <v>1560.88</v>
      </c>
      <c r="H12200" s="8">
        <v>0</v>
      </c>
      <c r="I12200" s="8">
        <f t="shared" si="316"/>
        <v>4793.82</v>
      </c>
      <c r="J12200" s="12">
        <v>57000000</v>
      </c>
    </row>
    <row r="12201" spans="3:10" x14ac:dyDescent="0.3">
      <c r="C12201" s="9"/>
      <c r="D12201" s="10">
        <v>45092</v>
      </c>
      <c r="E12201" t="s">
        <v>6517</v>
      </c>
      <c r="F12201" s="11" t="s">
        <v>16</v>
      </c>
      <c r="G12201" s="8">
        <v>77.31</v>
      </c>
      <c r="H12201" s="8">
        <v>0</v>
      </c>
      <c r="I12201" s="8">
        <f t="shared" si="316"/>
        <v>4871.13</v>
      </c>
      <c r="J12201" s="12">
        <v>57200002</v>
      </c>
    </row>
    <row r="12202" spans="3:10" x14ac:dyDescent="0.3">
      <c r="C12202" s="9"/>
      <c r="D12202" s="10">
        <v>45093</v>
      </c>
      <c r="E12202" t="s">
        <v>6392</v>
      </c>
      <c r="F12202" s="11" t="s">
        <v>16</v>
      </c>
      <c r="G12202" s="8">
        <v>80</v>
      </c>
      <c r="H12202" s="8">
        <v>0</v>
      </c>
      <c r="I12202" s="8">
        <f t="shared" si="316"/>
        <v>4951.13</v>
      </c>
      <c r="J12202" s="12">
        <v>57200001</v>
      </c>
    </row>
    <row r="12203" spans="3:10" x14ac:dyDescent="0.3">
      <c r="C12203" s="9"/>
      <c r="D12203" s="10">
        <v>45093</v>
      </c>
      <c r="E12203" t="s">
        <v>6392</v>
      </c>
      <c r="F12203" s="11" t="s">
        <v>16</v>
      </c>
      <c r="G12203" s="8">
        <v>-80</v>
      </c>
      <c r="H12203" s="8">
        <v>0</v>
      </c>
      <c r="I12203" s="8">
        <f t="shared" si="316"/>
        <v>4871.13</v>
      </c>
      <c r="J12203" s="12">
        <v>57200001</v>
      </c>
    </row>
    <row r="12204" spans="3:10" x14ac:dyDescent="0.3">
      <c r="C12204" s="9"/>
      <c r="D12204" s="10">
        <v>45097</v>
      </c>
      <c r="E12204" t="s">
        <v>6486</v>
      </c>
      <c r="F12204" s="11" t="s">
        <v>16</v>
      </c>
      <c r="G12204" s="8">
        <v>51.37</v>
      </c>
      <c r="H12204" s="8">
        <v>0</v>
      </c>
      <c r="I12204" s="8">
        <f t="shared" si="316"/>
        <v>4922.5</v>
      </c>
      <c r="J12204" s="12">
        <v>57200002</v>
      </c>
    </row>
    <row r="12205" spans="3:10" x14ac:dyDescent="0.3">
      <c r="C12205" s="9"/>
      <c r="D12205" s="10">
        <v>45110</v>
      </c>
      <c r="E12205" t="s">
        <v>6267</v>
      </c>
      <c r="F12205" s="11" t="s">
        <v>16</v>
      </c>
      <c r="G12205" s="8">
        <v>45.15</v>
      </c>
      <c r="H12205" s="8">
        <v>0</v>
      </c>
      <c r="I12205" s="8">
        <f t="shared" si="316"/>
        <v>4967.6499999999996</v>
      </c>
      <c r="J12205" s="12">
        <v>57200001</v>
      </c>
    </row>
    <row r="12206" spans="3:10" x14ac:dyDescent="0.3">
      <c r="C12206" s="9"/>
      <c r="D12206" s="10">
        <v>45124</v>
      </c>
      <c r="E12206" t="s">
        <v>6518</v>
      </c>
      <c r="F12206" s="11" t="s">
        <v>16</v>
      </c>
      <c r="G12206" s="8">
        <v>77.31</v>
      </c>
      <c r="H12206" s="8">
        <v>0</v>
      </c>
      <c r="I12206" s="8">
        <f t="shared" si="316"/>
        <v>5044.96</v>
      </c>
      <c r="J12206" s="12">
        <v>57200002</v>
      </c>
    </row>
    <row r="12207" spans="3:10" x14ac:dyDescent="0.3">
      <c r="C12207" s="9"/>
      <c r="D12207" s="10">
        <v>45125</v>
      </c>
      <c r="E12207" t="s">
        <v>6518</v>
      </c>
      <c r="F12207" s="11" t="s">
        <v>16</v>
      </c>
      <c r="G12207" s="8">
        <v>51.37</v>
      </c>
      <c r="H12207" s="8">
        <v>0</v>
      </c>
      <c r="I12207" s="8">
        <f t="shared" si="316"/>
        <v>5096.33</v>
      </c>
      <c r="J12207" s="12">
        <v>57200002</v>
      </c>
    </row>
    <row r="12208" spans="3:10" x14ac:dyDescent="0.3">
      <c r="C12208" s="9"/>
      <c r="D12208" s="10">
        <v>45139</v>
      </c>
      <c r="E12208" t="s">
        <v>6267</v>
      </c>
      <c r="F12208" s="11" t="s">
        <v>16</v>
      </c>
      <c r="G12208" s="8">
        <v>45.15</v>
      </c>
      <c r="H12208" s="8">
        <v>0</v>
      </c>
      <c r="I12208" s="8">
        <f t="shared" si="316"/>
        <v>5141.4799999999996</v>
      </c>
      <c r="J12208" s="12">
        <v>57200001</v>
      </c>
    </row>
    <row r="12209" spans="1:10" x14ac:dyDescent="0.3">
      <c r="C12209" s="9"/>
      <c r="D12209" s="10">
        <v>45153</v>
      </c>
      <c r="E12209" t="s">
        <v>6518</v>
      </c>
      <c r="F12209" s="11" t="s">
        <v>16</v>
      </c>
      <c r="G12209" s="8">
        <v>77.31</v>
      </c>
      <c r="H12209" s="8">
        <v>0</v>
      </c>
      <c r="I12209" s="8">
        <f t="shared" si="316"/>
        <v>5218.79</v>
      </c>
      <c r="J12209" s="12">
        <v>57200002</v>
      </c>
    </row>
    <row r="12210" spans="1:10" x14ac:dyDescent="0.3">
      <c r="C12210" s="9"/>
      <c r="D12210" s="10">
        <v>45156</v>
      </c>
      <c r="E12210" t="s">
        <v>6518</v>
      </c>
      <c r="F12210" s="11" t="s">
        <v>16</v>
      </c>
      <c r="G12210" s="8">
        <v>51.37</v>
      </c>
      <c r="H12210" s="8">
        <v>0</v>
      </c>
      <c r="I12210" s="8">
        <f t="shared" si="316"/>
        <v>5270.16</v>
      </c>
      <c r="J12210" s="12">
        <v>57200002</v>
      </c>
    </row>
    <row r="12211" spans="1:10" x14ac:dyDescent="0.3">
      <c r="C12211" s="9"/>
      <c r="D12211" s="10">
        <v>45159</v>
      </c>
      <c r="E12211" t="s">
        <v>6377</v>
      </c>
      <c r="F12211" s="11" t="s">
        <v>16</v>
      </c>
      <c r="G12211" s="8">
        <v>932.4</v>
      </c>
      <c r="H12211" s="8">
        <v>0</v>
      </c>
      <c r="I12211" s="8">
        <f t="shared" si="316"/>
        <v>6202.5599999999995</v>
      </c>
      <c r="J12211" s="12">
        <v>57200001</v>
      </c>
    </row>
    <row r="12212" spans="1:10" x14ac:dyDescent="0.3">
      <c r="C12212" s="9"/>
      <c r="D12212" s="10">
        <v>45161</v>
      </c>
      <c r="E12212" t="s">
        <v>6426</v>
      </c>
      <c r="F12212" s="11" t="s">
        <v>16</v>
      </c>
      <c r="G12212" s="8">
        <v>1555.24</v>
      </c>
      <c r="H12212" s="8">
        <v>0</v>
      </c>
      <c r="I12212" s="8">
        <f t="shared" si="316"/>
        <v>7757.7999999999993</v>
      </c>
      <c r="J12212" s="12">
        <v>57200001</v>
      </c>
    </row>
    <row r="12213" spans="1:10" x14ac:dyDescent="0.3">
      <c r="C12213" s="9"/>
      <c r="D12213" s="10">
        <v>45162</v>
      </c>
      <c r="E12213" t="s">
        <v>6427</v>
      </c>
      <c r="F12213" s="11" t="s">
        <v>16</v>
      </c>
      <c r="G12213" s="8">
        <v>556.16999999999996</v>
      </c>
      <c r="H12213" s="8">
        <v>0</v>
      </c>
      <c r="I12213" s="8">
        <f t="shared" si="316"/>
        <v>8313.9699999999993</v>
      </c>
      <c r="J12213" s="12">
        <v>57200001</v>
      </c>
    </row>
    <row r="12214" spans="1:10" x14ac:dyDescent="0.3">
      <c r="C12214" s="9"/>
      <c r="D12214" s="10">
        <v>45170</v>
      </c>
      <c r="E12214" t="s">
        <v>6267</v>
      </c>
      <c r="F12214" s="11" t="s">
        <v>16</v>
      </c>
      <c r="G12214" s="8">
        <v>45.12</v>
      </c>
      <c r="H12214" s="8">
        <v>0</v>
      </c>
      <c r="I12214" s="8">
        <f t="shared" si="316"/>
        <v>8359.09</v>
      </c>
      <c r="J12214" s="12">
        <v>57200001</v>
      </c>
    </row>
    <row r="12215" spans="1:10" x14ac:dyDescent="0.3">
      <c r="C12215" s="9"/>
      <c r="D12215" s="10">
        <v>45180</v>
      </c>
      <c r="E12215" t="s">
        <v>6232</v>
      </c>
      <c r="F12215" s="11" t="s">
        <v>16</v>
      </c>
      <c r="G12215" s="8">
        <v>940.17</v>
      </c>
      <c r="H12215" s="8">
        <v>0</v>
      </c>
      <c r="I12215" s="8">
        <f t="shared" si="316"/>
        <v>9299.26</v>
      </c>
      <c r="J12215" s="12">
        <v>57200001</v>
      </c>
    </row>
    <row r="12216" spans="1:10" x14ac:dyDescent="0.3">
      <c r="C12216" s="9"/>
      <c r="D12216" s="10">
        <v>45182</v>
      </c>
      <c r="E12216" t="s">
        <v>6232</v>
      </c>
      <c r="F12216" s="11" t="s">
        <v>16</v>
      </c>
      <c r="G12216" s="8">
        <v>194.97</v>
      </c>
      <c r="H12216" s="8">
        <v>0</v>
      </c>
      <c r="I12216" s="8">
        <f t="shared" si="316"/>
        <v>9494.23</v>
      </c>
      <c r="J12216" s="12">
        <v>57200001</v>
      </c>
    </row>
    <row r="12217" spans="1:10" x14ac:dyDescent="0.3">
      <c r="C12217" s="9"/>
      <c r="D12217" s="10">
        <v>45184</v>
      </c>
      <c r="E12217" t="s">
        <v>6522</v>
      </c>
      <c r="F12217" s="11" t="s">
        <v>16</v>
      </c>
      <c r="G12217" s="8">
        <v>77.31</v>
      </c>
      <c r="H12217" s="8">
        <v>0</v>
      </c>
      <c r="I12217" s="8">
        <f t="shared" si="316"/>
        <v>9571.5399999999991</v>
      </c>
      <c r="J12217" s="12">
        <v>57200002</v>
      </c>
    </row>
    <row r="12218" spans="1:10" x14ac:dyDescent="0.3">
      <c r="C12218" s="9"/>
      <c r="D12218" s="10">
        <v>45188</v>
      </c>
      <c r="E12218" t="s">
        <v>6522</v>
      </c>
      <c r="F12218" s="11" t="s">
        <v>16</v>
      </c>
      <c r="G12218" s="8">
        <v>51.37</v>
      </c>
      <c r="H12218" s="8">
        <v>0</v>
      </c>
      <c r="I12218" s="8">
        <f t="shared" si="316"/>
        <v>9622.91</v>
      </c>
      <c r="J12218" s="12">
        <v>57200002</v>
      </c>
    </row>
    <row r="12219" spans="1:10" x14ac:dyDescent="0.3">
      <c r="C12219" s="9"/>
      <c r="D12219" s="10">
        <v>45201</v>
      </c>
      <c r="E12219" t="s">
        <v>6444</v>
      </c>
      <c r="F12219" s="11" t="s">
        <v>16</v>
      </c>
      <c r="G12219" s="8">
        <v>48.61</v>
      </c>
      <c r="H12219" s="8">
        <v>0</v>
      </c>
      <c r="I12219" s="8">
        <f t="shared" si="316"/>
        <v>9671.52</v>
      </c>
      <c r="J12219" s="12">
        <v>57200001</v>
      </c>
    </row>
    <row r="12220" spans="1:10" x14ac:dyDescent="0.3">
      <c r="C12220" s="9"/>
      <c r="D12220" s="10">
        <v>45216</v>
      </c>
      <c r="E12220" t="s">
        <v>6486</v>
      </c>
      <c r="F12220" s="11" t="s">
        <v>16</v>
      </c>
      <c r="G12220" s="8">
        <v>77.31</v>
      </c>
      <c r="H12220" s="8">
        <v>0</v>
      </c>
      <c r="I12220" s="8">
        <f t="shared" si="316"/>
        <v>9748.83</v>
      </c>
      <c r="J12220" s="12">
        <v>57200002</v>
      </c>
    </row>
    <row r="12221" spans="1:10" x14ac:dyDescent="0.3">
      <c r="C12221" s="9"/>
      <c r="D12221" s="10">
        <v>45217</v>
      </c>
      <c r="E12221" t="s">
        <v>6486</v>
      </c>
      <c r="F12221" s="11" t="s">
        <v>16</v>
      </c>
      <c r="G12221" s="8">
        <v>51.37</v>
      </c>
      <c r="H12221" s="8">
        <v>0</v>
      </c>
      <c r="I12221" s="8">
        <f t="shared" si="316"/>
        <v>9800.2000000000007</v>
      </c>
      <c r="J12221" s="12">
        <v>57200002</v>
      </c>
    </row>
    <row r="12222" spans="1:10" x14ac:dyDescent="0.3">
      <c r="E12222" s="4" t="s">
        <v>12</v>
      </c>
      <c r="G12222" s="8">
        <f>SUM(G12179:G12221)</f>
        <v>9800.2000000000007</v>
      </c>
      <c r="H12222" s="8">
        <f>SUM(H12179:H12221)</f>
        <v>0</v>
      </c>
      <c r="I12222" s="8">
        <f>G12222-H12222</f>
        <v>9800.2000000000007</v>
      </c>
    </row>
    <row r="12224" spans="1:10" x14ac:dyDescent="0.3">
      <c r="A12224" s="5">
        <v>62600000</v>
      </c>
      <c r="B12224" s="6" t="s">
        <v>6682</v>
      </c>
      <c r="C12224" s="7"/>
      <c r="D12224" s="7"/>
      <c r="E12224" s="7"/>
      <c r="F12224" s="7"/>
      <c r="G12224" s="7"/>
      <c r="H12224" s="7"/>
      <c r="I12224" s="7"/>
      <c r="J12224" s="7"/>
    </row>
    <row r="12225" spans="3:10" x14ac:dyDescent="0.3">
      <c r="C12225" s="9"/>
      <c r="D12225" s="10">
        <v>44927</v>
      </c>
      <c r="E12225" t="s">
        <v>6298</v>
      </c>
      <c r="F12225" s="11" t="s">
        <v>16</v>
      </c>
      <c r="G12225" s="8">
        <v>12</v>
      </c>
      <c r="H12225" s="8">
        <v>0</v>
      </c>
      <c r="I12225" s="8">
        <f>G12225-H12225</f>
        <v>12</v>
      </c>
      <c r="J12225" s="12">
        <v>57200002</v>
      </c>
    </row>
    <row r="12226" spans="3:10" x14ac:dyDescent="0.3">
      <c r="C12226" s="9"/>
      <c r="D12226" s="10">
        <v>44928</v>
      </c>
      <c r="E12226" t="s">
        <v>6271</v>
      </c>
      <c r="F12226" s="11" t="s">
        <v>6272</v>
      </c>
      <c r="G12226" s="8">
        <v>15</v>
      </c>
      <c r="H12226" s="8">
        <v>0</v>
      </c>
      <c r="I12226" s="8">
        <f t="shared" ref="I12226:I12257" si="317">G12226-H12226+I12225</f>
        <v>27</v>
      </c>
      <c r="J12226" s="12"/>
    </row>
    <row r="12227" spans="3:10" x14ac:dyDescent="0.3">
      <c r="C12227" s="9"/>
      <c r="D12227" s="10">
        <v>44930</v>
      </c>
      <c r="E12227" t="s">
        <v>6276</v>
      </c>
      <c r="F12227" s="11" t="s">
        <v>3848</v>
      </c>
      <c r="G12227" s="8">
        <v>15</v>
      </c>
      <c r="H12227" s="8">
        <v>0</v>
      </c>
      <c r="I12227" s="8">
        <f t="shared" si="317"/>
        <v>42</v>
      </c>
      <c r="J12227" s="12"/>
    </row>
    <row r="12228" spans="3:10" x14ac:dyDescent="0.3">
      <c r="C12228" s="9"/>
      <c r="D12228" s="10">
        <v>44931</v>
      </c>
      <c r="E12228" t="s">
        <v>6271</v>
      </c>
      <c r="F12228" s="11" t="s">
        <v>6279</v>
      </c>
      <c r="G12228" s="8">
        <v>15</v>
      </c>
      <c r="H12228" s="8">
        <v>0</v>
      </c>
      <c r="I12228" s="8">
        <f t="shared" si="317"/>
        <v>57</v>
      </c>
      <c r="J12228" s="12"/>
    </row>
    <row r="12229" spans="3:10" x14ac:dyDescent="0.3">
      <c r="C12229" s="9"/>
      <c r="D12229" s="10">
        <v>44931</v>
      </c>
      <c r="E12229" t="s">
        <v>6271</v>
      </c>
      <c r="F12229" s="11" t="s">
        <v>6279</v>
      </c>
      <c r="G12229" s="8">
        <v>15</v>
      </c>
      <c r="H12229" s="8">
        <v>0</v>
      </c>
      <c r="I12229" s="8">
        <f t="shared" si="317"/>
        <v>72</v>
      </c>
      <c r="J12229" s="12"/>
    </row>
    <row r="12230" spans="3:10" x14ac:dyDescent="0.3">
      <c r="C12230" s="9"/>
      <c r="D12230" s="10">
        <v>44931</v>
      </c>
      <c r="E12230" t="s">
        <v>6528</v>
      </c>
      <c r="F12230" s="11" t="s">
        <v>6279</v>
      </c>
      <c r="G12230" s="8">
        <v>1</v>
      </c>
      <c r="H12230" s="8">
        <v>0</v>
      </c>
      <c r="I12230" s="8">
        <f t="shared" si="317"/>
        <v>73</v>
      </c>
      <c r="J12230" s="12"/>
    </row>
    <row r="12231" spans="3:10" x14ac:dyDescent="0.3">
      <c r="C12231" s="9"/>
      <c r="D12231" s="10">
        <v>44939</v>
      </c>
      <c r="E12231" t="s">
        <v>6284</v>
      </c>
      <c r="F12231" s="11" t="s">
        <v>16</v>
      </c>
      <c r="G12231" s="8">
        <v>1</v>
      </c>
      <c r="H12231" s="8">
        <v>0</v>
      </c>
      <c r="I12231" s="8">
        <f t="shared" si="317"/>
        <v>74</v>
      </c>
      <c r="J12231" s="12"/>
    </row>
    <row r="12232" spans="3:10" x14ac:dyDescent="0.3">
      <c r="C12232" s="9"/>
      <c r="D12232" s="10">
        <v>44945</v>
      </c>
      <c r="E12232" t="s">
        <v>24</v>
      </c>
      <c r="F12232" s="11" t="s">
        <v>16</v>
      </c>
      <c r="G12232" s="8">
        <v>15</v>
      </c>
      <c r="H12232" s="8">
        <v>0</v>
      </c>
      <c r="I12232" s="8">
        <f t="shared" si="317"/>
        <v>89</v>
      </c>
      <c r="J12232" s="12"/>
    </row>
    <row r="12233" spans="3:10" x14ac:dyDescent="0.3">
      <c r="C12233" s="9"/>
      <c r="D12233" s="10">
        <v>44945</v>
      </c>
      <c r="E12233" t="s">
        <v>24</v>
      </c>
      <c r="F12233" s="11" t="s">
        <v>16</v>
      </c>
      <c r="G12233" s="8">
        <v>5</v>
      </c>
      <c r="H12233" s="8">
        <v>0</v>
      </c>
      <c r="I12233" s="8">
        <f t="shared" si="317"/>
        <v>94</v>
      </c>
      <c r="J12233" s="12"/>
    </row>
    <row r="12234" spans="3:10" x14ac:dyDescent="0.3">
      <c r="C12234" s="9"/>
      <c r="D12234" s="10">
        <v>44946</v>
      </c>
      <c r="E12234" t="s">
        <v>6298</v>
      </c>
      <c r="F12234" s="11" t="s">
        <v>16</v>
      </c>
      <c r="G12234" s="8">
        <v>8</v>
      </c>
      <c r="H12234" s="8">
        <v>0</v>
      </c>
      <c r="I12234" s="8">
        <f t="shared" si="317"/>
        <v>102</v>
      </c>
      <c r="J12234" s="12">
        <v>57200001</v>
      </c>
    </row>
    <row r="12235" spans="3:10" x14ac:dyDescent="0.3">
      <c r="C12235" s="9"/>
      <c r="D12235" s="10">
        <v>44956</v>
      </c>
      <c r="E12235" t="s">
        <v>95</v>
      </c>
      <c r="F12235" s="11" t="s">
        <v>6542</v>
      </c>
      <c r="G12235" s="8">
        <v>1</v>
      </c>
      <c r="H12235" s="8">
        <v>0</v>
      </c>
      <c r="I12235" s="8">
        <f t="shared" si="317"/>
        <v>103</v>
      </c>
      <c r="J12235" s="12"/>
    </row>
    <row r="12236" spans="3:10" x14ac:dyDescent="0.3">
      <c r="C12236" s="9"/>
      <c r="D12236" s="10">
        <v>44958</v>
      </c>
      <c r="E12236" t="s">
        <v>6298</v>
      </c>
      <c r="F12236" s="11" t="s">
        <v>16</v>
      </c>
      <c r="G12236" s="8">
        <v>10.84</v>
      </c>
      <c r="H12236" s="8">
        <v>0</v>
      </c>
      <c r="I12236" s="8">
        <f t="shared" si="317"/>
        <v>113.84</v>
      </c>
      <c r="J12236" s="12">
        <v>57200002</v>
      </c>
    </row>
    <row r="12237" spans="3:10" x14ac:dyDescent="0.3">
      <c r="C12237" s="9"/>
      <c r="D12237" s="10">
        <v>44964</v>
      </c>
      <c r="E12237" t="s">
        <v>6284</v>
      </c>
      <c r="F12237" s="11" t="s">
        <v>16</v>
      </c>
      <c r="G12237" s="8">
        <v>1</v>
      </c>
      <c r="H12237" s="8">
        <v>0</v>
      </c>
      <c r="I12237" s="8">
        <f t="shared" si="317"/>
        <v>114.84</v>
      </c>
      <c r="J12237" s="12"/>
    </row>
    <row r="12238" spans="3:10" x14ac:dyDescent="0.3">
      <c r="C12238" s="9"/>
      <c r="D12238" s="10">
        <v>44966</v>
      </c>
      <c r="E12238" t="s">
        <v>24</v>
      </c>
      <c r="F12238" s="11" t="s">
        <v>16</v>
      </c>
      <c r="G12238" s="8">
        <v>20.84</v>
      </c>
      <c r="H12238" s="8">
        <v>0</v>
      </c>
      <c r="I12238" s="8">
        <f t="shared" si="317"/>
        <v>135.68</v>
      </c>
      <c r="J12238" s="12"/>
    </row>
    <row r="12239" spans="3:10" x14ac:dyDescent="0.3">
      <c r="C12239" s="9"/>
      <c r="D12239" s="10">
        <v>44966</v>
      </c>
      <c r="E12239" t="s">
        <v>6319</v>
      </c>
      <c r="F12239" s="11" t="s">
        <v>6320</v>
      </c>
      <c r="G12239" s="8">
        <v>15</v>
      </c>
      <c r="H12239" s="8">
        <v>0</v>
      </c>
      <c r="I12239" s="8">
        <f t="shared" si="317"/>
        <v>150.68</v>
      </c>
      <c r="J12239" s="12"/>
    </row>
    <row r="12240" spans="3:10" x14ac:dyDescent="0.3">
      <c r="C12240" s="9"/>
      <c r="D12240" s="10">
        <v>44966</v>
      </c>
      <c r="E12240" t="s">
        <v>6304</v>
      </c>
      <c r="F12240" s="11" t="s">
        <v>611</v>
      </c>
      <c r="G12240" s="8">
        <v>1</v>
      </c>
      <c r="H12240" s="8">
        <v>0</v>
      </c>
      <c r="I12240" s="8">
        <f t="shared" si="317"/>
        <v>151.68</v>
      </c>
      <c r="J12240" s="12"/>
    </row>
    <row r="12241" spans="3:10" x14ac:dyDescent="0.3">
      <c r="C12241" s="9"/>
      <c r="D12241" s="10">
        <v>44971</v>
      </c>
      <c r="E12241" t="s">
        <v>6324</v>
      </c>
      <c r="F12241" s="11" t="s">
        <v>4123</v>
      </c>
      <c r="G12241" s="8">
        <v>15</v>
      </c>
      <c r="H12241" s="8">
        <v>0</v>
      </c>
      <c r="I12241" s="8">
        <f t="shared" si="317"/>
        <v>166.68</v>
      </c>
      <c r="J12241" s="12"/>
    </row>
    <row r="12242" spans="3:10" x14ac:dyDescent="0.3">
      <c r="C12242" s="9"/>
      <c r="D12242" s="10">
        <v>44971</v>
      </c>
      <c r="E12242" t="s">
        <v>6298</v>
      </c>
      <c r="F12242" s="11" t="s">
        <v>16</v>
      </c>
      <c r="G12242" s="8">
        <v>96.52</v>
      </c>
      <c r="H12242" s="8">
        <v>0</v>
      </c>
      <c r="I12242" s="8">
        <f t="shared" si="317"/>
        <v>263.2</v>
      </c>
      <c r="J12242" s="12">
        <v>57200002</v>
      </c>
    </row>
    <row r="12243" spans="3:10" x14ac:dyDescent="0.3">
      <c r="C12243" s="9"/>
      <c r="D12243" s="10">
        <v>44972</v>
      </c>
      <c r="E12243" t="s">
        <v>6319</v>
      </c>
      <c r="F12243" s="11" t="s">
        <v>79</v>
      </c>
      <c r="G12243" s="8">
        <v>15</v>
      </c>
      <c r="H12243" s="8">
        <v>0</v>
      </c>
      <c r="I12243" s="8">
        <f t="shared" si="317"/>
        <v>278.2</v>
      </c>
      <c r="J12243" s="12"/>
    </row>
    <row r="12244" spans="3:10" x14ac:dyDescent="0.3">
      <c r="C12244" s="9"/>
      <c r="D12244" s="10">
        <v>44972</v>
      </c>
      <c r="E12244" t="s">
        <v>6284</v>
      </c>
      <c r="F12244" s="11" t="s">
        <v>16</v>
      </c>
      <c r="G12244" s="8">
        <v>1</v>
      </c>
      <c r="H12244" s="8">
        <v>0</v>
      </c>
      <c r="I12244" s="8">
        <f t="shared" si="317"/>
        <v>279.2</v>
      </c>
      <c r="J12244" s="12"/>
    </row>
    <row r="12245" spans="3:10" x14ac:dyDescent="0.3">
      <c r="C12245" s="9"/>
      <c r="D12245" s="10">
        <v>44972</v>
      </c>
      <c r="E12245" t="s">
        <v>6298</v>
      </c>
      <c r="F12245" s="11" t="s">
        <v>16</v>
      </c>
      <c r="G12245" s="8">
        <v>30</v>
      </c>
      <c r="H12245" s="8">
        <v>0</v>
      </c>
      <c r="I12245" s="8">
        <f t="shared" si="317"/>
        <v>309.2</v>
      </c>
      <c r="J12245" s="12">
        <v>57200004</v>
      </c>
    </row>
    <row r="12246" spans="3:10" x14ac:dyDescent="0.3">
      <c r="C12246" s="9"/>
      <c r="D12246" s="10">
        <v>44973</v>
      </c>
      <c r="E12246" t="s">
        <v>6298</v>
      </c>
      <c r="F12246" s="11" t="s">
        <v>16</v>
      </c>
      <c r="G12246" s="8">
        <v>72.08</v>
      </c>
      <c r="H12246" s="8">
        <v>0</v>
      </c>
      <c r="I12246" s="8">
        <f t="shared" si="317"/>
        <v>381.28</v>
      </c>
      <c r="J12246" s="12">
        <v>57200001</v>
      </c>
    </row>
    <row r="12247" spans="3:10" x14ac:dyDescent="0.3">
      <c r="C12247" s="9"/>
      <c r="D12247" s="10">
        <v>44977</v>
      </c>
      <c r="E12247" t="s">
        <v>6298</v>
      </c>
      <c r="F12247" s="11" t="s">
        <v>16</v>
      </c>
      <c r="G12247" s="8">
        <v>8</v>
      </c>
      <c r="H12247" s="8">
        <v>0</v>
      </c>
      <c r="I12247" s="8">
        <f t="shared" si="317"/>
        <v>389.28</v>
      </c>
      <c r="J12247" s="12">
        <v>57200001</v>
      </c>
    </row>
    <row r="12248" spans="3:10" x14ac:dyDescent="0.3">
      <c r="C12248" s="9"/>
      <c r="D12248" s="10">
        <v>44978</v>
      </c>
      <c r="E12248" t="s">
        <v>6298</v>
      </c>
      <c r="F12248" s="11" t="s">
        <v>16</v>
      </c>
      <c r="G12248" s="8">
        <v>-8</v>
      </c>
      <c r="H12248" s="8">
        <v>0</v>
      </c>
      <c r="I12248" s="8">
        <f t="shared" si="317"/>
        <v>381.28</v>
      </c>
      <c r="J12248" s="12">
        <v>57200001</v>
      </c>
    </row>
    <row r="12249" spans="3:10" x14ac:dyDescent="0.3">
      <c r="C12249" s="9"/>
      <c r="D12249" s="10">
        <v>44978</v>
      </c>
      <c r="E12249" t="s">
        <v>6284</v>
      </c>
      <c r="F12249" s="11" t="s">
        <v>6569</v>
      </c>
      <c r="G12249" s="8">
        <v>1</v>
      </c>
      <c r="H12249" s="8">
        <v>0</v>
      </c>
      <c r="I12249" s="8">
        <f t="shared" si="317"/>
        <v>382.28</v>
      </c>
      <c r="J12249" s="12"/>
    </row>
    <row r="12250" spans="3:10" x14ac:dyDescent="0.3">
      <c r="C12250" s="9"/>
      <c r="D12250" s="10">
        <v>44986</v>
      </c>
      <c r="E12250" t="s">
        <v>6298</v>
      </c>
      <c r="F12250" s="11" t="s">
        <v>16</v>
      </c>
      <c r="G12250" s="8">
        <v>95.25</v>
      </c>
      <c r="H12250" s="8">
        <v>0</v>
      </c>
      <c r="I12250" s="8">
        <f t="shared" si="317"/>
        <v>477.53</v>
      </c>
      <c r="J12250" s="12">
        <v>57200001</v>
      </c>
    </row>
    <row r="12251" spans="3:10" x14ac:dyDescent="0.3">
      <c r="C12251" s="9"/>
      <c r="D12251" s="10">
        <v>44986</v>
      </c>
      <c r="E12251" t="s">
        <v>6338</v>
      </c>
      <c r="F12251" s="11" t="s">
        <v>16</v>
      </c>
      <c r="G12251" s="8">
        <v>15</v>
      </c>
      <c r="H12251" s="8">
        <v>0</v>
      </c>
      <c r="I12251" s="8">
        <f t="shared" si="317"/>
        <v>492.53</v>
      </c>
      <c r="J12251" s="12"/>
    </row>
    <row r="12252" spans="3:10" x14ac:dyDescent="0.3">
      <c r="C12252" s="9"/>
      <c r="D12252" s="10">
        <v>44986</v>
      </c>
      <c r="E12252" t="s">
        <v>6298</v>
      </c>
      <c r="F12252" s="11" t="s">
        <v>16</v>
      </c>
      <c r="G12252" s="8">
        <v>12</v>
      </c>
      <c r="H12252" s="8">
        <v>0</v>
      </c>
      <c r="I12252" s="8">
        <f t="shared" si="317"/>
        <v>504.53</v>
      </c>
      <c r="J12252" s="12">
        <v>57200002</v>
      </c>
    </row>
    <row r="12253" spans="3:10" x14ac:dyDescent="0.3">
      <c r="C12253" s="9"/>
      <c r="D12253" s="10">
        <v>44986</v>
      </c>
      <c r="E12253" t="s">
        <v>6484</v>
      </c>
      <c r="F12253" s="11" t="s">
        <v>16</v>
      </c>
      <c r="G12253" s="8">
        <v>6.8</v>
      </c>
      <c r="H12253" s="8">
        <v>0</v>
      </c>
      <c r="I12253" s="8">
        <f t="shared" si="317"/>
        <v>511.33</v>
      </c>
      <c r="J12253" s="12"/>
    </row>
    <row r="12254" spans="3:10" x14ac:dyDescent="0.3">
      <c r="C12254" s="9"/>
      <c r="D12254" s="10">
        <v>44994</v>
      </c>
      <c r="E12254" t="s">
        <v>6298</v>
      </c>
      <c r="F12254" s="11" t="s">
        <v>16</v>
      </c>
      <c r="G12254" s="8">
        <v>71.66</v>
      </c>
      <c r="H12254" s="8">
        <v>0</v>
      </c>
      <c r="I12254" s="8">
        <f t="shared" si="317"/>
        <v>582.99</v>
      </c>
      <c r="J12254" s="12">
        <v>57200001</v>
      </c>
    </row>
    <row r="12255" spans="3:10" x14ac:dyDescent="0.3">
      <c r="C12255" s="9"/>
      <c r="D12255" s="10">
        <v>44995</v>
      </c>
      <c r="E12255" t="s">
        <v>6338</v>
      </c>
      <c r="F12255" s="11" t="s">
        <v>16</v>
      </c>
      <c r="G12255" s="8">
        <v>15</v>
      </c>
      <c r="H12255" s="8">
        <v>0</v>
      </c>
      <c r="I12255" s="8">
        <f t="shared" si="317"/>
        <v>597.99</v>
      </c>
      <c r="J12255" s="12"/>
    </row>
    <row r="12256" spans="3:10" x14ac:dyDescent="0.3">
      <c r="C12256" s="9"/>
      <c r="D12256" s="10">
        <v>44995</v>
      </c>
      <c r="E12256" t="s">
        <v>6298</v>
      </c>
      <c r="F12256" s="11" t="s">
        <v>16</v>
      </c>
      <c r="G12256" s="8">
        <v>1</v>
      </c>
      <c r="H12256" s="8">
        <v>0</v>
      </c>
      <c r="I12256" s="8">
        <f t="shared" si="317"/>
        <v>598.99</v>
      </c>
      <c r="J12256" s="12">
        <v>57200003</v>
      </c>
    </row>
    <row r="12257" spans="3:10" x14ac:dyDescent="0.3">
      <c r="C12257" s="9"/>
      <c r="D12257" s="10">
        <v>44995</v>
      </c>
      <c r="E12257" t="s">
        <v>6298</v>
      </c>
      <c r="F12257" s="11" t="s">
        <v>16</v>
      </c>
      <c r="G12257" s="8">
        <v>6.55</v>
      </c>
      <c r="H12257" s="8">
        <v>0</v>
      </c>
      <c r="I12257" s="8">
        <f t="shared" si="317"/>
        <v>605.54</v>
      </c>
      <c r="J12257" s="12">
        <v>57200005</v>
      </c>
    </row>
    <row r="12258" spans="3:10" x14ac:dyDescent="0.3">
      <c r="C12258" s="9"/>
      <c r="D12258" s="10">
        <v>45001</v>
      </c>
      <c r="E12258" t="s">
        <v>23</v>
      </c>
      <c r="F12258" s="11" t="s">
        <v>16</v>
      </c>
      <c r="G12258" s="8">
        <v>19</v>
      </c>
      <c r="H12258" s="8">
        <v>0</v>
      </c>
      <c r="I12258" s="8">
        <f t="shared" ref="I12258:I12289" si="318">G12258-H12258+I12257</f>
        <v>624.54</v>
      </c>
      <c r="J12258" s="12"/>
    </row>
    <row r="12259" spans="3:10" x14ac:dyDescent="0.3">
      <c r="C12259" s="9"/>
      <c r="D12259" s="10">
        <v>45001</v>
      </c>
      <c r="E12259" t="s">
        <v>6298</v>
      </c>
      <c r="F12259" s="11" t="s">
        <v>16</v>
      </c>
      <c r="G12259" s="8">
        <v>8.0500000000000007</v>
      </c>
      <c r="H12259" s="8">
        <v>0</v>
      </c>
      <c r="I12259" s="8">
        <f t="shared" si="318"/>
        <v>632.58999999999992</v>
      </c>
      <c r="J12259" s="12">
        <v>57200003</v>
      </c>
    </row>
    <row r="12260" spans="3:10" x14ac:dyDescent="0.3">
      <c r="C12260" s="9"/>
      <c r="D12260" s="10">
        <v>45005</v>
      </c>
      <c r="E12260" t="s">
        <v>6298</v>
      </c>
      <c r="F12260" s="11" t="s">
        <v>16</v>
      </c>
      <c r="G12260" s="8">
        <v>8</v>
      </c>
      <c r="H12260" s="8">
        <v>0</v>
      </c>
      <c r="I12260" s="8">
        <f t="shared" si="318"/>
        <v>640.58999999999992</v>
      </c>
      <c r="J12260" s="12">
        <v>57200001</v>
      </c>
    </row>
    <row r="12261" spans="3:10" x14ac:dyDescent="0.3">
      <c r="C12261" s="9"/>
      <c r="D12261" s="10">
        <v>45006</v>
      </c>
      <c r="E12261" t="s">
        <v>6298</v>
      </c>
      <c r="F12261" s="11" t="s">
        <v>16</v>
      </c>
      <c r="G12261" s="8">
        <v>-8</v>
      </c>
      <c r="H12261" s="8">
        <v>0</v>
      </c>
      <c r="I12261" s="8">
        <f t="shared" si="318"/>
        <v>632.58999999999992</v>
      </c>
      <c r="J12261" s="12">
        <v>57200001</v>
      </c>
    </row>
    <row r="12262" spans="3:10" x14ac:dyDescent="0.3">
      <c r="C12262" s="9"/>
      <c r="D12262" s="10">
        <v>45006</v>
      </c>
      <c r="E12262" t="s">
        <v>23</v>
      </c>
      <c r="F12262" s="11" t="s">
        <v>16</v>
      </c>
      <c r="G12262" s="8">
        <v>14.52</v>
      </c>
      <c r="H12262" s="8">
        <v>0</v>
      </c>
      <c r="I12262" s="8">
        <f t="shared" si="318"/>
        <v>647.1099999999999</v>
      </c>
      <c r="J12262" s="12"/>
    </row>
    <row r="12263" spans="3:10" x14ac:dyDescent="0.3">
      <c r="C12263" s="9"/>
      <c r="D12263" s="10">
        <v>45006</v>
      </c>
      <c r="E12263" t="s">
        <v>23</v>
      </c>
      <c r="F12263" s="11" t="s">
        <v>16</v>
      </c>
      <c r="G12263" s="8">
        <v>5</v>
      </c>
      <c r="H12263" s="8">
        <v>0</v>
      </c>
      <c r="I12263" s="8">
        <f t="shared" si="318"/>
        <v>652.1099999999999</v>
      </c>
      <c r="J12263" s="12"/>
    </row>
    <row r="12264" spans="3:10" x14ac:dyDescent="0.3">
      <c r="C12264" s="9"/>
      <c r="D12264" s="10">
        <v>45007</v>
      </c>
      <c r="E12264" t="s">
        <v>6298</v>
      </c>
      <c r="F12264" s="11" t="s">
        <v>16</v>
      </c>
      <c r="G12264" s="8">
        <v>1</v>
      </c>
      <c r="H12264" s="8">
        <v>0</v>
      </c>
      <c r="I12264" s="8">
        <f t="shared" si="318"/>
        <v>653.1099999999999</v>
      </c>
      <c r="J12264" s="12">
        <v>57200003</v>
      </c>
    </row>
    <row r="12265" spans="3:10" x14ac:dyDescent="0.3">
      <c r="C12265" s="9"/>
      <c r="D12265" s="10">
        <v>45013</v>
      </c>
      <c r="E12265" t="s">
        <v>6298</v>
      </c>
      <c r="F12265" s="11" t="s">
        <v>16</v>
      </c>
      <c r="G12265" s="8">
        <v>1</v>
      </c>
      <c r="H12265" s="8">
        <v>0</v>
      </c>
      <c r="I12265" s="8">
        <f t="shared" si="318"/>
        <v>654.1099999999999</v>
      </c>
      <c r="J12265" s="12">
        <v>57200003</v>
      </c>
    </row>
    <row r="12266" spans="3:10" x14ac:dyDescent="0.3">
      <c r="C12266" s="9"/>
      <c r="D12266" s="10">
        <v>45013</v>
      </c>
      <c r="E12266" t="s">
        <v>6625</v>
      </c>
      <c r="F12266" s="11" t="s">
        <v>16</v>
      </c>
      <c r="G12266" s="8">
        <v>15</v>
      </c>
      <c r="H12266" s="8">
        <v>0</v>
      </c>
      <c r="I12266" s="8">
        <f t="shared" si="318"/>
        <v>669.1099999999999</v>
      </c>
      <c r="J12266" s="12"/>
    </row>
    <row r="12267" spans="3:10" x14ac:dyDescent="0.3">
      <c r="C12267" s="9"/>
      <c r="D12267" s="10">
        <v>45016</v>
      </c>
      <c r="E12267" t="s">
        <v>6298</v>
      </c>
      <c r="F12267" s="11" t="s">
        <v>16</v>
      </c>
      <c r="G12267" s="8">
        <v>95.25</v>
      </c>
      <c r="H12267" s="8">
        <v>0</v>
      </c>
      <c r="I12267" s="8">
        <f t="shared" si="318"/>
        <v>764.3599999999999</v>
      </c>
      <c r="J12267" s="12">
        <v>57200001</v>
      </c>
    </row>
    <row r="12268" spans="3:10" x14ac:dyDescent="0.3">
      <c r="C12268" s="9"/>
      <c r="D12268" s="10">
        <v>45016</v>
      </c>
      <c r="E12268" t="s">
        <v>6351</v>
      </c>
      <c r="F12268" s="11" t="s">
        <v>16</v>
      </c>
      <c r="G12268" s="8">
        <v>15</v>
      </c>
      <c r="H12268" s="8">
        <v>0</v>
      </c>
      <c r="I12268" s="8">
        <f t="shared" si="318"/>
        <v>779.3599999999999</v>
      </c>
      <c r="J12268" s="12"/>
    </row>
    <row r="12269" spans="3:10" x14ac:dyDescent="0.3">
      <c r="C12269" s="9"/>
      <c r="D12269" s="10">
        <v>45016</v>
      </c>
      <c r="E12269" t="s">
        <v>6298</v>
      </c>
      <c r="F12269" s="11" t="s">
        <v>16</v>
      </c>
      <c r="G12269" s="8">
        <v>1</v>
      </c>
      <c r="H12269" s="8">
        <v>0</v>
      </c>
      <c r="I12269" s="8">
        <f t="shared" si="318"/>
        <v>780.3599999999999</v>
      </c>
      <c r="J12269" s="12">
        <v>57200003</v>
      </c>
    </row>
    <row r="12270" spans="3:10" x14ac:dyDescent="0.3">
      <c r="C12270" s="9"/>
      <c r="D12270" s="10">
        <v>45017</v>
      </c>
      <c r="E12270" t="s">
        <v>6298</v>
      </c>
      <c r="F12270" s="11" t="s">
        <v>16</v>
      </c>
      <c r="G12270" s="8">
        <v>12</v>
      </c>
      <c r="H12270" s="8">
        <v>0</v>
      </c>
      <c r="I12270" s="8">
        <f t="shared" si="318"/>
        <v>792.3599999999999</v>
      </c>
      <c r="J12270" s="12">
        <v>57200002</v>
      </c>
    </row>
    <row r="12271" spans="3:10" x14ac:dyDescent="0.3">
      <c r="C12271" s="9"/>
      <c r="D12271" s="10">
        <v>45022</v>
      </c>
      <c r="E12271" t="s">
        <v>6298</v>
      </c>
      <c r="F12271" s="11" t="s">
        <v>16</v>
      </c>
      <c r="G12271" s="8">
        <v>1</v>
      </c>
      <c r="H12271" s="8">
        <v>0</v>
      </c>
      <c r="I12271" s="8">
        <f t="shared" si="318"/>
        <v>793.3599999999999</v>
      </c>
      <c r="J12271" s="12">
        <v>57200003</v>
      </c>
    </row>
    <row r="12272" spans="3:10" x14ac:dyDescent="0.3">
      <c r="C12272" s="9"/>
      <c r="D12272" s="10">
        <v>45026</v>
      </c>
      <c r="E12272" t="s">
        <v>84</v>
      </c>
      <c r="F12272" s="11" t="s">
        <v>16</v>
      </c>
      <c r="G12272" s="8">
        <v>15</v>
      </c>
      <c r="H12272" s="8">
        <v>0</v>
      </c>
      <c r="I12272" s="8">
        <f t="shared" si="318"/>
        <v>808.3599999999999</v>
      </c>
      <c r="J12272" s="12"/>
    </row>
    <row r="12273" spans="3:10" x14ac:dyDescent="0.3">
      <c r="C12273" s="9"/>
      <c r="D12273" s="10">
        <v>45026</v>
      </c>
      <c r="E12273" t="s">
        <v>6298</v>
      </c>
      <c r="F12273" s="11" t="s">
        <v>16</v>
      </c>
      <c r="G12273" s="8">
        <v>45.75</v>
      </c>
      <c r="H12273" s="8">
        <v>0</v>
      </c>
      <c r="I12273" s="8">
        <f t="shared" si="318"/>
        <v>854.1099999999999</v>
      </c>
      <c r="J12273" s="12">
        <v>57200001</v>
      </c>
    </row>
    <row r="12274" spans="3:10" x14ac:dyDescent="0.3">
      <c r="C12274" s="9"/>
      <c r="D12274" s="10">
        <v>45027</v>
      </c>
      <c r="E12274" t="s">
        <v>6298</v>
      </c>
      <c r="F12274" s="11" t="s">
        <v>16</v>
      </c>
      <c r="G12274" s="8">
        <v>1</v>
      </c>
      <c r="H12274" s="8">
        <v>0</v>
      </c>
      <c r="I12274" s="8">
        <f t="shared" si="318"/>
        <v>855.1099999999999</v>
      </c>
      <c r="J12274" s="12">
        <v>57200003</v>
      </c>
    </row>
    <row r="12275" spans="3:10" x14ac:dyDescent="0.3">
      <c r="C12275" s="9"/>
      <c r="D12275" s="10">
        <v>45029</v>
      </c>
      <c r="E12275" t="s">
        <v>6359</v>
      </c>
      <c r="F12275" s="11" t="s">
        <v>16</v>
      </c>
      <c r="G12275" s="8">
        <v>15</v>
      </c>
      <c r="H12275" s="8">
        <v>0</v>
      </c>
      <c r="I12275" s="8">
        <f t="shared" si="318"/>
        <v>870.1099999999999</v>
      </c>
      <c r="J12275" s="12"/>
    </row>
    <row r="12276" spans="3:10" x14ac:dyDescent="0.3">
      <c r="C12276" s="9"/>
      <c r="D12276" s="10">
        <v>45029</v>
      </c>
      <c r="E12276" t="s">
        <v>6298</v>
      </c>
      <c r="F12276" s="11" t="s">
        <v>16</v>
      </c>
      <c r="G12276" s="8">
        <v>1</v>
      </c>
      <c r="H12276" s="8">
        <v>0</v>
      </c>
      <c r="I12276" s="8">
        <f t="shared" si="318"/>
        <v>871.1099999999999</v>
      </c>
      <c r="J12276" s="12">
        <v>57200003</v>
      </c>
    </row>
    <row r="12277" spans="3:10" x14ac:dyDescent="0.3">
      <c r="C12277" s="9"/>
      <c r="D12277" s="10">
        <v>45036</v>
      </c>
      <c r="E12277" t="s">
        <v>6298</v>
      </c>
      <c r="F12277" s="11" t="s">
        <v>16</v>
      </c>
      <c r="G12277" s="8">
        <v>8</v>
      </c>
      <c r="H12277" s="8">
        <v>0</v>
      </c>
      <c r="I12277" s="8">
        <f t="shared" si="318"/>
        <v>879.1099999999999</v>
      </c>
      <c r="J12277" s="12">
        <v>57200001</v>
      </c>
    </row>
    <row r="12278" spans="3:10" x14ac:dyDescent="0.3">
      <c r="C12278" s="9"/>
      <c r="D12278" s="10">
        <v>45036</v>
      </c>
      <c r="E12278" t="s">
        <v>23</v>
      </c>
      <c r="F12278" s="11" t="s">
        <v>16</v>
      </c>
      <c r="G12278" s="8">
        <v>20</v>
      </c>
      <c r="H12278" s="8">
        <v>0</v>
      </c>
      <c r="I12278" s="8">
        <f t="shared" si="318"/>
        <v>899.1099999999999</v>
      </c>
      <c r="J12278" s="12"/>
    </row>
    <row r="12279" spans="3:10" x14ac:dyDescent="0.3">
      <c r="C12279" s="9"/>
      <c r="D12279" s="10">
        <v>45036</v>
      </c>
      <c r="E12279" t="s">
        <v>84</v>
      </c>
      <c r="F12279" s="11" t="s">
        <v>16</v>
      </c>
      <c r="G12279" s="8">
        <v>15</v>
      </c>
      <c r="H12279" s="8">
        <v>0</v>
      </c>
      <c r="I12279" s="8">
        <f t="shared" si="318"/>
        <v>914.1099999999999</v>
      </c>
      <c r="J12279" s="12"/>
    </row>
    <row r="12280" spans="3:10" x14ac:dyDescent="0.3">
      <c r="C12280" s="9"/>
      <c r="D12280" s="10">
        <v>45036</v>
      </c>
      <c r="E12280" t="s">
        <v>6298</v>
      </c>
      <c r="F12280" s="11" t="s">
        <v>16</v>
      </c>
      <c r="G12280" s="8">
        <v>8</v>
      </c>
      <c r="H12280" s="8">
        <v>0</v>
      </c>
      <c r="I12280" s="8">
        <f t="shared" si="318"/>
        <v>922.1099999999999</v>
      </c>
      <c r="J12280" s="12">
        <v>57200003</v>
      </c>
    </row>
    <row r="12281" spans="3:10" x14ac:dyDescent="0.3">
      <c r="C12281" s="9"/>
      <c r="D12281" s="10">
        <v>45036</v>
      </c>
      <c r="E12281" t="s">
        <v>6298</v>
      </c>
      <c r="F12281" s="11" t="s">
        <v>16</v>
      </c>
      <c r="G12281" s="8">
        <v>1</v>
      </c>
      <c r="H12281" s="8">
        <v>0</v>
      </c>
      <c r="I12281" s="8">
        <f t="shared" si="318"/>
        <v>923.1099999999999</v>
      </c>
      <c r="J12281" s="12">
        <v>57200003</v>
      </c>
    </row>
    <row r="12282" spans="3:10" x14ac:dyDescent="0.3">
      <c r="C12282" s="9"/>
      <c r="D12282" s="10">
        <v>45037</v>
      </c>
      <c r="E12282" t="s">
        <v>6298</v>
      </c>
      <c r="F12282" s="11" t="s">
        <v>16</v>
      </c>
      <c r="G12282" s="8">
        <v>-8</v>
      </c>
      <c r="H12282" s="8">
        <v>0</v>
      </c>
      <c r="I12282" s="8">
        <f t="shared" si="318"/>
        <v>915.1099999999999</v>
      </c>
      <c r="J12282" s="12">
        <v>57200001</v>
      </c>
    </row>
    <row r="12283" spans="3:10" x14ac:dyDescent="0.3">
      <c r="C12283" s="9"/>
      <c r="D12283" s="10">
        <v>45040</v>
      </c>
      <c r="E12283" t="s">
        <v>6364</v>
      </c>
      <c r="F12283" s="11" t="s">
        <v>16</v>
      </c>
      <c r="G12283" s="8">
        <v>15</v>
      </c>
      <c r="H12283" s="8">
        <v>0</v>
      </c>
      <c r="I12283" s="8">
        <f t="shared" si="318"/>
        <v>930.1099999999999</v>
      </c>
      <c r="J12283" s="12"/>
    </row>
    <row r="12284" spans="3:10" x14ac:dyDescent="0.3">
      <c r="C12284" s="9"/>
      <c r="D12284" s="10">
        <v>45042</v>
      </c>
      <c r="E12284" t="s">
        <v>6298</v>
      </c>
      <c r="F12284" s="11" t="s">
        <v>16</v>
      </c>
      <c r="G12284" s="8">
        <v>61.46</v>
      </c>
      <c r="H12284" s="8">
        <v>0</v>
      </c>
      <c r="I12284" s="8">
        <f t="shared" si="318"/>
        <v>991.56999999999994</v>
      </c>
      <c r="J12284" s="12">
        <v>57200001</v>
      </c>
    </row>
    <row r="12285" spans="3:10" x14ac:dyDescent="0.3">
      <c r="C12285" s="9"/>
      <c r="D12285" s="10">
        <v>45044</v>
      </c>
      <c r="E12285" t="s">
        <v>6298</v>
      </c>
      <c r="F12285" s="11" t="s">
        <v>16</v>
      </c>
      <c r="G12285" s="8">
        <v>10</v>
      </c>
      <c r="H12285" s="8">
        <v>0</v>
      </c>
      <c r="I12285" s="8">
        <f t="shared" si="318"/>
        <v>1001.5699999999999</v>
      </c>
      <c r="J12285" s="12">
        <v>57200002</v>
      </c>
    </row>
    <row r="12286" spans="3:10" x14ac:dyDescent="0.3">
      <c r="C12286" s="9"/>
      <c r="D12286" s="10">
        <v>45044</v>
      </c>
      <c r="E12286" t="s">
        <v>6298</v>
      </c>
      <c r="F12286" s="11" t="s">
        <v>16</v>
      </c>
      <c r="G12286" s="8">
        <v>1</v>
      </c>
      <c r="H12286" s="8">
        <v>0</v>
      </c>
      <c r="I12286" s="8">
        <f t="shared" si="318"/>
        <v>1002.5699999999999</v>
      </c>
      <c r="J12286" s="12">
        <v>57200002</v>
      </c>
    </row>
    <row r="12287" spans="3:10" x14ac:dyDescent="0.3">
      <c r="C12287" s="9"/>
      <c r="D12287" s="10">
        <v>45047</v>
      </c>
      <c r="E12287" t="s">
        <v>6298</v>
      </c>
      <c r="F12287" s="11" t="s">
        <v>16</v>
      </c>
      <c r="G12287" s="8">
        <v>12</v>
      </c>
      <c r="H12287" s="8">
        <v>0</v>
      </c>
      <c r="I12287" s="8">
        <f t="shared" si="318"/>
        <v>1014.5699999999999</v>
      </c>
      <c r="J12287" s="12">
        <v>57200002</v>
      </c>
    </row>
    <row r="12288" spans="3:10" x14ac:dyDescent="0.3">
      <c r="C12288" s="9"/>
      <c r="D12288" s="10">
        <v>45055</v>
      </c>
      <c r="E12288" t="s">
        <v>6298</v>
      </c>
      <c r="F12288" s="11" t="s">
        <v>16</v>
      </c>
      <c r="G12288" s="8">
        <v>1</v>
      </c>
      <c r="H12288" s="8">
        <v>0</v>
      </c>
      <c r="I12288" s="8">
        <f t="shared" si="318"/>
        <v>1015.5699999999999</v>
      </c>
      <c r="J12288" s="12">
        <v>57200003</v>
      </c>
    </row>
    <row r="12289" spans="3:10" x14ac:dyDescent="0.3">
      <c r="C12289" s="9"/>
      <c r="D12289" s="10">
        <v>45058</v>
      </c>
      <c r="E12289" t="s">
        <v>6298</v>
      </c>
      <c r="F12289" s="11" t="s">
        <v>16</v>
      </c>
      <c r="G12289" s="8">
        <v>1</v>
      </c>
      <c r="H12289" s="8">
        <v>0</v>
      </c>
      <c r="I12289" s="8">
        <f t="shared" si="318"/>
        <v>1016.5699999999999</v>
      </c>
      <c r="J12289" s="12">
        <v>57200003</v>
      </c>
    </row>
    <row r="12290" spans="3:10" x14ac:dyDescent="0.3">
      <c r="C12290" s="9"/>
      <c r="D12290" s="10">
        <v>45058</v>
      </c>
      <c r="E12290" t="s">
        <v>23</v>
      </c>
      <c r="F12290" s="11" t="s">
        <v>16</v>
      </c>
      <c r="G12290" s="8">
        <v>45.3</v>
      </c>
      <c r="H12290" s="8">
        <v>0</v>
      </c>
      <c r="I12290" s="8">
        <f t="shared" ref="I12290:I12321" si="319">G12290-H12290+I12289</f>
        <v>1061.8699999999999</v>
      </c>
      <c r="J12290" s="12"/>
    </row>
    <row r="12291" spans="3:10" x14ac:dyDescent="0.3">
      <c r="C12291" s="9"/>
      <c r="D12291" s="10">
        <v>45065</v>
      </c>
      <c r="E12291" t="s">
        <v>6298</v>
      </c>
      <c r="F12291" s="11" t="s">
        <v>16</v>
      </c>
      <c r="G12291" s="8">
        <v>2.4</v>
      </c>
      <c r="H12291" s="8">
        <v>0</v>
      </c>
      <c r="I12291" s="8">
        <f t="shared" si="319"/>
        <v>1064.27</v>
      </c>
      <c r="J12291" s="12">
        <v>57200001</v>
      </c>
    </row>
    <row r="12292" spans="3:10" x14ac:dyDescent="0.3">
      <c r="C12292" s="9"/>
      <c r="D12292" s="10">
        <v>45068</v>
      </c>
      <c r="E12292" t="s">
        <v>6298</v>
      </c>
      <c r="F12292" s="11" t="s">
        <v>16</v>
      </c>
      <c r="G12292" s="8">
        <v>8</v>
      </c>
      <c r="H12292" s="8">
        <v>0</v>
      </c>
      <c r="I12292" s="8">
        <f t="shared" si="319"/>
        <v>1072.27</v>
      </c>
      <c r="J12292" s="12">
        <v>57200001</v>
      </c>
    </row>
    <row r="12293" spans="3:10" x14ac:dyDescent="0.3">
      <c r="C12293" s="9"/>
      <c r="D12293" s="10">
        <v>45069</v>
      </c>
      <c r="E12293" t="s">
        <v>6298</v>
      </c>
      <c r="F12293" s="11" t="s">
        <v>16</v>
      </c>
      <c r="G12293" s="8">
        <v>-8</v>
      </c>
      <c r="H12293" s="8">
        <v>0</v>
      </c>
      <c r="I12293" s="8">
        <f t="shared" si="319"/>
        <v>1064.27</v>
      </c>
      <c r="J12293" s="12">
        <v>57200001</v>
      </c>
    </row>
    <row r="12294" spans="3:10" x14ac:dyDescent="0.3">
      <c r="C12294" s="9"/>
      <c r="D12294" s="10">
        <v>45070</v>
      </c>
      <c r="E12294" t="s">
        <v>6298</v>
      </c>
      <c r="F12294" s="11" t="s">
        <v>16</v>
      </c>
      <c r="G12294" s="8">
        <v>1</v>
      </c>
      <c r="H12294" s="8">
        <v>0</v>
      </c>
      <c r="I12294" s="8">
        <f t="shared" si="319"/>
        <v>1065.27</v>
      </c>
      <c r="J12294" s="12">
        <v>57200003</v>
      </c>
    </row>
    <row r="12295" spans="3:10" x14ac:dyDescent="0.3">
      <c r="C12295" s="9"/>
      <c r="D12295" s="10">
        <v>45070</v>
      </c>
      <c r="E12295" t="s">
        <v>6298</v>
      </c>
      <c r="F12295" s="11" t="s">
        <v>16</v>
      </c>
      <c r="G12295" s="8">
        <v>61.46</v>
      </c>
      <c r="H12295" s="8">
        <v>0</v>
      </c>
      <c r="I12295" s="8">
        <f t="shared" si="319"/>
        <v>1126.73</v>
      </c>
      <c r="J12295" s="12">
        <v>57200001</v>
      </c>
    </row>
    <row r="12296" spans="3:10" x14ac:dyDescent="0.3">
      <c r="C12296" s="9"/>
      <c r="D12296" s="10">
        <v>45072</v>
      </c>
      <c r="E12296" t="s">
        <v>6298</v>
      </c>
      <c r="F12296" s="11" t="s">
        <v>16</v>
      </c>
      <c r="G12296" s="8">
        <v>1</v>
      </c>
      <c r="H12296" s="8">
        <v>0</v>
      </c>
      <c r="I12296" s="8">
        <f t="shared" si="319"/>
        <v>1127.73</v>
      </c>
      <c r="J12296" s="12">
        <v>57200003</v>
      </c>
    </row>
    <row r="12297" spans="3:10" x14ac:dyDescent="0.3">
      <c r="C12297" s="9"/>
      <c r="D12297" s="10">
        <v>45077</v>
      </c>
      <c r="E12297" t="s">
        <v>6298</v>
      </c>
      <c r="F12297" s="11" t="s">
        <v>16</v>
      </c>
      <c r="G12297" s="8">
        <v>12</v>
      </c>
      <c r="H12297" s="8">
        <v>0</v>
      </c>
      <c r="I12297" s="8">
        <f t="shared" si="319"/>
        <v>1139.73</v>
      </c>
      <c r="J12297" s="12">
        <v>57200002</v>
      </c>
    </row>
    <row r="12298" spans="3:10" x14ac:dyDescent="0.3">
      <c r="C12298" s="9"/>
      <c r="D12298" s="10">
        <v>45085</v>
      </c>
      <c r="E12298" t="s">
        <v>6298</v>
      </c>
      <c r="F12298" s="11" t="s">
        <v>16</v>
      </c>
      <c r="G12298" s="8">
        <v>1</v>
      </c>
      <c r="H12298" s="8">
        <v>0</v>
      </c>
      <c r="I12298" s="8">
        <f t="shared" si="319"/>
        <v>1140.73</v>
      </c>
      <c r="J12298" s="12">
        <v>57200003</v>
      </c>
    </row>
    <row r="12299" spans="3:10" x14ac:dyDescent="0.3">
      <c r="C12299" s="9"/>
      <c r="D12299" s="10">
        <v>45089</v>
      </c>
      <c r="E12299" t="s">
        <v>6298</v>
      </c>
      <c r="F12299" s="11" t="s">
        <v>16</v>
      </c>
      <c r="G12299" s="8">
        <v>1</v>
      </c>
      <c r="H12299" s="8">
        <v>0</v>
      </c>
      <c r="I12299" s="8">
        <f t="shared" si="319"/>
        <v>1141.73</v>
      </c>
      <c r="J12299" s="12">
        <v>57200003</v>
      </c>
    </row>
    <row r="12300" spans="3:10" x14ac:dyDescent="0.3">
      <c r="C12300" s="9"/>
      <c r="D12300" s="10">
        <v>45092</v>
      </c>
      <c r="E12300" t="s">
        <v>6298</v>
      </c>
      <c r="F12300" s="11" t="s">
        <v>16</v>
      </c>
      <c r="G12300" s="8">
        <v>91.29</v>
      </c>
      <c r="H12300" s="8">
        <v>0</v>
      </c>
      <c r="I12300" s="8">
        <f t="shared" si="319"/>
        <v>1233.02</v>
      </c>
      <c r="J12300" s="12">
        <v>57200001</v>
      </c>
    </row>
    <row r="12301" spans="3:10" x14ac:dyDescent="0.3">
      <c r="C12301" s="9"/>
      <c r="D12301" s="10">
        <v>45092</v>
      </c>
      <c r="E12301" t="s">
        <v>6298</v>
      </c>
      <c r="F12301" s="11" t="s">
        <v>16</v>
      </c>
      <c r="G12301" s="8">
        <v>1</v>
      </c>
      <c r="H12301" s="8">
        <v>0</v>
      </c>
      <c r="I12301" s="8">
        <f t="shared" si="319"/>
        <v>1234.02</v>
      </c>
      <c r="J12301" s="12">
        <v>57200003</v>
      </c>
    </row>
    <row r="12302" spans="3:10" x14ac:dyDescent="0.3">
      <c r="C12302" s="9"/>
      <c r="D12302" s="10">
        <v>45093</v>
      </c>
      <c r="E12302" t="s">
        <v>6298</v>
      </c>
      <c r="F12302" s="11" t="s">
        <v>16</v>
      </c>
      <c r="G12302" s="8">
        <v>25</v>
      </c>
      <c r="H12302" s="8">
        <v>0</v>
      </c>
      <c r="I12302" s="8">
        <f t="shared" si="319"/>
        <v>1259.02</v>
      </c>
      <c r="J12302" s="12">
        <v>57200003</v>
      </c>
    </row>
    <row r="12303" spans="3:10" x14ac:dyDescent="0.3">
      <c r="C12303" s="9"/>
      <c r="D12303" s="10">
        <v>45097</v>
      </c>
      <c r="E12303" t="s">
        <v>6298</v>
      </c>
      <c r="F12303" s="11" t="s">
        <v>16</v>
      </c>
      <c r="G12303" s="8">
        <v>8</v>
      </c>
      <c r="H12303" s="8">
        <v>0</v>
      </c>
      <c r="I12303" s="8">
        <f t="shared" si="319"/>
        <v>1267.02</v>
      </c>
      <c r="J12303" s="12">
        <v>57200001</v>
      </c>
    </row>
    <row r="12304" spans="3:10" x14ac:dyDescent="0.3">
      <c r="C12304" s="9"/>
      <c r="D12304" s="10">
        <v>45097</v>
      </c>
      <c r="E12304" t="s">
        <v>23</v>
      </c>
      <c r="F12304" s="11" t="s">
        <v>16</v>
      </c>
      <c r="G12304" s="8">
        <v>24.7</v>
      </c>
      <c r="H12304" s="8">
        <v>0</v>
      </c>
      <c r="I12304" s="8">
        <f t="shared" si="319"/>
        <v>1291.72</v>
      </c>
      <c r="J12304" s="12"/>
    </row>
    <row r="12305" spans="3:10" x14ac:dyDescent="0.3">
      <c r="C12305" s="9"/>
      <c r="D12305" s="10">
        <v>45098</v>
      </c>
      <c r="E12305" t="s">
        <v>6298</v>
      </c>
      <c r="F12305" s="11" t="s">
        <v>16</v>
      </c>
      <c r="G12305" s="8">
        <v>-8</v>
      </c>
      <c r="H12305" s="8">
        <v>0</v>
      </c>
      <c r="I12305" s="8">
        <f t="shared" si="319"/>
        <v>1283.72</v>
      </c>
      <c r="J12305" s="12">
        <v>57200001</v>
      </c>
    </row>
    <row r="12306" spans="3:10" x14ac:dyDescent="0.3">
      <c r="C12306" s="9"/>
      <c r="D12306" s="10">
        <v>45106</v>
      </c>
      <c r="E12306" t="s">
        <v>6298</v>
      </c>
      <c r="F12306" s="11" t="s">
        <v>16</v>
      </c>
      <c r="G12306" s="8">
        <v>1</v>
      </c>
      <c r="H12306" s="8">
        <v>0</v>
      </c>
      <c r="I12306" s="8">
        <f t="shared" si="319"/>
        <v>1284.72</v>
      </c>
      <c r="J12306" s="12">
        <v>57200003</v>
      </c>
    </row>
    <row r="12307" spans="3:10" x14ac:dyDescent="0.3">
      <c r="C12307" s="9"/>
      <c r="D12307" s="10">
        <v>45108</v>
      </c>
      <c r="E12307" t="s">
        <v>6298</v>
      </c>
      <c r="F12307" s="11" t="s">
        <v>16</v>
      </c>
      <c r="G12307" s="8">
        <v>12</v>
      </c>
      <c r="H12307" s="8">
        <v>0</v>
      </c>
      <c r="I12307" s="8">
        <f t="shared" si="319"/>
        <v>1296.72</v>
      </c>
      <c r="J12307" s="12">
        <v>57200002</v>
      </c>
    </row>
    <row r="12308" spans="3:10" x14ac:dyDescent="0.3">
      <c r="C12308" s="9"/>
      <c r="D12308" s="10">
        <v>45113</v>
      </c>
      <c r="E12308" t="s">
        <v>6298</v>
      </c>
      <c r="F12308" s="11" t="s">
        <v>16</v>
      </c>
      <c r="G12308" s="8">
        <v>1</v>
      </c>
      <c r="H12308" s="8">
        <v>0</v>
      </c>
      <c r="I12308" s="8">
        <f t="shared" si="319"/>
        <v>1297.72</v>
      </c>
      <c r="J12308" s="12">
        <v>57200003</v>
      </c>
    </row>
    <row r="12309" spans="3:10" x14ac:dyDescent="0.3">
      <c r="C12309" s="9"/>
      <c r="D12309" s="10">
        <v>45125</v>
      </c>
      <c r="E12309" t="s">
        <v>27</v>
      </c>
      <c r="F12309" s="11" t="s">
        <v>16</v>
      </c>
      <c r="G12309" s="8">
        <v>10</v>
      </c>
      <c r="H12309" s="8">
        <v>0</v>
      </c>
      <c r="I12309" s="8">
        <f t="shared" si="319"/>
        <v>1307.72</v>
      </c>
      <c r="J12309" s="12"/>
    </row>
    <row r="12310" spans="3:10" x14ac:dyDescent="0.3">
      <c r="C12310" s="9"/>
      <c r="D12310" s="10">
        <v>45126</v>
      </c>
      <c r="E12310" t="s">
        <v>982</v>
      </c>
      <c r="F12310" s="11" t="s">
        <v>16</v>
      </c>
      <c r="G12310" s="8">
        <v>1</v>
      </c>
      <c r="H12310" s="8">
        <v>0</v>
      </c>
      <c r="I12310" s="8">
        <f t="shared" si="319"/>
        <v>1308.72</v>
      </c>
      <c r="J12310" s="12"/>
    </row>
    <row r="12311" spans="3:10" x14ac:dyDescent="0.3">
      <c r="C12311" s="9"/>
      <c r="D12311" s="10">
        <v>45127</v>
      </c>
      <c r="E12311" t="s">
        <v>6298</v>
      </c>
      <c r="F12311" s="11" t="s">
        <v>16</v>
      </c>
      <c r="G12311" s="8">
        <v>8</v>
      </c>
      <c r="H12311" s="8">
        <v>0</v>
      </c>
      <c r="I12311" s="8">
        <f t="shared" si="319"/>
        <v>1316.72</v>
      </c>
      <c r="J12311" s="12">
        <v>57200001</v>
      </c>
    </row>
    <row r="12312" spans="3:10" x14ac:dyDescent="0.3">
      <c r="C12312" s="9"/>
      <c r="D12312" s="10">
        <v>45128</v>
      </c>
      <c r="E12312" t="s">
        <v>6298</v>
      </c>
      <c r="F12312" s="11" t="s">
        <v>16</v>
      </c>
      <c r="G12312" s="8">
        <v>-8</v>
      </c>
      <c r="H12312" s="8">
        <v>0</v>
      </c>
      <c r="I12312" s="8">
        <f t="shared" si="319"/>
        <v>1308.72</v>
      </c>
      <c r="J12312" s="12">
        <v>57200001</v>
      </c>
    </row>
    <row r="12313" spans="3:10" x14ac:dyDescent="0.3">
      <c r="C12313" s="9"/>
      <c r="D12313" s="10">
        <v>45133</v>
      </c>
      <c r="E12313" t="s">
        <v>6298</v>
      </c>
      <c r="F12313" s="11" t="s">
        <v>16</v>
      </c>
      <c r="G12313" s="8">
        <v>102.29</v>
      </c>
      <c r="H12313" s="8">
        <v>0</v>
      </c>
      <c r="I12313" s="8">
        <f t="shared" si="319"/>
        <v>1411.01</v>
      </c>
      <c r="J12313" s="12">
        <v>57200001</v>
      </c>
    </row>
    <row r="12314" spans="3:10" x14ac:dyDescent="0.3">
      <c r="C12314" s="9"/>
      <c r="D12314" s="10">
        <v>45139</v>
      </c>
      <c r="E12314" t="s">
        <v>6298</v>
      </c>
      <c r="F12314" s="11" t="s">
        <v>16</v>
      </c>
      <c r="G12314" s="8">
        <v>12</v>
      </c>
      <c r="H12314" s="8">
        <v>0</v>
      </c>
      <c r="I12314" s="8">
        <f t="shared" si="319"/>
        <v>1423.01</v>
      </c>
      <c r="J12314" s="12">
        <v>57200002</v>
      </c>
    </row>
    <row r="12315" spans="3:10" x14ac:dyDescent="0.3">
      <c r="C12315" s="9"/>
      <c r="D12315" s="10">
        <v>45146</v>
      </c>
      <c r="E12315" t="s">
        <v>27</v>
      </c>
      <c r="F12315" s="11" t="s">
        <v>16</v>
      </c>
      <c r="G12315" s="8">
        <v>6</v>
      </c>
      <c r="H12315" s="8">
        <v>0</v>
      </c>
      <c r="I12315" s="8">
        <f t="shared" si="319"/>
        <v>1429.01</v>
      </c>
      <c r="J12315" s="12"/>
    </row>
    <row r="12316" spans="3:10" x14ac:dyDescent="0.3">
      <c r="C12316" s="9"/>
      <c r="D12316" s="10">
        <v>45146</v>
      </c>
      <c r="E12316" t="s">
        <v>982</v>
      </c>
      <c r="F12316" s="11" t="s">
        <v>16</v>
      </c>
      <c r="G12316" s="8">
        <v>1</v>
      </c>
      <c r="H12316" s="8">
        <v>0</v>
      </c>
      <c r="I12316" s="8">
        <f t="shared" si="319"/>
        <v>1430.01</v>
      </c>
      <c r="J12316" s="12"/>
    </row>
    <row r="12317" spans="3:10" x14ac:dyDescent="0.3">
      <c r="C12317" s="9"/>
      <c r="D12317" s="10">
        <v>45147</v>
      </c>
      <c r="E12317" t="s">
        <v>27</v>
      </c>
      <c r="F12317" s="11" t="s">
        <v>16</v>
      </c>
      <c r="G12317" s="8">
        <v>5</v>
      </c>
      <c r="H12317" s="8">
        <v>0</v>
      </c>
      <c r="I12317" s="8">
        <f t="shared" si="319"/>
        <v>1435.01</v>
      </c>
      <c r="J12317" s="12"/>
    </row>
    <row r="12318" spans="3:10" x14ac:dyDescent="0.3">
      <c r="C12318" s="9"/>
      <c r="D12318" s="10">
        <v>45148</v>
      </c>
      <c r="E12318" t="s">
        <v>27</v>
      </c>
      <c r="F12318" s="11" t="s">
        <v>16</v>
      </c>
      <c r="G12318" s="8">
        <v>36</v>
      </c>
      <c r="H12318" s="8">
        <v>0</v>
      </c>
      <c r="I12318" s="8">
        <f t="shared" si="319"/>
        <v>1471.01</v>
      </c>
      <c r="J12318" s="12"/>
    </row>
    <row r="12319" spans="3:10" x14ac:dyDescent="0.3">
      <c r="C12319" s="9"/>
      <c r="D12319" s="10">
        <v>45155</v>
      </c>
      <c r="E12319" t="s">
        <v>982</v>
      </c>
      <c r="F12319" s="11" t="s">
        <v>16</v>
      </c>
      <c r="G12319" s="8">
        <v>1</v>
      </c>
      <c r="H12319" s="8">
        <v>0</v>
      </c>
      <c r="I12319" s="8">
        <f t="shared" si="319"/>
        <v>1472.01</v>
      </c>
      <c r="J12319" s="12"/>
    </row>
    <row r="12320" spans="3:10" x14ac:dyDescent="0.3">
      <c r="C12320" s="9"/>
      <c r="D12320" s="10">
        <v>45159</v>
      </c>
      <c r="E12320" t="s">
        <v>6298</v>
      </c>
      <c r="F12320" s="11" t="s">
        <v>16</v>
      </c>
      <c r="G12320" s="8">
        <v>8</v>
      </c>
      <c r="H12320" s="8">
        <v>0</v>
      </c>
      <c r="I12320" s="8">
        <f t="shared" si="319"/>
        <v>1480.01</v>
      </c>
      <c r="J12320" s="12">
        <v>57200001</v>
      </c>
    </row>
    <row r="12321" spans="3:10" x14ac:dyDescent="0.3">
      <c r="C12321" s="9"/>
      <c r="D12321" s="10">
        <v>45159</v>
      </c>
      <c r="E12321" t="s">
        <v>6298</v>
      </c>
      <c r="F12321" s="11" t="s">
        <v>16</v>
      </c>
      <c r="G12321" s="8">
        <v>-8</v>
      </c>
      <c r="H12321" s="8">
        <v>0</v>
      </c>
      <c r="I12321" s="8">
        <f t="shared" si="319"/>
        <v>1472.01</v>
      </c>
      <c r="J12321" s="12">
        <v>57200001</v>
      </c>
    </row>
    <row r="12322" spans="3:10" x14ac:dyDescent="0.3">
      <c r="C12322" s="9"/>
      <c r="D12322" s="10">
        <v>45163</v>
      </c>
      <c r="E12322" t="s">
        <v>982</v>
      </c>
      <c r="F12322" s="11" t="s">
        <v>16</v>
      </c>
      <c r="G12322" s="8">
        <v>1</v>
      </c>
      <c r="H12322" s="8">
        <v>0</v>
      </c>
      <c r="I12322" s="8">
        <f t="shared" ref="I12322:I12353" si="320">G12322-H12322+I12321</f>
        <v>1473.01</v>
      </c>
      <c r="J12322" s="12"/>
    </row>
    <row r="12323" spans="3:10" x14ac:dyDescent="0.3">
      <c r="C12323" s="9"/>
      <c r="D12323" s="10">
        <v>45169</v>
      </c>
      <c r="E12323" t="s">
        <v>982</v>
      </c>
      <c r="F12323" s="11" t="s">
        <v>16</v>
      </c>
      <c r="G12323" s="8">
        <v>1</v>
      </c>
      <c r="H12323" s="8">
        <v>0</v>
      </c>
      <c r="I12323" s="8">
        <f t="shared" si="320"/>
        <v>1474.01</v>
      </c>
      <c r="J12323" s="12"/>
    </row>
    <row r="12324" spans="3:10" x14ac:dyDescent="0.3">
      <c r="C12324" s="9"/>
      <c r="D12324" s="10">
        <v>45170</v>
      </c>
      <c r="E12324" t="s">
        <v>6298</v>
      </c>
      <c r="F12324" s="11" t="s">
        <v>16</v>
      </c>
      <c r="G12324" s="8">
        <v>12</v>
      </c>
      <c r="H12324" s="8">
        <v>0</v>
      </c>
      <c r="I12324" s="8">
        <f t="shared" si="320"/>
        <v>1486.01</v>
      </c>
      <c r="J12324" s="12">
        <v>57200002</v>
      </c>
    </row>
    <row r="12325" spans="3:10" x14ac:dyDescent="0.3">
      <c r="C12325" s="9"/>
      <c r="D12325" s="10">
        <v>45174</v>
      </c>
      <c r="E12325" t="s">
        <v>6298</v>
      </c>
      <c r="F12325" s="11" t="s">
        <v>16</v>
      </c>
      <c r="G12325" s="8">
        <v>45</v>
      </c>
      <c r="H12325" s="8">
        <v>0</v>
      </c>
      <c r="I12325" s="8">
        <f t="shared" si="320"/>
        <v>1531.01</v>
      </c>
      <c r="J12325" s="12">
        <v>57200002</v>
      </c>
    </row>
    <row r="12326" spans="3:10" x14ac:dyDescent="0.3">
      <c r="C12326" s="9"/>
      <c r="D12326" s="10">
        <v>45180</v>
      </c>
      <c r="E12326" t="s">
        <v>982</v>
      </c>
      <c r="F12326" s="11" t="s">
        <v>16</v>
      </c>
      <c r="G12326" s="8">
        <v>1</v>
      </c>
      <c r="H12326" s="8">
        <v>0</v>
      </c>
      <c r="I12326" s="8">
        <f t="shared" si="320"/>
        <v>1532.01</v>
      </c>
      <c r="J12326" s="12"/>
    </row>
    <row r="12327" spans="3:10" x14ac:dyDescent="0.3">
      <c r="C12327" s="9"/>
      <c r="D12327" s="10">
        <v>45188</v>
      </c>
      <c r="E12327" t="s">
        <v>982</v>
      </c>
      <c r="F12327" s="11" t="s">
        <v>16</v>
      </c>
      <c r="G12327" s="8">
        <v>1</v>
      </c>
      <c r="H12327" s="8">
        <v>0</v>
      </c>
      <c r="I12327" s="8">
        <f t="shared" si="320"/>
        <v>1533.01</v>
      </c>
      <c r="J12327" s="12"/>
    </row>
    <row r="12328" spans="3:10" x14ac:dyDescent="0.3">
      <c r="C12328" s="9"/>
      <c r="D12328" s="10">
        <v>45188</v>
      </c>
      <c r="E12328" t="s">
        <v>6298</v>
      </c>
      <c r="F12328" s="11" t="s">
        <v>16</v>
      </c>
      <c r="G12328" s="8">
        <v>15.02</v>
      </c>
      <c r="H12328" s="8">
        <v>0</v>
      </c>
      <c r="I12328" s="8">
        <f t="shared" si="320"/>
        <v>1548.03</v>
      </c>
      <c r="J12328" s="12">
        <v>57200001</v>
      </c>
    </row>
    <row r="12329" spans="3:10" x14ac:dyDescent="0.3">
      <c r="C12329" s="9"/>
      <c r="D12329" s="10">
        <v>45189</v>
      </c>
      <c r="E12329" t="s">
        <v>6298</v>
      </c>
      <c r="F12329" s="11" t="s">
        <v>16</v>
      </c>
      <c r="G12329" s="8">
        <v>8</v>
      </c>
      <c r="H12329" s="8">
        <v>0</v>
      </c>
      <c r="I12329" s="8">
        <f t="shared" si="320"/>
        <v>1556.03</v>
      </c>
      <c r="J12329" s="12">
        <v>57200001</v>
      </c>
    </row>
    <row r="12330" spans="3:10" x14ac:dyDescent="0.3">
      <c r="C12330" s="9"/>
      <c r="D12330" s="10">
        <v>45190</v>
      </c>
      <c r="E12330" t="s">
        <v>6298</v>
      </c>
      <c r="F12330" s="11" t="s">
        <v>16</v>
      </c>
      <c r="G12330" s="8">
        <v>-8</v>
      </c>
      <c r="H12330" s="8">
        <v>0</v>
      </c>
      <c r="I12330" s="8">
        <f t="shared" si="320"/>
        <v>1548.03</v>
      </c>
      <c r="J12330" s="12">
        <v>57200001</v>
      </c>
    </row>
    <row r="12331" spans="3:10" x14ac:dyDescent="0.3">
      <c r="C12331" s="9"/>
      <c r="D12331" s="10">
        <v>45194</v>
      </c>
      <c r="E12331" t="s">
        <v>6298</v>
      </c>
      <c r="F12331" s="11" t="s">
        <v>16</v>
      </c>
      <c r="G12331" s="8">
        <v>64.349999999999994</v>
      </c>
      <c r="H12331" s="8">
        <v>0</v>
      </c>
      <c r="I12331" s="8">
        <f t="shared" si="320"/>
        <v>1612.3799999999999</v>
      </c>
      <c r="J12331" s="12">
        <v>57200001</v>
      </c>
    </row>
    <row r="12332" spans="3:10" x14ac:dyDescent="0.3">
      <c r="C12332" s="9"/>
      <c r="D12332" s="10">
        <v>45196</v>
      </c>
      <c r="E12332" t="s">
        <v>6442</v>
      </c>
      <c r="F12332" s="11" t="s">
        <v>16</v>
      </c>
      <c r="G12332" s="8">
        <v>92.61</v>
      </c>
      <c r="H12332" s="8">
        <v>0</v>
      </c>
      <c r="I12332" s="8">
        <f t="shared" si="320"/>
        <v>1704.9899999999998</v>
      </c>
      <c r="J12332" s="12">
        <v>57200001</v>
      </c>
    </row>
    <row r="12333" spans="3:10" x14ac:dyDescent="0.3">
      <c r="C12333" s="9"/>
      <c r="D12333" s="10">
        <v>45200</v>
      </c>
      <c r="E12333" t="s">
        <v>6298</v>
      </c>
      <c r="F12333" s="11" t="s">
        <v>16</v>
      </c>
      <c r="G12333" s="8">
        <v>12</v>
      </c>
      <c r="H12333" s="8">
        <v>0</v>
      </c>
      <c r="I12333" s="8">
        <f t="shared" si="320"/>
        <v>1716.9899999999998</v>
      </c>
      <c r="J12333" s="12">
        <v>57200002</v>
      </c>
    </row>
    <row r="12334" spans="3:10" x14ac:dyDescent="0.3">
      <c r="C12334" s="9"/>
      <c r="D12334" s="10">
        <v>45201</v>
      </c>
      <c r="E12334" t="s">
        <v>6298</v>
      </c>
      <c r="F12334" s="11" t="s">
        <v>16</v>
      </c>
      <c r="G12334" s="8">
        <v>1</v>
      </c>
      <c r="H12334" s="8">
        <v>0</v>
      </c>
      <c r="I12334" s="8">
        <f t="shared" si="320"/>
        <v>1717.9899999999998</v>
      </c>
      <c r="J12334" s="12">
        <v>57200003</v>
      </c>
    </row>
    <row r="12335" spans="3:10" x14ac:dyDescent="0.3">
      <c r="C12335" s="9"/>
      <c r="D12335" s="10">
        <v>45210</v>
      </c>
      <c r="E12335" t="s">
        <v>6298</v>
      </c>
      <c r="F12335" s="11" t="s">
        <v>16</v>
      </c>
      <c r="G12335" s="8">
        <v>1</v>
      </c>
      <c r="H12335" s="8">
        <v>0</v>
      </c>
      <c r="I12335" s="8">
        <f t="shared" si="320"/>
        <v>1718.9899999999998</v>
      </c>
      <c r="J12335" s="12">
        <v>57200003</v>
      </c>
    </row>
    <row r="12336" spans="3:10" x14ac:dyDescent="0.3">
      <c r="C12336" s="9"/>
      <c r="D12336" s="10">
        <v>45215</v>
      </c>
      <c r="E12336" t="s">
        <v>6298</v>
      </c>
      <c r="F12336" s="11" t="s">
        <v>16</v>
      </c>
      <c r="G12336" s="8">
        <v>1</v>
      </c>
      <c r="H12336" s="8">
        <v>0</v>
      </c>
      <c r="I12336" s="8">
        <f t="shared" si="320"/>
        <v>1719.9899999999998</v>
      </c>
      <c r="J12336" s="12">
        <v>57200003</v>
      </c>
    </row>
    <row r="12337" spans="1:10" x14ac:dyDescent="0.3">
      <c r="C12337" s="9"/>
      <c r="D12337" s="10">
        <v>45218</v>
      </c>
      <c r="E12337" t="s">
        <v>6298</v>
      </c>
      <c r="F12337" s="11" t="s">
        <v>16</v>
      </c>
      <c r="G12337" s="8">
        <v>1</v>
      </c>
      <c r="H12337" s="8">
        <v>0</v>
      </c>
      <c r="I12337" s="8">
        <f t="shared" si="320"/>
        <v>1720.9899999999998</v>
      </c>
      <c r="J12337" s="12">
        <v>57200003</v>
      </c>
    </row>
    <row r="12338" spans="1:10" x14ac:dyDescent="0.3">
      <c r="C12338" s="9"/>
      <c r="D12338" s="10">
        <v>45218</v>
      </c>
      <c r="E12338" t="s">
        <v>6298</v>
      </c>
      <c r="F12338" s="11" t="s">
        <v>16</v>
      </c>
      <c r="G12338" s="8">
        <v>118.5</v>
      </c>
      <c r="H12338" s="8">
        <v>0</v>
      </c>
      <c r="I12338" s="8">
        <f t="shared" si="320"/>
        <v>1839.4899999999998</v>
      </c>
      <c r="J12338" s="12">
        <v>57200001</v>
      </c>
    </row>
    <row r="12339" spans="1:10" x14ac:dyDescent="0.3">
      <c r="C12339" s="9"/>
      <c r="D12339" s="10">
        <v>45219</v>
      </c>
      <c r="E12339" t="s">
        <v>6298</v>
      </c>
      <c r="F12339" s="11" t="s">
        <v>16</v>
      </c>
      <c r="G12339" s="8">
        <v>8</v>
      </c>
      <c r="H12339" s="8">
        <v>0</v>
      </c>
      <c r="I12339" s="8">
        <f t="shared" si="320"/>
        <v>1847.4899999999998</v>
      </c>
      <c r="J12339" s="12">
        <v>57200001</v>
      </c>
    </row>
    <row r="12340" spans="1:10" x14ac:dyDescent="0.3">
      <c r="C12340" s="9"/>
      <c r="D12340" s="10">
        <v>45222</v>
      </c>
      <c r="E12340" t="s">
        <v>6298</v>
      </c>
      <c r="F12340" s="11" t="s">
        <v>16</v>
      </c>
      <c r="G12340" s="8">
        <v>-8</v>
      </c>
      <c r="H12340" s="8">
        <v>0</v>
      </c>
      <c r="I12340" s="8">
        <f t="shared" si="320"/>
        <v>1839.4899999999998</v>
      </c>
      <c r="J12340" s="12">
        <v>57200001</v>
      </c>
    </row>
    <row r="12341" spans="1:10" x14ac:dyDescent="0.3">
      <c r="C12341" s="9"/>
      <c r="D12341" s="10">
        <v>45224</v>
      </c>
      <c r="E12341" t="s">
        <v>6298</v>
      </c>
      <c r="F12341" s="11" t="s">
        <v>16</v>
      </c>
      <c r="G12341" s="8">
        <v>1</v>
      </c>
      <c r="H12341" s="8">
        <v>0</v>
      </c>
      <c r="I12341" s="8">
        <f t="shared" si="320"/>
        <v>1840.4899999999998</v>
      </c>
      <c r="J12341" s="12">
        <v>57200003</v>
      </c>
    </row>
    <row r="12342" spans="1:10" x14ac:dyDescent="0.3">
      <c r="C12342" s="9"/>
      <c r="D12342" s="10">
        <v>45229</v>
      </c>
      <c r="E12342" t="s">
        <v>6298</v>
      </c>
      <c r="F12342" s="11" t="s">
        <v>16</v>
      </c>
      <c r="G12342" s="8">
        <v>1</v>
      </c>
      <c r="H12342" s="8">
        <v>0</v>
      </c>
      <c r="I12342" s="8">
        <f t="shared" si="320"/>
        <v>1841.4899999999998</v>
      </c>
      <c r="J12342" s="12">
        <v>57200003</v>
      </c>
    </row>
    <row r="12343" spans="1:10" x14ac:dyDescent="0.3">
      <c r="E12343" s="4" t="s">
        <v>12</v>
      </c>
      <c r="G12343" s="8">
        <f>SUM(G12225:G12342)</f>
        <v>1841.4899999999998</v>
      </c>
      <c r="H12343" s="8">
        <f>SUM(H12225:H12342)</f>
        <v>0</v>
      </c>
      <c r="I12343" s="8">
        <f>G12343-H12343</f>
        <v>1841.4899999999998</v>
      </c>
    </row>
    <row r="12345" spans="1:10" x14ac:dyDescent="0.3">
      <c r="A12345" s="5">
        <v>62700000</v>
      </c>
      <c r="B12345" s="6" t="s">
        <v>6683</v>
      </c>
      <c r="C12345" s="7"/>
      <c r="D12345" s="7"/>
      <c r="E12345" s="7"/>
      <c r="F12345" s="7"/>
      <c r="G12345" s="7"/>
      <c r="H12345" s="7"/>
      <c r="I12345" s="7"/>
      <c r="J12345" s="7"/>
    </row>
    <row r="12346" spans="1:10" x14ac:dyDescent="0.3">
      <c r="C12346" s="9"/>
      <c r="D12346" s="10">
        <v>45120</v>
      </c>
      <c r="E12346" t="s">
        <v>434</v>
      </c>
      <c r="F12346" s="11" t="s">
        <v>435</v>
      </c>
      <c r="G12346" s="8">
        <v>173.08</v>
      </c>
      <c r="H12346" s="8">
        <v>0</v>
      </c>
      <c r="I12346" s="8">
        <f>G12346-H12346</f>
        <v>173.08</v>
      </c>
      <c r="J12346" s="12"/>
    </row>
    <row r="12347" spans="1:10" x14ac:dyDescent="0.3">
      <c r="C12347" s="9"/>
      <c r="D12347" s="10">
        <v>45204</v>
      </c>
      <c r="E12347" t="s">
        <v>789</v>
      </c>
      <c r="F12347" s="11" t="s">
        <v>110</v>
      </c>
      <c r="G12347" s="8">
        <v>1000</v>
      </c>
      <c r="H12347" s="8">
        <v>0</v>
      </c>
      <c r="I12347" s="8">
        <f>G12347-H12347+I12346</f>
        <v>1173.08</v>
      </c>
      <c r="J12347" s="12">
        <v>41000898</v>
      </c>
    </row>
    <row r="12348" spans="1:10" x14ac:dyDescent="0.3">
      <c r="E12348" s="4" t="s">
        <v>12</v>
      </c>
      <c r="G12348" s="8">
        <f>SUM(G12346:G12347)</f>
        <v>1173.08</v>
      </c>
      <c r="H12348" s="8">
        <f>SUM(H12346:H12347)</f>
        <v>0</v>
      </c>
      <c r="I12348" s="8">
        <f>G12348-H12348</f>
        <v>1173.08</v>
      </c>
    </row>
    <row r="12350" spans="1:10" x14ac:dyDescent="0.3">
      <c r="A12350" s="5">
        <v>62800001</v>
      </c>
      <c r="B12350" s="6" t="s">
        <v>6684</v>
      </c>
      <c r="C12350" s="7"/>
      <c r="D12350" s="7"/>
      <c r="E12350" s="7"/>
      <c r="F12350" s="7"/>
      <c r="G12350" s="7"/>
      <c r="H12350" s="7"/>
      <c r="I12350" s="7"/>
      <c r="J12350" s="7"/>
    </row>
    <row r="12351" spans="1:10" x14ac:dyDescent="0.3">
      <c r="C12351" s="9"/>
      <c r="D12351" s="10">
        <v>44927</v>
      </c>
      <c r="E12351" t="s">
        <v>97</v>
      </c>
      <c r="F12351" s="11" t="s">
        <v>579</v>
      </c>
      <c r="G12351" s="8">
        <v>18.260000000000002</v>
      </c>
      <c r="H12351" s="8">
        <v>0</v>
      </c>
      <c r="I12351" s="8">
        <f>G12351-H12351</f>
        <v>18.260000000000002</v>
      </c>
      <c r="J12351" s="12"/>
    </row>
    <row r="12352" spans="1:10" x14ac:dyDescent="0.3">
      <c r="C12352" s="9"/>
      <c r="D12352" s="10">
        <v>44927</v>
      </c>
      <c r="E12352" t="s">
        <v>97</v>
      </c>
      <c r="F12352" s="11" t="s">
        <v>579</v>
      </c>
      <c r="G12352" s="8">
        <v>18.25</v>
      </c>
      <c r="H12352" s="8">
        <v>0</v>
      </c>
      <c r="I12352" s="8">
        <f t="shared" ref="I12352:I12415" si="321">G12352-H12352+I12351</f>
        <v>36.510000000000005</v>
      </c>
      <c r="J12352" s="12"/>
    </row>
    <row r="12353" spans="3:10" x14ac:dyDescent="0.3">
      <c r="C12353" s="9"/>
      <c r="D12353" s="10">
        <v>44927</v>
      </c>
      <c r="E12353" t="s">
        <v>256</v>
      </c>
      <c r="F12353" s="11" t="s">
        <v>462</v>
      </c>
      <c r="G12353" s="8">
        <v>12.07</v>
      </c>
      <c r="H12353" s="8">
        <v>0</v>
      </c>
      <c r="I12353" s="8">
        <f t="shared" si="321"/>
        <v>48.580000000000005</v>
      </c>
      <c r="J12353" s="12"/>
    </row>
    <row r="12354" spans="3:10" x14ac:dyDescent="0.3">
      <c r="C12354" s="9"/>
      <c r="D12354" s="10">
        <v>44927</v>
      </c>
      <c r="E12354" t="s">
        <v>256</v>
      </c>
      <c r="F12354" s="11" t="s">
        <v>462</v>
      </c>
      <c r="G12354" s="8">
        <v>12.06</v>
      </c>
      <c r="H12354" s="8">
        <v>0</v>
      </c>
      <c r="I12354" s="8">
        <f t="shared" si="321"/>
        <v>60.640000000000008</v>
      </c>
      <c r="J12354" s="12"/>
    </row>
    <row r="12355" spans="3:10" x14ac:dyDescent="0.3">
      <c r="C12355" s="9"/>
      <c r="D12355" s="10">
        <v>44929</v>
      </c>
      <c r="E12355" t="s">
        <v>97</v>
      </c>
      <c r="F12355" s="11" t="s">
        <v>130</v>
      </c>
      <c r="G12355" s="8">
        <v>21.32</v>
      </c>
      <c r="H12355" s="8">
        <v>0</v>
      </c>
      <c r="I12355" s="8">
        <f t="shared" si="321"/>
        <v>81.960000000000008</v>
      </c>
      <c r="J12355" s="12"/>
    </row>
    <row r="12356" spans="3:10" x14ac:dyDescent="0.3">
      <c r="C12356" s="9"/>
      <c r="D12356" s="10">
        <v>44929</v>
      </c>
      <c r="E12356" t="s">
        <v>97</v>
      </c>
      <c r="F12356" s="11" t="s">
        <v>130</v>
      </c>
      <c r="G12356" s="8">
        <v>21.32</v>
      </c>
      <c r="H12356" s="8">
        <v>0</v>
      </c>
      <c r="I12356" s="8">
        <f t="shared" si="321"/>
        <v>103.28</v>
      </c>
      <c r="J12356" s="12"/>
    </row>
    <row r="12357" spans="3:10" x14ac:dyDescent="0.3">
      <c r="C12357" s="9"/>
      <c r="D12357" s="10">
        <v>44930</v>
      </c>
      <c r="E12357" t="s">
        <v>97</v>
      </c>
      <c r="F12357" s="11" t="s">
        <v>194</v>
      </c>
      <c r="G12357" s="8">
        <v>24.44</v>
      </c>
      <c r="H12357" s="8">
        <v>0</v>
      </c>
      <c r="I12357" s="8">
        <f t="shared" si="321"/>
        <v>127.72</v>
      </c>
      <c r="J12357" s="12"/>
    </row>
    <row r="12358" spans="3:10" x14ac:dyDescent="0.3">
      <c r="C12358" s="9"/>
      <c r="D12358" s="10">
        <v>44930</v>
      </c>
      <c r="E12358" t="s">
        <v>97</v>
      </c>
      <c r="F12358" s="11" t="s">
        <v>194</v>
      </c>
      <c r="G12358" s="8">
        <v>24.44</v>
      </c>
      <c r="H12358" s="8">
        <v>0</v>
      </c>
      <c r="I12358" s="8">
        <f t="shared" si="321"/>
        <v>152.16</v>
      </c>
      <c r="J12358" s="12"/>
    </row>
    <row r="12359" spans="3:10" x14ac:dyDescent="0.3">
      <c r="C12359" s="9"/>
      <c r="D12359" s="10">
        <v>44934</v>
      </c>
      <c r="E12359" t="s">
        <v>97</v>
      </c>
      <c r="F12359" s="11" t="s">
        <v>195</v>
      </c>
      <c r="G12359" s="8">
        <v>23.44</v>
      </c>
      <c r="H12359" s="8">
        <v>0</v>
      </c>
      <c r="I12359" s="8">
        <f t="shared" si="321"/>
        <v>175.6</v>
      </c>
      <c r="J12359" s="12"/>
    </row>
    <row r="12360" spans="3:10" x14ac:dyDescent="0.3">
      <c r="C12360" s="9"/>
      <c r="D12360" s="10">
        <v>44934</v>
      </c>
      <c r="E12360" t="s">
        <v>97</v>
      </c>
      <c r="F12360" s="11" t="s">
        <v>195</v>
      </c>
      <c r="G12360" s="8">
        <v>23.44</v>
      </c>
      <c r="H12360" s="8">
        <v>0</v>
      </c>
      <c r="I12360" s="8">
        <f t="shared" si="321"/>
        <v>199.04</v>
      </c>
      <c r="J12360" s="12"/>
    </row>
    <row r="12361" spans="3:10" x14ac:dyDescent="0.3">
      <c r="C12361" s="9"/>
      <c r="D12361" s="10">
        <v>44934</v>
      </c>
      <c r="E12361" t="s">
        <v>97</v>
      </c>
      <c r="F12361" s="11" t="s">
        <v>196</v>
      </c>
      <c r="G12361" s="8">
        <v>16.489999999999998</v>
      </c>
      <c r="H12361" s="8">
        <v>0</v>
      </c>
      <c r="I12361" s="8">
        <f t="shared" si="321"/>
        <v>215.53</v>
      </c>
      <c r="J12361" s="12"/>
    </row>
    <row r="12362" spans="3:10" x14ac:dyDescent="0.3">
      <c r="C12362" s="9"/>
      <c r="D12362" s="10">
        <v>44934</v>
      </c>
      <c r="E12362" t="s">
        <v>97</v>
      </c>
      <c r="F12362" s="11" t="s">
        <v>196</v>
      </c>
      <c r="G12362" s="8">
        <v>16.48</v>
      </c>
      <c r="H12362" s="8">
        <v>0</v>
      </c>
      <c r="I12362" s="8">
        <f t="shared" si="321"/>
        <v>232.01</v>
      </c>
      <c r="J12362" s="12"/>
    </row>
    <row r="12363" spans="3:10" x14ac:dyDescent="0.3">
      <c r="C12363" s="9"/>
      <c r="D12363" s="10">
        <v>44941</v>
      </c>
      <c r="E12363" t="s">
        <v>6685</v>
      </c>
      <c r="F12363" s="11" t="s">
        <v>255</v>
      </c>
      <c r="G12363" s="8">
        <v>29.28</v>
      </c>
      <c r="H12363" s="8">
        <v>0</v>
      </c>
      <c r="I12363" s="8">
        <f t="shared" si="321"/>
        <v>261.28999999999996</v>
      </c>
      <c r="J12363" s="12"/>
    </row>
    <row r="12364" spans="3:10" x14ac:dyDescent="0.3">
      <c r="C12364" s="9"/>
      <c r="D12364" s="10">
        <v>44941</v>
      </c>
      <c r="E12364" t="s">
        <v>6685</v>
      </c>
      <c r="F12364" s="11" t="s">
        <v>255</v>
      </c>
      <c r="G12364" s="8">
        <v>29.27</v>
      </c>
      <c r="H12364" s="8">
        <v>0</v>
      </c>
      <c r="I12364" s="8">
        <f t="shared" si="321"/>
        <v>290.55999999999995</v>
      </c>
      <c r="J12364" s="12"/>
    </row>
    <row r="12365" spans="3:10" x14ac:dyDescent="0.3">
      <c r="C12365" s="9"/>
      <c r="D12365" s="10">
        <v>44947</v>
      </c>
      <c r="E12365" t="s">
        <v>133</v>
      </c>
      <c r="F12365" s="11" t="s">
        <v>134</v>
      </c>
      <c r="G12365" s="8">
        <v>26.93</v>
      </c>
      <c r="H12365" s="8">
        <v>0</v>
      </c>
      <c r="I12365" s="8">
        <f t="shared" si="321"/>
        <v>317.48999999999995</v>
      </c>
      <c r="J12365" s="12"/>
    </row>
    <row r="12366" spans="3:10" x14ac:dyDescent="0.3">
      <c r="C12366" s="9"/>
      <c r="D12366" s="10">
        <v>44947</v>
      </c>
      <c r="E12366" t="s">
        <v>133</v>
      </c>
      <c r="F12366" s="11" t="s">
        <v>134</v>
      </c>
      <c r="G12366" s="8">
        <v>26.93</v>
      </c>
      <c r="H12366" s="8">
        <v>0</v>
      </c>
      <c r="I12366" s="8">
        <f t="shared" si="321"/>
        <v>344.41999999999996</v>
      </c>
      <c r="J12366" s="12"/>
    </row>
    <row r="12367" spans="3:10" x14ac:dyDescent="0.3">
      <c r="C12367" s="9"/>
      <c r="D12367" s="10">
        <v>44949</v>
      </c>
      <c r="E12367" t="s">
        <v>6686</v>
      </c>
      <c r="F12367" s="11" t="s">
        <v>81</v>
      </c>
      <c r="G12367" s="8">
        <v>28.4</v>
      </c>
      <c r="H12367" s="8">
        <v>0</v>
      </c>
      <c r="I12367" s="8">
        <f t="shared" si="321"/>
        <v>372.81999999999994</v>
      </c>
      <c r="J12367" s="12"/>
    </row>
    <row r="12368" spans="3:10" x14ac:dyDescent="0.3">
      <c r="C12368" s="9"/>
      <c r="D12368" s="10">
        <v>44949</v>
      </c>
      <c r="E12368" t="s">
        <v>6686</v>
      </c>
      <c r="F12368" s="11" t="s">
        <v>81</v>
      </c>
      <c r="G12368" s="8">
        <v>28.39</v>
      </c>
      <c r="H12368" s="8">
        <v>0</v>
      </c>
      <c r="I12368" s="8">
        <f t="shared" si="321"/>
        <v>401.20999999999992</v>
      </c>
      <c r="J12368" s="12"/>
    </row>
    <row r="12369" spans="3:10" x14ac:dyDescent="0.3">
      <c r="C12369" s="9"/>
      <c r="D12369" s="10">
        <v>44954</v>
      </c>
      <c r="E12369" t="s">
        <v>928</v>
      </c>
      <c r="F12369" s="11" t="s">
        <v>929</v>
      </c>
      <c r="G12369" s="8">
        <v>28.93</v>
      </c>
      <c r="H12369" s="8">
        <v>0</v>
      </c>
      <c r="I12369" s="8">
        <f t="shared" si="321"/>
        <v>430.13999999999993</v>
      </c>
      <c r="J12369" s="12"/>
    </row>
    <row r="12370" spans="3:10" x14ac:dyDescent="0.3">
      <c r="C12370" s="9"/>
      <c r="D12370" s="10">
        <v>44958</v>
      </c>
      <c r="E12370" t="s">
        <v>197</v>
      </c>
      <c r="F12370" s="11" t="s">
        <v>198</v>
      </c>
      <c r="G12370" s="8">
        <v>23.21</v>
      </c>
      <c r="H12370" s="8">
        <v>0</v>
      </c>
      <c r="I12370" s="8">
        <f t="shared" si="321"/>
        <v>453.34999999999991</v>
      </c>
      <c r="J12370" s="12"/>
    </row>
    <row r="12371" spans="3:10" x14ac:dyDescent="0.3">
      <c r="C12371" s="9"/>
      <c r="D12371" s="10">
        <v>44958</v>
      </c>
      <c r="E12371" t="s">
        <v>197</v>
      </c>
      <c r="F12371" s="11" t="s">
        <v>198</v>
      </c>
      <c r="G12371" s="8">
        <v>23.2</v>
      </c>
      <c r="H12371" s="8">
        <v>0</v>
      </c>
      <c r="I12371" s="8">
        <f t="shared" si="321"/>
        <v>476.5499999999999</v>
      </c>
      <c r="J12371" s="12"/>
    </row>
    <row r="12372" spans="3:10" x14ac:dyDescent="0.3">
      <c r="C12372" s="9"/>
      <c r="D12372" s="10">
        <v>44963</v>
      </c>
      <c r="E12372" t="s">
        <v>394</v>
      </c>
      <c r="F12372" s="11" t="s">
        <v>395</v>
      </c>
      <c r="G12372" s="8">
        <v>40.15</v>
      </c>
      <c r="H12372" s="8">
        <v>0</v>
      </c>
      <c r="I12372" s="8">
        <f t="shared" si="321"/>
        <v>516.69999999999993</v>
      </c>
      <c r="J12372" s="12"/>
    </row>
    <row r="12373" spans="3:10" x14ac:dyDescent="0.3">
      <c r="C12373" s="9"/>
      <c r="D12373" s="10">
        <v>44963</v>
      </c>
      <c r="E12373" t="s">
        <v>394</v>
      </c>
      <c r="F12373" s="11" t="s">
        <v>395</v>
      </c>
      <c r="G12373" s="8">
        <v>40.14</v>
      </c>
      <c r="H12373" s="8">
        <v>0</v>
      </c>
      <c r="I12373" s="8">
        <f t="shared" si="321"/>
        <v>556.83999999999992</v>
      </c>
      <c r="J12373" s="12"/>
    </row>
    <row r="12374" spans="3:10" x14ac:dyDescent="0.3">
      <c r="C12374" s="9"/>
      <c r="D12374" s="10">
        <v>44963</v>
      </c>
      <c r="E12374" t="s">
        <v>137</v>
      </c>
      <c r="F12374" s="11" t="s">
        <v>138</v>
      </c>
      <c r="G12374" s="8">
        <v>26.35</v>
      </c>
      <c r="H12374" s="8">
        <v>0</v>
      </c>
      <c r="I12374" s="8">
        <f t="shared" si="321"/>
        <v>583.18999999999994</v>
      </c>
      <c r="J12374" s="12"/>
    </row>
    <row r="12375" spans="3:10" x14ac:dyDescent="0.3">
      <c r="C12375" s="9"/>
      <c r="D12375" s="10">
        <v>44963</v>
      </c>
      <c r="E12375" t="s">
        <v>137</v>
      </c>
      <c r="F12375" s="11" t="s">
        <v>138</v>
      </c>
      <c r="G12375" s="8">
        <v>26.34</v>
      </c>
      <c r="H12375" s="8">
        <v>0</v>
      </c>
      <c r="I12375" s="8">
        <f t="shared" si="321"/>
        <v>609.53</v>
      </c>
      <c r="J12375" s="12"/>
    </row>
    <row r="12376" spans="3:10" x14ac:dyDescent="0.3">
      <c r="C12376" s="9"/>
      <c r="D12376" s="10">
        <v>44965</v>
      </c>
      <c r="E12376" t="s">
        <v>382</v>
      </c>
      <c r="F12376" s="11" t="s">
        <v>383</v>
      </c>
      <c r="G12376" s="8">
        <v>30.63</v>
      </c>
      <c r="H12376" s="8">
        <v>0</v>
      </c>
      <c r="I12376" s="8">
        <f t="shared" si="321"/>
        <v>640.16</v>
      </c>
      <c r="J12376" s="12"/>
    </row>
    <row r="12377" spans="3:10" x14ac:dyDescent="0.3">
      <c r="C12377" s="9"/>
      <c r="D12377" s="10">
        <v>44965</v>
      </c>
      <c r="E12377" t="s">
        <v>382</v>
      </c>
      <c r="F12377" s="11" t="s">
        <v>383</v>
      </c>
      <c r="G12377" s="8">
        <v>30.62</v>
      </c>
      <c r="H12377" s="8">
        <v>0</v>
      </c>
      <c r="I12377" s="8">
        <f t="shared" si="321"/>
        <v>670.78</v>
      </c>
      <c r="J12377" s="12"/>
    </row>
    <row r="12378" spans="3:10" x14ac:dyDescent="0.3">
      <c r="C12378" s="9"/>
      <c r="D12378" s="10">
        <v>44965</v>
      </c>
      <c r="E12378" t="s">
        <v>197</v>
      </c>
      <c r="F12378" s="11" t="s">
        <v>199</v>
      </c>
      <c r="G12378" s="8">
        <v>28.93</v>
      </c>
      <c r="H12378" s="8">
        <v>0</v>
      </c>
      <c r="I12378" s="8">
        <f t="shared" si="321"/>
        <v>699.70999999999992</v>
      </c>
      <c r="J12378" s="12"/>
    </row>
    <row r="12379" spans="3:10" x14ac:dyDescent="0.3">
      <c r="C12379" s="9"/>
      <c r="D12379" s="10">
        <v>44965</v>
      </c>
      <c r="E12379" t="s">
        <v>197</v>
      </c>
      <c r="F12379" s="11" t="s">
        <v>199</v>
      </c>
      <c r="G12379" s="8">
        <v>28.92</v>
      </c>
      <c r="H12379" s="8">
        <v>0</v>
      </c>
      <c r="I12379" s="8">
        <f t="shared" si="321"/>
        <v>728.62999999999988</v>
      </c>
      <c r="J12379" s="12"/>
    </row>
    <row r="12380" spans="3:10" x14ac:dyDescent="0.3">
      <c r="C12380" s="9"/>
      <c r="D12380" s="10">
        <v>44966</v>
      </c>
      <c r="E12380" t="s">
        <v>396</v>
      </c>
      <c r="F12380" s="11" t="s">
        <v>397</v>
      </c>
      <c r="G12380" s="8">
        <v>28.57</v>
      </c>
      <c r="H12380" s="8">
        <v>0</v>
      </c>
      <c r="I12380" s="8">
        <f t="shared" si="321"/>
        <v>757.19999999999993</v>
      </c>
      <c r="J12380" s="12"/>
    </row>
    <row r="12381" spans="3:10" x14ac:dyDescent="0.3">
      <c r="C12381" s="9"/>
      <c r="D12381" s="10">
        <v>44966</v>
      </c>
      <c r="E12381" t="s">
        <v>396</v>
      </c>
      <c r="F12381" s="11" t="s">
        <v>397</v>
      </c>
      <c r="G12381" s="8">
        <v>28.56</v>
      </c>
      <c r="H12381" s="8">
        <v>0</v>
      </c>
      <c r="I12381" s="8">
        <f t="shared" si="321"/>
        <v>785.75999999999988</v>
      </c>
      <c r="J12381" s="12"/>
    </row>
    <row r="12382" spans="3:10" x14ac:dyDescent="0.3">
      <c r="C12382" s="9"/>
      <c r="D12382" s="10">
        <v>44971</v>
      </c>
      <c r="E12382" t="s">
        <v>197</v>
      </c>
      <c r="F12382" s="11" t="s">
        <v>200</v>
      </c>
      <c r="G12382" s="8">
        <v>32.64</v>
      </c>
      <c r="H12382" s="8">
        <v>0</v>
      </c>
      <c r="I12382" s="8">
        <f t="shared" si="321"/>
        <v>818.39999999999986</v>
      </c>
      <c r="J12382" s="12"/>
    </row>
    <row r="12383" spans="3:10" x14ac:dyDescent="0.3">
      <c r="C12383" s="9"/>
      <c r="D12383" s="10">
        <v>44971</v>
      </c>
      <c r="E12383" t="s">
        <v>197</v>
      </c>
      <c r="F12383" s="11" t="s">
        <v>200</v>
      </c>
      <c r="G12383" s="8">
        <v>32.65</v>
      </c>
      <c r="H12383" s="8">
        <v>0</v>
      </c>
      <c r="I12383" s="8">
        <f t="shared" si="321"/>
        <v>851.04999999999984</v>
      </c>
      <c r="J12383" s="12"/>
    </row>
    <row r="12384" spans="3:10" x14ac:dyDescent="0.3">
      <c r="C12384" s="9"/>
      <c r="D12384" s="10">
        <v>44974</v>
      </c>
      <c r="E12384" t="s">
        <v>930</v>
      </c>
      <c r="F12384" s="11" t="s">
        <v>931</v>
      </c>
      <c r="G12384" s="8">
        <v>20.66</v>
      </c>
      <c r="H12384" s="8">
        <v>0</v>
      </c>
      <c r="I12384" s="8">
        <f t="shared" si="321"/>
        <v>871.70999999999981</v>
      </c>
      <c r="J12384" s="12"/>
    </row>
    <row r="12385" spans="3:10" x14ac:dyDescent="0.3">
      <c r="C12385" s="9"/>
      <c r="D12385" s="10">
        <v>44975</v>
      </c>
      <c r="E12385" t="s">
        <v>6687</v>
      </c>
      <c r="F12385" s="11" t="s">
        <v>717</v>
      </c>
      <c r="G12385" s="8">
        <v>24.8</v>
      </c>
      <c r="H12385" s="8">
        <v>0</v>
      </c>
      <c r="I12385" s="8">
        <f t="shared" si="321"/>
        <v>896.50999999999976</v>
      </c>
      <c r="J12385" s="12"/>
    </row>
    <row r="12386" spans="3:10" x14ac:dyDescent="0.3">
      <c r="C12386" s="9"/>
      <c r="D12386" s="10">
        <v>44975</v>
      </c>
      <c r="E12386" t="s">
        <v>6687</v>
      </c>
      <c r="F12386" s="11" t="s">
        <v>717</v>
      </c>
      <c r="G12386" s="8">
        <v>24.79</v>
      </c>
      <c r="H12386" s="8">
        <v>0</v>
      </c>
      <c r="I12386" s="8">
        <f t="shared" si="321"/>
        <v>921.29999999999973</v>
      </c>
      <c r="J12386" s="12"/>
    </row>
    <row r="12387" spans="3:10" x14ac:dyDescent="0.3">
      <c r="C12387" s="9"/>
      <c r="D12387" s="10">
        <v>44980</v>
      </c>
      <c r="E12387" t="s">
        <v>331</v>
      </c>
      <c r="F12387" s="11" t="s">
        <v>330</v>
      </c>
      <c r="G12387" s="8">
        <v>43.61</v>
      </c>
      <c r="H12387" s="8">
        <v>0</v>
      </c>
      <c r="I12387" s="8">
        <f t="shared" si="321"/>
        <v>964.90999999999974</v>
      </c>
      <c r="J12387" s="12"/>
    </row>
    <row r="12388" spans="3:10" x14ac:dyDescent="0.3">
      <c r="C12388" s="9"/>
      <c r="D12388" s="10">
        <v>44980</v>
      </c>
      <c r="E12388" t="s">
        <v>331</v>
      </c>
      <c r="F12388" s="11" t="s">
        <v>330</v>
      </c>
      <c r="G12388" s="8">
        <v>43.6</v>
      </c>
      <c r="H12388" s="8">
        <v>0</v>
      </c>
      <c r="I12388" s="8">
        <f t="shared" si="321"/>
        <v>1008.5099999999998</v>
      </c>
      <c r="J12388" s="12"/>
    </row>
    <row r="12389" spans="3:10" x14ac:dyDescent="0.3">
      <c r="C12389" s="9"/>
      <c r="D12389" s="10">
        <v>44981</v>
      </c>
      <c r="E12389" t="s">
        <v>197</v>
      </c>
      <c r="F12389" s="11" t="s">
        <v>201</v>
      </c>
      <c r="G12389" s="8">
        <v>20.66</v>
      </c>
      <c r="H12389" s="8">
        <v>0</v>
      </c>
      <c r="I12389" s="8">
        <f t="shared" si="321"/>
        <v>1029.1699999999998</v>
      </c>
      <c r="J12389" s="12"/>
    </row>
    <row r="12390" spans="3:10" x14ac:dyDescent="0.3">
      <c r="C12390" s="9"/>
      <c r="D12390" s="10">
        <v>44981</v>
      </c>
      <c r="E12390" t="s">
        <v>197</v>
      </c>
      <c r="F12390" s="11" t="s">
        <v>201</v>
      </c>
      <c r="G12390" s="8">
        <v>20.66</v>
      </c>
      <c r="H12390" s="8">
        <v>0</v>
      </c>
      <c r="I12390" s="8">
        <f t="shared" si="321"/>
        <v>1049.83</v>
      </c>
      <c r="J12390" s="12"/>
    </row>
    <row r="12391" spans="3:10" x14ac:dyDescent="0.3">
      <c r="C12391" s="9"/>
      <c r="D12391" s="10">
        <v>44986</v>
      </c>
      <c r="E12391" t="s">
        <v>6688</v>
      </c>
      <c r="F12391" s="11" t="s">
        <v>581</v>
      </c>
      <c r="G12391" s="8">
        <v>41.17</v>
      </c>
      <c r="H12391" s="8">
        <v>0</v>
      </c>
      <c r="I12391" s="8">
        <f t="shared" si="321"/>
        <v>1091</v>
      </c>
      <c r="J12391" s="12"/>
    </row>
    <row r="12392" spans="3:10" x14ac:dyDescent="0.3">
      <c r="C12392" s="9"/>
      <c r="D12392" s="10">
        <v>44986</v>
      </c>
      <c r="E12392" t="s">
        <v>6688</v>
      </c>
      <c r="F12392" s="11" t="s">
        <v>581</v>
      </c>
      <c r="G12392" s="8">
        <v>41.17</v>
      </c>
      <c r="H12392" s="8">
        <v>0</v>
      </c>
      <c r="I12392" s="8">
        <f t="shared" si="321"/>
        <v>1132.17</v>
      </c>
      <c r="J12392" s="12"/>
    </row>
    <row r="12393" spans="3:10" x14ac:dyDescent="0.3">
      <c r="C12393" s="9"/>
      <c r="D12393" s="10">
        <v>44988</v>
      </c>
      <c r="E12393" t="s">
        <v>932</v>
      </c>
      <c r="F12393" s="11" t="s">
        <v>781</v>
      </c>
      <c r="G12393" s="8">
        <v>28.08</v>
      </c>
      <c r="H12393" s="8">
        <v>0</v>
      </c>
      <c r="I12393" s="8">
        <f t="shared" si="321"/>
        <v>1160.25</v>
      </c>
      <c r="J12393" s="12"/>
    </row>
    <row r="12394" spans="3:10" x14ac:dyDescent="0.3">
      <c r="C12394" s="9"/>
      <c r="D12394" s="10">
        <v>44989</v>
      </c>
      <c r="E12394" t="s">
        <v>398</v>
      </c>
      <c r="F12394" s="11" t="s">
        <v>399</v>
      </c>
      <c r="G12394" s="8">
        <v>23.78</v>
      </c>
      <c r="H12394" s="8">
        <v>0</v>
      </c>
      <c r="I12394" s="8">
        <f t="shared" si="321"/>
        <v>1184.03</v>
      </c>
      <c r="J12394" s="12"/>
    </row>
    <row r="12395" spans="3:10" x14ac:dyDescent="0.3">
      <c r="C12395" s="9"/>
      <c r="D12395" s="10">
        <v>44989</v>
      </c>
      <c r="E12395" t="s">
        <v>398</v>
      </c>
      <c r="F12395" s="11" t="s">
        <v>399</v>
      </c>
      <c r="G12395" s="8">
        <v>23.79</v>
      </c>
      <c r="H12395" s="8">
        <v>0</v>
      </c>
      <c r="I12395" s="8">
        <f t="shared" si="321"/>
        <v>1207.82</v>
      </c>
      <c r="J12395" s="12"/>
    </row>
    <row r="12396" spans="3:10" x14ac:dyDescent="0.3">
      <c r="C12396" s="9"/>
      <c r="D12396" s="10">
        <v>44991</v>
      </c>
      <c r="E12396" t="s">
        <v>398</v>
      </c>
      <c r="F12396" s="11" t="s">
        <v>400</v>
      </c>
      <c r="G12396" s="8">
        <v>28.7</v>
      </c>
      <c r="H12396" s="8">
        <v>0</v>
      </c>
      <c r="I12396" s="8">
        <f t="shared" si="321"/>
        <v>1236.52</v>
      </c>
      <c r="J12396" s="12"/>
    </row>
    <row r="12397" spans="3:10" x14ac:dyDescent="0.3">
      <c r="C12397" s="9"/>
      <c r="D12397" s="10">
        <v>44991</v>
      </c>
      <c r="E12397" t="s">
        <v>398</v>
      </c>
      <c r="F12397" s="11" t="s">
        <v>400</v>
      </c>
      <c r="G12397" s="8">
        <v>28.69</v>
      </c>
      <c r="H12397" s="8">
        <v>0</v>
      </c>
      <c r="I12397" s="8">
        <f t="shared" si="321"/>
        <v>1265.21</v>
      </c>
      <c r="J12397" s="12"/>
    </row>
    <row r="12398" spans="3:10" x14ac:dyDescent="0.3">
      <c r="C12398" s="9"/>
      <c r="D12398" s="10">
        <v>44993</v>
      </c>
      <c r="E12398" t="s">
        <v>398</v>
      </c>
      <c r="F12398" s="11" t="s">
        <v>401</v>
      </c>
      <c r="G12398" s="8">
        <v>24.39</v>
      </c>
      <c r="H12398" s="8">
        <v>0</v>
      </c>
      <c r="I12398" s="8">
        <f t="shared" si="321"/>
        <v>1289.6000000000001</v>
      </c>
      <c r="J12398" s="12"/>
    </row>
    <row r="12399" spans="3:10" x14ac:dyDescent="0.3">
      <c r="C12399" s="9"/>
      <c r="D12399" s="10">
        <v>44993</v>
      </c>
      <c r="E12399" t="s">
        <v>398</v>
      </c>
      <c r="F12399" s="11" t="s">
        <v>401</v>
      </c>
      <c r="G12399" s="8">
        <v>24.38</v>
      </c>
      <c r="H12399" s="8">
        <v>0</v>
      </c>
      <c r="I12399" s="8">
        <f t="shared" si="321"/>
        <v>1313.9800000000002</v>
      </c>
      <c r="J12399" s="12"/>
    </row>
    <row r="12400" spans="3:10" x14ac:dyDescent="0.3">
      <c r="C12400" s="9"/>
      <c r="D12400" s="10">
        <v>44994</v>
      </c>
      <c r="E12400" t="s">
        <v>398</v>
      </c>
      <c r="F12400" s="11" t="s">
        <v>402</v>
      </c>
      <c r="G12400" s="8">
        <v>27.46</v>
      </c>
      <c r="H12400" s="8">
        <v>0</v>
      </c>
      <c r="I12400" s="8">
        <f t="shared" si="321"/>
        <v>1341.4400000000003</v>
      </c>
      <c r="J12400" s="12"/>
    </row>
    <row r="12401" spans="3:10" x14ac:dyDescent="0.3">
      <c r="C12401" s="9"/>
      <c r="D12401" s="10">
        <v>44994</v>
      </c>
      <c r="E12401" t="s">
        <v>398</v>
      </c>
      <c r="F12401" s="11" t="s">
        <v>402</v>
      </c>
      <c r="G12401" s="8">
        <v>27.46</v>
      </c>
      <c r="H12401" s="8">
        <v>0</v>
      </c>
      <c r="I12401" s="8">
        <f t="shared" si="321"/>
        <v>1368.9000000000003</v>
      </c>
      <c r="J12401" s="12"/>
    </row>
    <row r="12402" spans="3:10" x14ac:dyDescent="0.3">
      <c r="C12402" s="9"/>
      <c r="D12402" s="10">
        <v>44994</v>
      </c>
      <c r="E12402" t="s">
        <v>329</v>
      </c>
      <c r="F12402" s="11" t="s">
        <v>16</v>
      </c>
      <c r="G12402" s="8">
        <v>90</v>
      </c>
      <c r="H12402" s="8">
        <v>0</v>
      </c>
      <c r="I12402" s="8">
        <f t="shared" si="321"/>
        <v>1458.9000000000003</v>
      </c>
      <c r="J12402" s="12">
        <v>57000000</v>
      </c>
    </row>
    <row r="12403" spans="3:10" x14ac:dyDescent="0.3">
      <c r="C12403" s="9"/>
      <c r="D12403" s="10">
        <v>44998</v>
      </c>
      <c r="E12403" t="s">
        <v>398</v>
      </c>
      <c r="F12403" s="11" t="s">
        <v>403</v>
      </c>
      <c r="G12403" s="8">
        <v>24.97</v>
      </c>
      <c r="H12403" s="8">
        <v>0</v>
      </c>
      <c r="I12403" s="8">
        <f t="shared" si="321"/>
        <v>1483.8700000000003</v>
      </c>
      <c r="J12403" s="12"/>
    </row>
    <row r="12404" spans="3:10" x14ac:dyDescent="0.3">
      <c r="C12404" s="9"/>
      <c r="D12404" s="10">
        <v>44998</v>
      </c>
      <c r="E12404" t="s">
        <v>398</v>
      </c>
      <c r="F12404" s="11" t="s">
        <v>403</v>
      </c>
      <c r="G12404" s="8">
        <v>24.98</v>
      </c>
      <c r="H12404" s="8">
        <v>0</v>
      </c>
      <c r="I12404" s="8">
        <f t="shared" si="321"/>
        <v>1508.8500000000004</v>
      </c>
      <c r="J12404" s="12"/>
    </row>
    <row r="12405" spans="3:10" x14ac:dyDescent="0.3">
      <c r="C12405" s="9"/>
      <c r="D12405" s="10">
        <v>44998</v>
      </c>
      <c r="E12405" t="s">
        <v>329</v>
      </c>
      <c r="F12405" s="11" t="s">
        <v>16</v>
      </c>
      <c r="G12405" s="8">
        <v>69.900000000000006</v>
      </c>
      <c r="H12405" s="8">
        <v>0</v>
      </c>
      <c r="I12405" s="8">
        <f t="shared" si="321"/>
        <v>1578.7500000000005</v>
      </c>
      <c r="J12405" s="12">
        <v>57000000</v>
      </c>
    </row>
    <row r="12406" spans="3:10" x14ac:dyDescent="0.3">
      <c r="C12406" s="9"/>
      <c r="D12406" s="10">
        <v>44999</v>
      </c>
      <c r="E12406" t="s">
        <v>398</v>
      </c>
      <c r="F12406" s="11" t="s">
        <v>404</v>
      </c>
      <c r="G12406" s="8">
        <v>25.02</v>
      </c>
      <c r="H12406" s="8">
        <v>0</v>
      </c>
      <c r="I12406" s="8">
        <f t="shared" si="321"/>
        <v>1603.7700000000004</v>
      </c>
      <c r="J12406" s="12"/>
    </row>
    <row r="12407" spans="3:10" x14ac:dyDescent="0.3">
      <c r="C12407" s="9"/>
      <c r="D12407" s="10">
        <v>44999</v>
      </c>
      <c r="E12407" t="s">
        <v>398</v>
      </c>
      <c r="F12407" s="11" t="s">
        <v>404</v>
      </c>
      <c r="G12407" s="8">
        <v>25.02</v>
      </c>
      <c r="H12407" s="8">
        <v>0</v>
      </c>
      <c r="I12407" s="8">
        <f t="shared" si="321"/>
        <v>1628.7900000000004</v>
      </c>
      <c r="J12407" s="12"/>
    </row>
    <row r="12408" spans="3:10" x14ac:dyDescent="0.3">
      <c r="C12408" s="9"/>
      <c r="D12408" s="10">
        <v>45000</v>
      </c>
      <c r="E12408" t="s">
        <v>398</v>
      </c>
      <c r="F12408" s="11" t="s">
        <v>405</v>
      </c>
      <c r="G12408" s="8">
        <v>29.58</v>
      </c>
      <c r="H12408" s="8">
        <v>0</v>
      </c>
      <c r="I12408" s="8">
        <f t="shared" si="321"/>
        <v>1658.3700000000003</v>
      </c>
      <c r="J12408" s="12"/>
    </row>
    <row r="12409" spans="3:10" x14ac:dyDescent="0.3">
      <c r="C12409" s="9"/>
      <c r="D12409" s="10">
        <v>45000</v>
      </c>
      <c r="E12409" t="s">
        <v>398</v>
      </c>
      <c r="F12409" s="11" t="s">
        <v>405</v>
      </c>
      <c r="G12409" s="8">
        <v>29.59</v>
      </c>
      <c r="H12409" s="8">
        <v>0</v>
      </c>
      <c r="I12409" s="8">
        <f t="shared" si="321"/>
        <v>1687.9600000000003</v>
      </c>
      <c r="J12409" s="12"/>
    </row>
    <row r="12410" spans="3:10" x14ac:dyDescent="0.3">
      <c r="C12410" s="9"/>
      <c r="D12410" s="10">
        <v>45007</v>
      </c>
      <c r="E12410" t="s">
        <v>329</v>
      </c>
      <c r="F12410" s="11" t="s">
        <v>16</v>
      </c>
      <c r="G12410" s="8">
        <v>63</v>
      </c>
      <c r="H12410" s="8">
        <v>0</v>
      </c>
      <c r="I12410" s="8">
        <f t="shared" si="321"/>
        <v>1750.9600000000003</v>
      </c>
      <c r="J12410" s="12">
        <v>57000000</v>
      </c>
    </row>
    <row r="12411" spans="3:10" x14ac:dyDescent="0.3">
      <c r="C12411" s="9"/>
      <c r="D12411" s="10">
        <v>45009</v>
      </c>
      <c r="E12411" t="s">
        <v>463</v>
      </c>
      <c r="F12411" s="11" t="s">
        <v>962</v>
      </c>
      <c r="G12411" s="8">
        <v>23.94</v>
      </c>
      <c r="H12411" s="8">
        <v>0</v>
      </c>
      <c r="I12411" s="8">
        <f t="shared" si="321"/>
        <v>1774.9000000000003</v>
      </c>
      <c r="J12411" s="12"/>
    </row>
    <row r="12412" spans="3:10" x14ac:dyDescent="0.3">
      <c r="C12412" s="9"/>
      <c r="D12412" s="10">
        <v>45009</v>
      </c>
      <c r="E12412" t="s">
        <v>463</v>
      </c>
      <c r="F12412" s="11" t="s">
        <v>962</v>
      </c>
      <c r="G12412" s="8">
        <v>23.94</v>
      </c>
      <c r="H12412" s="8">
        <v>0</v>
      </c>
      <c r="I12412" s="8">
        <f t="shared" si="321"/>
        <v>1798.8400000000004</v>
      </c>
      <c r="J12412" s="12"/>
    </row>
    <row r="12413" spans="3:10" x14ac:dyDescent="0.3">
      <c r="C12413" s="9"/>
      <c r="D12413" s="10">
        <v>45010</v>
      </c>
      <c r="E12413" t="s">
        <v>6160</v>
      </c>
      <c r="F12413" s="11" t="s">
        <v>16</v>
      </c>
      <c r="G12413" s="8">
        <v>87.3</v>
      </c>
      <c r="H12413" s="8">
        <v>0</v>
      </c>
      <c r="I12413" s="8">
        <f t="shared" si="321"/>
        <v>1886.1400000000003</v>
      </c>
      <c r="J12413" s="12">
        <v>57000000</v>
      </c>
    </row>
    <row r="12414" spans="3:10" x14ac:dyDescent="0.3">
      <c r="C12414" s="9"/>
      <c r="D12414" s="10">
        <v>45011</v>
      </c>
      <c r="E12414" t="s">
        <v>197</v>
      </c>
      <c r="F12414" s="11" t="s">
        <v>202</v>
      </c>
      <c r="G12414" s="8">
        <v>29.75</v>
      </c>
      <c r="H12414" s="8">
        <v>0</v>
      </c>
      <c r="I12414" s="8">
        <f t="shared" si="321"/>
        <v>1915.8900000000003</v>
      </c>
      <c r="J12414" s="12"/>
    </row>
    <row r="12415" spans="3:10" x14ac:dyDescent="0.3">
      <c r="C12415" s="9"/>
      <c r="D12415" s="10">
        <v>45011</v>
      </c>
      <c r="E12415" t="s">
        <v>197</v>
      </c>
      <c r="F12415" s="11" t="s">
        <v>202</v>
      </c>
      <c r="G12415" s="8">
        <v>29.75</v>
      </c>
      <c r="H12415" s="8">
        <v>0</v>
      </c>
      <c r="I12415" s="8">
        <f t="shared" si="321"/>
        <v>1945.6400000000003</v>
      </c>
      <c r="J12415" s="12"/>
    </row>
    <row r="12416" spans="3:10" x14ac:dyDescent="0.3">
      <c r="C12416" s="9"/>
      <c r="D12416" s="10">
        <v>45013</v>
      </c>
      <c r="E12416" t="s">
        <v>580</v>
      </c>
      <c r="F12416" s="11" t="s">
        <v>583</v>
      </c>
      <c r="G12416" s="8">
        <v>19.95</v>
      </c>
      <c r="H12416" s="8">
        <v>0</v>
      </c>
      <c r="I12416" s="8">
        <f t="shared" ref="I12416:I12479" si="322">G12416-H12416+I12415</f>
        <v>1965.5900000000004</v>
      </c>
      <c r="J12416" s="12"/>
    </row>
    <row r="12417" spans="3:10" x14ac:dyDescent="0.3">
      <c r="C12417" s="9"/>
      <c r="D12417" s="10">
        <v>45013</v>
      </c>
      <c r="E12417" t="s">
        <v>580</v>
      </c>
      <c r="F12417" s="11" t="s">
        <v>583</v>
      </c>
      <c r="G12417" s="8">
        <v>19.940000000000001</v>
      </c>
      <c r="H12417" s="8">
        <v>0</v>
      </c>
      <c r="I12417" s="8">
        <f t="shared" si="322"/>
        <v>1985.5300000000004</v>
      </c>
      <c r="J12417" s="12"/>
    </row>
    <row r="12418" spans="3:10" x14ac:dyDescent="0.3">
      <c r="C12418" s="9"/>
      <c r="D12418" s="10">
        <v>45014</v>
      </c>
      <c r="E12418" t="s">
        <v>329</v>
      </c>
      <c r="F12418" s="11" t="s">
        <v>16</v>
      </c>
      <c r="G12418" s="8">
        <v>69.14</v>
      </c>
      <c r="H12418" s="8">
        <v>0</v>
      </c>
      <c r="I12418" s="8">
        <f t="shared" si="322"/>
        <v>2054.6700000000005</v>
      </c>
      <c r="J12418" s="12">
        <v>57000000</v>
      </c>
    </row>
    <row r="12419" spans="3:10" x14ac:dyDescent="0.3">
      <c r="C12419" s="9"/>
      <c r="D12419" s="10">
        <v>45017</v>
      </c>
      <c r="E12419" t="s">
        <v>459</v>
      </c>
      <c r="F12419" s="11" t="s">
        <v>460</v>
      </c>
      <c r="G12419" s="8">
        <v>67.790000000000006</v>
      </c>
      <c r="H12419" s="8">
        <v>0</v>
      </c>
      <c r="I12419" s="8">
        <f t="shared" si="322"/>
        <v>2122.4600000000005</v>
      </c>
      <c r="J12419" s="12"/>
    </row>
    <row r="12420" spans="3:10" x14ac:dyDescent="0.3">
      <c r="C12420" s="9"/>
      <c r="D12420" s="10">
        <v>45017</v>
      </c>
      <c r="E12420" t="s">
        <v>406</v>
      </c>
      <c r="F12420" s="11" t="s">
        <v>407</v>
      </c>
      <c r="G12420" s="8">
        <v>27.58</v>
      </c>
      <c r="H12420" s="8">
        <v>0</v>
      </c>
      <c r="I12420" s="8">
        <f t="shared" si="322"/>
        <v>2150.0400000000004</v>
      </c>
      <c r="J12420" s="12"/>
    </row>
    <row r="12421" spans="3:10" x14ac:dyDescent="0.3">
      <c r="C12421" s="9"/>
      <c r="D12421" s="10">
        <v>45017</v>
      </c>
      <c r="E12421" t="s">
        <v>406</v>
      </c>
      <c r="F12421" s="11" t="s">
        <v>407</v>
      </c>
      <c r="G12421" s="8">
        <v>27.58</v>
      </c>
      <c r="H12421" s="8">
        <v>0</v>
      </c>
      <c r="I12421" s="8">
        <f t="shared" si="322"/>
        <v>2177.6200000000003</v>
      </c>
      <c r="J12421" s="12"/>
    </row>
    <row r="12422" spans="3:10" x14ac:dyDescent="0.3">
      <c r="C12422" s="9"/>
      <c r="D12422" s="10">
        <v>45017</v>
      </c>
      <c r="E12422" t="s">
        <v>406</v>
      </c>
      <c r="F12422" s="11" t="s">
        <v>408</v>
      </c>
      <c r="G12422" s="8">
        <v>25.4</v>
      </c>
      <c r="H12422" s="8">
        <v>0</v>
      </c>
      <c r="I12422" s="8">
        <f t="shared" si="322"/>
        <v>2203.0200000000004</v>
      </c>
      <c r="J12422" s="12"/>
    </row>
    <row r="12423" spans="3:10" x14ac:dyDescent="0.3">
      <c r="C12423" s="9"/>
      <c r="D12423" s="10">
        <v>45017</v>
      </c>
      <c r="E12423" t="s">
        <v>406</v>
      </c>
      <c r="F12423" s="11" t="s">
        <v>408</v>
      </c>
      <c r="G12423" s="8">
        <v>25.39</v>
      </c>
      <c r="H12423" s="8">
        <v>0</v>
      </c>
      <c r="I12423" s="8">
        <f t="shared" si="322"/>
        <v>2228.4100000000003</v>
      </c>
      <c r="J12423" s="12"/>
    </row>
    <row r="12424" spans="3:10" x14ac:dyDescent="0.3">
      <c r="C12424" s="9"/>
      <c r="D12424" s="10">
        <v>45017</v>
      </c>
      <c r="E12424" t="s">
        <v>406</v>
      </c>
      <c r="F12424" s="11" t="s">
        <v>409</v>
      </c>
      <c r="G12424" s="8">
        <v>24.66</v>
      </c>
      <c r="H12424" s="8">
        <v>0</v>
      </c>
      <c r="I12424" s="8">
        <f t="shared" si="322"/>
        <v>2253.0700000000002</v>
      </c>
      <c r="J12424" s="12"/>
    </row>
    <row r="12425" spans="3:10" x14ac:dyDescent="0.3">
      <c r="C12425" s="9"/>
      <c r="D12425" s="10">
        <v>45017</v>
      </c>
      <c r="E12425" t="s">
        <v>406</v>
      </c>
      <c r="F12425" s="11" t="s">
        <v>409</v>
      </c>
      <c r="G12425" s="8">
        <v>24.65</v>
      </c>
      <c r="H12425" s="8">
        <v>0</v>
      </c>
      <c r="I12425" s="8">
        <f t="shared" si="322"/>
        <v>2277.7200000000003</v>
      </c>
      <c r="J12425" s="12"/>
    </row>
    <row r="12426" spans="3:10" x14ac:dyDescent="0.3">
      <c r="C12426" s="9"/>
      <c r="D12426" s="10">
        <v>45017</v>
      </c>
      <c r="E12426" t="s">
        <v>197</v>
      </c>
      <c r="F12426" s="11" t="s">
        <v>203</v>
      </c>
      <c r="G12426" s="8">
        <v>27.68</v>
      </c>
      <c r="H12426" s="8">
        <v>0</v>
      </c>
      <c r="I12426" s="8">
        <f t="shared" si="322"/>
        <v>2305.4</v>
      </c>
      <c r="J12426" s="12"/>
    </row>
    <row r="12427" spans="3:10" x14ac:dyDescent="0.3">
      <c r="C12427" s="9"/>
      <c r="D12427" s="10">
        <v>45017</v>
      </c>
      <c r="E12427" t="s">
        <v>197</v>
      </c>
      <c r="F12427" s="11" t="s">
        <v>203</v>
      </c>
      <c r="G12427" s="8">
        <v>27.69</v>
      </c>
      <c r="H12427" s="8">
        <v>0</v>
      </c>
      <c r="I12427" s="8">
        <f t="shared" si="322"/>
        <v>2333.09</v>
      </c>
      <c r="J12427" s="12"/>
    </row>
    <row r="12428" spans="3:10" x14ac:dyDescent="0.3">
      <c r="C12428" s="9"/>
      <c r="D12428" s="10">
        <v>45019</v>
      </c>
      <c r="E12428" t="s">
        <v>329</v>
      </c>
      <c r="F12428" s="11" t="s">
        <v>16</v>
      </c>
      <c r="G12428" s="8">
        <v>59.24</v>
      </c>
      <c r="H12428" s="8">
        <v>0</v>
      </c>
      <c r="I12428" s="8">
        <f t="shared" si="322"/>
        <v>2392.33</v>
      </c>
      <c r="J12428" s="12">
        <v>57000000</v>
      </c>
    </row>
    <row r="12429" spans="3:10" x14ac:dyDescent="0.3">
      <c r="C12429" s="9"/>
      <c r="D12429" s="10">
        <v>45020</v>
      </c>
      <c r="E12429" t="s">
        <v>463</v>
      </c>
      <c r="F12429" s="11" t="s">
        <v>464</v>
      </c>
      <c r="G12429" s="8">
        <v>61.31</v>
      </c>
      <c r="H12429" s="8">
        <v>0</v>
      </c>
      <c r="I12429" s="8">
        <f t="shared" si="322"/>
        <v>2453.64</v>
      </c>
      <c r="J12429" s="12"/>
    </row>
    <row r="12430" spans="3:10" x14ac:dyDescent="0.3">
      <c r="C12430" s="9"/>
      <c r="D12430" s="10">
        <v>45020</v>
      </c>
      <c r="E12430" t="s">
        <v>406</v>
      </c>
      <c r="F12430" s="11" t="s">
        <v>410</v>
      </c>
      <c r="G12430" s="8">
        <v>18.78</v>
      </c>
      <c r="H12430" s="8">
        <v>0</v>
      </c>
      <c r="I12430" s="8">
        <f t="shared" si="322"/>
        <v>2472.42</v>
      </c>
      <c r="J12430" s="12"/>
    </row>
    <row r="12431" spans="3:10" x14ac:dyDescent="0.3">
      <c r="C12431" s="9"/>
      <c r="D12431" s="10">
        <v>45020</v>
      </c>
      <c r="E12431" t="s">
        <v>406</v>
      </c>
      <c r="F12431" s="11" t="s">
        <v>410</v>
      </c>
      <c r="G12431" s="8">
        <v>18.79</v>
      </c>
      <c r="H12431" s="8">
        <v>0</v>
      </c>
      <c r="I12431" s="8">
        <f t="shared" si="322"/>
        <v>2491.21</v>
      </c>
      <c r="J12431" s="12"/>
    </row>
    <row r="12432" spans="3:10" x14ac:dyDescent="0.3">
      <c r="C12432" s="9"/>
      <c r="D12432" s="10">
        <v>45022</v>
      </c>
      <c r="E12432" t="s">
        <v>329</v>
      </c>
      <c r="F12432" s="11" t="s">
        <v>16</v>
      </c>
      <c r="G12432" s="8">
        <v>60.17</v>
      </c>
      <c r="H12432" s="8">
        <v>0</v>
      </c>
      <c r="I12432" s="8">
        <f t="shared" si="322"/>
        <v>2551.38</v>
      </c>
      <c r="J12432" s="12">
        <v>57000000</v>
      </c>
    </row>
    <row r="12433" spans="3:10" x14ac:dyDescent="0.3">
      <c r="C12433" s="9"/>
      <c r="D12433" s="10">
        <v>45026</v>
      </c>
      <c r="E12433" t="s">
        <v>6201</v>
      </c>
      <c r="F12433" s="11" t="s">
        <v>16</v>
      </c>
      <c r="G12433" s="8">
        <v>63.21</v>
      </c>
      <c r="H12433" s="8">
        <v>0</v>
      </c>
      <c r="I12433" s="8">
        <f t="shared" si="322"/>
        <v>2614.59</v>
      </c>
      <c r="J12433" s="12">
        <v>57000000</v>
      </c>
    </row>
    <row r="12434" spans="3:10" x14ac:dyDescent="0.3">
      <c r="C12434" s="9"/>
      <c r="D12434" s="10">
        <v>45026</v>
      </c>
      <c r="E12434" t="s">
        <v>406</v>
      </c>
      <c r="F12434" s="11" t="s">
        <v>411</v>
      </c>
      <c r="G12434" s="8">
        <v>27.21</v>
      </c>
      <c r="H12434" s="8">
        <v>0</v>
      </c>
      <c r="I12434" s="8">
        <f t="shared" si="322"/>
        <v>2641.8</v>
      </c>
      <c r="J12434" s="12"/>
    </row>
    <row r="12435" spans="3:10" x14ac:dyDescent="0.3">
      <c r="C12435" s="9"/>
      <c r="D12435" s="10">
        <v>45026</v>
      </c>
      <c r="E12435" t="s">
        <v>406</v>
      </c>
      <c r="F12435" s="11" t="s">
        <v>411</v>
      </c>
      <c r="G12435" s="8">
        <v>27.21</v>
      </c>
      <c r="H12435" s="8">
        <v>0</v>
      </c>
      <c r="I12435" s="8">
        <f t="shared" si="322"/>
        <v>2669.01</v>
      </c>
      <c r="J12435" s="12"/>
    </row>
    <row r="12436" spans="3:10" x14ac:dyDescent="0.3">
      <c r="C12436" s="9"/>
      <c r="D12436" s="10">
        <v>45028</v>
      </c>
      <c r="E12436" t="s">
        <v>6201</v>
      </c>
      <c r="F12436" s="11" t="s">
        <v>16</v>
      </c>
      <c r="G12436" s="8">
        <v>68.23</v>
      </c>
      <c r="H12436" s="8">
        <v>0</v>
      </c>
      <c r="I12436" s="8">
        <f t="shared" si="322"/>
        <v>2737.2400000000002</v>
      </c>
      <c r="J12436" s="12">
        <v>57000000</v>
      </c>
    </row>
    <row r="12437" spans="3:10" x14ac:dyDescent="0.3">
      <c r="C12437" s="9"/>
      <c r="D12437" s="10">
        <v>45030</v>
      </c>
      <c r="E12437" t="s">
        <v>6689</v>
      </c>
      <c r="F12437" s="11" t="s">
        <v>541</v>
      </c>
      <c r="G12437" s="8">
        <v>60.3</v>
      </c>
      <c r="H12437" s="8">
        <v>0</v>
      </c>
      <c r="I12437" s="8">
        <f t="shared" si="322"/>
        <v>2797.5400000000004</v>
      </c>
      <c r="J12437" s="12"/>
    </row>
    <row r="12438" spans="3:10" x14ac:dyDescent="0.3">
      <c r="C12438" s="9"/>
      <c r="D12438" s="10">
        <v>45031</v>
      </c>
      <c r="E12438" t="s">
        <v>6203</v>
      </c>
      <c r="F12438" s="11" t="s">
        <v>16</v>
      </c>
      <c r="G12438" s="8">
        <v>77.760000000000005</v>
      </c>
      <c r="H12438" s="8">
        <v>0</v>
      </c>
      <c r="I12438" s="8">
        <f t="shared" si="322"/>
        <v>2875.3000000000006</v>
      </c>
      <c r="J12438" s="12">
        <v>57000000</v>
      </c>
    </row>
    <row r="12439" spans="3:10" x14ac:dyDescent="0.3">
      <c r="C12439" s="9"/>
      <c r="D12439" s="10">
        <v>45031</v>
      </c>
      <c r="E12439" t="s">
        <v>406</v>
      </c>
      <c r="F12439" s="11" t="s">
        <v>412</v>
      </c>
      <c r="G12439" s="8">
        <v>26.89</v>
      </c>
      <c r="H12439" s="8">
        <v>0</v>
      </c>
      <c r="I12439" s="8">
        <f t="shared" si="322"/>
        <v>2902.1900000000005</v>
      </c>
      <c r="J12439" s="12"/>
    </row>
    <row r="12440" spans="3:10" x14ac:dyDescent="0.3">
      <c r="C12440" s="9"/>
      <c r="D12440" s="10">
        <v>45031</v>
      </c>
      <c r="E12440" t="s">
        <v>406</v>
      </c>
      <c r="F12440" s="11" t="s">
        <v>412</v>
      </c>
      <c r="G12440" s="8">
        <v>26.88</v>
      </c>
      <c r="H12440" s="8">
        <v>0</v>
      </c>
      <c r="I12440" s="8">
        <f t="shared" si="322"/>
        <v>2929.0700000000006</v>
      </c>
      <c r="J12440" s="12"/>
    </row>
    <row r="12441" spans="3:10" x14ac:dyDescent="0.3">
      <c r="C12441" s="9"/>
      <c r="D12441" s="10">
        <v>45033</v>
      </c>
      <c r="E12441" t="s">
        <v>329</v>
      </c>
      <c r="F12441" s="11" t="s">
        <v>16</v>
      </c>
      <c r="G12441" s="8">
        <v>73.099999999999994</v>
      </c>
      <c r="H12441" s="8">
        <v>0</v>
      </c>
      <c r="I12441" s="8">
        <f t="shared" si="322"/>
        <v>3002.1700000000005</v>
      </c>
      <c r="J12441" s="12">
        <v>57000000</v>
      </c>
    </row>
    <row r="12442" spans="3:10" x14ac:dyDescent="0.3">
      <c r="C12442" s="9"/>
      <c r="D12442" s="10">
        <v>45035</v>
      </c>
      <c r="E12442" t="s">
        <v>406</v>
      </c>
      <c r="F12442" s="11" t="s">
        <v>413</v>
      </c>
      <c r="G12442" s="8">
        <v>42.06</v>
      </c>
      <c r="H12442" s="8">
        <v>0</v>
      </c>
      <c r="I12442" s="8">
        <f t="shared" si="322"/>
        <v>3044.2300000000005</v>
      </c>
      <c r="J12442" s="12"/>
    </row>
    <row r="12443" spans="3:10" x14ac:dyDescent="0.3">
      <c r="C12443" s="9"/>
      <c r="D12443" s="10">
        <v>45037</v>
      </c>
      <c r="E12443" t="s">
        <v>6207</v>
      </c>
      <c r="F12443" s="11" t="s">
        <v>16</v>
      </c>
      <c r="G12443" s="8">
        <v>72.73</v>
      </c>
      <c r="H12443" s="8">
        <v>0</v>
      </c>
      <c r="I12443" s="8">
        <f t="shared" si="322"/>
        <v>3116.9600000000005</v>
      </c>
      <c r="J12443" s="12">
        <v>57000000</v>
      </c>
    </row>
    <row r="12444" spans="3:10" x14ac:dyDescent="0.3">
      <c r="C12444" s="9"/>
      <c r="D12444" s="10">
        <v>45041</v>
      </c>
      <c r="E12444" t="s">
        <v>329</v>
      </c>
      <c r="F12444" s="11" t="s">
        <v>16</v>
      </c>
      <c r="G12444" s="8">
        <v>74.489999999999995</v>
      </c>
      <c r="H12444" s="8">
        <v>0</v>
      </c>
      <c r="I12444" s="8">
        <f t="shared" si="322"/>
        <v>3191.4500000000003</v>
      </c>
      <c r="J12444" s="12">
        <v>57000000</v>
      </c>
    </row>
    <row r="12445" spans="3:10" x14ac:dyDescent="0.3">
      <c r="C12445" s="9"/>
      <c r="D12445" s="10">
        <v>45042</v>
      </c>
      <c r="E12445" t="s">
        <v>197</v>
      </c>
      <c r="F12445" s="11" t="s">
        <v>204</v>
      </c>
      <c r="G12445" s="8">
        <v>57.85</v>
      </c>
      <c r="H12445" s="8">
        <v>0</v>
      </c>
      <c r="I12445" s="8">
        <f t="shared" si="322"/>
        <v>3249.3</v>
      </c>
      <c r="J12445" s="12"/>
    </row>
    <row r="12446" spans="3:10" x14ac:dyDescent="0.3">
      <c r="C12446" s="9"/>
      <c r="D12446" s="10">
        <v>45051</v>
      </c>
      <c r="E12446" t="s">
        <v>329</v>
      </c>
      <c r="F12446" s="11" t="s">
        <v>16</v>
      </c>
      <c r="G12446" s="8">
        <v>73</v>
      </c>
      <c r="H12446" s="8">
        <v>0</v>
      </c>
      <c r="I12446" s="8">
        <f t="shared" si="322"/>
        <v>3322.3</v>
      </c>
      <c r="J12446" s="12">
        <v>57000000</v>
      </c>
    </row>
    <row r="12447" spans="3:10" x14ac:dyDescent="0.3">
      <c r="C12447" s="9"/>
      <c r="D12447" s="10">
        <v>45052</v>
      </c>
      <c r="E12447" t="s">
        <v>256</v>
      </c>
      <c r="F12447" s="11" t="s">
        <v>257</v>
      </c>
      <c r="G12447" s="8">
        <v>89.38</v>
      </c>
      <c r="H12447" s="8">
        <v>0</v>
      </c>
      <c r="I12447" s="8">
        <f t="shared" si="322"/>
        <v>3411.6800000000003</v>
      </c>
      <c r="J12447" s="12"/>
    </row>
    <row r="12448" spans="3:10" x14ac:dyDescent="0.3">
      <c r="C12448" s="9"/>
      <c r="D12448" s="10">
        <v>45070</v>
      </c>
      <c r="E12448" t="s">
        <v>197</v>
      </c>
      <c r="F12448" s="11" t="s">
        <v>205</v>
      </c>
      <c r="G12448" s="8">
        <v>33.39</v>
      </c>
      <c r="H12448" s="8">
        <v>0</v>
      </c>
      <c r="I12448" s="8">
        <f t="shared" si="322"/>
        <v>3445.07</v>
      </c>
      <c r="J12448" s="12"/>
    </row>
    <row r="12449" spans="3:10" x14ac:dyDescent="0.3">
      <c r="C12449" s="9"/>
      <c r="D12449" s="10">
        <v>45070</v>
      </c>
      <c r="E12449" t="s">
        <v>197</v>
      </c>
      <c r="F12449" s="11" t="s">
        <v>205</v>
      </c>
      <c r="G12449" s="8">
        <v>33.39</v>
      </c>
      <c r="H12449" s="8">
        <v>0</v>
      </c>
      <c r="I12449" s="8">
        <f t="shared" si="322"/>
        <v>3478.46</v>
      </c>
      <c r="J12449" s="12"/>
    </row>
    <row r="12450" spans="3:10" x14ac:dyDescent="0.3">
      <c r="C12450" s="9"/>
      <c r="D12450" s="10">
        <v>45071</v>
      </c>
      <c r="E12450" t="s">
        <v>540</v>
      </c>
      <c r="F12450" s="11" t="s">
        <v>542</v>
      </c>
      <c r="G12450" s="8">
        <v>30.5</v>
      </c>
      <c r="H12450" s="8">
        <v>0</v>
      </c>
      <c r="I12450" s="8">
        <f t="shared" si="322"/>
        <v>3508.96</v>
      </c>
      <c r="J12450" s="12"/>
    </row>
    <row r="12451" spans="3:10" x14ac:dyDescent="0.3">
      <c r="C12451" s="9"/>
      <c r="D12451" s="10">
        <v>45071</v>
      </c>
      <c r="E12451" t="s">
        <v>540</v>
      </c>
      <c r="F12451" s="11" t="s">
        <v>542</v>
      </c>
      <c r="G12451" s="8">
        <v>30.49</v>
      </c>
      <c r="H12451" s="8">
        <v>0</v>
      </c>
      <c r="I12451" s="8">
        <f t="shared" si="322"/>
        <v>3539.45</v>
      </c>
      <c r="J12451" s="12"/>
    </row>
    <row r="12452" spans="3:10" x14ac:dyDescent="0.3">
      <c r="C12452" s="9"/>
      <c r="D12452" s="10">
        <v>45076</v>
      </c>
      <c r="E12452" t="s">
        <v>256</v>
      </c>
      <c r="F12452" s="11" t="s">
        <v>258</v>
      </c>
      <c r="G12452" s="8">
        <v>33.090000000000003</v>
      </c>
      <c r="H12452" s="8">
        <v>0</v>
      </c>
      <c r="I12452" s="8">
        <f t="shared" si="322"/>
        <v>3572.54</v>
      </c>
      <c r="J12452" s="12"/>
    </row>
    <row r="12453" spans="3:10" x14ac:dyDescent="0.3">
      <c r="C12453" s="9"/>
      <c r="D12453" s="10">
        <v>45076</v>
      </c>
      <c r="E12453" t="s">
        <v>256</v>
      </c>
      <c r="F12453" s="11" t="s">
        <v>258</v>
      </c>
      <c r="G12453" s="8">
        <v>33.1</v>
      </c>
      <c r="H12453" s="8">
        <v>0</v>
      </c>
      <c r="I12453" s="8">
        <f t="shared" si="322"/>
        <v>3605.64</v>
      </c>
      <c r="J12453" s="12"/>
    </row>
    <row r="12454" spans="3:10" x14ac:dyDescent="0.3">
      <c r="C12454" s="9"/>
      <c r="D12454" s="10">
        <v>45079</v>
      </c>
      <c r="E12454" t="s">
        <v>197</v>
      </c>
      <c r="F12454" s="11" t="s">
        <v>206</v>
      </c>
      <c r="G12454" s="8">
        <v>37.82</v>
      </c>
      <c r="H12454" s="8">
        <v>0</v>
      </c>
      <c r="I12454" s="8">
        <f t="shared" si="322"/>
        <v>3643.46</v>
      </c>
      <c r="J12454" s="12"/>
    </row>
    <row r="12455" spans="3:10" x14ac:dyDescent="0.3">
      <c r="C12455" s="9"/>
      <c r="D12455" s="10">
        <v>45079</v>
      </c>
      <c r="E12455" t="s">
        <v>197</v>
      </c>
      <c r="F12455" s="11" t="s">
        <v>206</v>
      </c>
      <c r="G12455" s="8">
        <v>37.81</v>
      </c>
      <c r="H12455" s="8">
        <v>0</v>
      </c>
      <c r="I12455" s="8">
        <f t="shared" si="322"/>
        <v>3681.27</v>
      </c>
      <c r="J12455" s="12"/>
    </row>
    <row r="12456" spans="3:10" x14ac:dyDescent="0.3">
      <c r="C12456" s="9"/>
      <c r="D12456" s="10">
        <v>45082</v>
      </c>
      <c r="E12456" t="s">
        <v>256</v>
      </c>
      <c r="F12456" s="11" t="s">
        <v>259</v>
      </c>
      <c r="G12456" s="8">
        <v>35.17</v>
      </c>
      <c r="H12456" s="8">
        <v>0</v>
      </c>
      <c r="I12456" s="8">
        <f t="shared" si="322"/>
        <v>3716.44</v>
      </c>
      <c r="J12456" s="12"/>
    </row>
    <row r="12457" spans="3:10" x14ac:dyDescent="0.3">
      <c r="C12457" s="9"/>
      <c r="D12457" s="10">
        <v>45082</v>
      </c>
      <c r="E12457" t="s">
        <v>256</v>
      </c>
      <c r="F12457" s="11" t="s">
        <v>259</v>
      </c>
      <c r="G12457" s="8">
        <v>35.17</v>
      </c>
      <c r="H12457" s="8">
        <v>0</v>
      </c>
      <c r="I12457" s="8">
        <f t="shared" si="322"/>
        <v>3751.61</v>
      </c>
      <c r="J12457" s="12"/>
    </row>
    <row r="12458" spans="3:10" x14ac:dyDescent="0.3">
      <c r="C12458" s="9"/>
      <c r="D12458" s="10">
        <v>45083</v>
      </c>
      <c r="E12458" t="s">
        <v>256</v>
      </c>
      <c r="F12458" s="11" t="s">
        <v>260</v>
      </c>
      <c r="G12458" s="8">
        <v>17.13</v>
      </c>
      <c r="H12458" s="8">
        <v>0</v>
      </c>
      <c r="I12458" s="8">
        <f t="shared" si="322"/>
        <v>3768.7400000000002</v>
      </c>
      <c r="J12458" s="12"/>
    </row>
    <row r="12459" spans="3:10" x14ac:dyDescent="0.3">
      <c r="C12459" s="9"/>
      <c r="D12459" s="10">
        <v>45083</v>
      </c>
      <c r="E12459" t="s">
        <v>256</v>
      </c>
      <c r="F12459" s="11" t="s">
        <v>260</v>
      </c>
      <c r="G12459" s="8">
        <v>17.13</v>
      </c>
      <c r="H12459" s="8">
        <v>0</v>
      </c>
      <c r="I12459" s="8">
        <f t="shared" si="322"/>
        <v>3785.8700000000003</v>
      </c>
      <c r="J12459" s="12"/>
    </row>
    <row r="12460" spans="3:10" x14ac:dyDescent="0.3">
      <c r="C12460" s="9"/>
      <c r="D12460" s="10">
        <v>45084</v>
      </c>
      <c r="E12460" t="s">
        <v>158</v>
      </c>
      <c r="F12460" s="11" t="s">
        <v>159</v>
      </c>
      <c r="G12460" s="8">
        <v>20.66</v>
      </c>
      <c r="H12460" s="8">
        <v>0</v>
      </c>
      <c r="I12460" s="8">
        <f t="shared" si="322"/>
        <v>3806.53</v>
      </c>
      <c r="J12460" s="12"/>
    </row>
    <row r="12461" spans="3:10" x14ac:dyDescent="0.3">
      <c r="C12461" s="9"/>
      <c r="D12461" s="10">
        <v>45084</v>
      </c>
      <c r="E12461" t="s">
        <v>158</v>
      </c>
      <c r="F12461" s="11" t="s">
        <v>159</v>
      </c>
      <c r="G12461" s="8">
        <v>20.66</v>
      </c>
      <c r="H12461" s="8">
        <v>0</v>
      </c>
      <c r="I12461" s="8">
        <f t="shared" si="322"/>
        <v>3827.19</v>
      </c>
      <c r="J12461" s="12"/>
    </row>
    <row r="12462" spans="3:10" x14ac:dyDescent="0.3">
      <c r="C12462" s="9"/>
      <c r="D12462" s="10">
        <v>45088</v>
      </c>
      <c r="E12462" t="s">
        <v>197</v>
      </c>
      <c r="F12462" s="11" t="s">
        <v>207</v>
      </c>
      <c r="G12462" s="8">
        <v>32.07</v>
      </c>
      <c r="H12462" s="8">
        <v>0</v>
      </c>
      <c r="I12462" s="8">
        <f t="shared" si="322"/>
        <v>3859.26</v>
      </c>
      <c r="J12462" s="12"/>
    </row>
    <row r="12463" spans="3:10" x14ac:dyDescent="0.3">
      <c r="C12463" s="9"/>
      <c r="D12463" s="10">
        <v>45088</v>
      </c>
      <c r="E12463" t="s">
        <v>197</v>
      </c>
      <c r="F12463" s="11" t="s">
        <v>207</v>
      </c>
      <c r="G12463" s="8">
        <v>32.08</v>
      </c>
      <c r="H12463" s="8">
        <v>0</v>
      </c>
      <c r="I12463" s="8">
        <f t="shared" si="322"/>
        <v>3891.34</v>
      </c>
      <c r="J12463" s="12"/>
    </row>
    <row r="12464" spans="3:10" x14ac:dyDescent="0.3">
      <c r="C12464" s="9"/>
      <c r="D12464" s="10">
        <v>45090</v>
      </c>
      <c r="E12464" t="s">
        <v>197</v>
      </c>
      <c r="F12464" s="11" t="s">
        <v>208</v>
      </c>
      <c r="G12464" s="8">
        <v>24.79</v>
      </c>
      <c r="H12464" s="8">
        <v>0</v>
      </c>
      <c r="I12464" s="8">
        <f t="shared" si="322"/>
        <v>3916.13</v>
      </c>
      <c r="J12464" s="12"/>
    </row>
    <row r="12465" spans="3:10" x14ac:dyDescent="0.3">
      <c r="C12465" s="9"/>
      <c r="D12465" s="10">
        <v>45090</v>
      </c>
      <c r="E12465" t="s">
        <v>197</v>
      </c>
      <c r="F12465" s="11" t="s">
        <v>208</v>
      </c>
      <c r="G12465" s="8">
        <v>24.79</v>
      </c>
      <c r="H12465" s="8">
        <v>0</v>
      </c>
      <c r="I12465" s="8">
        <f t="shared" si="322"/>
        <v>3940.92</v>
      </c>
      <c r="J12465" s="12"/>
    </row>
    <row r="12466" spans="3:10" x14ac:dyDescent="0.3">
      <c r="C12466" s="9"/>
      <c r="D12466" s="10">
        <v>45102</v>
      </c>
      <c r="E12466" t="s">
        <v>329</v>
      </c>
      <c r="F12466" s="11" t="s">
        <v>332</v>
      </c>
      <c r="G12466" s="8">
        <v>41.32</v>
      </c>
      <c r="H12466" s="8">
        <v>0</v>
      </c>
      <c r="I12466" s="8">
        <f t="shared" si="322"/>
        <v>3982.2400000000002</v>
      </c>
      <c r="J12466" s="12"/>
    </row>
    <row r="12467" spans="3:10" x14ac:dyDescent="0.3">
      <c r="C12467" s="9"/>
      <c r="D12467" s="10">
        <v>45104</v>
      </c>
      <c r="E12467" t="s">
        <v>329</v>
      </c>
      <c r="F12467" s="11" t="s">
        <v>333</v>
      </c>
      <c r="G12467" s="8">
        <v>41.32</v>
      </c>
      <c r="H12467" s="8">
        <v>0</v>
      </c>
      <c r="I12467" s="8">
        <f t="shared" si="322"/>
        <v>4023.5600000000004</v>
      </c>
      <c r="J12467" s="12"/>
    </row>
    <row r="12468" spans="3:10" x14ac:dyDescent="0.3">
      <c r="C12468" s="9"/>
      <c r="D12468" s="10">
        <v>45104</v>
      </c>
      <c r="E12468" t="s">
        <v>329</v>
      </c>
      <c r="F12468" s="11" t="s">
        <v>333</v>
      </c>
      <c r="G12468" s="8">
        <v>41.32</v>
      </c>
      <c r="H12468" s="8">
        <v>0</v>
      </c>
      <c r="I12468" s="8">
        <f t="shared" si="322"/>
        <v>4064.8800000000006</v>
      </c>
      <c r="J12468" s="12"/>
    </row>
    <row r="12469" spans="3:10" x14ac:dyDescent="0.3">
      <c r="C12469" s="9"/>
      <c r="D12469" s="10">
        <v>45108</v>
      </c>
      <c r="E12469" t="s">
        <v>540</v>
      </c>
      <c r="F12469" s="11" t="s">
        <v>543</v>
      </c>
      <c r="G12469" s="8">
        <v>26.58</v>
      </c>
      <c r="H12469" s="8">
        <v>0</v>
      </c>
      <c r="I12469" s="8">
        <f t="shared" si="322"/>
        <v>4091.4600000000005</v>
      </c>
      <c r="J12469" s="12"/>
    </row>
    <row r="12470" spans="3:10" x14ac:dyDescent="0.3">
      <c r="C12470" s="9"/>
      <c r="D12470" s="10">
        <v>45108</v>
      </c>
      <c r="E12470" t="s">
        <v>540</v>
      </c>
      <c r="F12470" s="11" t="s">
        <v>543</v>
      </c>
      <c r="G12470" s="8">
        <v>26.59</v>
      </c>
      <c r="H12470" s="8">
        <v>0</v>
      </c>
      <c r="I12470" s="8">
        <f t="shared" si="322"/>
        <v>4118.05</v>
      </c>
      <c r="J12470" s="12"/>
    </row>
    <row r="12471" spans="3:10" x14ac:dyDescent="0.3">
      <c r="C12471" s="9"/>
      <c r="D12471" s="10">
        <v>45108</v>
      </c>
      <c r="E12471" t="s">
        <v>338</v>
      </c>
      <c r="F12471" s="11" t="s">
        <v>339</v>
      </c>
      <c r="G12471" s="8">
        <v>60.01</v>
      </c>
      <c r="H12471" s="8">
        <v>0</v>
      </c>
      <c r="I12471" s="8">
        <f t="shared" si="322"/>
        <v>4178.0600000000004</v>
      </c>
      <c r="J12471" s="12"/>
    </row>
    <row r="12472" spans="3:10" x14ac:dyDescent="0.3">
      <c r="C12472" s="9"/>
      <c r="D12472" s="10">
        <v>45108</v>
      </c>
      <c r="E12472" t="s">
        <v>338</v>
      </c>
      <c r="F12472" s="11" t="s">
        <v>339</v>
      </c>
      <c r="G12472" s="8">
        <v>1.32</v>
      </c>
      <c r="H12472" s="8">
        <v>0</v>
      </c>
      <c r="I12472" s="8">
        <f t="shared" si="322"/>
        <v>4179.38</v>
      </c>
      <c r="J12472" s="12"/>
    </row>
    <row r="12473" spans="3:10" x14ac:dyDescent="0.3">
      <c r="C12473" s="9"/>
      <c r="D12473" s="10">
        <v>45108</v>
      </c>
      <c r="E12473" t="s">
        <v>329</v>
      </c>
      <c r="F12473" s="11" t="s">
        <v>334</v>
      </c>
      <c r="G12473" s="8">
        <v>17.350000000000001</v>
      </c>
      <c r="H12473" s="8">
        <v>0</v>
      </c>
      <c r="I12473" s="8">
        <f t="shared" si="322"/>
        <v>4196.7300000000005</v>
      </c>
      <c r="J12473" s="12"/>
    </row>
    <row r="12474" spans="3:10" x14ac:dyDescent="0.3">
      <c r="C12474" s="9"/>
      <c r="D12474" s="10">
        <v>45108</v>
      </c>
      <c r="E12474" t="s">
        <v>329</v>
      </c>
      <c r="F12474" s="11" t="s">
        <v>334</v>
      </c>
      <c r="G12474" s="8">
        <v>17.350000000000001</v>
      </c>
      <c r="H12474" s="8">
        <v>0</v>
      </c>
      <c r="I12474" s="8">
        <f t="shared" si="322"/>
        <v>4214.0800000000008</v>
      </c>
      <c r="J12474" s="12"/>
    </row>
    <row r="12475" spans="3:10" x14ac:dyDescent="0.3">
      <c r="C12475" s="9"/>
      <c r="D12475" s="10">
        <v>45108</v>
      </c>
      <c r="E12475" t="s">
        <v>160</v>
      </c>
      <c r="F12475" s="11" t="s">
        <v>161</v>
      </c>
      <c r="G12475" s="8">
        <v>18.54</v>
      </c>
      <c r="H12475" s="8">
        <v>0</v>
      </c>
      <c r="I12475" s="8">
        <f t="shared" si="322"/>
        <v>4232.6200000000008</v>
      </c>
      <c r="J12475" s="12"/>
    </row>
    <row r="12476" spans="3:10" x14ac:dyDescent="0.3">
      <c r="C12476" s="9"/>
      <c r="D12476" s="10">
        <v>45108</v>
      </c>
      <c r="E12476" t="s">
        <v>160</v>
      </c>
      <c r="F12476" s="11" t="s">
        <v>161</v>
      </c>
      <c r="G12476" s="8">
        <v>18.53</v>
      </c>
      <c r="H12476" s="8">
        <v>0</v>
      </c>
      <c r="I12476" s="8">
        <f t="shared" si="322"/>
        <v>4251.1500000000005</v>
      </c>
      <c r="J12476" s="12"/>
    </row>
    <row r="12477" spans="3:10" x14ac:dyDescent="0.3">
      <c r="C12477" s="9"/>
      <c r="D12477" s="10">
        <v>45109</v>
      </c>
      <c r="E12477" t="s">
        <v>197</v>
      </c>
      <c r="F12477" s="11" t="s">
        <v>209</v>
      </c>
      <c r="G12477" s="8">
        <v>35.82</v>
      </c>
      <c r="H12477" s="8">
        <v>0</v>
      </c>
      <c r="I12477" s="8">
        <f t="shared" si="322"/>
        <v>4286.97</v>
      </c>
      <c r="J12477" s="12"/>
    </row>
    <row r="12478" spans="3:10" x14ac:dyDescent="0.3">
      <c r="C12478" s="9"/>
      <c r="D12478" s="10">
        <v>45109</v>
      </c>
      <c r="E12478" t="s">
        <v>197</v>
      </c>
      <c r="F12478" s="11" t="s">
        <v>209</v>
      </c>
      <c r="G12478" s="8">
        <v>35.81</v>
      </c>
      <c r="H12478" s="8">
        <v>0</v>
      </c>
      <c r="I12478" s="8">
        <f t="shared" si="322"/>
        <v>4322.7800000000007</v>
      </c>
      <c r="J12478" s="12"/>
    </row>
    <row r="12479" spans="3:10" x14ac:dyDescent="0.3">
      <c r="C12479" s="9"/>
      <c r="D12479" s="10">
        <v>45110</v>
      </c>
      <c r="E12479" t="s">
        <v>329</v>
      </c>
      <c r="F12479" s="11" t="s">
        <v>335</v>
      </c>
      <c r="G12479" s="8">
        <v>20.66</v>
      </c>
      <c r="H12479" s="8">
        <v>0</v>
      </c>
      <c r="I12479" s="8">
        <f t="shared" si="322"/>
        <v>4343.4400000000005</v>
      </c>
      <c r="J12479" s="12"/>
    </row>
    <row r="12480" spans="3:10" x14ac:dyDescent="0.3">
      <c r="C12480" s="9"/>
      <c r="D12480" s="10">
        <v>45110</v>
      </c>
      <c r="E12480" t="s">
        <v>329</v>
      </c>
      <c r="F12480" s="11" t="s">
        <v>335</v>
      </c>
      <c r="G12480" s="8">
        <v>20.66</v>
      </c>
      <c r="H12480" s="8">
        <v>0</v>
      </c>
      <c r="I12480" s="8">
        <f t="shared" ref="I12480:I12543" si="323">G12480-H12480+I12479</f>
        <v>4364.1000000000004</v>
      </c>
      <c r="J12480" s="12"/>
    </row>
    <row r="12481" spans="3:10" x14ac:dyDescent="0.3">
      <c r="C12481" s="9"/>
      <c r="D12481" s="10">
        <v>45111</v>
      </c>
      <c r="E12481" t="s">
        <v>338</v>
      </c>
      <c r="F12481" s="11" t="s">
        <v>340</v>
      </c>
      <c r="G12481" s="8">
        <v>52.66</v>
      </c>
      <c r="H12481" s="8">
        <v>0</v>
      </c>
      <c r="I12481" s="8">
        <f t="shared" si="323"/>
        <v>4416.76</v>
      </c>
      <c r="J12481" s="12"/>
    </row>
    <row r="12482" spans="3:10" x14ac:dyDescent="0.3">
      <c r="C12482" s="9"/>
      <c r="D12482" s="10">
        <v>45111</v>
      </c>
      <c r="E12482" t="s">
        <v>338</v>
      </c>
      <c r="F12482" s="11" t="s">
        <v>340</v>
      </c>
      <c r="G12482" s="8">
        <v>52.66</v>
      </c>
      <c r="H12482" s="8">
        <v>0</v>
      </c>
      <c r="I12482" s="8">
        <f t="shared" si="323"/>
        <v>4469.42</v>
      </c>
      <c r="J12482" s="12"/>
    </row>
    <row r="12483" spans="3:10" x14ac:dyDescent="0.3">
      <c r="C12483" s="9"/>
      <c r="D12483" s="10">
        <v>45116</v>
      </c>
      <c r="E12483" t="s">
        <v>197</v>
      </c>
      <c r="F12483" s="11" t="s">
        <v>210</v>
      </c>
      <c r="G12483" s="8">
        <v>14.87</v>
      </c>
      <c r="H12483" s="8">
        <v>0</v>
      </c>
      <c r="I12483" s="8">
        <f t="shared" si="323"/>
        <v>4484.29</v>
      </c>
      <c r="J12483" s="12"/>
    </row>
    <row r="12484" spans="3:10" x14ac:dyDescent="0.3">
      <c r="C12484" s="9"/>
      <c r="D12484" s="10">
        <v>45116</v>
      </c>
      <c r="E12484" t="s">
        <v>197</v>
      </c>
      <c r="F12484" s="11" t="s">
        <v>210</v>
      </c>
      <c r="G12484" s="8">
        <v>14.88</v>
      </c>
      <c r="H12484" s="8">
        <v>0</v>
      </c>
      <c r="I12484" s="8">
        <f t="shared" si="323"/>
        <v>4499.17</v>
      </c>
      <c r="J12484" s="12"/>
    </row>
    <row r="12485" spans="3:10" x14ac:dyDescent="0.3">
      <c r="C12485" s="9"/>
      <c r="D12485" s="10">
        <v>45119</v>
      </c>
      <c r="E12485" t="s">
        <v>197</v>
      </c>
      <c r="F12485" s="11" t="s">
        <v>211</v>
      </c>
      <c r="G12485" s="8">
        <v>33.11</v>
      </c>
      <c r="H12485" s="8">
        <v>0</v>
      </c>
      <c r="I12485" s="8">
        <f t="shared" si="323"/>
        <v>4532.28</v>
      </c>
      <c r="J12485" s="12"/>
    </row>
    <row r="12486" spans="3:10" x14ac:dyDescent="0.3">
      <c r="C12486" s="9"/>
      <c r="D12486" s="10">
        <v>45119</v>
      </c>
      <c r="E12486" t="s">
        <v>197</v>
      </c>
      <c r="F12486" s="11" t="s">
        <v>211</v>
      </c>
      <c r="G12486" s="8">
        <v>33.119999999999997</v>
      </c>
      <c r="H12486" s="8">
        <v>0</v>
      </c>
      <c r="I12486" s="8">
        <f t="shared" si="323"/>
        <v>4565.3999999999996</v>
      </c>
      <c r="J12486" s="12"/>
    </row>
    <row r="12487" spans="3:10" x14ac:dyDescent="0.3">
      <c r="C12487" s="9"/>
      <c r="D12487" s="10">
        <v>45119</v>
      </c>
      <c r="E12487" t="s">
        <v>329</v>
      </c>
      <c r="F12487" s="11" t="s">
        <v>336</v>
      </c>
      <c r="G12487" s="8">
        <v>24.8</v>
      </c>
      <c r="H12487" s="8">
        <v>0</v>
      </c>
      <c r="I12487" s="8">
        <f t="shared" si="323"/>
        <v>4590.2</v>
      </c>
      <c r="J12487" s="12"/>
    </row>
    <row r="12488" spans="3:10" x14ac:dyDescent="0.3">
      <c r="C12488" s="9"/>
      <c r="D12488" s="10">
        <v>45119</v>
      </c>
      <c r="E12488" t="s">
        <v>329</v>
      </c>
      <c r="F12488" s="11" t="s">
        <v>336</v>
      </c>
      <c r="G12488" s="8">
        <v>24.79</v>
      </c>
      <c r="H12488" s="8">
        <v>0</v>
      </c>
      <c r="I12488" s="8">
        <f t="shared" si="323"/>
        <v>4614.99</v>
      </c>
      <c r="J12488" s="12"/>
    </row>
    <row r="12489" spans="3:10" x14ac:dyDescent="0.3">
      <c r="C12489" s="9"/>
      <c r="D12489" s="10">
        <v>45123</v>
      </c>
      <c r="E12489" t="s">
        <v>256</v>
      </c>
      <c r="F12489" s="11" t="s">
        <v>261</v>
      </c>
      <c r="G12489" s="8">
        <v>20.66</v>
      </c>
      <c r="H12489" s="8">
        <v>0</v>
      </c>
      <c r="I12489" s="8">
        <f t="shared" si="323"/>
        <v>4635.6499999999996</v>
      </c>
      <c r="J12489" s="12"/>
    </row>
    <row r="12490" spans="3:10" x14ac:dyDescent="0.3">
      <c r="C12490" s="9"/>
      <c r="D12490" s="10">
        <v>45123</v>
      </c>
      <c r="E12490" t="s">
        <v>256</v>
      </c>
      <c r="F12490" s="11" t="s">
        <v>261</v>
      </c>
      <c r="G12490" s="8">
        <v>20.66</v>
      </c>
      <c r="H12490" s="8">
        <v>0</v>
      </c>
      <c r="I12490" s="8">
        <f t="shared" si="323"/>
        <v>4656.3099999999995</v>
      </c>
      <c r="J12490" s="12"/>
    </row>
    <row r="12491" spans="3:10" x14ac:dyDescent="0.3">
      <c r="C12491" s="9"/>
      <c r="D12491" s="10">
        <v>45141</v>
      </c>
      <c r="E12491" t="s">
        <v>166</v>
      </c>
      <c r="F12491" s="11" t="s">
        <v>167</v>
      </c>
      <c r="G12491" s="8">
        <v>25.57</v>
      </c>
      <c r="H12491" s="8">
        <v>0</v>
      </c>
      <c r="I12491" s="8">
        <f t="shared" si="323"/>
        <v>4681.8799999999992</v>
      </c>
      <c r="J12491" s="12"/>
    </row>
    <row r="12492" spans="3:10" x14ac:dyDescent="0.3">
      <c r="C12492" s="9"/>
      <c r="D12492" s="10">
        <v>45141</v>
      </c>
      <c r="E12492" t="s">
        <v>166</v>
      </c>
      <c r="F12492" s="11" t="s">
        <v>167</v>
      </c>
      <c r="G12492" s="8">
        <v>25.56</v>
      </c>
      <c r="H12492" s="8">
        <v>0</v>
      </c>
      <c r="I12492" s="8">
        <f t="shared" si="323"/>
        <v>4707.4399999999996</v>
      </c>
      <c r="J12492" s="12"/>
    </row>
    <row r="12493" spans="3:10" x14ac:dyDescent="0.3">
      <c r="C12493" s="9"/>
      <c r="D12493" s="10">
        <v>45146</v>
      </c>
      <c r="E12493" t="s">
        <v>256</v>
      </c>
      <c r="F12493" s="11" t="s">
        <v>262</v>
      </c>
      <c r="G12493" s="8">
        <v>42.74</v>
      </c>
      <c r="H12493" s="8">
        <v>0</v>
      </c>
      <c r="I12493" s="8">
        <f t="shared" si="323"/>
        <v>4750.1799999999994</v>
      </c>
      <c r="J12493" s="12"/>
    </row>
    <row r="12494" spans="3:10" x14ac:dyDescent="0.3">
      <c r="C12494" s="9"/>
      <c r="D12494" s="10">
        <v>45146</v>
      </c>
      <c r="E12494" t="s">
        <v>256</v>
      </c>
      <c r="F12494" s="11" t="s">
        <v>262</v>
      </c>
      <c r="G12494" s="8">
        <v>42.74</v>
      </c>
      <c r="H12494" s="8">
        <v>0</v>
      </c>
      <c r="I12494" s="8">
        <f t="shared" si="323"/>
        <v>4792.9199999999992</v>
      </c>
      <c r="J12494" s="12"/>
    </row>
    <row r="12495" spans="3:10" x14ac:dyDescent="0.3">
      <c r="C12495" s="9"/>
      <c r="D12495" s="10">
        <v>45147</v>
      </c>
      <c r="E12495" t="s">
        <v>160</v>
      </c>
      <c r="F12495" s="11" t="s">
        <v>304</v>
      </c>
      <c r="G12495" s="8">
        <v>72.67</v>
      </c>
      <c r="H12495" s="8">
        <v>0</v>
      </c>
      <c r="I12495" s="8">
        <f t="shared" si="323"/>
        <v>4865.5899999999992</v>
      </c>
      <c r="J12495" s="12"/>
    </row>
    <row r="12496" spans="3:10" x14ac:dyDescent="0.3">
      <c r="C12496" s="9"/>
      <c r="D12496" s="10">
        <v>45147</v>
      </c>
      <c r="E12496" t="s">
        <v>160</v>
      </c>
      <c r="F12496" s="11" t="s">
        <v>304</v>
      </c>
      <c r="G12496" s="8">
        <v>6.09</v>
      </c>
      <c r="H12496" s="8">
        <v>0</v>
      </c>
      <c r="I12496" s="8">
        <f t="shared" si="323"/>
        <v>4871.6799999999994</v>
      </c>
      <c r="J12496" s="12"/>
    </row>
    <row r="12497" spans="3:10" x14ac:dyDescent="0.3">
      <c r="C12497" s="9"/>
      <c r="D12497" s="10">
        <v>45149</v>
      </c>
      <c r="E12497" t="s">
        <v>382</v>
      </c>
      <c r="F12497" s="11" t="s">
        <v>384</v>
      </c>
      <c r="G12497" s="8">
        <v>48.35</v>
      </c>
      <c r="H12497" s="8">
        <v>0</v>
      </c>
      <c r="I12497" s="8">
        <f t="shared" si="323"/>
        <v>4920.03</v>
      </c>
      <c r="J12497" s="12"/>
    </row>
    <row r="12498" spans="3:10" x14ac:dyDescent="0.3">
      <c r="C12498" s="9"/>
      <c r="D12498" s="10">
        <v>45149</v>
      </c>
      <c r="E12498" t="s">
        <v>382</v>
      </c>
      <c r="F12498" s="11" t="s">
        <v>384</v>
      </c>
      <c r="G12498" s="8">
        <v>48.35</v>
      </c>
      <c r="H12498" s="8">
        <v>0</v>
      </c>
      <c r="I12498" s="8">
        <f t="shared" si="323"/>
        <v>4968.38</v>
      </c>
      <c r="J12498" s="12"/>
    </row>
    <row r="12499" spans="3:10" x14ac:dyDescent="0.3">
      <c r="C12499" s="9"/>
      <c r="D12499" s="10">
        <v>45150</v>
      </c>
      <c r="E12499" t="s">
        <v>256</v>
      </c>
      <c r="F12499" s="11" t="s">
        <v>263</v>
      </c>
      <c r="G12499" s="8">
        <v>4.71</v>
      </c>
      <c r="H12499" s="8">
        <v>0</v>
      </c>
      <c r="I12499" s="8">
        <f t="shared" si="323"/>
        <v>4973.09</v>
      </c>
      <c r="J12499" s="12"/>
    </row>
    <row r="12500" spans="3:10" x14ac:dyDescent="0.3">
      <c r="C12500" s="9"/>
      <c r="D12500" s="10">
        <v>45150</v>
      </c>
      <c r="E12500" t="s">
        <v>256</v>
      </c>
      <c r="F12500" s="11" t="s">
        <v>263</v>
      </c>
      <c r="G12500" s="8">
        <v>4.71</v>
      </c>
      <c r="H12500" s="8">
        <v>0</v>
      </c>
      <c r="I12500" s="8">
        <f t="shared" si="323"/>
        <v>4977.8</v>
      </c>
      <c r="J12500" s="12"/>
    </row>
    <row r="12501" spans="3:10" x14ac:dyDescent="0.3">
      <c r="C12501" s="9"/>
      <c r="D12501" s="10">
        <v>45154</v>
      </c>
      <c r="E12501" t="s">
        <v>6203</v>
      </c>
      <c r="F12501" s="11" t="s">
        <v>16</v>
      </c>
      <c r="G12501" s="8">
        <v>74.12</v>
      </c>
      <c r="H12501" s="8">
        <v>0</v>
      </c>
      <c r="I12501" s="8">
        <f t="shared" si="323"/>
        <v>5051.92</v>
      </c>
      <c r="J12501" s="12">
        <v>57000000</v>
      </c>
    </row>
    <row r="12502" spans="3:10" x14ac:dyDescent="0.3">
      <c r="C12502" s="9"/>
      <c r="D12502" s="10">
        <v>45155</v>
      </c>
      <c r="E12502" t="s">
        <v>256</v>
      </c>
      <c r="F12502" s="11" t="s">
        <v>264</v>
      </c>
      <c r="G12502" s="8">
        <v>48.64</v>
      </c>
      <c r="H12502" s="8">
        <v>0</v>
      </c>
      <c r="I12502" s="8">
        <f t="shared" si="323"/>
        <v>5100.5600000000004</v>
      </c>
      <c r="J12502" s="12"/>
    </row>
    <row r="12503" spans="3:10" x14ac:dyDescent="0.3">
      <c r="C12503" s="9"/>
      <c r="D12503" s="10">
        <v>45155</v>
      </c>
      <c r="E12503" t="s">
        <v>256</v>
      </c>
      <c r="F12503" s="11" t="s">
        <v>264</v>
      </c>
      <c r="G12503" s="8">
        <v>48.63</v>
      </c>
      <c r="H12503" s="8">
        <v>0</v>
      </c>
      <c r="I12503" s="8">
        <f t="shared" si="323"/>
        <v>5149.1900000000005</v>
      </c>
      <c r="J12503" s="12"/>
    </row>
    <row r="12504" spans="3:10" x14ac:dyDescent="0.3">
      <c r="C12504" s="9"/>
      <c r="D12504" s="10">
        <v>45157</v>
      </c>
      <c r="E12504" t="s">
        <v>256</v>
      </c>
      <c r="F12504" s="11" t="s">
        <v>265</v>
      </c>
      <c r="G12504" s="8">
        <v>31.62</v>
      </c>
      <c r="H12504" s="8">
        <v>0</v>
      </c>
      <c r="I12504" s="8">
        <f t="shared" si="323"/>
        <v>5180.8100000000004</v>
      </c>
      <c r="J12504" s="12"/>
    </row>
    <row r="12505" spans="3:10" x14ac:dyDescent="0.3">
      <c r="C12505" s="9"/>
      <c r="D12505" s="10">
        <v>45157</v>
      </c>
      <c r="E12505" t="s">
        <v>256</v>
      </c>
      <c r="F12505" s="11" t="s">
        <v>265</v>
      </c>
      <c r="G12505" s="8">
        <v>31.61</v>
      </c>
      <c r="H12505" s="8">
        <v>0</v>
      </c>
      <c r="I12505" s="8">
        <f t="shared" si="323"/>
        <v>5212.42</v>
      </c>
      <c r="J12505" s="12"/>
    </row>
    <row r="12506" spans="3:10" x14ac:dyDescent="0.3">
      <c r="C12506" s="9"/>
      <c r="D12506" s="10">
        <v>45158</v>
      </c>
      <c r="E12506" t="s">
        <v>197</v>
      </c>
      <c r="F12506" s="11" t="s">
        <v>212</v>
      </c>
      <c r="G12506" s="8">
        <v>47.96</v>
      </c>
      <c r="H12506" s="8">
        <v>0</v>
      </c>
      <c r="I12506" s="8">
        <f t="shared" si="323"/>
        <v>5260.38</v>
      </c>
      <c r="J12506" s="12"/>
    </row>
    <row r="12507" spans="3:10" x14ac:dyDescent="0.3">
      <c r="C12507" s="9"/>
      <c r="D12507" s="10">
        <v>45158</v>
      </c>
      <c r="E12507" t="s">
        <v>197</v>
      </c>
      <c r="F12507" s="11" t="s">
        <v>212</v>
      </c>
      <c r="G12507" s="8">
        <v>47.96</v>
      </c>
      <c r="H12507" s="8">
        <v>0</v>
      </c>
      <c r="I12507" s="8">
        <f t="shared" si="323"/>
        <v>5308.34</v>
      </c>
      <c r="J12507" s="12"/>
    </row>
    <row r="12508" spans="3:10" x14ac:dyDescent="0.3">
      <c r="C12508" s="9"/>
      <c r="D12508" s="10">
        <v>45160</v>
      </c>
      <c r="E12508" t="s">
        <v>414</v>
      </c>
      <c r="F12508" s="11" t="s">
        <v>415</v>
      </c>
      <c r="G12508" s="8">
        <v>34.72</v>
      </c>
      <c r="H12508" s="8">
        <v>0</v>
      </c>
      <c r="I12508" s="8">
        <f t="shared" si="323"/>
        <v>5343.06</v>
      </c>
      <c r="J12508" s="12"/>
    </row>
    <row r="12509" spans="3:10" x14ac:dyDescent="0.3">
      <c r="C12509" s="9"/>
      <c r="D12509" s="10">
        <v>45160</v>
      </c>
      <c r="E12509" t="s">
        <v>414</v>
      </c>
      <c r="F12509" s="11" t="s">
        <v>415</v>
      </c>
      <c r="G12509" s="8">
        <v>34.72</v>
      </c>
      <c r="H12509" s="8">
        <v>0</v>
      </c>
      <c r="I12509" s="8">
        <f t="shared" si="323"/>
        <v>5377.7800000000007</v>
      </c>
      <c r="J12509" s="12"/>
    </row>
    <row r="12510" spans="3:10" x14ac:dyDescent="0.3">
      <c r="C12510" s="9"/>
      <c r="D12510" s="10">
        <v>45161</v>
      </c>
      <c r="E12510" t="s">
        <v>197</v>
      </c>
      <c r="F12510" s="11" t="s">
        <v>213</v>
      </c>
      <c r="G12510" s="8">
        <v>29.58</v>
      </c>
      <c r="H12510" s="8">
        <v>0</v>
      </c>
      <c r="I12510" s="8">
        <f t="shared" si="323"/>
        <v>5407.3600000000006</v>
      </c>
      <c r="J12510" s="12"/>
    </row>
    <row r="12511" spans="3:10" x14ac:dyDescent="0.3">
      <c r="C12511" s="9"/>
      <c r="D12511" s="10">
        <v>45161</v>
      </c>
      <c r="E12511" t="s">
        <v>197</v>
      </c>
      <c r="F12511" s="11" t="s">
        <v>213</v>
      </c>
      <c r="G12511" s="8">
        <v>29.57</v>
      </c>
      <c r="H12511" s="8">
        <v>0</v>
      </c>
      <c r="I12511" s="8">
        <f t="shared" si="323"/>
        <v>5436.93</v>
      </c>
      <c r="J12511" s="12"/>
    </row>
    <row r="12512" spans="3:10" x14ac:dyDescent="0.3">
      <c r="C12512" s="9"/>
      <c r="D12512" s="10">
        <v>45162</v>
      </c>
      <c r="E12512" t="s">
        <v>197</v>
      </c>
      <c r="F12512" s="11" t="s">
        <v>214</v>
      </c>
      <c r="G12512" s="8">
        <v>33.1</v>
      </c>
      <c r="H12512" s="8">
        <v>0</v>
      </c>
      <c r="I12512" s="8">
        <f t="shared" si="323"/>
        <v>5470.0300000000007</v>
      </c>
      <c r="J12512" s="12"/>
    </row>
    <row r="12513" spans="3:10" x14ac:dyDescent="0.3">
      <c r="C12513" s="9"/>
      <c r="D12513" s="10">
        <v>45162</v>
      </c>
      <c r="E12513" t="s">
        <v>197</v>
      </c>
      <c r="F12513" s="11" t="s">
        <v>214</v>
      </c>
      <c r="G12513" s="8">
        <v>33.11</v>
      </c>
      <c r="H12513" s="8">
        <v>0</v>
      </c>
      <c r="I12513" s="8">
        <f t="shared" si="323"/>
        <v>5503.14</v>
      </c>
      <c r="J12513" s="12"/>
    </row>
    <row r="12514" spans="3:10" x14ac:dyDescent="0.3">
      <c r="C12514" s="9"/>
      <c r="D12514" s="10">
        <v>45163</v>
      </c>
      <c r="E12514" t="s">
        <v>197</v>
      </c>
      <c r="F12514" s="11" t="s">
        <v>215</v>
      </c>
      <c r="G12514" s="8">
        <v>20.55</v>
      </c>
      <c r="H12514" s="8">
        <v>0</v>
      </c>
      <c r="I12514" s="8">
        <f t="shared" si="323"/>
        <v>5523.6900000000005</v>
      </c>
      <c r="J12514" s="12"/>
    </row>
    <row r="12515" spans="3:10" x14ac:dyDescent="0.3">
      <c r="C12515" s="9"/>
      <c r="D12515" s="10">
        <v>45163</v>
      </c>
      <c r="E12515" t="s">
        <v>197</v>
      </c>
      <c r="F12515" s="11" t="s">
        <v>215</v>
      </c>
      <c r="G12515" s="8">
        <v>20.54</v>
      </c>
      <c r="H12515" s="8">
        <v>0</v>
      </c>
      <c r="I12515" s="8">
        <f t="shared" si="323"/>
        <v>5544.2300000000005</v>
      </c>
      <c r="J12515" s="12"/>
    </row>
    <row r="12516" spans="3:10" x14ac:dyDescent="0.3">
      <c r="C12516" s="9"/>
      <c r="D12516" s="10">
        <v>45165</v>
      </c>
      <c r="E12516" t="s">
        <v>465</v>
      </c>
      <c r="F12516" s="11" t="s">
        <v>466</v>
      </c>
      <c r="G12516" s="8">
        <v>28.99</v>
      </c>
      <c r="H12516" s="8">
        <v>0</v>
      </c>
      <c r="I12516" s="8">
        <f t="shared" si="323"/>
        <v>5573.22</v>
      </c>
      <c r="J12516" s="12"/>
    </row>
    <row r="12517" spans="3:10" x14ac:dyDescent="0.3">
      <c r="C12517" s="9"/>
      <c r="D12517" s="10">
        <v>45165</v>
      </c>
      <c r="E12517" t="s">
        <v>465</v>
      </c>
      <c r="F12517" s="11" t="s">
        <v>466</v>
      </c>
      <c r="G12517" s="8">
        <v>28.99</v>
      </c>
      <c r="H12517" s="8">
        <v>0</v>
      </c>
      <c r="I12517" s="8">
        <f t="shared" si="323"/>
        <v>5602.21</v>
      </c>
      <c r="J12517" s="12"/>
    </row>
    <row r="12518" spans="3:10" x14ac:dyDescent="0.3">
      <c r="C12518" s="9"/>
      <c r="D12518" s="10">
        <v>45166</v>
      </c>
      <c r="E12518" t="s">
        <v>197</v>
      </c>
      <c r="F12518" s="11" t="s">
        <v>216</v>
      </c>
      <c r="G12518" s="8">
        <v>20.66</v>
      </c>
      <c r="H12518" s="8">
        <v>0</v>
      </c>
      <c r="I12518" s="8">
        <f t="shared" si="323"/>
        <v>5622.87</v>
      </c>
      <c r="J12518" s="12"/>
    </row>
    <row r="12519" spans="3:10" x14ac:dyDescent="0.3">
      <c r="C12519" s="9"/>
      <c r="D12519" s="10">
        <v>45166</v>
      </c>
      <c r="E12519" t="s">
        <v>197</v>
      </c>
      <c r="F12519" s="11" t="s">
        <v>216</v>
      </c>
      <c r="G12519" s="8">
        <v>20.66</v>
      </c>
      <c r="H12519" s="8">
        <v>0</v>
      </c>
      <c r="I12519" s="8">
        <f t="shared" si="323"/>
        <v>5643.53</v>
      </c>
      <c r="J12519" s="12"/>
    </row>
    <row r="12520" spans="3:10" x14ac:dyDescent="0.3">
      <c r="C12520" s="9"/>
      <c r="D12520" s="10">
        <v>45166</v>
      </c>
      <c r="E12520" t="s">
        <v>338</v>
      </c>
      <c r="F12520" s="11" t="s">
        <v>341</v>
      </c>
      <c r="G12520" s="8">
        <v>16.12</v>
      </c>
      <c r="H12520" s="8">
        <v>0</v>
      </c>
      <c r="I12520" s="8">
        <f t="shared" si="323"/>
        <v>5659.65</v>
      </c>
      <c r="J12520" s="12"/>
    </row>
    <row r="12521" spans="3:10" x14ac:dyDescent="0.3">
      <c r="C12521" s="9"/>
      <c r="D12521" s="10">
        <v>45166</v>
      </c>
      <c r="E12521" t="s">
        <v>338</v>
      </c>
      <c r="F12521" s="11" t="s">
        <v>341</v>
      </c>
      <c r="G12521" s="8">
        <v>16.11</v>
      </c>
      <c r="H12521" s="8">
        <v>0</v>
      </c>
      <c r="I12521" s="8">
        <f t="shared" si="323"/>
        <v>5675.7599999999993</v>
      </c>
      <c r="J12521" s="12"/>
    </row>
    <row r="12522" spans="3:10" x14ac:dyDescent="0.3">
      <c r="C12522" s="9"/>
      <c r="D12522" s="10">
        <v>45167</v>
      </c>
      <c r="E12522" t="s">
        <v>256</v>
      </c>
      <c r="F12522" s="11" t="s">
        <v>266</v>
      </c>
      <c r="G12522" s="8">
        <v>46.13</v>
      </c>
      <c r="H12522" s="8">
        <v>0</v>
      </c>
      <c r="I12522" s="8">
        <f t="shared" si="323"/>
        <v>5721.8899999999994</v>
      </c>
      <c r="J12522" s="12"/>
    </row>
    <row r="12523" spans="3:10" x14ac:dyDescent="0.3">
      <c r="C12523" s="9"/>
      <c r="D12523" s="10">
        <v>45167</v>
      </c>
      <c r="E12523" t="s">
        <v>256</v>
      </c>
      <c r="F12523" s="11" t="s">
        <v>266</v>
      </c>
      <c r="G12523" s="8">
        <v>46.12</v>
      </c>
      <c r="H12523" s="8">
        <v>0</v>
      </c>
      <c r="I12523" s="8">
        <f t="shared" si="323"/>
        <v>5768.0099999999993</v>
      </c>
      <c r="J12523" s="12"/>
    </row>
    <row r="12524" spans="3:10" x14ac:dyDescent="0.3">
      <c r="C12524" s="9"/>
      <c r="D12524" s="10">
        <v>45170</v>
      </c>
      <c r="E12524" t="s">
        <v>197</v>
      </c>
      <c r="F12524" s="11" t="s">
        <v>217</v>
      </c>
      <c r="G12524" s="8">
        <v>48.78</v>
      </c>
      <c r="H12524" s="8">
        <v>0</v>
      </c>
      <c r="I12524" s="8">
        <f t="shared" si="323"/>
        <v>5816.7899999999991</v>
      </c>
      <c r="J12524" s="12"/>
    </row>
    <row r="12525" spans="3:10" x14ac:dyDescent="0.3">
      <c r="C12525" s="9"/>
      <c r="D12525" s="10">
        <v>45170</v>
      </c>
      <c r="E12525" t="s">
        <v>197</v>
      </c>
      <c r="F12525" s="11" t="s">
        <v>217</v>
      </c>
      <c r="G12525" s="8">
        <v>48.79</v>
      </c>
      <c r="H12525" s="8">
        <v>0</v>
      </c>
      <c r="I12525" s="8">
        <f t="shared" si="323"/>
        <v>5865.579999999999</v>
      </c>
      <c r="J12525" s="12"/>
    </row>
    <row r="12526" spans="3:10" x14ac:dyDescent="0.3">
      <c r="C12526" s="9"/>
      <c r="D12526" s="10">
        <v>45172</v>
      </c>
      <c r="E12526" t="s">
        <v>338</v>
      </c>
      <c r="F12526" s="11" t="s">
        <v>342</v>
      </c>
      <c r="G12526" s="8">
        <v>54.95</v>
      </c>
      <c r="H12526" s="8">
        <v>0</v>
      </c>
      <c r="I12526" s="8">
        <f t="shared" si="323"/>
        <v>5920.5299999999988</v>
      </c>
      <c r="J12526" s="12"/>
    </row>
    <row r="12527" spans="3:10" x14ac:dyDescent="0.3">
      <c r="C12527" s="9"/>
      <c r="D12527" s="10">
        <v>45172</v>
      </c>
      <c r="E12527" t="s">
        <v>338</v>
      </c>
      <c r="F12527" s="11" t="s">
        <v>342</v>
      </c>
      <c r="G12527" s="8">
        <v>54.95</v>
      </c>
      <c r="H12527" s="8">
        <v>0</v>
      </c>
      <c r="I12527" s="8">
        <f t="shared" si="323"/>
        <v>5975.4799999999987</v>
      </c>
      <c r="J12527" s="12"/>
    </row>
    <row r="12528" spans="3:10" x14ac:dyDescent="0.3">
      <c r="C12528" s="9"/>
      <c r="D12528" s="10">
        <v>45175</v>
      </c>
      <c r="E12528" t="s">
        <v>197</v>
      </c>
      <c r="F12528" s="11" t="s">
        <v>218</v>
      </c>
      <c r="G12528" s="8">
        <v>28.53</v>
      </c>
      <c r="H12528" s="8">
        <v>0</v>
      </c>
      <c r="I12528" s="8">
        <f t="shared" si="323"/>
        <v>6004.0099999999984</v>
      </c>
      <c r="J12528" s="12"/>
    </row>
    <row r="12529" spans="3:10" x14ac:dyDescent="0.3">
      <c r="C12529" s="9"/>
      <c r="D12529" s="10">
        <v>45175</v>
      </c>
      <c r="E12529" t="s">
        <v>197</v>
      </c>
      <c r="F12529" s="11" t="s">
        <v>218</v>
      </c>
      <c r="G12529" s="8">
        <v>28.53</v>
      </c>
      <c r="H12529" s="8">
        <v>0</v>
      </c>
      <c r="I12529" s="8">
        <f t="shared" si="323"/>
        <v>6032.5399999999981</v>
      </c>
      <c r="J12529" s="12"/>
    </row>
    <row r="12530" spans="3:10" x14ac:dyDescent="0.3">
      <c r="C12530" s="9"/>
      <c r="D12530" s="10">
        <v>45181</v>
      </c>
      <c r="E12530" t="s">
        <v>197</v>
      </c>
      <c r="F12530" s="11" t="s">
        <v>219</v>
      </c>
      <c r="G12530" s="8">
        <v>51.66</v>
      </c>
      <c r="H12530" s="8">
        <v>0</v>
      </c>
      <c r="I12530" s="8">
        <f t="shared" si="323"/>
        <v>6084.199999999998</v>
      </c>
      <c r="J12530" s="12"/>
    </row>
    <row r="12531" spans="3:10" x14ac:dyDescent="0.3">
      <c r="C12531" s="9"/>
      <c r="D12531" s="10">
        <v>45181</v>
      </c>
      <c r="E12531" t="s">
        <v>197</v>
      </c>
      <c r="F12531" s="11" t="s">
        <v>219</v>
      </c>
      <c r="G12531" s="8">
        <v>51.66</v>
      </c>
      <c r="H12531" s="8">
        <v>0</v>
      </c>
      <c r="I12531" s="8">
        <f t="shared" si="323"/>
        <v>6135.8599999999979</v>
      </c>
      <c r="J12531" s="12"/>
    </row>
    <row r="12532" spans="3:10" x14ac:dyDescent="0.3">
      <c r="C12532" s="9"/>
      <c r="D12532" s="10">
        <v>45186</v>
      </c>
      <c r="E12532" t="s">
        <v>382</v>
      </c>
      <c r="F12532" s="11" t="s">
        <v>385</v>
      </c>
      <c r="G12532" s="8">
        <v>47.25</v>
      </c>
      <c r="H12532" s="8">
        <v>0</v>
      </c>
      <c r="I12532" s="8">
        <f t="shared" si="323"/>
        <v>6183.1099999999979</v>
      </c>
      <c r="J12532" s="12"/>
    </row>
    <row r="12533" spans="3:10" x14ac:dyDescent="0.3">
      <c r="C12533" s="9"/>
      <c r="D12533" s="10">
        <v>45186</v>
      </c>
      <c r="E12533" t="s">
        <v>382</v>
      </c>
      <c r="F12533" s="11" t="s">
        <v>385</v>
      </c>
      <c r="G12533" s="8">
        <v>47.24</v>
      </c>
      <c r="H12533" s="8">
        <v>0</v>
      </c>
      <c r="I12533" s="8">
        <f t="shared" si="323"/>
        <v>6230.3499999999976</v>
      </c>
      <c r="J12533" s="12"/>
    </row>
    <row r="12534" spans="3:10" x14ac:dyDescent="0.3">
      <c r="C12534" s="9"/>
      <c r="D12534" s="10">
        <v>45188</v>
      </c>
      <c r="E12534" t="s">
        <v>414</v>
      </c>
      <c r="F12534" s="11" t="s">
        <v>416</v>
      </c>
      <c r="G12534" s="8">
        <v>35.299999999999997</v>
      </c>
      <c r="H12534" s="8">
        <v>0</v>
      </c>
      <c r="I12534" s="8">
        <f t="shared" si="323"/>
        <v>6265.6499999999978</v>
      </c>
      <c r="J12534" s="12"/>
    </row>
    <row r="12535" spans="3:10" x14ac:dyDescent="0.3">
      <c r="C12535" s="9"/>
      <c r="D12535" s="10">
        <v>45188</v>
      </c>
      <c r="E12535" t="s">
        <v>414</v>
      </c>
      <c r="F12535" s="11" t="s">
        <v>416</v>
      </c>
      <c r="G12535" s="8">
        <v>35.31</v>
      </c>
      <c r="H12535" s="8">
        <v>0</v>
      </c>
      <c r="I12535" s="8">
        <f t="shared" si="323"/>
        <v>6300.9599999999982</v>
      </c>
      <c r="J12535" s="12"/>
    </row>
    <row r="12536" spans="3:10" x14ac:dyDescent="0.3">
      <c r="C12536" s="9"/>
      <c r="D12536" s="10">
        <v>45200</v>
      </c>
      <c r="E12536" t="s">
        <v>197</v>
      </c>
      <c r="F12536" s="11" t="s">
        <v>144</v>
      </c>
      <c r="G12536" s="8">
        <v>23.18</v>
      </c>
      <c r="H12536" s="8">
        <v>0</v>
      </c>
      <c r="I12536" s="8">
        <f t="shared" si="323"/>
        <v>6324.1399999999985</v>
      </c>
      <c r="J12536" s="12"/>
    </row>
    <row r="12537" spans="3:10" x14ac:dyDescent="0.3">
      <c r="C12537" s="9"/>
      <c r="D12537" s="10">
        <v>45200</v>
      </c>
      <c r="E12537" t="s">
        <v>197</v>
      </c>
      <c r="F12537" s="11" t="s">
        <v>144</v>
      </c>
      <c r="G12537" s="8">
        <v>23.17</v>
      </c>
      <c r="H12537" s="8">
        <v>0</v>
      </c>
      <c r="I12537" s="8">
        <f t="shared" si="323"/>
        <v>6347.3099999999986</v>
      </c>
      <c r="J12537" s="12"/>
    </row>
    <row r="12538" spans="3:10" x14ac:dyDescent="0.3">
      <c r="C12538" s="9"/>
      <c r="D12538" s="10">
        <v>45200</v>
      </c>
      <c r="E12538" t="s">
        <v>197</v>
      </c>
      <c r="F12538" s="11" t="s">
        <v>220</v>
      </c>
      <c r="G12538" s="8">
        <v>25.44</v>
      </c>
      <c r="H12538" s="8">
        <v>0</v>
      </c>
      <c r="I12538" s="8">
        <f t="shared" si="323"/>
        <v>6372.7499999999982</v>
      </c>
      <c r="J12538" s="12"/>
    </row>
    <row r="12539" spans="3:10" x14ac:dyDescent="0.3">
      <c r="C12539" s="9"/>
      <c r="D12539" s="10">
        <v>45200</v>
      </c>
      <c r="E12539" t="s">
        <v>197</v>
      </c>
      <c r="F12539" s="11" t="s">
        <v>220</v>
      </c>
      <c r="G12539" s="8">
        <v>25.45</v>
      </c>
      <c r="H12539" s="8">
        <v>0</v>
      </c>
      <c r="I12539" s="8">
        <f t="shared" si="323"/>
        <v>6398.199999999998</v>
      </c>
      <c r="J12539" s="12"/>
    </row>
    <row r="12540" spans="3:10" x14ac:dyDescent="0.3">
      <c r="C12540" s="9"/>
      <c r="D12540" s="10">
        <v>45200</v>
      </c>
      <c r="E12540" t="s">
        <v>197</v>
      </c>
      <c r="F12540" s="11" t="s">
        <v>221</v>
      </c>
      <c r="G12540" s="8">
        <v>32.39</v>
      </c>
      <c r="H12540" s="8">
        <v>0</v>
      </c>
      <c r="I12540" s="8">
        <f t="shared" si="323"/>
        <v>6430.5899999999983</v>
      </c>
      <c r="J12540" s="12"/>
    </row>
    <row r="12541" spans="3:10" x14ac:dyDescent="0.3">
      <c r="C12541" s="9"/>
      <c r="D12541" s="10">
        <v>45200</v>
      </c>
      <c r="E12541" t="s">
        <v>197</v>
      </c>
      <c r="F12541" s="11" t="s">
        <v>221</v>
      </c>
      <c r="G12541" s="8">
        <v>32.4</v>
      </c>
      <c r="H12541" s="8">
        <v>0</v>
      </c>
      <c r="I12541" s="8">
        <f t="shared" si="323"/>
        <v>6462.989999999998</v>
      </c>
      <c r="J12541" s="12"/>
    </row>
    <row r="12542" spans="3:10" x14ac:dyDescent="0.3">
      <c r="C12542" s="9"/>
      <c r="D12542" s="10">
        <v>45200</v>
      </c>
      <c r="E12542" t="s">
        <v>539</v>
      </c>
      <c r="F12542" s="11" t="s">
        <v>544</v>
      </c>
      <c r="G12542" s="8">
        <v>29.41</v>
      </c>
      <c r="H12542" s="8">
        <v>0</v>
      </c>
      <c r="I12542" s="8">
        <f t="shared" si="323"/>
        <v>6492.3999999999978</v>
      </c>
      <c r="J12542" s="12"/>
    </row>
    <row r="12543" spans="3:10" x14ac:dyDescent="0.3">
      <c r="C12543" s="9"/>
      <c r="D12543" s="10">
        <v>45200</v>
      </c>
      <c r="E12543" t="s">
        <v>539</v>
      </c>
      <c r="F12543" s="11" t="s">
        <v>544</v>
      </c>
      <c r="G12543" s="8">
        <v>29.41</v>
      </c>
      <c r="H12543" s="8">
        <v>0</v>
      </c>
      <c r="I12543" s="8">
        <f t="shared" si="323"/>
        <v>6521.8099999999977</v>
      </c>
      <c r="J12543" s="12"/>
    </row>
    <row r="12544" spans="3:10" x14ac:dyDescent="0.3">
      <c r="C12544" s="9"/>
      <c r="D12544" s="10">
        <v>45200</v>
      </c>
      <c r="E12544" t="s">
        <v>181</v>
      </c>
      <c r="F12544" s="11" t="s">
        <v>182</v>
      </c>
      <c r="G12544" s="8">
        <v>26.42</v>
      </c>
      <c r="H12544" s="8">
        <v>0</v>
      </c>
      <c r="I12544" s="8">
        <f t="shared" ref="I12544:I12607" si="324">G12544-H12544+I12543</f>
        <v>6548.2299999999977</v>
      </c>
      <c r="J12544" s="12"/>
    </row>
    <row r="12545" spans="3:10" x14ac:dyDescent="0.3">
      <c r="C12545" s="9"/>
      <c r="D12545" s="10">
        <v>45200</v>
      </c>
      <c r="E12545" t="s">
        <v>181</v>
      </c>
      <c r="F12545" s="11" t="s">
        <v>182</v>
      </c>
      <c r="G12545" s="8">
        <v>26.41</v>
      </c>
      <c r="H12545" s="8">
        <v>0</v>
      </c>
      <c r="I12545" s="8">
        <f t="shared" si="324"/>
        <v>6574.6399999999976</v>
      </c>
      <c r="J12545" s="12"/>
    </row>
    <row r="12546" spans="3:10" x14ac:dyDescent="0.3">
      <c r="C12546" s="9"/>
      <c r="D12546" s="10">
        <v>45201</v>
      </c>
      <c r="E12546" t="s">
        <v>183</v>
      </c>
      <c r="F12546" s="11" t="s">
        <v>184</v>
      </c>
      <c r="G12546" s="8">
        <v>42.72</v>
      </c>
      <c r="H12546" s="8">
        <v>0</v>
      </c>
      <c r="I12546" s="8">
        <f t="shared" si="324"/>
        <v>6617.3599999999979</v>
      </c>
      <c r="J12546" s="12"/>
    </row>
    <row r="12547" spans="3:10" x14ac:dyDescent="0.3">
      <c r="C12547" s="9"/>
      <c r="D12547" s="10">
        <v>45201</v>
      </c>
      <c r="E12547" t="s">
        <v>183</v>
      </c>
      <c r="F12547" s="11" t="s">
        <v>184</v>
      </c>
      <c r="G12547" s="8">
        <v>42.73</v>
      </c>
      <c r="H12547" s="8">
        <v>0</v>
      </c>
      <c r="I12547" s="8">
        <f t="shared" si="324"/>
        <v>6660.0899999999974</v>
      </c>
      <c r="J12547" s="12"/>
    </row>
    <row r="12548" spans="3:10" x14ac:dyDescent="0.3">
      <c r="C12548" s="9"/>
      <c r="D12548" s="10">
        <v>45201</v>
      </c>
      <c r="E12548" t="s">
        <v>185</v>
      </c>
      <c r="F12548" s="11" t="s">
        <v>186</v>
      </c>
      <c r="G12548" s="8">
        <v>40.5</v>
      </c>
      <c r="H12548" s="8">
        <v>0</v>
      </c>
      <c r="I12548" s="8">
        <f t="shared" si="324"/>
        <v>6700.5899999999974</v>
      </c>
      <c r="J12548" s="12"/>
    </row>
    <row r="12549" spans="3:10" x14ac:dyDescent="0.3">
      <c r="C12549" s="9"/>
      <c r="D12549" s="10">
        <v>45201</v>
      </c>
      <c r="E12549" t="s">
        <v>185</v>
      </c>
      <c r="F12549" s="11" t="s">
        <v>186</v>
      </c>
      <c r="G12549" s="8">
        <v>40.5</v>
      </c>
      <c r="H12549" s="8">
        <v>0</v>
      </c>
      <c r="I12549" s="8">
        <f t="shared" si="324"/>
        <v>6741.0899999999974</v>
      </c>
      <c r="J12549" s="12"/>
    </row>
    <row r="12550" spans="3:10" x14ac:dyDescent="0.3">
      <c r="C12550" s="9"/>
      <c r="D12550" s="10">
        <v>45202</v>
      </c>
      <c r="E12550" t="s">
        <v>197</v>
      </c>
      <c r="F12550" s="11" t="s">
        <v>222</v>
      </c>
      <c r="G12550" s="8">
        <v>24.11</v>
      </c>
      <c r="H12550" s="8">
        <v>0</v>
      </c>
      <c r="I12550" s="8">
        <f t="shared" si="324"/>
        <v>6765.1999999999971</v>
      </c>
      <c r="J12550" s="12"/>
    </row>
    <row r="12551" spans="3:10" x14ac:dyDescent="0.3">
      <c r="C12551" s="9"/>
      <c r="D12551" s="10">
        <v>45202</v>
      </c>
      <c r="E12551" t="s">
        <v>197</v>
      </c>
      <c r="F12551" s="11" t="s">
        <v>222</v>
      </c>
      <c r="G12551" s="8">
        <v>24.12</v>
      </c>
      <c r="H12551" s="8">
        <v>0</v>
      </c>
      <c r="I12551" s="8">
        <f t="shared" si="324"/>
        <v>6789.319999999997</v>
      </c>
      <c r="J12551" s="12"/>
    </row>
    <row r="12552" spans="3:10" x14ac:dyDescent="0.3">
      <c r="C12552" s="9"/>
      <c r="D12552" s="10">
        <v>45203</v>
      </c>
      <c r="E12552" t="s">
        <v>197</v>
      </c>
      <c r="F12552" s="11" t="s">
        <v>223</v>
      </c>
      <c r="G12552" s="8">
        <v>27.66</v>
      </c>
      <c r="H12552" s="8">
        <v>0</v>
      </c>
      <c r="I12552" s="8">
        <f t="shared" si="324"/>
        <v>6816.9799999999968</v>
      </c>
      <c r="J12552" s="12"/>
    </row>
    <row r="12553" spans="3:10" x14ac:dyDescent="0.3">
      <c r="C12553" s="9"/>
      <c r="D12553" s="10">
        <v>45203</v>
      </c>
      <c r="E12553" t="s">
        <v>197</v>
      </c>
      <c r="F12553" s="11" t="s">
        <v>223</v>
      </c>
      <c r="G12553" s="8">
        <v>27.65</v>
      </c>
      <c r="H12553" s="8">
        <v>0</v>
      </c>
      <c r="I12553" s="8">
        <f t="shared" si="324"/>
        <v>6844.6299999999965</v>
      </c>
      <c r="J12553" s="12"/>
    </row>
    <row r="12554" spans="3:10" x14ac:dyDescent="0.3">
      <c r="C12554" s="9"/>
      <c r="D12554" s="10">
        <v>45204</v>
      </c>
      <c r="E12554" t="s">
        <v>386</v>
      </c>
      <c r="F12554" s="11" t="s">
        <v>387</v>
      </c>
      <c r="G12554" s="8">
        <v>47.87</v>
      </c>
      <c r="H12554" s="8">
        <v>0</v>
      </c>
      <c r="I12554" s="8">
        <f t="shared" si="324"/>
        <v>6892.4999999999964</v>
      </c>
      <c r="J12554" s="12"/>
    </row>
    <row r="12555" spans="3:10" x14ac:dyDescent="0.3">
      <c r="C12555" s="9"/>
      <c r="D12555" s="10">
        <v>45204</v>
      </c>
      <c r="E12555" t="s">
        <v>386</v>
      </c>
      <c r="F12555" s="11" t="s">
        <v>387</v>
      </c>
      <c r="G12555" s="8">
        <v>47.87</v>
      </c>
      <c r="H12555" s="8">
        <v>0</v>
      </c>
      <c r="I12555" s="8">
        <f t="shared" si="324"/>
        <v>6940.3699999999963</v>
      </c>
      <c r="J12555" s="12"/>
    </row>
    <row r="12556" spans="3:10" x14ac:dyDescent="0.3">
      <c r="C12556" s="9"/>
      <c r="D12556" s="10">
        <v>45205</v>
      </c>
      <c r="E12556" t="s">
        <v>197</v>
      </c>
      <c r="F12556" s="11" t="s">
        <v>224</v>
      </c>
      <c r="G12556" s="8">
        <v>28.95</v>
      </c>
      <c r="H12556" s="8">
        <v>0</v>
      </c>
      <c r="I12556" s="8">
        <f t="shared" si="324"/>
        <v>6969.3199999999961</v>
      </c>
      <c r="J12556" s="12"/>
    </row>
    <row r="12557" spans="3:10" x14ac:dyDescent="0.3">
      <c r="C12557" s="9"/>
      <c r="D12557" s="10">
        <v>45205</v>
      </c>
      <c r="E12557" t="s">
        <v>197</v>
      </c>
      <c r="F12557" s="11" t="s">
        <v>224</v>
      </c>
      <c r="G12557" s="8">
        <v>28.94</v>
      </c>
      <c r="H12557" s="8">
        <v>0</v>
      </c>
      <c r="I12557" s="8">
        <f t="shared" si="324"/>
        <v>6998.2599999999957</v>
      </c>
      <c r="J12557" s="12"/>
    </row>
    <row r="12558" spans="3:10" x14ac:dyDescent="0.3">
      <c r="C12558" s="9"/>
      <c r="D12558" s="10">
        <v>45206</v>
      </c>
      <c r="E12558" t="s">
        <v>267</v>
      </c>
      <c r="F12558" s="11" t="s">
        <v>268</v>
      </c>
      <c r="G12558" s="8">
        <v>27.68</v>
      </c>
      <c r="H12558" s="8">
        <v>0</v>
      </c>
      <c r="I12558" s="8">
        <f t="shared" si="324"/>
        <v>7025.939999999996</v>
      </c>
      <c r="J12558" s="12"/>
    </row>
    <row r="12559" spans="3:10" x14ac:dyDescent="0.3">
      <c r="C12559" s="9"/>
      <c r="D12559" s="10">
        <v>45206</v>
      </c>
      <c r="E12559" t="s">
        <v>267</v>
      </c>
      <c r="F12559" s="11" t="s">
        <v>268</v>
      </c>
      <c r="G12559" s="8">
        <v>27.67</v>
      </c>
      <c r="H12559" s="8">
        <v>0</v>
      </c>
      <c r="I12559" s="8">
        <f t="shared" si="324"/>
        <v>7053.609999999996</v>
      </c>
      <c r="J12559" s="12"/>
    </row>
    <row r="12560" spans="3:10" x14ac:dyDescent="0.3">
      <c r="C12560" s="9"/>
      <c r="D12560" s="10">
        <v>45209</v>
      </c>
      <c r="E12560" t="s">
        <v>197</v>
      </c>
      <c r="F12560" s="11" t="s">
        <v>225</v>
      </c>
      <c r="G12560" s="8">
        <v>27.26</v>
      </c>
      <c r="H12560" s="8">
        <v>0</v>
      </c>
      <c r="I12560" s="8">
        <f t="shared" si="324"/>
        <v>7080.8699999999963</v>
      </c>
      <c r="J12560" s="12"/>
    </row>
    <row r="12561" spans="3:10" x14ac:dyDescent="0.3">
      <c r="C12561" s="9"/>
      <c r="D12561" s="10">
        <v>45209</v>
      </c>
      <c r="E12561" t="s">
        <v>197</v>
      </c>
      <c r="F12561" s="11" t="s">
        <v>225</v>
      </c>
      <c r="G12561" s="8">
        <v>27.27</v>
      </c>
      <c r="H12561" s="8">
        <v>0</v>
      </c>
      <c r="I12561" s="8">
        <f t="shared" si="324"/>
        <v>7108.1399999999967</v>
      </c>
      <c r="J12561" s="12"/>
    </row>
    <row r="12562" spans="3:10" x14ac:dyDescent="0.3">
      <c r="C12562" s="9"/>
      <c r="D12562" s="10">
        <v>45210</v>
      </c>
      <c r="E12562" t="s">
        <v>267</v>
      </c>
      <c r="F12562" s="11" t="s">
        <v>269</v>
      </c>
      <c r="G12562" s="8">
        <v>29.18</v>
      </c>
      <c r="H12562" s="8">
        <v>0</v>
      </c>
      <c r="I12562" s="8">
        <f t="shared" si="324"/>
        <v>7137.319999999997</v>
      </c>
      <c r="J12562" s="12"/>
    </row>
    <row r="12563" spans="3:10" x14ac:dyDescent="0.3">
      <c r="C12563" s="9"/>
      <c r="D12563" s="10">
        <v>45210</v>
      </c>
      <c r="E12563" t="s">
        <v>267</v>
      </c>
      <c r="F12563" s="11" t="s">
        <v>269</v>
      </c>
      <c r="G12563" s="8">
        <v>29.17</v>
      </c>
      <c r="H12563" s="8">
        <v>0</v>
      </c>
      <c r="I12563" s="8">
        <f t="shared" si="324"/>
        <v>7166.4899999999971</v>
      </c>
      <c r="J12563" s="12"/>
    </row>
    <row r="12564" spans="3:10" x14ac:dyDescent="0.3">
      <c r="C12564" s="9"/>
      <c r="D12564" s="10">
        <v>45212</v>
      </c>
      <c r="E12564" t="s">
        <v>539</v>
      </c>
      <c r="F12564" s="11" t="s">
        <v>545</v>
      </c>
      <c r="G12564" s="8">
        <v>49.51</v>
      </c>
      <c r="H12564" s="8">
        <v>0</v>
      </c>
      <c r="I12564" s="8">
        <f t="shared" si="324"/>
        <v>7215.9999999999973</v>
      </c>
      <c r="J12564" s="12"/>
    </row>
    <row r="12565" spans="3:10" x14ac:dyDescent="0.3">
      <c r="C12565" s="9"/>
      <c r="D12565" s="10">
        <v>45212</v>
      </c>
      <c r="E12565" t="s">
        <v>539</v>
      </c>
      <c r="F12565" s="11" t="s">
        <v>545</v>
      </c>
      <c r="G12565" s="8">
        <v>49.5</v>
      </c>
      <c r="H12565" s="8">
        <v>0</v>
      </c>
      <c r="I12565" s="8">
        <f t="shared" si="324"/>
        <v>7265.4999999999973</v>
      </c>
      <c r="J12565" s="12"/>
    </row>
    <row r="12566" spans="3:10" x14ac:dyDescent="0.3">
      <c r="C12566" s="9"/>
      <c r="D12566" s="10">
        <v>45213</v>
      </c>
      <c r="E12566" t="s">
        <v>197</v>
      </c>
      <c r="F12566" s="11" t="s">
        <v>226</v>
      </c>
      <c r="G12566" s="8">
        <v>24.72</v>
      </c>
      <c r="H12566" s="8">
        <v>0</v>
      </c>
      <c r="I12566" s="8">
        <f t="shared" si="324"/>
        <v>7290.2199999999975</v>
      </c>
      <c r="J12566" s="12"/>
    </row>
    <row r="12567" spans="3:10" x14ac:dyDescent="0.3">
      <c r="C12567" s="9"/>
      <c r="D12567" s="10">
        <v>45213</v>
      </c>
      <c r="E12567" t="s">
        <v>197</v>
      </c>
      <c r="F12567" s="11" t="s">
        <v>226</v>
      </c>
      <c r="G12567" s="8">
        <v>24.72</v>
      </c>
      <c r="H12567" s="8">
        <v>0</v>
      </c>
      <c r="I12567" s="8">
        <f t="shared" si="324"/>
        <v>7314.9399999999978</v>
      </c>
      <c r="J12567" s="12"/>
    </row>
    <row r="12568" spans="3:10" x14ac:dyDescent="0.3">
      <c r="C12568" s="9"/>
      <c r="D12568" s="10">
        <v>45215</v>
      </c>
      <c r="E12568" t="s">
        <v>189</v>
      </c>
      <c r="F12568" s="11" t="s">
        <v>190</v>
      </c>
      <c r="G12568" s="8">
        <v>30.58</v>
      </c>
      <c r="H12568" s="8">
        <v>0</v>
      </c>
      <c r="I12568" s="8">
        <f t="shared" si="324"/>
        <v>7345.5199999999977</v>
      </c>
      <c r="J12568" s="12"/>
    </row>
    <row r="12569" spans="3:10" x14ac:dyDescent="0.3">
      <c r="C12569" s="9"/>
      <c r="D12569" s="10">
        <v>45215</v>
      </c>
      <c r="E12569" t="s">
        <v>189</v>
      </c>
      <c r="F12569" s="11" t="s">
        <v>190</v>
      </c>
      <c r="G12569" s="8">
        <v>30.57</v>
      </c>
      <c r="H12569" s="8">
        <v>0</v>
      </c>
      <c r="I12569" s="8">
        <f t="shared" si="324"/>
        <v>7376.0899999999974</v>
      </c>
      <c r="J12569" s="12"/>
    </row>
    <row r="12570" spans="3:10" x14ac:dyDescent="0.3">
      <c r="C12570" s="9"/>
      <c r="D12570" s="10">
        <v>45217</v>
      </c>
      <c r="E12570" t="s">
        <v>197</v>
      </c>
      <c r="F12570" s="11" t="s">
        <v>227</v>
      </c>
      <c r="G12570" s="8">
        <v>25.72</v>
      </c>
      <c r="H12570" s="8">
        <v>0</v>
      </c>
      <c r="I12570" s="8">
        <f t="shared" si="324"/>
        <v>7401.8099999999977</v>
      </c>
      <c r="J12570" s="12"/>
    </row>
    <row r="12571" spans="3:10" x14ac:dyDescent="0.3">
      <c r="C12571" s="9"/>
      <c r="D12571" s="10">
        <v>45217</v>
      </c>
      <c r="E12571" t="s">
        <v>197</v>
      </c>
      <c r="F12571" s="11" t="s">
        <v>227</v>
      </c>
      <c r="G12571" s="8">
        <v>25.71</v>
      </c>
      <c r="H12571" s="8">
        <v>0</v>
      </c>
      <c r="I12571" s="8">
        <f t="shared" si="324"/>
        <v>7427.5199999999977</v>
      </c>
      <c r="J12571" s="12"/>
    </row>
    <row r="12572" spans="3:10" x14ac:dyDescent="0.3">
      <c r="C12572" s="9"/>
      <c r="D12572" s="10">
        <v>45218</v>
      </c>
      <c r="E12572" t="s">
        <v>197</v>
      </c>
      <c r="F12572" s="11" t="s">
        <v>228</v>
      </c>
      <c r="G12572" s="8">
        <v>49.66</v>
      </c>
      <c r="H12572" s="8">
        <v>0</v>
      </c>
      <c r="I12572" s="8">
        <f t="shared" si="324"/>
        <v>7477.1799999999976</v>
      </c>
      <c r="J12572" s="12"/>
    </row>
    <row r="12573" spans="3:10" x14ac:dyDescent="0.3">
      <c r="C12573" s="9"/>
      <c r="D12573" s="10">
        <v>45218</v>
      </c>
      <c r="E12573" t="s">
        <v>197</v>
      </c>
      <c r="F12573" s="11" t="s">
        <v>228</v>
      </c>
      <c r="G12573" s="8">
        <v>49.65</v>
      </c>
      <c r="H12573" s="8">
        <v>0</v>
      </c>
      <c r="I12573" s="8">
        <f t="shared" si="324"/>
        <v>7526.8299999999972</v>
      </c>
      <c r="J12573" s="12"/>
    </row>
    <row r="12574" spans="3:10" x14ac:dyDescent="0.3">
      <c r="C12574" s="9"/>
      <c r="D12574" s="10">
        <v>45218</v>
      </c>
      <c r="E12574" t="s">
        <v>338</v>
      </c>
      <c r="F12574" s="11" t="s">
        <v>343</v>
      </c>
      <c r="G12574" s="8">
        <v>34.28</v>
      </c>
      <c r="H12574" s="8">
        <v>0</v>
      </c>
      <c r="I12574" s="8">
        <f t="shared" si="324"/>
        <v>7561.1099999999969</v>
      </c>
      <c r="J12574" s="12"/>
    </row>
    <row r="12575" spans="3:10" x14ac:dyDescent="0.3">
      <c r="C12575" s="9"/>
      <c r="D12575" s="10">
        <v>45218</v>
      </c>
      <c r="E12575" t="s">
        <v>338</v>
      </c>
      <c r="F12575" s="11" t="s">
        <v>343</v>
      </c>
      <c r="G12575" s="8">
        <v>34.270000000000003</v>
      </c>
      <c r="H12575" s="8">
        <v>0</v>
      </c>
      <c r="I12575" s="8">
        <f t="shared" si="324"/>
        <v>7595.3799999999974</v>
      </c>
      <c r="J12575" s="12"/>
    </row>
    <row r="12576" spans="3:10" x14ac:dyDescent="0.3">
      <c r="C12576" s="9"/>
      <c r="D12576" s="10">
        <v>45221</v>
      </c>
      <c r="E12576" t="s">
        <v>197</v>
      </c>
      <c r="F12576" s="11" t="s">
        <v>229</v>
      </c>
      <c r="G12576" s="8">
        <v>49.31</v>
      </c>
      <c r="H12576" s="8">
        <v>0</v>
      </c>
      <c r="I12576" s="8">
        <f t="shared" si="324"/>
        <v>7644.6899999999978</v>
      </c>
      <c r="J12576" s="12"/>
    </row>
    <row r="12577" spans="1:10" x14ac:dyDescent="0.3">
      <c r="C12577" s="9"/>
      <c r="D12577" s="10">
        <v>45221</v>
      </c>
      <c r="E12577" t="s">
        <v>197</v>
      </c>
      <c r="F12577" s="11" t="s">
        <v>229</v>
      </c>
      <c r="G12577" s="8">
        <v>49.31</v>
      </c>
      <c r="H12577" s="8">
        <v>0</v>
      </c>
      <c r="I12577" s="8">
        <f t="shared" si="324"/>
        <v>7693.9999999999982</v>
      </c>
      <c r="J12577" s="12"/>
    </row>
    <row r="12578" spans="1:10" x14ac:dyDescent="0.3">
      <c r="C12578" s="9"/>
      <c r="D12578" s="10">
        <v>45222</v>
      </c>
      <c r="E12578" t="s">
        <v>414</v>
      </c>
      <c r="F12578" s="11" t="s">
        <v>417</v>
      </c>
      <c r="G12578" s="8">
        <v>40.090000000000003</v>
      </c>
      <c r="H12578" s="8">
        <v>0</v>
      </c>
      <c r="I12578" s="8">
        <f t="shared" si="324"/>
        <v>7734.0899999999983</v>
      </c>
      <c r="J12578" s="12"/>
    </row>
    <row r="12579" spans="1:10" x14ac:dyDescent="0.3">
      <c r="C12579" s="9"/>
      <c r="D12579" s="10">
        <v>45222</v>
      </c>
      <c r="E12579" t="s">
        <v>414</v>
      </c>
      <c r="F12579" s="11" t="s">
        <v>417</v>
      </c>
      <c r="G12579" s="8">
        <v>40.08</v>
      </c>
      <c r="H12579" s="8">
        <v>0</v>
      </c>
      <c r="I12579" s="8">
        <f t="shared" si="324"/>
        <v>7774.1699999999983</v>
      </c>
      <c r="J12579" s="12"/>
    </row>
    <row r="12580" spans="1:10" x14ac:dyDescent="0.3">
      <c r="C12580" s="9"/>
      <c r="D12580" s="10">
        <v>45223</v>
      </c>
      <c r="E12580" t="s">
        <v>197</v>
      </c>
      <c r="F12580" s="11" t="s">
        <v>230</v>
      </c>
      <c r="G12580" s="8">
        <v>30.08</v>
      </c>
      <c r="H12580" s="8">
        <v>0</v>
      </c>
      <c r="I12580" s="8">
        <f t="shared" si="324"/>
        <v>7804.2499999999982</v>
      </c>
      <c r="J12580" s="12"/>
    </row>
    <row r="12581" spans="1:10" x14ac:dyDescent="0.3">
      <c r="C12581" s="9"/>
      <c r="D12581" s="10">
        <v>45223</v>
      </c>
      <c r="E12581" t="s">
        <v>197</v>
      </c>
      <c r="F12581" s="11" t="s">
        <v>230</v>
      </c>
      <c r="G12581" s="8">
        <v>30.07</v>
      </c>
      <c r="H12581" s="8">
        <v>0</v>
      </c>
      <c r="I12581" s="8">
        <f t="shared" si="324"/>
        <v>7834.3199999999979</v>
      </c>
      <c r="J12581" s="12"/>
    </row>
    <row r="12582" spans="1:10" x14ac:dyDescent="0.3">
      <c r="E12582" s="4" t="s">
        <v>12</v>
      </c>
      <c r="G12582" s="8">
        <f>SUM(G12351:G12581)</f>
        <v>7834.3199999999979</v>
      </c>
      <c r="H12582" s="8">
        <f>SUM(H12351:H12581)</f>
        <v>0</v>
      </c>
      <c r="I12582" s="8">
        <f>G12582-H12582</f>
        <v>7834.3199999999979</v>
      </c>
    </row>
    <row r="12584" spans="1:10" x14ac:dyDescent="0.3">
      <c r="A12584" s="5">
        <v>62800002</v>
      </c>
      <c r="B12584" s="6" t="s">
        <v>6690</v>
      </c>
      <c r="C12584" s="7"/>
      <c r="D12584" s="7"/>
      <c r="E12584" s="7"/>
      <c r="F12584" s="7"/>
      <c r="G12584" s="7"/>
      <c r="H12584" s="7"/>
      <c r="I12584" s="7"/>
      <c r="J12584" s="7"/>
    </row>
    <row r="12585" spans="1:10" x14ac:dyDescent="0.3">
      <c r="C12585" s="9"/>
      <c r="D12585" s="10">
        <v>44937</v>
      </c>
      <c r="E12585" t="s">
        <v>97</v>
      </c>
      <c r="F12585" s="11" t="s">
        <v>491</v>
      </c>
      <c r="G12585" s="8">
        <v>704.1</v>
      </c>
      <c r="H12585" s="8">
        <v>0</v>
      </c>
      <c r="I12585" s="8">
        <f>G12585-H12585</f>
        <v>704.1</v>
      </c>
      <c r="J12585" s="12"/>
    </row>
    <row r="12586" spans="1:10" x14ac:dyDescent="0.3">
      <c r="C12586" s="9"/>
      <c r="D12586" s="10">
        <v>44946</v>
      </c>
      <c r="E12586" t="s">
        <v>97</v>
      </c>
      <c r="F12586" s="11" t="s">
        <v>492</v>
      </c>
      <c r="G12586" s="8">
        <v>6.42</v>
      </c>
      <c r="H12586" s="8">
        <v>0</v>
      </c>
      <c r="I12586" s="8">
        <f t="shared" ref="I12586:I12623" si="325">G12586-H12586+I12585</f>
        <v>710.52</v>
      </c>
      <c r="J12586" s="12"/>
    </row>
    <row r="12587" spans="1:10" x14ac:dyDescent="0.3">
      <c r="C12587" s="9"/>
      <c r="D12587" s="10">
        <v>44946</v>
      </c>
      <c r="E12587" t="s">
        <v>97</v>
      </c>
      <c r="F12587" s="11" t="s">
        <v>492</v>
      </c>
      <c r="G12587" s="8">
        <v>37.04</v>
      </c>
      <c r="H12587" s="8">
        <v>0</v>
      </c>
      <c r="I12587" s="8">
        <f t="shared" si="325"/>
        <v>747.56</v>
      </c>
      <c r="J12587" s="12"/>
    </row>
    <row r="12588" spans="1:10" x14ac:dyDescent="0.3">
      <c r="C12588" s="9"/>
      <c r="D12588" s="10">
        <v>44966</v>
      </c>
      <c r="E12588" t="s">
        <v>493</v>
      </c>
      <c r="F12588" s="11" t="s">
        <v>494</v>
      </c>
      <c r="G12588" s="8">
        <v>669.7</v>
      </c>
      <c r="H12588" s="8">
        <v>0</v>
      </c>
      <c r="I12588" s="8">
        <f t="shared" si="325"/>
        <v>1417.26</v>
      </c>
      <c r="J12588" s="12"/>
    </row>
    <row r="12589" spans="1:10" x14ac:dyDescent="0.3">
      <c r="C12589" s="9"/>
      <c r="D12589" s="10">
        <v>44973</v>
      </c>
      <c r="E12589" t="s">
        <v>495</v>
      </c>
      <c r="F12589" s="11" t="s">
        <v>496</v>
      </c>
      <c r="G12589" s="8">
        <v>6.51</v>
      </c>
      <c r="H12589" s="8">
        <v>0</v>
      </c>
      <c r="I12589" s="8">
        <f t="shared" si="325"/>
        <v>1423.77</v>
      </c>
      <c r="J12589" s="12"/>
    </row>
    <row r="12590" spans="1:10" x14ac:dyDescent="0.3">
      <c r="C12590" s="9"/>
      <c r="D12590" s="10">
        <v>44973</v>
      </c>
      <c r="E12590" t="s">
        <v>495</v>
      </c>
      <c r="F12590" s="11" t="s">
        <v>496</v>
      </c>
      <c r="G12590" s="8">
        <v>33.64</v>
      </c>
      <c r="H12590" s="8">
        <v>0</v>
      </c>
      <c r="I12590" s="8">
        <f t="shared" si="325"/>
        <v>1457.41</v>
      </c>
      <c r="J12590" s="12"/>
    </row>
    <row r="12591" spans="1:10" x14ac:dyDescent="0.3">
      <c r="C12591" s="9"/>
      <c r="D12591" s="10">
        <v>44994</v>
      </c>
      <c r="E12591" t="s">
        <v>495</v>
      </c>
      <c r="F12591" s="11" t="s">
        <v>497</v>
      </c>
      <c r="G12591" s="8">
        <v>628.4</v>
      </c>
      <c r="H12591" s="8">
        <v>0</v>
      </c>
      <c r="I12591" s="8">
        <f t="shared" si="325"/>
        <v>2085.81</v>
      </c>
      <c r="J12591" s="12"/>
    </row>
    <row r="12592" spans="1:10" x14ac:dyDescent="0.3">
      <c r="C12592" s="9"/>
      <c r="D12592" s="10">
        <v>45000</v>
      </c>
      <c r="E12592" t="s">
        <v>495</v>
      </c>
      <c r="F12592" s="11" t="s">
        <v>498</v>
      </c>
      <c r="G12592" s="8">
        <v>21.52</v>
      </c>
      <c r="H12592" s="8">
        <v>0</v>
      </c>
      <c r="I12592" s="8">
        <f t="shared" si="325"/>
        <v>2107.33</v>
      </c>
      <c r="J12592" s="12"/>
    </row>
    <row r="12593" spans="3:10" x14ac:dyDescent="0.3">
      <c r="C12593" s="9"/>
      <c r="D12593" s="10">
        <v>45000</v>
      </c>
      <c r="E12593" t="s">
        <v>495</v>
      </c>
      <c r="F12593" s="11" t="s">
        <v>498</v>
      </c>
      <c r="G12593" s="8">
        <v>594.70000000000005</v>
      </c>
      <c r="H12593" s="8">
        <v>0</v>
      </c>
      <c r="I12593" s="8">
        <f t="shared" si="325"/>
        <v>2702.0299999999997</v>
      </c>
      <c r="J12593" s="12"/>
    </row>
    <row r="12594" spans="3:10" x14ac:dyDescent="0.3">
      <c r="C12594" s="9"/>
      <c r="D12594" s="10">
        <v>45006</v>
      </c>
      <c r="E12594" t="s">
        <v>495</v>
      </c>
      <c r="F12594" s="11" t="s">
        <v>499</v>
      </c>
      <c r="G12594" s="8">
        <v>6.97</v>
      </c>
      <c r="H12594" s="8">
        <v>0</v>
      </c>
      <c r="I12594" s="8">
        <f t="shared" si="325"/>
        <v>2708.9999999999995</v>
      </c>
      <c r="J12594" s="12"/>
    </row>
    <row r="12595" spans="3:10" x14ac:dyDescent="0.3">
      <c r="C12595" s="9"/>
      <c r="D12595" s="10">
        <v>45006</v>
      </c>
      <c r="E12595" t="s">
        <v>495</v>
      </c>
      <c r="F12595" s="11" t="s">
        <v>499</v>
      </c>
      <c r="G12595" s="8">
        <v>29.71</v>
      </c>
      <c r="H12595" s="8">
        <v>0</v>
      </c>
      <c r="I12595" s="8">
        <f t="shared" si="325"/>
        <v>2738.7099999999996</v>
      </c>
      <c r="J12595" s="12"/>
    </row>
    <row r="12596" spans="3:10" x14ac:dyDescent="0.3">
      <c r="C12596" s="9"/>
      <c r="D12596" s="10">
        <v>45016</v>
      </c>
      <c r="E12596" t="s">
        <v>495</v>
      </c>
      <c r="F12596" s="11" t="s">
        <v>500</v>
      </c>
      <c r="G12596" s="8">
        <v>21.3</v>
      </c>
      <c r="H12596" s="8">
        <v>0</v>
      </c>
      <c r="I12596" s="8">
        <f t="shared" si="325"/>
        <v>2760.0099999999998</v>
      </c>
      <c r="J12596" s="12"/>
    </row>
    <row r="12597" spans="3:10" x14ac:dyDescent="0.3">
      <c r="C12597" s="9"/>
      <c r="D12597" s="10">
        <v>45016</v>
      </c>
      <c r="E12597" t="s">
        <v>495</v>
      </c>
      <c r="F12597" s="11" t="s">
        <v>500</v>
      </c>
      <c r="G12597" s="8">
        <v>576.32000000000005</v>
      </c>
      <c r="H12597" s="8">
        <v>0</v>
      </c>
      <c r="I12597" s="8">
        <f t="shared" si="325"/>
        <v>3336.33</v>
      </c>
      <c r="J12597" s="12"/>
    </row>
    <row r="12598" spans="3:10" x14ac:dyDescent="0.3">
      <c r="C12598" s="9"/>
      <c r="D12598" s="10">
        <v>45029</v>
      </c>
      <c r="E12598" t="s">
        <v>495</v>
      </c>
      <c r="F12598" s="11" t="s">
        <v>355</v>
      </c>
      <c r="G12598" s="8">
        <v>477.99</v>
      </c>
      <c r="H12598" s="8">
        <v>0</v>
      </c>
      <c r="I12598" s="8">
        <f t="shared" si="325"/>
        <v>3814.3199999999997</v>
      </c>
      <c r="J12598" s="12"/>
    </row>
    <row r="12599" spans="3:10" x14ac:dyDescent="0.3">
      <c r="C12599" s="9"/>
      <c r="D12599" s="10">
        <v>45035</v>
      </c>
      <c r="E12599" t="s">
        <v>495</v>
      </c>
      <c r="F12599" s="11" t="s">
        <v>501</v>
      </c>
      <c r="G12599" s="8">
        <v>6.77</v>
      </c>
      <c r="H12599" s="8">
        <v>0</v>
      </c>
      <c r="I12599" s="8">
        <f t="shared" si="325"/>
        <v>3821.0899999999997</v>
      </c>
      <c r="J12599" s="12"/>
    </row>
    <row r="12600" spans="3:10" x14ac:dyDescent="0.3">
      <c r="C12600" s="9"/>
      <c r="D12600" s="10">
        <v>45035</v>
      </c>
      <c r="E12600" t="s">
        <v>495</v>
      </c>
      <c r="F12600" s="11" t="s">
        <v>501</v>
      </c>
      <c r="G12600" s="8">
        <v>31.83</v>
      </c>
      <c r="H12600" s="8">
        <v>0</v>
      </c>
      <c r="I12600" s="8">
        <f t="shared" si="325"/>
        <v>3852.9199999999996</v>
      </c>
      <c r="J12600" s="12"/>
    </row>
    <row r="12601" spans="3:10" x14ac:dyDescent="0.3">
      <c r="C12601" s="9"/>
      <c r="D12601" s="10">
        <v>45056</v>
      </c>
      <c r="E12601" t="s">
        <v>495</v>
      </c>
      <c r="F12601" s="11" t="s">
        <v>502</v>
      </c>
      <c r="G12601" s="8">
        <v>451.75</v>
      </c>
      <c r="H12601" s="8">
        <v>0</v>
      </c>
      <c r="I12601" s="8">
        <f t="shared" si="325"/>
        <v>4304.67</v>
      </c>
      <c r="J12601" s="12"/>
    </row>
    <row r="12602" spans="3:10" x14ac:dyDescent="0.3">
      <c r="C12602" s="9"/>
      <c r="D12602" s="10">
        <v>45064</v>
      </c>
      <c r="E12602" t="s">
        <v>495</v>
      </c>
      <c r="F12602" s="11" t="s">
        <v>503</v>
      </c>
      <c r="G12602" s="8">
        <v>6.31</v>
      </c>
      <c r="H12602" s="8">
        <v>0</v>
      </c>
      <c r="I12602" s="8">
        <f t="shared" si="325"/>
        <v>4310.9800000000005</v>
      </c>
      <c r="J12602" s="12"/>
    </row>
    <row r="12603" spans="3:10" x14ac:dyDescent="0.3">
      <c r="C12603" s="9"/>
      <c r="D12603" s="10">
        <v>45064</v>
      </c>
      <c r="E12603" t="s">
        <v>495</v>
      </c>
      <c r="F12603" s="11" t="s">
        <v>503</v>
      </c>
      <c r="G12603" s="8">
        <v>28.43</v>
      </c>
      <c r="H12603" s="8">
        <v>0</v>
      </c>
      <c r="I12603" s="8">
        <f t="shared" si="325"/>
        <v>4339.4100000000008</v>
      </c>
      <c r="J12603" s="12"/>
    </row>
    <row r="12604" spans="3:10" x14ac:dyDescent="0.3">
      <c r="C12604" s="9"/>
      <c r="D12604" s="10">
        <v>45078</v>
      </c>
      <c r="E12604" t="s">
        <v>495</v>
      </c>
      <c r="F12604" s="11" t="s">
        <v>504</v>
      </c>
      <c r="G12604" s="8">
        <v>114.99</v>
      </c>
      <c r="H12604" s="8">
        <v>0</v>
      </c>
      <c r="I12604" s="8">
        <f t="shared" si="325"/>
        <v>4454.4000000000005</v>
      </c>
      <c r="J12604" s="12"/>
    </row>
    <row r="12605" spans="3:10" x14ac:dyDescent="0.3">
      <c r="C12605" s="9"/>
      <c r="D12605" s="10">
        <v>45078</v>
      </c>
      <c r="E12605" t="s">
        <v>495</v>
      </c>
      <c r="F12605" s="11" t="s">
        <v>504</v>
      </c>
      <c r="G12605" s="8">
        <v>21.4</v>
      </c>
      <c r="H12605" s="8">
        <v>0</v>
      </c>
      <c r="I12605" s="8">
        <f t="shared" si="325"/>
        <v>4475.8</v>
      </c>
      <c r="J12605" s="12"/>
    </row>
    <row r="12606" spans="3:10" x14ac:dyDescent="0.3">
      <c r="C12606" s="9"/>
      <c r="D12606" s="10">
        <v>45086</v>
      </c>
      <c r="E12606" t="s">
        <v>495</v>
      </c>
      <c r="F12606" s="11" t="s">
        <v>505</v>
      </c>
      <c r="G12606" s="8">
        <v>268.36</v>
      </c>
      <c r="H12606" s="8">
        <v>0</v>
      </c>
      <c r="I12606" s="8">
        <f t="shared" si="325"/>
        <v>4744.16</v>
      </c>
      <c r="J12606" s="12"/>
    </row>
    <row r="12607" spans="3:10" x14ac:dyDescent="0.3">
      <c r="C12607" s="9"/>
      <c r="D12607" s="10">
        <v>45096</v>
      </c>
      <c r="E12607" t="s">
        <v>495</v>
      </c>
      <c r="F12607" s="11" t="s">
        <v>506</v>
      </c>
      <c r="G12607" s="8">
        <v>6.51</v>
      </c>
      <c r="H12607" s="8">
        <v>0</v>
      </c>
      <c r="I12607" s="8">
        <f t="shared" si="325"/>
        <v>4750.67</v>
      </c>
      <c r="J12607" s="12"/>
    </row>
    <row r="12608" spans="3:10" x14ac:dyDescent="0.3">
      <c r="C12608" s="9"/>
      <c r="D12608" s="10">
        <v>45096</v>
      </c>
      <c r="E12608" t="s">
        <v>495</v>
      </c>
      <c r="F12608" s="11" t="s">
        <v>506</v>
      </c>
      <c r="G12608" s="8">
        <v>28.11</v>
      </c>
      <c r="H12608" s="8">
        <v>0</v>
      </c>
      <c r="I12608" s="8">
        <f t="shared" si="325"/>
        <v>4778.78</v>
      </c>
      <c r="J12608" s="12"/>
    </row>
    <row r="12609" spans="3:10" x14ac:dyDescent="0.3">
      <c r="C12609" s="9"/>
      <c r="D12609" s="10">
        <v>45118</v>
      </c>
      <c r="E12609" t="s">
        <v>495</v>
      </c>
      <c r="F12609" s="11" t="s">
        <v>507</v>
      </c>
      <c r="G12609" s="8">
        <v>311.66000000000003</v>
      </c>
      <c r="H12609" s="8">
        <v>0</v>
      </c>
      <c r="I12609" s="8">
        <f t="shared" si="325"/>
        <v>5090.4399999999996</v>
      </c>
      <c r="J12609" s="12"/>
    </row>
    <row r="12610" spans="3:10" x14ac:dyDescent="0.3">
      <c r="C12610" s="9"/>
      <c r="D12610" s="10">
        <v>45125</v>
      </c>
      <c r="E12610" t="s">
        <v>495</v>
      </c>
      <c r="F12610" s="11" t="s">
        <v>508</v>
      </c>
      <c r="G12610" s="8">
        <v>6.31</v>
      </c>
      <c r="H12610" s="8">
        <v>0</v>
      </c>
      <c r="I12610" s="8">
        <f t="shared" si="325"/>
        <v>5096.75</v>
      </c>
      <c r="J12610" s="12"/>
    </row>
    <row r="12611" spans="3:10" x14ac:dyDescent="0.3">
      <c r="C12611" s="9"/>
      <c r="D12611" s="10">
        <v>45125</v>
      </c>
      <c r="E12611" t="s">
        <v>495</v>
      </c>
      <c r="F12611" s="11" t="s">
        <v>508</v>
      </c>
      <c r="G12611" s="8">
        <v>39.74</v>
      </c>
      <c r="H12611" s="8">
        <v>0</v>
      </c>
      <c r="I12611" s="8">
        <f t="shared" si="325"/>
        <v>5136.49</v>
      </c>
      <c r="J12611" s="12"/>
    </row>
    <row r="12612" spans="3:10" x14ac:dyDescent="0.3">
      <c r="C12612" s="9"/>
      <c r="D12612" s="10">
        <v>45132</v>
      </c>
      <c r="E12612" t="s">
        <v>495</v>
      </c>
      <c r="F12612" s="11" t="s">
        <v>509</v>
      </c>
      <c r="G12612" s="8">
        <v>17.899999999999999</v>
      </c>
      <c r="H12612" s="8">
        <v>0</v>
      </c>
      <c r="I12612" s="8">
        <f t="shared" si="325"/>
        <v>5154.3899999999994</v>
      </c>
      <c r="J12612" s="12"/>
    </row>
    <row r="12613" spans="3:10" x14ac:dyDescent="0.3">
      <c r="C12613" s="9"/>
      <c r="D12613" s="10">
        <v>45132</v>
      </c>
      <c r="E12613" t="s">
        <v>495</v>
      </c>
      <c r="F12613" s="11" t="s">
        <v>509</v>
      </c>
      <c r="G12613" s="8">
        <v>73.11</v>
      </c>
      <c r="H12613" s="8">
        <v>0</v>
      </c>
      <c r="I12613" s="8">
        <f t="shared" si="325"/>
        <v>5227.4999999999991</v>
      </c>
      <c r="J12613" s="12"/>
    </row>
    <row r="12614" spans="3:10" x14ac:dyDescent="0.3">
      <c r="C12614" s="9"/>
      <c r="D12614" s="10">
        <v>45147</v>
      </c>
      <c r="E12614" t="s">
        <v>495</v>
      </c>
      <c r="F12614" s="11" t="s">
        <v>510</v>
      </c>
      <c r="G12614" s="8">
        <v>303.77999999999997</v>
      </c>
      <c r="H12614" s="8">
        <v>0</v>
      </c>
      <c r="I12614" s="8">
        <f t="shared" si="325"/>
        <v>5531.2799999999988</v>
      </c>
      <c r="J12614" s="12"/>
    </row>
    <row r="12615" spans="3:10" x14ac:dyDescent="0.3">
      <c r="C12615" s="9"/>
      <c r="D12615" s="10">
        <v>45156</v>
      </c>
      <c r="E12615" t="s">
        <v>495</v>
      </c>
      <c r="F12615" s="11" t="s">
        <v>511</v>
      </c>
      <c r="G12615" s="8">
        <v>7.04</v>
      </c>
      <c r="H12615" s="8">
        <v>0</v>
      </c>
      <c r="I12615" s="8">
        <f t="shared" si="325"/>
        <v>5538.3199999999988</v>
      </c>
      <c r="J12615" s="12"/>
    </row>
    <row r="12616" spans="3:10" x14ac:dyDescent="0.3">
      <c r="C12616" s="9"/>
      <c r="D12616" s="10">
        <v>45156</v>
      </c>
      <c r="E12616" t="s">
        <v>495</v>
      </c>
      <c r="F12616" s="11" t="s">
        <v>511</v>
      </c>
      <c r="G12616" s="8">
        <v>45.98</v>
      </c>
      <c r="H12616" s="8">
        <v>0</v>
      </c>
      <c r="I12616" s="8">
        <f t="shared" si="325"/>
        <v>5584.2999999999984</v>
      </c>
      <c r="J12616" s="12"/>
    </row>
    <row r="12617" spans="3:10" x14ac:dyDescent="0.3">
      <c r="C12617" s="9"/>
      <c r="D12617" s="10">
        <v>45187</v>
      </c>
      <c r="E12617" t="s">
        <v>495</v>
      </c>
      <c r="F12617" s="11" t="s">
        <v>513</v>
      </c>
      <c r="G12617" s="8">
        <v>6.31</v>
      </c>
      <c r="H12617" s="8">
        <v>0</v>
      </c>
      <c r="I12617" s="8">
        <f t="shared" si="325"/>
        <v>5590.6099999999988</v>
      </c>
      <c r="J12617" s="12"/>
    </row>
    <row r="12618" spans="3:10" x14ac:dyDescent="0.3">
      <c r="C12618" s="9"/>
      <c r="D12618" s="10">
        <v>45187</v>
      </c>
      <c r="E12618" t="s">
        <v>495</v>
      </c>
      <c r="F12618" s="11" t="s">
        <v>513</v>
      </c>
      <c r="G12618" s="8">
        <v>36.520000000000003</v>
      </c>
      <c r="H12618" s="8">
        <v>0</v>
      </c>
      <c r="I12618" s="8">
        <f t="shared" si="325"/>
        <v>5627.1299999999992</v>
      </c>
      <c r="J12618" s="12"/>
    </row>
    <row r="12619" spans="3:10" x14ac:dyDescent="0.3">
      <c r="C12619" s="9"/>
      <c r="D12619" s="10">
        <v>45200</v>
      </c>
      <c r="E12619" t="s">
        <v>514</v>
      </c>
      <c r="F12619" s="11" t="s">
        <v>515</v>
      </c>
      <c r="G12619" s="8">
        <v>17.899999999999999</v>
      </c>
      <c r="H12619" s="8">
        <v>0</v>
      </c>
      <c r="I12619" s="8">
        <f t="shared" si="325"/>
        <v>5645.0299999999988</v>
      </c>
      <c r="J12619" s="12"/>
    </row>
    <row r="12620" spans="3:10" x14ac:dyDescent="0.3">
      <c r="C12620" s="9"/>
      <c r="D12620" s="10">
        <v>45200</v>
      </c>
      <c r="E12620" t="s">
        <v>514</v>
      </c>
      <c r="F12620" s="11" t="s">
        <v>515</v>
      </c>
      <c r="G12620" s="8">
        <v>54.48</v>
      </c>
      <c r="H12620" s="8">
        <v>0</v>
      </c>
      <c r="I12620" s="8">
        <f t="shared" si="325"/>
        <v>5699.5099999999984</v>
      </c>
      <c r="J12620" s="12"/>
    </row>
    <row r="12621" spans="3:10" x14ac:dyDescent="0.3">
      <c r="C12621" s="9"/>
      <c r="D12621" s="10">
        <v>45209</v>
      </c>
      <c r="E12621" t="s">
        <v>514</v>
      </c>
      <c r="F12621" s="11" t="s">
        <v>516</v>
      </c>
      <c r="G12621" s="8">
        <v>416.83</v>
      </c>
      <c r="H12621" s="8">
        <v>0</v>
      </c>
      <c r="I12621" s="8">
        <f t="shared" si="325"/>
        <v>6116.3399999999983</v>
      </c>
      <c r="J12621" s="12"/>
    </row>
    <row r="12622" spans="3:10" x14ac:dyDescent="0.3">
      <c r="C12622" s="9"/>
      <c r="D12622" s="10">
        <v>45217</v>
      </c>
      <c r="E12622" t="s">
        <v>514</v>
      </c>
      <c r="F12622" s="11" t="s">
        <v>517</v>
      </c>
      <c r="G12622" s="8">
        <v>6.97</v>
      </c>
      <c r="H12622" s="8">
        <v>0</v>
      </c>
      <c r="I12622" s="8">
        <f t="shared" si="325"/>
        <v>6123.3099999999986</v>
      </c>
      <c r="J12622" s="12"/>
    </row>
    <row r="12623" spans="3:10" x14ac:dyDescent="0.3">
      <c r="C12623" s="9"/>
      <c r="D12623" s="10">
        <v>45217</v>
      </c>
      <c r="E12623" t="s">
        <v>514</v>
      </c>
      <c r="F12623" s="11" t="s">
        <v>517</v>
      </c>
      <c r="G12623" s="8">
        <v>29.61</v>
      </c>
      <c r="H12623" s="8">
        <v>0</v>
      </c>
      <c r="I12623" s="8">
        <f t="shared" si="325"/>
        <v>6152.9199999999983</v>
      </c>
      <c r="J12623" s="12"/>
    </row>
    <row r="12624" spans="3:10" x14ac:dyDescent="0.3">
      <c r="E12624" s="4" t="s">
        <v>12</v>
      </c>
      <c r="G12624" s="8">
        <f>SUM(G12585:G12623)</f>
        <v>6152.9199999999983</v>
      </c>
      <c r="H12624" s="8">
        <f>SUM(H12585:H12623)</f>
        <v>0</v>
      </c>
      <c r="I12624" s="8">
        <f>G12624-H12624</f>
        <v>6152.9199999999983</v>
      </c>
    </row>
    <row r="12626" spans="1:10" x14ac:dyDescent="0.3">
      <c r="A12626" s="5">
        <v>62800003</v>
      </c>
      <c r="B12626" s="6" t="s">
        <v>6691</v>
      </c>
      <c r="C12626" s="7"/>
      <c r="D12626" s="7"/>
      <c r="E12626" s="7"/>
      <c r="F12626" s="7"/>
      <c r="G12626" s="7"/>
      <c r="H12626" s="7"/>
      <c r="I12626" s="7"/>
      <c r="J12626" s="7"/>
    </row>
    <row r="12627" spans="1:10" x14ac:dyDescent="0.3">
      <c r="C12627" s="9"/>
      <c r="D12627" s="10">
        <v>44928</v>
      </c>
      <c r="E12627" t="s">
        <v>97</v>
      </c>
      <c r="F12627" s="11" t="s">
        <v>273</v>
      </c>
      <c r="G12627" s="8">
        <v>99.23</v>
      </c>
      <c r="H12627" s="8">
        <v>0</v>
      </c>
      <c r="I12627" s="8">
        <f>G12627-H12627</f>
        <v>99.23</v>
      </c>
      <c r="J12627" s="12"/>
    </row>
    <row r="12628" spans="1:10" x14ac:dyDescent="0.3">
      <c r="C12628" s="9"/>
      <c r="D12628" s="10">
        <v>44929</v>
      </c>
      <c r="E12628" t="s">
        <v>97</v>
      </c>
      <c r="F12628" s="11" t="s">
        <v>274</v>
      </c>
      <c r="G12628" s="8">
        <v>38.369999999999997</v>
      </c>
      <c r="H12628" s="8">
        <v>0</v>
      </c>
      <c r="I12628" s="8">
        <f t="shared" ref="I12628:I12636" si="326">G12628-H12628+I12627</f>
        <v>137.6</v>
      </c>
      <c r="J12628" s="12"/>
    </row>
    <row r="12629" spans="1:10" x14ac:dyDescent="0.3">
      <c r="C12629" s="9"/>
      <c r="D12629" s="10">
        <v>44984</v>
      </c>
      <c r="E12629" t="s">
        <v>275</v>
      </c>
      <c r="F12629" s="11" t="s">
        <v>276</v>
      </c>
      <c r="G12629" s="8">
        <v>64.77</v>
      </c>
      <c r="H12629" s="8">
        <v>0</v>
      </c>
      <c r="I12629" s="8">
        <f t="shared" si="326"/>
        <v>202.37</v>
      </c>
      <c r="J12629" s="12"/>
    </row>
    <row r="12630" spans="1:10" x14ac:dyDescent="0.3">
      <c r="C12630" s="9"/>
      <c r="D12630" s="10">
        <v>44987</v>
      </c>
      <c r="E12630" t="s">
        <v>275</v>
      </c>
      <c r="F12630" s="11" t="s">
        <v>277</v>
      </c>
      <c r="G12630" s="8">
        <v>39.49</v>
      </c>
      <c r="H12630" s="8">
        <v>0</v>
      </c>
      <c r="I12630" s="8">
        <f t="shared" si="326"/>
        <v>241.86</v>
      </c>
      <c r="J12630" s="12"/>
    </row>
    <row r="12631" spans="1:10" x14ac:dyDescent="0.3">
      <c r="C12631" s="9"/>
      <c r="D12631" s="10">
        <v>45044</v>
      </c>
      <c r="E12631" t="s">
        <v>278</v>
      </c>
      <c r="F12631" s="11" t="s">
        <v>279</v>
      </c>
      <c r="G12631" s="8">
        <v>69.239999999999995</v>
      </c>
      <c r="H12631" s="8">
        <v>0</v>
      </c>
      <c r="I12631" s="8">
        <f t="shared" si="326"/>
        <v>311.10000000000002</v>
      </c>
      <c r="J12631" s="12"/>
    </row>
    <row r="12632" spans="1:10" x14ac:dyDescent="0.3">
      <c r="C12632" s="9"/>
      <c r="D12632" s="10">
        <v>45051</v>
      </c>
      <c r="E12632" t="s">
        <v>278</v>
      </c>
      <c r="F12632" s="11" t="s">
        <v>280</v>
      </c>
      <c r="G12632" s="8">
        <v>45.26</v>
      </c>
      <c r="H12632" s="8">
        <v>0</v>
      </c>
      <c r="I12632" s="8">
        <f t="shared" si="326"/>
        <v>356.36</v>
      </c>
      <c r="J12632" s="12"/>
    </row>
    <row r="12633" spans="1:10" x14ac:dyDescent="0.3">
      <c r="C12633" s="9"/>
      <c r="D12633" s="10">
        <v>45108</v>
      </c>
      <c r="E12633" t="s">
        <v>275</v>
      </c>
      <c r="F12633" s="11" t="s">
        <v>281</v>
      </c>
      <c r="G12633" s="8">
        <v>69.239999999999995</v>
      </c>
      <c r="H12633" s="8">
        <v>0</v>
      </c>
      <c r="I12633" s="8">
        <f t="shared" si="326"/>
        <v>425.6</v>
      </c>
      <c r="J12633" s="12"/>
    </row>
    <row r="12634" spans="1:10" x14ac:dyDescent="0.3">
      <c r="C12634" s="9"/>
      <c r="D12634" s="10">
        <v>45111</v>
      </c>
      <c r="E12634" t="s">
        <v>275</v>
      </c>
      <c r="F12634" s="11" t="s">
        <v>282</v>
      </c>
      <c r="G12634" s="8">
        <v>53.81</v>
      </c>
      <c r="H12634" s="8">
        <v>0</v>
      </c>
      <c r="I12634" s="8">
        <f t="shared" si="326"/>
        <v>479.41</v>
      </c>
      <c r="J12634" s="12"/>
    </row>
    <row r="12635" spans="1:10" x14ac:dyDescent="0.3">
      <c r="C12635" s="9"/>
      <c r="D12635" s="10">
        <v>45166</v>
      </c>
      <c r="E12635" t="s">
        <v>275</v>
      </c>
      <c r="F12635" s="11" t="s">
        <v>283</v>
      </c>
      <c r="G12635" s="8">
        <v>64.77</v>
      </c>
      <c r="H12635" s="8">
        <v>0</v>
      </c>
      <c r="I12635" s="8">
        <f t="shared" si="326"/>
        <v>544.18000000000006</v>
      </c>
      <c r="J12635" s="12"/>
    </row>
    <row r="12636" spans="1:10" x14ac:dyDescent="0.3">
      <c r="C12636" s="9"/>
      <c r="D12636" s="10">
        <v>45169</v>
      </c>
      <c r="E12636" t="s">
        <v>275</v>
      </c>
      <c r="F12636" s="11" t="s">
        <v>284</v>
      </c>
      <c r="G12636" s="8">
        <v>51.39</v>
      </c>
      <c r="H12636" s="8">
        <v>0</v>
      </c>
      <c r="I12636" s="8">
        <f t="shared" si="326"/>
        <v>595.57000000000005</v>
      </c>
      <c r="J12636" s="12"/>
    </row>
    <row r="12637" spans="1:10" x14ac:dyDescent="0.3">
      <c r="E12637" s="4" t="s">
        <v>12</v>
      </c>
      <c r="G12637" s="8">
        <f>SUM(G12627:G12636)</f>
        <v>595.57000000000005</v>
      </c>
      <c r="H12637" s="8">
        <f>SUM(H12627:H12636)</f>
        <v>0</v>
      </c>
      <c r="I12637" s="8">
        <f>G12637-H12637</f>
        <v>595.57000000000005</v>
      </c>
    </row>
    <row r="12639" spans="1:10" x14ac:dyDescent="0.3">
      <c r="A12639" s="5">
        <v>62900000</v>
      </c>
      <c r="B12639" s="6" t="s">
        <v>6692</v>
      </c>
      <c r="C12639" s="7"/>
      <c r="D12639" s="7"/>
      <c r="E12639" s="7"/>
      <c r="F12639" s="7"/>
      <c r="G12639" s="7"/>
      <c r="H12639" s="7"/>
      <c r="I12639" s="7"/>
      <c r="J12639" s="7"/>
    </row>
    <row r="12640" spans="1:10" x14ac:dyDescent="0.3">
      <c r="C12640" s="9"/>
      <c r="D12640" s="10">
        <v>44927</v>
      </c>
      <c r="E12640" t="s">
        <v>97</v>
      </c>
      <c r="F12640" s="11" t="s">
        <v>620</v>
      </c>
      <c r="G12640" s="8">
        <v>806.61</v>
      </c>
      <c r="H12640" s="8">
        <v>0</v>
      </c>
      <c r="I12640" s="8">
        <f>G12640-H12640</f>
        <v>806.61</v>
      </c>
      <c r="J12640" s="12"/>
    </row>
    <row r="12641" spans="3:10" x14ac:dyDescent="0.3">
      <c r="C12641" s="9"/>
      <c r="D12641" s="10">
        <v>44927</v>
      </c>
      <c r="E12641" t="s">
        <v>6693</v>
      </c>
      <c r="F12641" s="11" t="s">
        <v>271</v>
      </c>
      <c r="G12641" s="8">
        <v>554.54999999999995</v>
      </c>
      <c r="H12641" s="8">
        <v>0</v>
      </c>
      <c r="I12641" s="8">
        <f t="shared" ref="I12641:I12672" si="327">G12641-H12641+I12640</f>
        <v>1361.1599999999999</v>
      </c>
      <c r="J12641" s="12"/>
    </row>
    <row r="12642" spans="3:10" x14ac:dyDescent="0.3">
      <c r="C12642" s="9"/>
      <c r="D12642" s="10">
        <v>44927</v>
      </c>
      <c r="E12642" t="s">
        <v>6694</v>
      </c>
      <c r="F12642" s="11" t="s">
        <v>622</v>
      </c>
      <c r="G12642" s="8">
        <v>806.61</v>
      </c>
      <c r="H12642" s="8">
        <v>0</v>
      </c>
      <c r="I12642" s="8">
        <f t="shared" si="327"/>
        <v>2167.77</v>
      </c>
      <c r="J12642" s="12"/>
    </row>
    <row r="12643" spans="3:10" x14ac:dyDescent="0.3">
      <c r="C12643" s="9"/>
      <c r="D12643" s="10">
        <v>44927</v>
      </c>
      <c r="E12643" t="s">
        <v>6695</v>
      </c>
      <c r="F12643" s="11" t="s">
        <v>668</v>
      </c>
      <c r="G12643" s="8">
        <v>2.15</v>
      </c>
      <c r="H12643" s="8">
        <v>0</v>
      </c>
      <c r="I12643" s="8">
        <f t="shared" si="327"/>
        <v>2169.92</v>
      </c>
      <c r="J12643" s="12"/>
    </row>
    <row r="12644" spans="3:10" x14ac:dyDescent="0.3">
      <c r="C12644" s="9"/>
      <c r="D12644" s="10">
        <v>44928</v>
      </c>
      <c r="E12644" t="s">
        <v>6696</v>
      </c>
      <c r="F12644" s="11" t="s">
        <v>623</v>
      </c>
      <c r="G12644" s="8">
        <v>806.61</v>
      </c>
      <c r="H12644" s="8">
        <v>0</v>
      </c>
      <c r="I12644" s="8">
        <f t="shared" si="327"/>
        <v>2976.53</v>
      </c>
      <c r="J12644" s="12"/>
    </row>
    <row r="12645" spans="3:10" x14ac:dyDescent="0.3">
      <c r="C12645" s="9"/>
      <c r="D12645" s="10">
        <v>44930</v>
      </c>
      <c r="E12645" t="s">
        <v>6697</v>
      </c>
      <c r="F12645" s="11" t="s">
        <v>441</v>
      </c>
      <c r="G12645" s="8">
        <v>70.180000000000007</v>
      </c>
      <c r="H12645" s="8">
        <v>0</v>
      </c>
      <c r="I12645" s="8">
        <f t="shared" si="327"/>
        <v>3046.71</v>
      </c>
      <c r="J12645" s="12"/>
    </row>
    <row r="12646" spans="3:10" x14ac:dyDescent="0.3">
      <c r="C12646" s="9"/>
      <c r="D12646" s="10">
        <v>44937</v>
      </c>
      <c r="E12646" t="s">
        <v>6698</v>
      </c>
      <c r="F12646" s="11" t="s">
        <v>595</v>
      </c>
      <c r="G12646" s="8">
        <v>30</v>
      </c>
      <c r="H12646" s="8">
        <v>0</v>
      </c>
      <c r="I12646" s="8">
        <f t="shared" si="327"/>
        <v>3076.71</v>
      </c>
      <c r="J12646" s="12"/>
    </row>
    <row r="12647" spans="3:10" x14ac:dyDescent="0.3">
      <c r="C12647" s="9"/>
      <c r="D12647" s="10">
        <v>44937</v>
      </c>
      <c r="E12647" t="s">
        <v>6698</v>
      </c>
      <c r="F12647" s="11" t="s">
        <v>595</v>
      </c>
      <c r="G12647" s="8">
        <v>98.94</v>
      </c>
      <c r="H12647" s="8">
        <v>0</v>
      </c>
      <c r="I12647" s="8">
        <f t="shared" si="327"/>
        <v>3175.65</v>
      </c>
      <c r="J12647" s="12"/>
    </row>
    <row r="12648" spans="3:10" x14ac:dyDescent="0.3">
      <c r="C12648" s="9"/>
      <c r="D12648" s="10">
        <v>44938</v>
      </c>
      <c r="E12648" t="s">
        <v>6699</v>
      </c>
      <c r="F12648" s="11" t="s">
        <v>681</v>
      </c>
      <c r="G12648" s="8">
        <v>36</v>
      </c>
      <c r="H12648" s="8">
        <v>0</v>
      </c>
      <c r="I12648" s="8">
        <f t="shared" si="327"/>
        <v>3211.65</v>
      </c>
      <c r="J12648" s="12"/>
    </row>
    <row r="12649" spans="3:10" x14ac:dyDescent="0.3">
      <c r="C12649" s="9"/>
      <c r="D12649" s="10">
        <v>44945</v>
      </c>
      <c r="E12649" t="s">
        <v>97</v>
      </c>
      <c r="F12649" s="11" t="s">
        <v>365</v>
      </c>
      <c r="G12649" s="8">
        <v>27.88</v>
      </c>
      <c r="H12649" s="8">
        <v>0</v>
      </c>
      <c r="I12649" s="8">
        <f t="shared" si="327"/>
        <v>3239.53</v>
      </c>
      <c r="J12649" s="12"/>
    </row>
    <row r="12650" spans="3:10" x14ac:dyDescent="0.3">
      <c r="C12650" s="9"/>
      <c r="D12650" s="10">
        <v>44945</v>
      </c>
      <c r="E12650" t="s">
        <v>97</v>
      </c>
      <c r="F12650" s="11" t="s">
        <v>365</v>
      </c>
      <c r="G12650" s="8">
        <v>20.170000000000002</v>
      </c>
      <c r="H12650" s="8">
        <v>0</v>
      </c>
      <c r="I12650" s="8">
        <f t="shared" si="327"/>
        <v>3259.7000000000003</v>
      </c>
      <c r="J12650" s="12"/>
    </row>
    <row r="12651" spans="3:10" x14ac:dyDescent="0.3">
      <c r="C12651" s="9"/>
      <c r="D12651" s="10">
        <v>44953</v>
      </c>
      <c r="E12651" t="s">
        <v>621</v>
      </c>
      <c r="F12651" s="11" t="s">
        <v>669</v>
      </c>
      <c r="G12651" s="8">
        <v>19.829999999999998</v>
      </c>
      <c r="H12651" s="8">
        <v>0</v>
      </c>
      <c r="I12651" s="8">
        <f t="shared" si="327"/>
        <v>3279.53</v>
      </c>
      <c r="J12651" s="12"/>
    </row>
    <row r="12652" spans="3:10" x14ac:dyDescent="0.3">
      <c r="C12652" s="9"/>
      <c r="D12652" s="10">
        <v>44957</v>
      </c>
      <c r="E12652" t="s">
        <v>5448</v>
      </c>
      <c r="F12652" s="11" t="s">
        <v>16</v>
      </c>
      <c r="G12652" s="8">
        <v>5.52</v>
      </c>
      <c r="H12652" s="8">
        <v>0</v>
      </c>
      <c r="I12652" s="8">
        <f t="shared" si="327"/>
        <v>3285.05</v>
      </c>
      <c r="J12652" s="12"/>
    </row>
    <row r="12653" spans="3:10" x14ac:dyDescent="0.3">
      <c r="C12653" s="9"/>
      <c r="D12653" s="10">
        <v>44958</v>
      </c>
      <c r="E12653" t="s">
        <v>109</v>
      </c>
      <c r="F12653" s="11" t="s">
        <v>110</v>
      </c>
      <c r="G12653" s="8">
        <v>1500</v>
      </c>
      <c r="H12653" s="8">
        <v>0</v>
      </c>
      <c r="I12653" s="8">
        <f t="shared" si="327"/>
        <v>4785.05</v>
      </c>
      <c r="J12653" s="12"/>
    </row>
    <row r="12654" spans="3:10" x14ac:dyDescent="0.3">
      <c r="C12654" s="9"/>
      <c r="D12654" s="10">
        <v>44965</v>
      </c>
      <c r="E12654" t="s">
        <v>596</v>
      </c>
      <c r="F12654" s="11" t="s">
        <v>597</v>
      </c>
      <c r="G12654" s="8">
        <v>143.66999999999999</v>
      </c>
      <c r="H12654" s="8">
        <v>0</v>
      </c>
      <c r="I12654" s="8">
        <f t="shared" si="327"/>
        <v>4928.72</v>
      </c>
      <c r="J12654" s="12"/>
    </row>
    <row r="12655" spans="3:10" x14ac:dyDescent="0.3">
      <c r="C12655" s="9"/>
      <c r="D12655" s="10">
        <v>44975</v>
      </c>
      <c r="E12655" t="s">
        <v>6133</v>
      </c>
      <c r="F12655" s="11" t="s">
        <v>16</v>
      </c>
      <c r="G12655" s="8">
        <v>0.95</v>
      </c>
      <c r="H12655" s="8">
        <v>0</v>
      </c>
      <c r="I12655" s="8">
        <f t="shared" si="327"/>
        <v>4929.67</v>
      </c>
      <c r="J12655" s="12">
        <v>57000000</v>
      </c>
    </row>
    <row r="12656" spans="3:10" x14ac:dyDescent="0.3">
      <c r="C12656" s="9"/>
      <c r="D12656" s="10">
        <v>44976</v>
      </c>
      <c r="E12656" t="s">
        <v>6133</v>
      </c>
      <c r="F12656" s="11" t="s">
        <v>16</v>
      </c>
      <c r="G12656" s="8">
        <v>1.35</v>
      </c>
      <c r="H12656" s="8">
        <v>0</v>
      </c>
      <c r="I12656" s="8">
        <f t="shared" si="327"/>
        <v>4931.0200000000004</v>
      </c>
      <c r="J12656" s="12">
        <v>57000000</v>
      </c>
    </row>
    <row r="12657" spans="3:10" x14ac:dyDescent="0.3">
      <c r="C12657" s="9"/>
      <c r="D12657" s="10">
        <v>44985</v>
      </c>
      <c r="E12657" t="s">
        <v>6700</v>
      </c>
      <c r="F12657" s="11" t="s">
        <v>653</v>
      </c>
      <c r="G12657" s="8">
        <v>218.81</v>
      </c>
      <c r="H12657" s="8">
        <v>0</v>
      </c>
      <c r="I12657" s="8">
        <f t="shared" si="327"/>
        <v>5149.8300000000008</v>
      </c>
      <c r="J12657" s="12"/>
    </row>
    <row r="12658" spans="3:10" x14ac:dyDescent="0.3">
      <c r="C12658" s="9"/>
      <c r="D12658" s="10">
        <v>44994</v>
      </c>
      <c r="E12658" t="s">
        <v>598</v>
      </c>
      <c r="F12658" s="11" t="s">
        <v>599</v>
      </c>
      <c r="G12658" s="8">
        <v>98.94</v>
      </c>
      <c r="H12658" s="8">
        <v>0</v>
      </c>
      <c r="I12658" s="8">
        <f t="shared" si="327"/>
        <v>5248.77</v>
      </c>
      <c r="J12658" s="12"/>
    </row>
    <row r="12659" spans="3:10" x14ac:dyDescent="0.3">
      <c r="C12659" s="9"/>
      <c r="D12659" s="10">
        <v>44994</v>
      </c>
      <c r="E12659" t="s">
        <v>366</v>
      </c>
      <c r="F12659" s="11" t="s">
        <v>367</v>
      </c>
      <c r="G12659" s="8">
        <v>44.72</v>
      </c>
      <c r="H12659" s="8">
        <v>0</v>
      </c>
      <c r="I12659" s="8">
        <f t="shared" si="327"/>
        <v>5293.4900000000007</v>
      </c>
      <c r="J12659" s="12"/>
    </row>
    <row r="12660" spans="3:10" x14ac:dyDescent="0.3">
      <c r="C12660" s="9"/>
      <c r="D12660" s="10">
        <v>44998</v>
      </c>
      <c r="E12660" t="s">
        <v>740</v>
      </c>
      <c r="F12660" s="11" t="s">
        <v>741</v>
      </c>
      <c r="G12660" s="8">
        <v>32.6</v>
      </c>
      <c r="H12660" s="8">
        <v>0</v>
      </c>
      <c r="I12660" s="8">
        <f t="shared" si="327"/>
        <v>5326.0900000000011</v>
      </c>
      <c r="J12660" s="12"/>
    </row>
    <row r="12661" spans="3:10" x14ac:dyDescent="0.3">
      <c r="C12661" s="9"/>
      <c r="D12661" s="10">
        <v>44999</v>
      </c>
      <c r="E12661" t="s">
        <v>740</v>
      </c>
      <c r="F12661" s="11" t="s">
        <v>742</v>
      </c>
      <c r="G12661" s="8">
        <v>12.15</v>
      </c>
      <c r="H12661" s="8">
        <v>0</v>
      </c>
      <c r="I12661" s="8">
        <f t="shared" si="327"/>
        <v>5338.2400000000007</v>
      </c>
      <c r="J12661" s="12"/>
    </row>
    <row r="12662" spans="3:10" x14ac:dyDescent="0.3">
      <c r="C12662" s="9"/>
      <c r="D12662" s="10">
        <v>45002</v>
      </c>
      <c r="E12662" t="s">
        <v>592</v>
      </c>
      <c r="F12662" s="11" t="s">
        <v>593</v>
      </c>
      <c r="G12662" s="8">
        <v>123.96</v>
      </c>
      <c r="H12662" s="8">
        <v>0</v>
      </c>
      <c r="I12662" s="8">
        <f t="shared" si="327"/>
        <v>5462.2000000000007</v>
      </c>
      <c r="J12662" s="12"/>
    </row>
    <row r="12663" spans="3:10" x14ac:dyDescent="0.3">
      <c r="C12663" s="9"/>
      <c r="D12663" s="10">
        <v>45009</v>
      </c>
      <c r="E12663" t="s">
        <v>419</v>
      </c>
      <c r="F12663" s="11" t="s">
        <v>420</v>
      </c>
      <c r="G12663" s="8">
        <v>68.34</v>
      </c>
      <c r="H12663" s="8">
        <v>0</v>
      </c>
      <c r="I12663" s="8">
        <f t="shared" si="327"/>
        <v>5530.5400000000009</v>
      </c>
      <c r="J12663" s="12"/>
    </row>
    <row r="12664" spans="3:10" x14ac:dyDescent="0.3">
      <c r="C12664" s="9"/>
      <c r="D12664" s="10">
        <v>45015</v>
      </c>
      <c r="E12664" t="s">
        <v>732</v>
      </c>
      <c r="F12664" s="11" t="s">
        <v>733</v>
      </c>
      <c r="G12664" s="8">
        <v>33.06</v>
      </c>
      <c r="H12664" s="8">
        <v>0</v>
      </c>
      <c r="I12664" s="8">
        <f t="shared" si="327"/>
        <v>5563.6000000000013</v>
      </c>
      <c r="J12664" s="12"/>
    </row>
    <row r="12665" spans="3:10" x14ac:dyDescent="0.3">
      <c r="C12665" s="9"/>
      <c r="D12665" s="10">
        <v>45015</v>
      </c>
      <c r="E12665" t="s">
        <v>6701</v>
      </c>
      <c r="F12665" s="11" t="s">
        <v>738</v>
      </c>
      <c r="G12665" s="8">
        <v>59.4</v>
      </c>
      <c r="H12665" s="8">
        <v>0</v>
      </c>
      <c r="I12665" s="8">
        <f t="shared" si="327"/>
        <v>5623.0000000000009</v>
      </c>
      <c r="J12665" s="12"/>
    </row>
    <row r="12666" spans="3:10" x14ac:dyDescent="0.3">
      <c r="C12666" s="9"/>
      <c r="D12666" s="10">
        <v>45017</v>
      </c>
      <c r="E12666" t="s">
        <v>670</v>
      </c>
      <c r="F12666" s="11" t="s">
        <v>177</v>
      </c>
      <c r="G12666" s="8">
        <v>17.36</v>
      </c>
      <c r="H12666" s="8">
        <v>0</v>
      </c>
      <c r="I12666" s="8">
        <f t="shared" si="327"/>
        <v>5640.3600000000006</v>
      </c>
      <c r="J12666" s="12"/>
    </row>
    <row r="12667" spans="3:10" x14ac:dyDescent="0.3">
      <c r="C12667" s="9"/>
      <c r="D12667" s="10">
        <v>45017</v>
      </c>
      <c r="E12667" t="s">
        <v>6193</v>
      </c>
      <c r="F12667" s="11" t="s">
        <v>16</v>
      </c>
      <c r="G12667" s="8">
        <v>65.63</v>
      </c>
      <c r="H12667" s="8">
        <v>0</v>
      </c>
      <c r="I12667" s="8">
        <f t="shared" si="327"/>
        <v>5705.9900000000007</v>
      </c>
      <c r="J12667" s="12">
        <v>57000000</v>
      </c>
    </row>
    <row r="12668" spans="3:10" x14ac:dyDescent="0.3">
      <c r="C12668" s="9"/>
      <c r="D12668" s="10">
        <v>45017</v>
      </c>
      <c r="E12668" t="s">
        <v>732</v>
      </c>
      <c r="F12668" s="11" t="s">
        <v>734</v>
      </c>
      <c r="G12668" s="8">
        <v>49.59</v>
      </c>
      <c r="H12668" s="8">
        <v>0</v>
      </c>
      <c r="I12668" s="8">
        <f t="shared" si="327"/>
        <v>5755.5800000000008</v>
      </c>
      <c r="J12668" s="12"/>
    </row>
    <row r="12669" spans="3:10" x14ac:dyDescent="0.3">
      <c r="C12669" s="9"/>
      <c r="D12669" s="10">
        <v>45020</v>
      </c>
      <c r="E12669" t="s">
        <v>645</v>
      </c>
      <c r="F12669" s="11" t="s">
        <v>647</v>
      </c>
      <c r="G12669" s="8">
        <v>32.229999999999997</v>
      </c>
      <c r="H12669" s="8">
        <v>0</v>
      </c>
      <c r="I12669" s="8">
        <f t="shared" si="327"/>
        <v>5787.81</v>
      </c>
      <c r="J12669" s="12"/>
    </row>
    <row r="12670" spans="3:10" x14ac:dyDescent="0.3">
      <c r="C12670" s="9"/>
      <c r="D12670" s="10">
        <v>45020</v>
      </c>
      <c r="E12670" t="s">
        <v>366</v>
      </c>
      <c r="F12670" s="11" t="s">
        <v>368</v>
      </c>
      <c r="G12670" s="8">
        <v>26.37</v>
      </c>
      <c r="H12670" s="8">
        <v>0</v>
      </c>
      <c r="I12670" s="8">
        <f t="shared" si="327"/>
        <v>5814.18</v>
      </c>
      <c r="J12670" s="12"/>
    </row>
    <row r="12671" spans="3:10" x14ac:dyDescent="0.3">
      <c r="C12671" s="9"/>
      <c r="D12671" s="10">
        <v>45022</v>
      </c>
      <c r="E12671" t="s">
        <v>598</v>
      </c>
      <c r="F12671" s="11" t="s">
        <v>600</v>
      </c>
      <c r="G12671" s="8">
        <v>98.94</v>
      </c>
      <c r="H12671" s="8">
        <v>0</v>
      </c>
      <c r="I12671" s="8">
        <f t="shared" si="327"/>
        <v>5913.12</v>
      </c>
      <c r="J12671" s="12"/>
    </row>
    <row r="12672" spans="3:10" x14ac:dyDescent="0.3">
      <c r="C12672" s="9"/>
      <c r="D12672" s="10">
        <v>45035</v>
      </c>
      <c r="E12672" t="s">
        <v>147</v>
      </c>
      <c r="F12672" s="11" t="s">
        <v>148</v>
      </c>
      <c r="G12672" s="8">
        <v>148.76</v>
      </c>
      <c r="H12672" s="8">
        <v>0</v>
      </c>
      <c r="I12672" s="8">
        <f t="shared" si="327"/>
        <v>6061.88</v>
      </c>
      <c r="J12672" s="12"/>
    </row>
    <row r="12673" spans="3:10" x14ac:dyDescent="0.3">
      <c r="C12673" s="9"/>
      <c r="D12673" s="10">
        <v>45036</v>
      </c>
      <c r="E12673" t="s">
        <v>678</v>
      </c>
      <c r="F12673" s="11" t="s">
        <v>679</v>
      </c>
      <c r="G12673" s="8">
        <v>41.45</v>
      </c>
      <c r="H12673" s="8">
        <v>0</v>
      </c>
      <c r="I12673" s="8">
        <f t="shared" ref="I12673:I12704" si="328">G12673-H12673+I12672</f>
        <v>6103.33</v>
      </c>
      <c r="J12673" s="12"/>
    </row>
    <row r="12674" spans="3:10" x14ac:dyDescent="0.3">
      <c r="C12674" s="9"/>
      <c r="D12674" s="10">
        <v>45037</v>
      </c>
      <c r="E12674" t="s">
        <v>6206</v>
      </c>
      <c r="F12674" s="11" t="s">
        <v>16</v>
      </c>
      <c r="G12674" s="8">
        <v>67.5</v>
      </c>
      <c r="H12674" s="8">
        <v>0</v>
      </c>
      <c r="I12674" s="8">
        <f t="shared" si="328"/>
        <v>6170.83</v>
      </c>
      <c r="J12674" s="12">
        <v>57000000</v>
      </c>
    </row>
    <row r="12675" spans="3:10" x14ac:dyDescent="0.3">
      <c r="C12675" s="9"/>
      <c r="D12675" s="10">
        <v>45037</v>
      </c>
      <c r="E12675" t="s">
        <v>732</v>
      </c>
      <c r="F12675" s="11" t="s">
        <v>735</v>
      </c>
      <c r="G12675" s="8">
        <v>16.53</v>
      </c>
      <c r="H12675" s="8">
        <v>0</v>
      </c>
      <c r="I12675" s="8">
        <f t="shared" si="328"/>
        <v>6187.36</v>
      </c>
      <c r="J12675" s="12"/>
    </row>
    <row r="12676" spans="3:10" x14ac:dyDescent="0.3">
      <c r="C12676" s="9"/>
      <c r="D12676" s="10">
        <v>45042</v>
      </c>
      <c r="E12676" t="s">
        <v>366</v>
      </c>
      <c r="F12676" s="11" t="s">
        <v>369</v>
      </c>
      <c r="G12676" s="8">
        <v>52.58</v>
      </c>
      <c r="H12676" s="8">
        <v>0</v>
      </c>
      <c r="I12676" s="8">
        <f t="shared" si="328"/>
        <v>6239.94</v>
      </c>
      <c r="J12676" s="12"/>
    </row>
    <row r="12677" spans="3:10" x14ac:dyDescent="0.3">
      <c r="C12677" s="9"/>
      <c r="D12677" s="10">
        <v>45051</v>
      </c>
      <c r="E12677" t="s">
        <v>598</v>
      </c>
      <c r="F12677" s="11" t="s">
        <v>601</v>
      </c>
      <c r="G12677" s="8">
        <v>79.77</v>
      </c>
      <c r="H12677" s="8">
        <v>0</v>
      </c>
      <c r="I12677" s="8">
        <f t="shared" si="328"/>
        <v>6319.71</v>
      </c>
      <c r="J12677" s="12"/>
    </row>
    <row r="12678" spans="3:10" x14ac:dyDescent="0.3">
      <c r="C12678" s="9"/>
      <c r="D12678" s="10">
        <v>45058</v>
      </c>
      <c r="E12678" t="s">
        <v>670</v>
      </c>
      <c r="F12678" s="11" t="s">
        <v>671</v>
      </c>
      <c r="G12678" s="8">
        <v>19.59</v>
      </c>
      <c r="H12678" s="8">
        <v>0</v>
      </c>
      <c r="I12678" s="8">
        <f t="shared" si="328"/>
        <v>6339.3</v>
      </c>
      <c r="J12678" s="12"/>
    </row>
    <row r="12679" spans="3:10" x14ac:dyDescent="0.3">
      <c r="C12679" s="9"/>
      <c r="D12679" s="10">
        <v>45061</v>
      </c>
      <c r="E12679" t="s">
        <v>147</v>
      </c>
      <c r="F12679" s="11" t="s">
        <v>153</v>
      </c>
      <c r="G12679" s="8">
        <v>12.4</v>
      </c>
      <c r="H12679" s="8">
        <v>0</v>
      </c>
      <c r="I12679" s="8">
        <f t="shared" si="328"/>
        <v>6351.7</v>
      </c>
      <c r="J12679" s="12"/>
    </row>
    <row r="12680" spans="3:10" x14ac:dyDescent="0.3">
      <c r="C12680" s="9"/>
      <c r="D12680" s="10">
        <v>45071</v>
      </c>
      <c r="E12680" t="s">
        <v>670</v>
      </c>
      <c r="F12680" s="11" t="s">
        <v>672</v>
      </c>
      <c r="G12680" s="8">
        <v>46.73</v>
      </c>
      <c r="H12680" s="8">
        <v>0</v>
      </c>
      <c r="I12680" s="8">
        <f t="shared" si="328"/>
        <v>6398.4299999999994</v>
      </c>
      <c r="J12680" s="12"/>
    </row>
    <row r="12681" spans="3:10" x14ac:dyDescent="0.3">
      <c r="C12681" s="9"/>
      <c r="D12681" s="10">
        <v>45076</v>
      </c>
      <c r="E12681" t="s">
        <v>256</v>
      </c>
      <c r="F12681" s="11" t="s">
        <v>258</v>
      </c>
      <c r="G12681" s="8">
        <v>9.1999999999999993</v>
      </c>
      <c r="H12681" s="8">
        <v>0</v>
      </c>
      <c r="I12681" s="8">
        <f t="shared" si="328"/>
        <v>6407.6299999999992</v>
      </c>
      <c r="J12681" s="12"/>
    </row>
    <row r="12682" spans="3:10" x14ac:dyDescent="0.3">
      <c r="C12682" s="9"/>
      <c r="D12682" s="10">
        <v>45077</v>
      </c>
      <c r="E12682" t="s">
        <v>598</v>
      </c>
      <c r="F12682" s="11" t="s">
        <v>602</v>
      </c>
      <c r="G12682" s="8">
        <v>79.77</v>
      </c>
      <c r="H12682" s="8">
        <v>0</v>
      </c>
      <c r="I12682" s="8">
        <f t="shared" si="328"/>
        <v>6487.4</v>
      </c>
      <c r="J12682" s="12"/>
    </row>
    <row r="12683" spans="3:10" x14ac:dyDescent="0.3">
      <c r="C12683" s="9"/>
      <c r="D12683" s="10">
        <v>45092</v>
      </c>
      <c r="E12683" t="s">
        <v>670</v>
      </c>
      <c r="F12683" s="11" t="s">
        <v>673</v>
      </c>
      <c r="G12683" s="8">
        <v>19.420000000000002</v>
      </c>
      <c r="H12683" s="8">
        <v>0</v>
      </c>
      <c r="I12683" s="8">
        <f t="shared" si="328"/>
        <v>6506.82</v>
      </c>
      <c r="J12683" s="12"/>
    </row>
    <row r="12684" spans="3:10" x14ac:dyDescent="0.3">
      <c r="C12684" s="9"/>
      <c r="D12684" s="10">
        <v>45096</v>
      </c>
      <c r="E12684" t="s">
        <v>585</v>
      </c>
      <c r="F12684" s="11" t="s">
        <v>586</v>
      </c>
      <c r="G12684" s="8">
        <v>69.25</v>
      </c>
      <c r="H12684" s="8">
        <v>0</v>
      </c>
      <c r="I12684" s="8">
        <f t="shared" si="328"/>
        <v>6576.07</v>
      </c>
      <c r="J12684" s="12"/>
    </row>
    <row r="12685" spans="3:10" x14ac:dyDescent="0.3">
      <c r="C12685" s="9"/>
      <c r="D12685" s="10">
        <v>45098</v>
      </c>
      <c r="E12685" t="s">
        <v>576</v>
      </c>
      <c r="F12685" s="11" t="s">
        <v>577</v>
      </c>
      <c r="G12685" s="8">
        <v>178</v>
      </c>
      <c r="H12685" s="8">
        <v>0</v>
      </c>
      <c r="I12685" s="8">
        <f t="shared" si="328"/>
        <v>6754.07</v>
      </c>
      <c r="J12685" s="12"/>
    </row>
    <row r="12686" spans="3:10" x14ac:dyDescent="0.3">
      <c r="C12686" s="9"/>
      <c r="D12686" s="10">
        <v>45104</v>
      </c>
      <c r="E12686" t="s">
        <v>645</v>
      </c>
      <c r="F12686" s="11" t="s">
        <v>648</v>
      </c>
      <c r="G12686" s="8">
        <v>18.64</v>
      </c>
      <c r="H12686" s="8">
        <v>0</v>
      </c>
      <c r="I12686" s="8">
        <f t="shared" si="328"/>
        <v>6772.71</v>
      </c>
      <c r="J12686" s="12"/>
    </row>
    <row r="12687" spans="3:10" x14ac:dyDescent="0.3">
      <c r="C12687" s="9"/>
      <c r="D12687" s="10">
        <v>45105</v>
      </c>
      <c r="E12687" t="s">
        <v>598</v>
      </c>
      <c r="F12687" s="11" t="s">
        <v>603</v>
      </c>
      <c r="G12687" s="8">
        <v>79.77</v>
      </c>
      <c r="H12687" s="8">
        <v>0</v>
      </c>
      <c r="I12687" s="8">
        <f t="shared" si="328"/>
        <v>6852.4800000000005</v>
      </c>
      <c r="J12687" s="12"/>
    </row>
    <row r="12688" spans="3:10" x14ac:dyDescent="0.3">
      <c r="C12688" s="9"/>
      <c r="D12688" s="10">
        <v>45105</v>
      </c>
      <c r="E12688" t="s">
        <v>598</v>
      </c>
      <c r="F12688" s="11" t="s">
        <v>603</v>
      </c>
      <c r="G12688" s="8">
        <v>30</v>
      </c>
      <c r="H12688" s="8">
        <v>0</v>
      </c>
      <c r="I12688" s="8">
        <f t="shared" si="328"/>
        <v>6882.4800000000005</v>
      </c>
      <c r="J12688" s="12"/>
    </row>
    <row r="12689" spans="3:10" x14ac:dyDescent="0.3">
      <c r="C12689" s="9"/>
      <c r="D12689" s="10">
        <v>45111</v>
      </c>
      <c r="E12689" t="s">
        <v>147</v>
      </c>
      <c r="F12689" s="11" t="s">
        <v>162</v>
      </c>
      <c r="G12689" s="8">
        <v>123.97</v>
      </c>
      <c r="H12689" s="8">
        <v>0</v>
      </c>
      <c r="I12689" s="8">
        <f t="shared" si="328"/>
        <v>7006.4500000000007</v>
      </c>
      <c r="J12689" s="12"/>
    </row>
    <row r="12690" spans="3:10" x14ac:dyDescent="0.3">
      <c r="C12690" s="9"/>
      <c r="D12690" s="10">
        <v>45111</v>
      </c>
      <c r="E12690" t="s">
        <v>670</v>
      </c>
      <c r="F12690" s="11" t="s">
        <v>674</v>
      </c>
      <c r="G12690" s="8">
        <v>2.64</v>
      </c>
      <c r="H12690" s="8">
        <v>0</v>
      </c>
      <c r="I12690" s="8">
        <f t="shared" si="328"/>
        <v>7009.0900000000011</v>
      </c>
      <c r="J12690" s="12"/>
    </row>
    <row r="12691" spans="3:10" x14ac:dyDescent="0.3">
      <c r="C12691" s="9"/>
      <c r="D12691" s="10">
        <v>45119</v>
      </c>
      <c r="E12691" t="s">
        <v>596</v>
      </c>
      <c r="F12691" s="11" t="s">
        <v>604</v>
      </c>
      <c r="G12691" s="8">
        <v>79.77</v>
      </c>
      <c r="H12691" s="8">
        <v>0</v>
      </c>
      <c r="I12691" s="8">
        <f t="shared" si="328"/>
        <v>7088.8600000000015</v>
      </c>
      <c r="J12691" s="12"/>
    </row>
    <row r="12692" spans="3:10" x14ac:dyDescent="0.3">
      <c r="C12692" s="9"/>
      <c r="D12692" s="10">
        <v>45140</v>
      </c>
      <c r="E12692" t="s">
        <v>740</v>
      </c>
      <c r="F12692" s="11" t="s">
        <v>743</v>
      </c>
      <c r="G12692" s="8">
        <v>3.31</v>
      </c>
      <c r="H12692" s="8">
        <v>0</v>
      </c>
      <c r="I12692" s="8">
        <f t="shared" si="328"/>
        <v>7092.1700000000019</v>
      </c>
      <c r="J12692" s="12"/>
    </row>
    <row r="12693" spans="3:10" x14ac:dyDescent="0.3">
      <c r="C12693" s="9"/>
      <c r="D12693" s="10">
        <v>45142</v>
      </c>
      <c r="E12693" t="s">
        <v>740</v>
      </c>
      <c r="F12693" s="11" t="s">
        <v>744</v>
      </c>
      <c r="G12693" s="8">
        <v>3.47</v>
      </c>
      <c r="H12693" s="8">
        <v>0</v>
      </c>
      <c r="I12693" s="8">
        <f t="shared" si="328"/>
        <v>7095.6400000000021</v>
      </c>
      <c r="J12693" s="12"/>
    </row>
    <row r="12694" spans="3:10" x14ac:dyDescent="0.3">
      <c r="C12694" s="9"/>
      <c r="D12694" s="10">
        <v>45142</v>
      </c>
      <c r="E12694" t="s">
        <v>419</v>
      </c>
      <c r="F12694" s="11" t="s">
        <v>421</v>
      </c>
      <c r="G12694" s="8">
        <v>55.32</v>
      </c>
      <c r="H12694" s="8">
        <v>0</v>
      </c>
      <c r="I12694" s="8">
        <f t="shared" si="328"/>
        <v>7150.9600000000019</v>
      </c>
      <c r="J12694" s="12"/>
    </row>
    <row r="12695" spans="3:10" x14ac:dyDescent="0.3">
      <c r="C12695" s="9"/>
      <c r="D12695" s="10">
        <v>45146</v>
      </c>
      <c r="E12695" t="s">
        <v>168</v>
      </c>
      <c r="F12695" s="11" t="s">
        <v>169</v>
      </c>
      <c r="G12695" s="8">
        <v>19.309999999999999</v>
      </c>
      <c r="H12695" s="8">
        <v>0</v>
      </c>
      <c r="I12695" s="8">
        <f t="shared" si="328"/>
        <v>7170.2700000000023</v>
      </c>
      <c r="J12695" s="12"/>
    </row>
    <row r="12696" spans="3:10" x14ac:dyDescent="0.3">
      <c r="C12696" s="9"/>
      <c r="D12696" s="10">
        <v>45147</v>
      </c>
      <c r="E12696" t="s">
        <v>740</v>
      </c>
      <c r="F12696" s="11" t="s">
        <v>431</v>
      </c>
      <c r="G12696" s="8">
        <v>2.85</v>
      </c>
      <c r="H12696" s="8">
        <v>0</v>
      </c>
      <c r="I12696" s="8">
        <f t="shared" si="328"/>
        <v>7173.1200000000026</v>
      </c>
      <c r="J12696" s="12"/>
    </row>
    <row r="12697" spans="3:10" x14ac:dyDescent="0.3">
      <c r="C12697" s="9"/>
      <c r="D12697" s="10">
        <v>45161</v>
      </c>
      <c r="E12697" t="s">
        <v>596</v>
      </c>
      <c r="F12697" s="11" t="s">
        <v>605</v>
      </c>
      <c r="G12697" s="8">
        <v>150.06</v>
      </c>
      <c r="H12697" s="8">
        <v>0</v>
      </c>
      <c r="I12697" s="8">
        <f t="shared" si="328"/>
        <v>7323.180000000003</v>
      </c>
      <c r="J12697" s="12"/>
    </row>
    <row r="12698" spans="3:10" x14ac:dyDescent="0.3">
      <c r="C12698" s="9"/>
      <c r="D12698" s="10">
        <v>45166</v>
      </c>
      <c r="E12698" t="s">
        <v>740</v>
      </c>
      <c r="F12698" s="11" t="s">
        <v>745</v>
      </c>
      <c r="G12698" s="8">
        <v>2.89</v>
      </c>
      <c r="H12698" s="8">
        <v>0</v>
      </c>
      <c r="I12698" s="8">
        <f t="shared" si="328"/>
        <v>7326.0700000000033</v>
      </c>
      <c r="J12698" s="12"/>
    </row>
    <row r="12699" spans="3:10" x14ac:dyDescent="0.3">
      <c r="C12699" s="9"/>
      <c r="D12699" s="10">
        <v>45173</v>
      </c>
      <c r="E12699" t="s">
        <v>419</v>
      </c>
      <c r="F12699" s="11" t="s">
        <v>422</v>
      </c>
      <c r="G12699" s="8">
        <v>124.25</v>
      </c>
      <c r="H12699" s="8">
        <v>0</v>
      </c>
      <c r="I12699" s="8">
        <f t="shared" si="328"/>
        <v>7450.3200000000033</v>
      </c>
      <c r="J12699" s="12"/>
    </row>
    <row r="12700" spans="3:10" x14ac:dyDescent="0.3">
      <c r="C12700" s="9"/>
      <c r="D12700" s="10">
        <v>45175</v>
      </c>
      <c r="E12700" t="s">
        <v>419</v>
      </c>
      <c r="F12700" s="11" t="s">
        <v>423</v>
      </c>
      <c r="G12700" s="8">
        <v>10.67</v>
      </c>
      <c r="H12700" s="8">
        <v>0</v>
      </c>
      <c r="I12700" s="8">
        <f t="shared" si="328"/>
        <v>7460.9900000000034</v>
      </c>
      <c r="J12700" s="12"/>
    </row>
    <row r="12701" spans="3:10" x14ac:dyDescent="0.3">
      <c r="C12701" s="9"/>
      <c r="D12701" s="10">
        <v>45175</v>
      </c>
      <c r="E12701" t="s">
        <v>419</v>
      </c>
      <c r="F12701" s="11" t="s">
        <v>424</v>
      </c>
      <c r="G12701" s="8">
        <v>112.19</v>
      </c>
      <c r="H12701" s="8">
        <v>0</v>
      </c>
      <c r="I12701" s="8">
        <f t="shared" si="328"/>
        <v>7573.180000000003</v>
      </c>
      <c r="J12701" s="12"/>
    </row>
    <row r="12702" spans="3:10" x14ac:dyDescent="0.3">
      <c r="C12702" s="9"/>
      <c r="D12702" s="10">
        <v>45176</v>
      </c>
      <c r="E12702" t="s">
        <v>419</v>
      </c>
      <c r="F12702" s="11" t="s">
        <v>425</v>
      </c>
      <c r="G12702" s="8">
        <v>6.62</v>
      </c>
      <c r="H12702" s="8">
        <v>0</v>
      </c>
      <c r="I12702" s="8">
        <f t="shared" si="328"/>
        <v>7579.8000000000029</v>
      </c>
      <c r="J12702" s="12"/>
    </row>
    <row r="12703" spans="3:10" x14ac:dyDescent="0.3">
      <c r="C12703" s="9"/>
      <c r="D12703" s="10">
        <v>45177</v>
      </c>
      <c r="E12703" t="s">
        <v>665</v>
      </c>
      <c r="F12703" s="11" t="s">
        <v>666</v>
      </c>
      <c r="G12703" s="8">
        <v>126.82</v>
      </c>
      <c r="H12703" s="8">
        <v>0</v>
      </c>
      <c r="I12703" s="8">
        <f t="shared" si="328"/>
        <v>7706.6200000000026</v>
      </c>
      <c r="J12703" s="12"/>
    </row>
    <row r="12704" spans="3:10" x14ac:dyDescent="0.3">
      <c r="C12704" s="9"/>
      <c r="D12704" s="10">
        <v>45177</v>
      </c>
      <c r="E12704" t="s">
        <v>168</v>
      </c>
      <c r="F12704" s="11" t="s">
        <v>170</v>
      </c>
      <c r="G12704" s="8">
        <v>45.59</v>
      </c>
      <c r="H12704" s="8">
        <v>0</v>
      </c>
      <c r="I12704" s="8">
        <f t="shared" si="328"/>
        <v>7752.2100000000028</v>
      </c>
      <c r="J12704" s="12"/>
    </row>
    <row r="12705" spans="3:10" x14ac:dyDescent="0.3">
      <c r="C12705" s="9"/>
      <c r="D12705" s="10">
        <v>45180</v>
      </c>
      <c r="E12705" t="s">
        <v>171</v>
      </c>
      <c r="F12705" s="11" t="s">
        <v>172</v>
      </c>
      <c r="G12705" s="8">
        <v>2.2999999999999998</v>
      </c>
      <c r="H12705" s="8">
        <v>0</v>
      </c>
      <c r="I12705" s="8">
        <f t="shared" ref="I12705:I12736" si="329">G12705-H12705+I12704</f>
        <v>7754.5100000000029</v>
      </c>
      <c r="J12705" s="12"/>
    </row>
    <row r="12706" spans="3:10" x14ac:dyDescent="0.3">
      <c r="C12706" s="9"/>
      <c r="D12706" s="10">
        <v>45181</v>
      </c>
      <c r="E12706" t="s">
        <v>670</v>
      </c>
      <c r="F12706" s="11" t="s">
        <v>675</v>
      </c>
      <c r="G12706" s="8">
        <v>16.12</v>
      </c>
      <c r="H12706" s="8">
        <v>0</v>
      </c>
      <c r="I12706" s="8">
        <f t="shared" si="329"/>
        <v>7770.6300000000028</v>
      </c>
      <c r="J12706" s="12"/>
    </row>
    <row r="12707" spans="3:10" x14ac:dyDescent="0.3">
      <c r="C12707" s="9"/>
      <c r="D12707" s="10">
        <v>45185</v>
      </c>
      <c r="E12707" t="s">
        <v>175</v>
      </c>
      <c r="F12707" s="11" t="s">
        <v>176</v>
      </c>
      <c r="G12707" s="8">
        <v>12.4</v>
      </c>
      <c r="H12707" s="8">
        <v>0</v>
      </c>
      <c r="I12707" s="8">
        <f t="shared" si="329"/>
        <v>7783.0300000000025</v>
      </c>
      <c r="J12707" s="12"/>
    </row>
    <row r="12708" spans="3:10" x14ac:dyDescent="0.3">
      <c r="C12708" s="9"/>
      <c r="D12708" s="10">
        <v>45188</v>
      </c>
      <c r="E12708" t="s">
        <v>147</v>
      </c>
      <c r="F12708" s="11" t="s">
        <v>177</v>
      </c>
      <c r="G12708" s="8">
        <v>29.75</v>
      </c>
      <c r="H12708" s="8">
        <v>0</v>
      </c>
      <c r="I12708" s="8">
        <f t="shared" si="329"/>
        <v>7812.7800000000025</v>
      </c>
      <c r="J12708" s="12"/>
    </row>
    <row r="12709" spans="3:10" x14ac:dyDescent="0.3">
      <c r="C12709" s="9"/>
      <c r="D12709" s="10">
        <v>45188</v>
      </c>
      <c r="E12709" t="s">
        <v>645</v>
      </c>
      <c r="F12709" s="11" t="s">
        <v>649</v>
      </c>
      <c r="G12709" s="8">
        <v>46.28</v>
      </c>
      <c r="H12709" s="8">
        <v>0</v>
      </c>
      <c r="I12709" s="8">
        <f t="shared" si="329"/>
        <v>7859.0600000000022</v>
      </c>
      <c r="J12709" s="12"/>
    </row>
    <row r="12710" spans="3:10" x14ac:dyDescent="0.3">
      <c r="C12710" s="9"/>
      <c r="D12710" s="10">
        <v>45189</v>
      </c>
      <c r="E12710" t="s">
        <v>596</v>
      </c>
      <c r="F12710" s="11" t="s">
        <v>606</v>
      </c>
      <c r="G12710" s="8">
        <v>129</v>
      </c>
      <c r="H12710" s="8">
        <v>0</v>
      </c>
      <c r="I12710" s="8">
        <f t="shared" si="329"/>
        <v>7988.0600000000022</v>
      </c>
      <c r="J12710" s="12"/>
    </row>
    <row r="12711" spans="3:10" x14ac:dyDescent="0.3">
      <c r="C12711" s="9"/>
      <c r="D12711" s="10">
        <v>45189</v>
      </c>
      <c r="E12711" t="s">
        <v>147</v>
      </c>
      <c r="F12711" s="11" t="s">
        <v>178</v>
      </c>
      <c r="G12711" s="8">
        <v>148.76</v>
      </c>
      <c r="H12711" s="8">
        <v>0</v>
      </c>
      <c r="I12711" s="8">
        <f t="shared" si="329"/>
        <v>8136.8200000000024</v>
      </c>
      <c r="J12711" s="12"/>
    </row>
    <row r="12712" spans="3:10" x14ac:dyDescent="0.3">
      <c r="C12712" s="9"/>
      <c r="D12712" s="10">
        <v>45189</v>
      </c>
      <c r="E12712" t="s">
        <v>482</v>
      </c>
      <c r="F12712" s="11" t="s">
        <v>483</v>
      </c>
      <c r="G12712" s="8">
        <v>38.97</v>
      </c>
      <c r="H12712" s="8">
        <v>0</v>
      </c>
      <c r="I12712" s="8">
        <f t="shared" si="329"/>
        <v>8175.7900000000027</v>
      </c>
      <c r="J12712" s="12"/>
    </row>
    <row r="12713" spans="3:10" x14ac:dyDescent="0.3">
      <c r="C12713" s="9"/>
      <c r="D12713" s="10">
        <v>45191</v>
      </c>
      <c r="E12713" t="s">
        <v>740</v>
      </c>
      <c r="F12713" s="11" t="s">
        <v>746</v>
      </c>
      <c r="G12713" s="8">
        <v>13.92</v>
      </c>
      <c r="H12713" s="8">
        <v>0</v>
      </c>
      <c r="I12713" s="8">
        <f t="shared" si="329"/>
        <v>8189.7100000000028</v>
      </c>
      <c r="J12713" s="12"/>
    </row>
    <row r="12714" spans="3:10" x14ac:dyDescent="0.3">
      <c r="C12714" s="9"/>
      <c r="D12714" s="10">
        <v>45194</v>
      </c>
      <c r="E12714" t="s">
        <v>179</v>
      </c>
      <c r="F12714" s="11" t="s">
        <v>180</v>
      </c>
      <c r="G12714" s="8">
        <v>87.27</v>
      </c>
      <c r="H12714" s="8">
        <v>0</v>
      </c>
      <c r="I12714" s="8">
        <f t="shared" si="329"/>
        <v>8276.9800000000032</v>
      </c>
      <c r="J12714" s="12"/>
    </row>
    <row r="12715" spans="3:10" x14ac:dyDescent="0.3">
      <c r="C12715" s="9"/>
      <c r="D12715" s="10">
        <v>45195</v>
      </c>
      <c r="E12715" t="s">
        <v>645</v>
      </c>
      <c r="F12715" s="11" t="s">
        <v>650</v>
      </c>
      <c r="G12715" s="8">
        <v>51.82</v>
      </c>
      <c r="H12715" s="8">
        <v>0</v>
      </c>
      <c r="I12715" s="8">
        <f t="shared" si="329"/>
        <v>8328.8000000000029</v>
      </c>
      <c r="J12715" s="12"/>
    </row>
    <row r="12716" spans="3:10" x14ac:dyDescent="0.3">
      <c r="C12716" s="9"/>
      <c r="D12716" s="10">
        <v>45204</v>
      </c>
      <c r="E12716" t="s">
        <v>645</v>
      </c>
      <c r="F12716" s="11" t="s">
        <v>651</v>
      </c>
      <c r="G12716" s="8">
        <v>17.36</v>
      </c>
      <c r="H12716" s="8">
        <v>0</v>
      </c>
      <c r="I12716" s="8">
        <f t="shared" si="329"/>
        <v>8346.1600000000035</v>
      </c>
      <c r="J12716" s="12"/>
    </row>
    <row r="12717" spans="3:10" x14ac:dyDescent="0.3">
      <c r="C12717" s="9"/>
      <c r="D12717" s="10">
        <v>45204</v>
      </c>
      <c r="E12717" t="s">
        <v>102</v>
      </c>
      <c r="F12717" s="11" t="s">
        <v>106</v>
      </c>
      <c r="G12717" s="8">
        <v>67.94</v>
      </c>
      <c r="H12717" s="8">
        <v>0</v>
      </c>
      <c r="I12717" s="8">
        <f t="shared" si="329"/>
        <v>8414.100000000004</v>
      </c>
      <c r="J12717" s="12"/>
    </row>
    <row r="12718" spans="3:10" x14ac:dyDescent="0.3">
      <c r="C12718" s="9"/>
      <c r="D12718" s="10">
        <v>45205</v>
      </c>
      <c r="E12718" t="s">
        <v>670</v>
      </c>
      <c r="F12718" s="11" t="s">
        <v>676</v>
      </c>
      <c r="G12718" s="8">
        <v>18.600000000000001</v>
      </c>
      <c r="H12718" s="8">
        <v>0</v>
      </c>
      <c r="I12718" s="8">
        <f t="shared" si="329"/>
        <v>8432.7000000000044</v>
      </c>
      <c r="J12718" s="12"/>
    </row>
    <row r="12719" spans="3:10" x14ac:dyDescent="0.3">
      <c r="C12719" s="9"/>
      <c r="D12719" s="10">
        <v>45215</v>
      </c>
      <c r="E12719" t="s">
        <v>379</v>
      </c>
      <c r="F12719" s="11" t="s">
        <v>380</v>
      </c>
      <c r="G12719" s="8">
        <v>1420.66</v>
      </c>
      <c r="H12719" s="8">
        <v>0</v>
      </c>
      <c r="I12719" s="8">
        <f t="shared" si="329"/>
        <v>9853.3600000000042</v>
      </c>
      <c r="J12719" s="12"/>
    </row>
    <row r="12720" spans="3:10" x14ac:dyDescent="0.3">
      <c r="C12720" s="9"/>
      <c r="D12720" s="10">
        <v>45217</v>
      </c>
      <c r="E12720" t="s">
        <v>596</v>
      </c>
      <c r="F12720" s="11" t="s">
        <v>607</v>
      </c>
      <c r="G12720" s="8">
        <v>176.4</v>
      </c>
      <c r="H12720" s="8">
        <v>0</v>
      </c>
      <c r="I12720" s="8">
        <f t="shared" si="329"/>
        <v>10029.760000000004</v>
      </c>
      <c r="J12720" s="12"/>
    </row>
    <row r="12721" spans="1:10" x14ac:dyDescent="0.3">
      <c r="C12721" s="9"/>
      <c r="D12721" s="10">
        <v>45218</v>
      </c>
      <c r="E12721" t="s">
        <v>191</v>
      </c>
      <c r="F12721" s="11" t="s">
        <v>192</v>
      </c>
      <c r="G12721" s="8">
        <v>244.96</v>
      </c>
      <c r="H12721" s="8">
        <v>0</v>
      </c>
      <c r="I12721" s="8">
        <f t="shared" si="329"/>
        <v>10274.720000000003</v>
      </c>
      <c r="J12721" s="12"/>
    </row>
    <row r="12722" spans="1:10" x14ac:dyDescent="0.3">
      <c r="C12722" s="9"/>
      <c r="D12722" s="10">
        <v>45226</v>
      </c>
      <c r="E12722" t="s">
        <v>740</v>
      </c>
      <c r="F12722" s="11" t="s">
        <v>747</v>
      </c>
      <c r="G12722" s="8">
        <v>24.74</v>
      </c>
      <c r="H12722" s="8">
        <v>0</v>
      </c>
      <c r="I12722" s="8">
        <f t="shared" si="329"/>
        <v>10299.460000000003</v>
      </c>
      <c r="J12722" s="12"/>
    </row>
    <row r="12723" spans="1:10" x14ac:dyDescent="0.3">
      <c r="C12723" s="9"/>
      <c r="D12723" s="10">
        <v>45226</v>
      </c>
      <c r="E12723" t="s">
        <v>740</v>
      </c>
      <c r="F12723" s="11" t="s">
        <v>748</v>
      </c>
      <c r="G12723" s="8">
        <v>8.51</v>
      </c>
      <c r="H12723" s="8">
        <v>0</v>
      </c>
      <c r="I12723" s="8">
        <f t="shared" si="329"/>
        <v>10307.970000000003</v>
      </c>
      <c r="J12723" s="12"/>
    </row>
    <row r="12724" spans="1:10" x14ac:dyDescent="0.3">
      <c r="E12724" s="4" t="s">
        <v>12</v>
      </c>
      <c r="G12724" s="8">
        <f>SUM(G12640:G12723)</f>
        <v>10307.970000000003</v>
      </c>
      <c r="H12724" s="8">
        <f>SUM(H12640:H12723)</f>
        <v>0</v>
      </c>
      <c r="I12724" s="8">
        <f>G12724-H12724</f>
        <v>10307.970000000003</v>
      </c>
    </row>
    <row r="12726" spans="1:10" x14ac:dyDescent="0.3">
      <c r="A12726" s="5">
        <v>62900001</v>
      </c>
      <c r="B12726" s="6" t="s">
        <v>6702</v>
      </c>
      <c r="C12726" s="7"/>
      <c r="D12726" s="7"/>
      <c r="E12726" s="7"/>
      <c r="F12726" s="7"/>
      <c r="G12726" s="7"/>
      <c r="H12726" s="7"/>
      <c r="I12726" s="7"/>
      <c r="J12726" s="7"/>
    </row>
    <row r="12727" spans="1:10" x14ac:dyDescent="0.3">
      <c r="C12727" s="9"/>
      <c r="D12727" s="10">
        <v>44927</v>
      </c>
      <c r="E12727" t="s">
        <v>6703</v>
      </c>
      <c r="F12727" s="11" t="s">
        <v>579</v>
      </c>
      <c r="G12727" s="8">
        <v>3.83</v>
      </c>
      <c r="H12727" s="8">
        <v>0</v>
      </c>
      <c r="I12727" s="8">
        <f>G12727-H12727</f>
        <v>3.83</v>
      </c>
      <c r="J12727" s="12"/>
    </row>
    <row r="12728" spans="1:10" x14ac:dyDescent="0.3">
      <c r="C12728" s="9"/>
      <c r="D12728" s="10">
        <v>44927</v>
      </c>
      <c r="E12728" t="s">
        <v>6704</v>
      </c>
      <c r="F12728" s="11" t="s">
        <v>241</v>
      </c>
      <c r="G12728" s="8">
        <v>806.61</v>
      </c>
      <c r="H12728" s="8">
        <v>0</v>
      </c>
      <c r="I12728" s="8">
        <f t="shared" ref="I12728:I12759" si="330">G12728-H12728+I12727</f>
        <v>810.44</v>
      </c>
      <c r="J12728" s="12"/>
    </row>
    <row r="12729" spans="1:10" x14ac:dyDescent="0.3">
      <c r="C12729" s="9"/>
      <c r="D12729" s="10">
        <v>44927</v>
      </c>
      <c r="E12729" t="s">
        <v>6704</v>
      </c>
      <c r="F12729" s="11" t="s">
        <v>242</v>
      </c>
      <c r="G12729" s="8">
        <v>593.39</v>
      </c>
      <c r="H12729" s="8">
        <v>0</v>
      </c>
      <c r="I12729" s="8">
        <f t="shared" si="330"/>
        <v>1403.83</v>
      </c>
      <c r="J12729" s="12"/>
    </row>
    <row r="12730" spans="1:10" x14ac:dyDescent="0.3">
      <c r="C12730" s="9"/>
      <c r="D12730" s="10">
        <v>44927</v>
      </c>
      <c r="E12730" t="s">
        <v>6705</v>
      </c>
      <c r="F12730" s="11" t="s">
        <v>462</v>
      </c>
      <c r="G12730" s="8">
        <v>2.5299999999999998</v>
      </c>
      <c r="H12730" s="8">
        <v>0</v>
      </c>
      <c r="I12730" s="8">
        <f t="shared" si="330"/>
        <v>1406.36</v>
      </c>
      <c r="J12730" s="12"/>
    </row>
    <row r="12731" spans="1:10" x14ac:dyDescent="0.3">
      <c r="C12731" s="9"/>
      <c r="D12731" s="10">
        <v>44930</v>
      </c>
      <c r="E12731" t="s">
        <v>6706</v>
      </c>
      <c r="F12731" s="11" t="s">
        <v>194</v>
      </c>
      <c r="G12731" s="8">
        <v>5.14</v>
      </c>
      <c r="H12731" s="8">
        <v>0</v>
      </c>
      <c r="I12731" s="8">
        <f t="shared" si="330"/>
        <v>1411.5</v>
      </c>
      <c r="J12731" s="12"/>
    </row>
    <row r="12732" spans="1:10" x14ac:dyDescent="0.3">
      <c r="C12732" s="9"/>
      <c r="D12732" s="10">
        <v>44934</v>
      </c>
      <c r="E12732" t="s">
        <v>6706</v>
      </c>
      <c r="F12732" s="11" t="s">
        <v>195</v>
      </c>
      <c r="G12732" s="8">
        <v>4.92</v>
      </c>
      <c r="H12732" s="8">
        <v>0</v>
      </c>
      <c r="I12732" s="8">
        <f t="shared" si="330"/>
        <v>1416.42</v>
      </c>
      <c r="J12732" s="12"/>
    </row>
    <row r="12733" spans="1:10" x14ac:dyDescent="0.3">
      <c r="C12733" s="9"/>
      <c r="D12733" s="10">
        <v>44934</v>
      </c>
      <c r="E12733" t="s">
        <v>6706</v>
      </c>
      <c r="F12733" s="11" t="s">
        <v>196</v>
      </c>
      <c r="G12733" s="8">
        <v>3.46</v>
      </c>
      <c r="H12733" s="8">
        <v>0</v>
      </c>
      <c r="I12733" s="8">
        <f t="shared" si="330"/>
        <v>1419.88</v>
      </c>
      <c r="J12733" s="12"/>
    </row>
    <row r="12734" spans="1:10" x14ac:dyDescent="0.3">
      <c r="C12734" s="9"/>
      <c r="D12734" s="10">
        <v>44941</v>
      </c>
      <c r="E12734" t="s">
        <v>6707</v>
      </c>
      <c r="F12734" s="11" t="s">
        <v>255</v>
      </c>
      <c r="G12734" s="8">
        <v>6.14</v>
      </c>
      <c r="H12734" s="8">
        <v>0</v>
      </c>
      <c r="I12734" s="8">
        <f t="shared" si="330"/>
        <v>1426.0200000000002</v>
      </c>
      <c r="J12734" s="12"/>
    </row>
    <row r="12735" spans="1:10" x14ac:dyDescent="0.3">
      <c r="C12735" s="9"/>
      <c r="D12735" s="10">
        <v>44947</v>
      </c>
      <c r="E12735" t="s">
        <v>6708</v>
      </c>
      <c r="F12735" s="11" t="s">
        <v>134</v>
      </c>
      <c r="G12735" s="8">
        <v>5.65</v>
      </c>
      <c r="H12735" s="8">
        <v>0</v>
      </c>
      <c r="I12735" s="8">
        <f t="shared" si="330"/>
        <v>1431.6700000000003</v>
      </c>
      <c r="J12735" s="12"/>
    </row>
    <row r="12736" spans="1:10" x14ac:dyDescent="0.3">
      <c r="C12736" s="9"/>
      <c r="D12736" s="10">
        <v>44949</v>
      </c>
      <c r="E12736" t="s">
        <v>6706</v>
      </c>
      <c r="F12736" s="11" t="s">
        <v>81</v>
      </c>
      <c r="G12736" s="8">
        <v>5.96</v>
      </c>
      <c r="H12736" s="8">
        <v>0</v>
      </c>
      <c r="I12736" s="8">
        <f t="shared" si="330"/>
        <v>1437.6300000000003</v>
      </c>
      <c r="J12736" s="12"/>
    </row>
    <row r="12737" spans="3:10" x14ac:dyDescent="0.3">
      <c r="C12737" s="9"/>
      <c r="D12737" s="10">
        <v>44953</v>
      </c>
      <c r="E12737" t="s">
        <v>6708</v>
      </c>
      <c r="F12737" s="11" t="s">
        <v>136</v>
      </c>
      <c r="G12737" s="8">
        <v>5.55</v>
      </c>
      <c r="H12737" s="8">
        <v>0</v>
      </c>
      <c r="I12737" s="8">
        <f t="shared" si="330"/>
        <v>1443.1800000000003</v>
      </c>
      <c r="J12737" s="12"/>
    </row>
    <row r="12738" spans="3:10" x14ac:dyDescent="0.3">
      <c r="C12738" s="9"/>
      <c r="D12738" s="10">
        <v>44954</v>
      </c>
      <c r="E12738" t="s">
        <v>6708</v>
      </c>
      <c r="F12738" s="11" t="s">
        <v>929</v>
      </c>
      <c r="G12738" s="8">
        <v>6.07</v>
      </c>
      <c r="H12738" s="8">
        <v>0</v>
      </c>
      <c r="I12738" s="8">
        <f t="shared" si="330"/>
        <v>1449.2500000000002</v>
      </c>
      <c r="J12738" s="12"/>
    </row>
    <row r="12739" spans="3:10" x14ac:dyDescent="0.3">
      <c r="C12739" s="9"/>
      <c r="D12739" s="10">
        <v>44958</v>
      </c>
      <c r="E12739" t="s">
        <v>6706</v>
      </c>
      <c r="F12739" s="11" t="s">
        <v>198</v>
      </c>
      <c r="G12739" s="8">
        <v>4.87</v>
      </c>
      <c r="H12739" s="8">
        <v>0</v>
      </c>
      <c r="I12739" s="8">
        <f t="shared" si="330"/>
        <v>1454.1200000000001</v>
      </c>
      <c r="J12739" s="12"/>
    </row>
    <row r="12740" spans="3:10" x14ac:dyDescent="0.3">
      <c r="C12740" s="9"/>
      <c r="D12740" s="10">
        <v>44958</v>
      </c>
      <c r="E12740" t="s">
        <v>6709</v>
      </c>
      <c r="F12740" s="11" t="s">
        <v>712</v>
      </c>
      <c r="G12740" s="8">
        <v>20.56</v>
      </c>
      <c r="H12740" s="8">
        <v>0</v>
      </c>
      <c r="I12740" s="8">
        <f t="shared" si="330"/>
        <v>1474.68</v>
      </c>
      <c r="J12740" s="12"/>
    </row>
    <row r="12741" spans="3:10" x14ac:dyDescent="0.3">
      <c r="C12741" s="9"/>
      <c r="D12741" s="10">
        <v>44963</v>
      </c>
      <c r="E12741" t="s">
        <v>6710</v>
      </c>
      <c r="F12741" s="11" t="s">
        <v>395</v>
      </c>
      <c r="G12741" s="8">
        <v>8.43</v>
      </c>
      <c r="H12741" s="8">
        <v>0</v>
      </c>
      <c r="I12741" s="8">
        <f t="shared" si="330"/>
        <v>1483.1100000000001</v>
      </c>
      <c r="J12741" s="12"/>
    </row>
    <row r="12742" spans="3:10" x14ac:dyDescent="0.3">
      <c r="C12742" s="9"/>
      <c r="D12742" s="10">
        <v>44963</v>
      </c>
      <c r="E12742" t="s">
        <v>6708</v>
      </c>
      <c r="F12742" s="11" t="s">
        <v>138</v>
      </c>
      <c r="G12742" s="8">
        <v>5.54</v>
      </c>
      <c r="H12742" s="8">
        <v>0</v>
      </c>
      <c r="I12742" s="8">
        <f t="shared" si="330"/>
        <v>1488.65</v>
      </c>
      <c r="J12742" s="12"/>
    </row>
    <row r="12743" spans="3:10" x14ac:dyDescent="0.3">
      <c r="C12743" s="9"/>
      <c r="D12743" s="10">
        <v>44965</v>
      </c>
      <c r="E12743" t="s">
        <v>6711</v>
      </c>
      <c r="F12743" s="11" t="s">
        <v>383</v>
      </c>
      <c r="G12743" s="8">
        <v>6.43</v>
      </c>
      <c r="H12743" s="8">
        <v>0</v>
      </c>
      <c r="I12743" s="8">
        <f t="shared" si="330"/>
        <v>1495.0800000000002</v>
      </c>
      <c r="J12743" s="12"/>
    </row>
    <row r="12744" spans="3:10" x14ac:dyDescent="0.3">
      <c r="C12744" s="9"/>
      <c r="D12744" s="10">
        <v>44965</v>
      </c>
      <c r="E12744" t="s">
        <v>6706</v>
      </c>
      <c r="F12744" s="11" t="s">
        <v>199</v>
      </c>
      <c r="G12744" s="8">
        <v>6.07</v>
      </c>
      <c r="H12744" s="8">
        <v>0</v>
      </c>
      <c r="I12744" s="8">
        <f t="shared" si="330"/>
        <v>1501.15</v>
      </c>
      <c r="J12744" s="12"/>
    </row>
    <row r="12745" spans="3:10" x14ac:dyDescent="0.3">
      <c r="C12745" s="9"/>
      <c r="D12745" s="10">
        <v>44965</v>
      </c>
      <c r="E12745" t="s">
        <v>6697</v>
      </c>
      <c r="F12745" s="11" t="s">
        <v>443</v>
      </c>
      <c r="G12745" s="8">
        <v>65.989999999999995</v>
      </c>
      <c r="H12745" s="8">
        <v>0</v>
      </c>
      <c r="I12745" s="8">
        <f t="shared" si="330"/>
        <v>1567.14</v>
      </c>
      <c r="J12745" s="12"/>
    </row>
    <row r="12746" spans="3:10" x14ac:dyDescent="0.3">
      <c r="C12746" s="9"/>
      <c r="D12746" s="10">
        <v>44966</v>
      </c>
      <c r="E12746" t="s">
        <v>6710</v>
      </c>
      <c r="F12746" s="11" t="s">
        <v>397</v>
      </c>
      <c r="G12746" s="8">
        <v>6</v>
      </c>
      <c r="H12746" s="8">
        <v>0</v>
      </c>
      <c r="I12746" s="8">
        <f t="shared" si="330"/>
        <v>1573.14</v>
      </c>
      <c r="J12746" s="12"/>
    </row>
    <row r="12747" spans="3:10" x14ac:dyDescent="0.3">
      <c r="C12747" s="9"/>
      <c r="D12747" s="10">
        <v>44967</v>
      </c>
      <c r="E12747" t="s">
        <v>442</v>
      </c>
      <c r="F12747" s="11" t="s">
        <v>444</v>
      </c>
      <c r="G12747" s="8">
        <v>21.23</v>
      </c>
      <c r="H12747" s="8">
        <v>0</v>
      </c>
      <c r="I12747" s="8">
        <f t="shared" si="330"/>
        <v>1594.3700000000001</v>
      </c>
      <c r="J12747" s="12"/>
    </row>
    <row r="12748" spans="3:10" x14ac:dyDescent="0.3">
      <c r="C12748" s="9"/>
      <c r="D12748" s="10">
        <v>44971</v>
      </c>
      <c r="E12748" t="s">
        <v>6706</v>
      </c>
      <c r="F12748" s="11" t="s">
        <v>200</v>
      </c>
      <c r="G12748" s="8">
        <v>6.86</v>
      </c>
      <c r="H12748" s="8">
        <v>0</v>
      </c>
      <c r="I12748" s="8">
        <f t="shared" si="330"/>
        <v>1601.23</v>
      </c>
      <c r="J12748" s="12"/>
    </row>
    <row r="12749" spans="3:10" x14ac:dyDescent="0.3">
      <c r="C12749" s="9"/>
      <c r="D12749" s="10">
        <v>44974</v>
      </c>
      <c r="E12749" t="s">
        <v>6708</v>
      </c>
      <c r="F12749" s="11" t="s">
        <v>931</v>
      </c>
      <c r="G12749" s="8">
        <v>4.34</v>
      </c>
      <c r="H12749" s="8">
        <v>0</v>
      </c>
      <c r="I12749" s="8">
        <f t="shared" si="330"/>
        <v>1605.57</v>
      </c>
      <c r="J12749" s="12"/>
    </row>
    <row r="12750" spans="3:10" x14ac:dyDescent="0.3">
      <c r="C12750" s="9"/>
      <c r="D12750" s="10">
        <v>44975</v>
      </c>
      <c r="E12750" t="s">
        <v>6712</v>
      </c>
      <c r="F12750" s="11" t="s">
        <v>717</v>
      </c>
      <c r="G12750" s="8">
        <v>5.2</v>
      </c>
      <c r="H12750" s="8">
        <v>0</v>
      </c>
      <c r="I12750" s="8">
        <f t="shared" si="330"/>
        <v>1610.77</v>
      </c>
      <c r="J12750" s="12"/>
    </row>
    <row r="12751" spans="3:10" x14ac:dyDescent="0.3">
      <c r="C12751" s="9"/>
      <c r="D12751" s="10">
        <v>44980</v>
      </c>
      <c r="E12751" t="s">
        <v>6713</v>
      </c>
      <c r="F12751" s="11" t="s">
        <v>330</v>
      </c>
      <c r="G12751" s="8">
        <v>9.16</v>
      </c>
      <c r="H12751" s="8">
        <v>0</v>
      </c>
      <c r="I12751" s="8">
        <f t="shared" si="330"/>
        <v>1619.93</v>
      </c>
      <c r="J12751" s="12"/>
    </row>
    <row r="12752" spans="3:10" x14ac:dyDescent="0.3">
      <c r="C12752" s="9"/>
      <c r="D12752" s="10">
        <v>44981</v>
      </c>
      <c r="E12752" t="s">
        <v>6706</v>
      </c>
      <c r="F12752" s="11" t="s">
        <v>201</v>
      </c>
      <c r="G12752" s="8">
        <v>4.34</v>
      </c>
      <c r="H12752" s="8">
        <v>0</v>
      </c>
      <c r="I12752" s="8">
        <f t="shared" si="330"/>
        <v>1624.27</v>
      </c>
      <c r="J12752" s="12"/>
    </row>
    <row r="12753" spans="3:10" x14ac:dyDescent="0.3">
      <c r="C12753" s="9"/>
      <c r="D12753" s="10">
        <v>44986</v>
      </c>
      <c r="E12753" t="s">
        <v>6703</v>
      </c>
      <c r="F12753" s="11" t="s">
        <v>581</v>
      </c>
      <c r="G12753" s="8">
        <v>8.64</v>
      </c>
      <c r="H12753" s="8">
        <v>0</v>
      </c>
      <c r="I12753" s="8">
        <f t="shared" si="330"/>
        <v>1632.91</v>
      </c>
      <c r="J12753" s="12"/>
    </row>
    <row r="12754" spans="3:10" x14ac:dyDescent="0.3">
      <c r="C12754" s="9"/>
      <c r="D12754" s="10">
        <v>44988</v>
      </c>
      <c r="E12754" t="s">
        <v>6708</v>
      </c>
      <c r="F12754" s="11" t="s">
        <v>781</v>
      </c>
      <c r="G12754" s="8">
        <v>5.89</v>
      </c>
      <c r="H12754" s="8">
        <v>0</v>
      </c>
      <c r="I12754" s="8">
        <f t="shared" si="330"/>
        <v>1638.8000000000002</v>
      </c>
      <c r="J12754" s="12"/>
    </row>
    <row r="12755" spans="3:10" x14ac:dyDescent="0.3">
      <c r="C12755" s="9"/>
      <c r="D12755" s="10">
        <v>44989</v>
      </c>
      <c r="E12755" t="s">
        <v>6710</v>
      </c>
      <c r="F12755" s="11" t="s">
        <v>399</v>
      </c>
      <c r="G12755" s="8">
        <v>4.99</v>
      </c>
      <c r="H12755" s="8">
        <v>0</v>
      </c>
      <c r="I12755" s="8">
        <f t="shared" si="330"/>
        <v>1643.7900000000002</v>
      </c>
      <c r="J12755" s="12"/>
    </row>
    <row r="12756" spans="3:10" x14ac:dyDescent="0.3">
      <c r="C12756" s="9"/>
      <c r="D12756" s="10">
        <v>44991</v>
      </c>
      <c r="E12756" t="s">
        <v>6710</v>
      </c>
      <c r="F12756" s="11" t="s">
        <v>400</v>
      </c>
      <c r="G12756" s="8">
        <v>6.02</v>
      </c>
      <c r="H12756" s="8">
        <v>0</v>
      </c>
      <c r="I12756" s="8">
        <f t="shared" si="330"/>
        <v>1649.8100000000002</v>
      </c>
      <c r="J12756" s="12"/>
    </row>
    <row r="12757" spans="3:10" x14ac:dyDescent="0.3">
      <c r="C12757" s="9"/>
      <c r="D12757" s="10">
        <v>44993</v>
      </c>
      <c r="E12757" t="s">
        <v>6710</v>
      </c>
      <c r="F12757" s="11" t="s">
        <v>401</v>
      </c>
      <c r="G12757" s="8">
        <v>5.12</v>
      </c>
      <c r="H12757" s="8">
        <v>0</v>
      </c>
      <c r="I12757" s="8">
        <f t="shared" si="330"/>
        <v>1654.93</v>
      </c>
      <c r="J12757" s="12"/>
    </row>
    <row r="12758" spans="3:10" x14ac:dyDescent="0.3">
      <c r="C12758" s="9"/>
      <c r="D12758" s="10">
        <v>44994</v>
      </c>
      <c r="E12758" t="s">
        <v>442</v>
      </c>
      <c r="F12758" s="11" t="s">
        <v>445</v>
      </c>
      <c r="G12758" s="8">
        <v>84.16</v>
      </c>
      <c r="H12758" s="8">
        <v>0</v>
      </c>
      <c r="I12758" s="8">
        <f t="shared" si="330"/>
        <v>1739.0900000000001</v>
      </c>
      <c r="J12758" s="12"/>
    </row>
    <row r="12759" spans="3:10" x14ac:dyDescent="0.3">
      <c r="C12759" s="9"/>
      <c r="D12759" s="10">
        <v>44994</v>
      </c>
      <c r="E12759" t="s">
        <v>6710</v>
      </c>
      <c r="F12759" s="11" t="s">
        <v>402</v>
      </c>
      <c r="G12759" s="8">
        <v>5.77</v>
      </c>
      <c r="H12759" s="8">
        <v>0</v>
      </c>
      <c r="I12759" s="8">
        <f t="shared" si="330"/>
        <v>1744.8600000000001</v>
      </c>
      <c r="J12759" s="12"/>
    </row>
    <row r="12760" spans="3:10" x14ac:dyDescent="0.3">
      <c r="C12760" s="9"/>
      <c r="D12760" s="10">
        <v>44998</v>
      </c>
      <c r="E12760" t="s">
        <v>6710</v>
      </c>
      <c r="F12760" s="11" t="s">
        <v>403</v>
      </c>
      <c r="G12760" s="8">
        <v>5.24</v>
      </c>
      <c r="H12760" s="8">
        <v>0</v>
      </c>
      <c r="I12760" s="8">
        <f t="shared" ref="I12760:I12791" si="331">G12760-H12760+I12759</f>
        <v>1750.1000000000001</v>
      </c>
      <c r="J12760" s="12"/>
    </row>
    <row r="12761" spans="3:10" x14ac:dyDescent="0.3">
      <c r="C12761" s="9"/>
      <c r="D12761" s="10">
        <v>44999</v>
      </c>
      <c r="E12761" t="s">
        <v>6710</v>
      </c>
      <c r="F12761" s="11" t="s">
        <v>404</v>
      </c>
      <c r="G12761" s="8">
        <v>5.26</v>
      </c>
      <c r="H12761" s="8">
        <v>0</v>
      </c>
      <c r="I12761" s="8">
        <f t="shared" si="331"/>
        <v>1755.3600000000001</v>
      </c>
      <c r="J12761" s="12"/>
    </row>
    <row r="12762" spans="3:10" x14ac:dyDescent="0.3">
      <c r="C12762" s="9"/>
      <c r="D12762" s="10">
        <v>45008</v>
      </c>
      <c r="E12762" t="s">
        <v>6708</v>
      </c>
      <c r="F12762" s="11" t="s">
        <v>957</v>
      </c>
      <c r="G12762" s="8">
        <v>2.59</v>
      </c>
      <c r="H12762" s="8">
        <v>0</v>
      </c>
      <c r="I12762" s="8">
        <f t="shared" si="331"/>
        <v>1757.95</v>
      </c>
      <c r="J12762" s="12"/>
    </row>
    <row r="12763" spans="3:10" x14ac:dyDescent="0.3">
      <c r="C12763" s="9"/>
      <c r="D12763" s="10">
        <v>45009</v>
      </c>
      <c r="E12763" t="s">
        <v>6708</v>
      </c>
      <c r="F12763" s="11" t="s">
        <v>962</v>
      </c>
      <c r="G12763" s="8">
        <v>5.0199999999999996</v>
      </c>
      <c r="H12763" s="8">
        <v>0</v>
      </c>
      <c r="I12763" s="8">
        <f t="shared" si="331"/>
        <v>1762.97</v>
      </c>
      <c r="J12763" s="12"/>
    </row>
    <row r="12764" spans="3:10" x14ac:dyDescent="0.3">
      <c r="C12764" s="9"/>
      <c r="D12764" s="10">
        <v>45011</v>
      </c>
      <c r="E12764" t="s">
        <v>6706</v>
      </c>
      <c r="F12764" s="11" t="s">
        <v>202</v>
      </c>
      <c r="G12764" s="8">
        <v>6.25</v>
      </c>
      <c r="H12764" s="8">
        <v>0</v>
      </c>
      <c r="I12764" s="8">
        <f t="shared" si="331"/>
        <v>1769.22</v>
      </c>
      <c r="J12764" s="12"/>
    </row>
    <row r="12765" spans="3:10" x14ac:dyDescent="0.3">
      <c r="C12765" s="9"/>
      <c r="D12765" s="10">
        <v>45013</v>
      </c>
      <c r="E12765" t="s">
        <v>6703</v>
      </c>
      <c r="F12765" s="11" t="s">
        <v>583</v>
      </c>
      <c r="G12765" s="8">
        <v>4.1900000000000004</v>
      </c>
      <c r="H12765" s="8">
        <v>0</v>
      </c>
      <c r="I12765" s="8">
        <f t="shared" si="331"/>
        <v>1773.41</v>
      </c>
      <c r="J12765" s="12"/>
    </row>
    <row r="12766" spans="3:10" x14ac:dyDescent="0.3">
      <c r="C12766" s="9"/>
      <c r="D12766" s="10">
        <v>45017</v>
      </c>
      <c r="E12766" t="s">
        <v>6710</v>
      </c>
      <c r="F12766" s="11" t="s">
        <v>407</v>
      </c>
      <c r="G12766" s="8">
        <v>5.79</v>
      </c>
      <c r="H12766" s="8">
        <v>0</v>
      </c>
      <c r="I12766" s="8">
        <f t="shared" si="331"/>
        <v>1779.2</v>
      </c>
      <c r="J12766" s="12"/>
    </row>
    <row r="12767" spans="3:10" x14ac:dyDescent="0.3">
      <c r="C12767" s="9"/>
      <c r="D12767" s="10">
        <v>45017</v>
      </c>
      <c r="E12767" t="s">
        <v>6710</v>
      </c>
      <c r="F12767" s="11" t="s">
        <v>408</v>
      </c>
      <c r="G12767" s="8">
        <v>5.33</v>
      </c>
      <c r="H12767" s="8">
        <v>0</v>
      </c>
      <c r="I12767" s="8">
        <f t="shared" si="331"/>
        <v>1784.53</v>
      </c>
      <c r="J12767" s="12"/>
    </row>
    <row r="12768" spans="3:10" x14ac:dyDescent="0.3">
      <c r="C12768" s="9"/>
      <c r="D12768" s="10">
        <v>45017</v>
      </c>
      <c r="E12768" t="s">
        <v>6710</v>
      </c>
      <c r="F12768" s="11" t="s">
        <v>409</v>
      </c>
      <c r="G12768" s="8">
        <v>5.18</v>
      </c>
      <c r="H12768" s="8">
        <v>0</v>
      </c>
      <c r="I12768" s="8">
        <f t="shared" si="331"/>
        <v>1789.71</v>
      </c>
      <c r="J12768" s="12"/>
    </row>
    <row r="12769" spans="3:10" x14ac:dyDescent="0.3">
      <c r="C12769" s="9"/>
      <c r="D12769" s="10">
        <v>45017</v>
      </c>
      <c r="E12769" t="s">
        <v>6706</v>
      </c>
      <c r="F12769" s="11" t="s">
        <v>203</v>
      </c>
      <c r="G12769" s="8">
        <v>5.82</v>
      </c>
      <c r="H12769" s="8">
        <v>0</v>
      </c>
      <c r="I12769" s="8">
        <f t="shared" si="331"/>
        <v>1795.53</v>
      </c>
      <c r="J12769" s="12"/>
    </row>
    <row r="12770" spans="3:10" x14ac:dyDescent="0.3">
      <c r="C12770" s="9"/>
      <c r="D12770" s="10">
        <v>45020</v>
      </c>
      <c r="E12770" t="s">
        <v>442</v>
      </c>
      <c r="F12770" s="11" t="s">
        <v>446</v>
      </c>
      <c r="G12770" s="8">
        <v>65.989999999999995</v>
      </c>
      <c r="H12770" s="8">
        <v>0</v>
      </c>
      <c r="I12770" s="8">
        <f t="shared" si="331"/>
        <v>1861.52</v>
      </c>
      <c r="J12770" s="12"/>
    </row>
    <row r="12771" spans="3:10" x14ac:dyDescent="0.3">
      <c r="C12771" s="9"/>
      <c r="D12771" s="10">
        <v>45020</v>
      </c>
      <c r="E12771" t="s">
        <v>442</v>
      </c>
      <c r="F12771" s="11" t="s">
        <v>447</v>
      </c>
      <c r="G12771" s="8">
        <v>39.6</v>
      </c>
      <c r="H12771" s="8">
        <v>0</v>
      </c>
      <c r="I12771" s="8">
        <f t="shared" si="331"/>
        <v>1901.12</v>
      </c>
      <c r="J12771" s="12"/>
    </row>
    <row r="12772" spans="3:10" x14ac:dyDescent="0.3">
      <c r="C12772" s="9"/>
      <c r="D12772" s="10">
        <v>45020</v>
      </c>
      <c r="E12772" t="s">
        <v>6710</v>
      </c>
      <c r="F12772" s="11" t="s">
        <v>410</v>
      </c>
      <c r="G12772" s="8">
        <v>3.94</v>
      </c>
      <c r="H12772" s="8">
        <v>0</v>
      </c>
      <c r="I12772" s="8">
        <f t="shared" si="331"/>
        <v>1905.06</v>
      </c>
      <c r="J12772" s="12"/>
    </row>
    <row r="12773" spans="3:10" x14ac:dyDescent="0.3">
      <c r="C12773" s="9"/>
      <c r="D12773" s="10">
        <v>45026</v>
      </c>
      <c r="E12773" t="s">
        <v>6710</v>
      </c>
      <c r="F12773" s="11" t="s">
        <v>411</v>
      </c>
      <c r="G12773" s="8">
        <v>5.72</v>
      </c>
      <c r="H12773" s="8">
        <v>0</v>
      </c>
      <c r="I12773" s="8">
        <f t="shared" si="331"/>
        <v>1910.78</v>
      </c>
      <c r="J12773" s="12"/>
    </row>
    <row r="12774" spans="3:10" x14ac:dyDescent="0.3">
      <c r="C12774" s="9"/>
      <c r="D12774" s="10">
        <v>45031</v>
      </c>
      <c r="E12774" t="s">
        <v>6710</v>
      </c>
      <c r="F12774" s="11" t="s">
        <v>412</v>
      </c>
      <c r="G12774" s="8">
        <v>5.65</v>
      </c>
      <c r="H12774" s="8">
        <v>0</v>
      </c>
      <c r="I12774" s="8">
        <f t="shared" si="331"/>
        <v>1916.43</v>
      </c>
      <c r="J12774" s="12"/>
    </row>
    <row r="12775" spans="3:10" x14ac:dyDescent="0.3">
      <c r="C12775" s="9"/>
      <c r="D12775" s="10">
        <v>45035</v>
      </c>
      <c r="E12775" t="s">
        <v>442</v>
      </c>
      <c r="F12775" s="11" t="s">
        <v>448</v>
      </c>
      <c r="G12775" s="8">
        <v>9.5</v>
      </c>
      <c r="H12775" s="8">
        <v>0</v>
      </c>
      <c r="I12775" s="8">
        <f t="shared" si="331"/>
        <v>1925.93</v>
      </c>
      <c r="J12775" s="12"/>
    </row>
    <row r="12776" spans="3:10" x14ac:dyDescent="0.3">
      <c r="C12776" s="9"/>
      <c r="D12776" s="10">
        <v>45044</v>
      </c>
      <c r="E12776" t="s">
        <v>6709</v>
      </c>
      <c r="F12776" s="11" t="s">
        <v>714</v>
      </c>
      <c r="G12776" s="8">
        <v>25.08</v>
      </c>
      <c r="H12776" s="8">
        <v>0</v>
      </c>
      <c r="I12776" s="8">
        <f t="shared" si="331"/>
        <v>1951.01</v>
      </c>
      <c r="J12776" s="12"/>
    </row>
    <row r="12777" spans="3:10" x14ac:dyDescent="0.3">
      <c r="C12777" s="9"/>
      <c r="D12777" s="10">
        <v>45051</v>
      </c>
      <c r="E12777" t="s">
        <v>442</v>
      </c>
      <c r="F12777" s="11" t="s">
        <v>449</v>
      </c>
      <c r="G12777" s="8">
        <v>65.989999999999995</v>
      </c>
      <c r="H12777" s="8">
        <v>0</v>
      </c>
      <c r="I12777" s="8">
        <f t="shared" si="331"/>
        <v>2017</v>
      </c>
      <c r="J12777" s="12"/>
    </row>
    <row r="12778" spans="3:10" x14ac:dyDescent="0.3">
      <c r="C12778" s="9"/>
      <c r="D12778" s="10">
        <v>45070</v>
      </c>
      <c r="E12778" t="s">
        <v>6706</v>
      </c>
      <c r="F12778" s="11" t="s">
        <v>205</v>
      </c>
      <c r="G12778" s="8">
        <v>7.01</v>
      </c>
      <c r="H12778" s="8">
        <v>0</v>
      </c>
      <c r="I12778" s="8">
        <f t="shared" si="331"/>
        <v>2024.01</v>
      </c>
      <c r="J12778" s="12"/>
    </row>
    <row r="12779" spans="3:10" x14ac:dyDescent="0.3">
      <c r="C12779" s="9"/>
      <c r="D12779" s="10">
        <v>45071</v>
      </c>
      <c r="E12779" t="s">
        <v>6708</v>
      </c>
      <c r="F12779" s="11" t="s">
        <v>157</v>
      </c>
      <c r="G12779" s="8">
        <v>23.99</v>
      </c>
      <c r="H12779" s="8">
        <v>0</v>
      </c>
      <c r="I12779" s="8">
        <f t="shared" si="331"/>
        <v>2048</v>
      </c>
      <c r="J12779" s="12"/>
    </row>
    <row r="12780" spans="3:10" x14ac:dyDescent="0.3">
      <c r="C12780" s="9"/>
      <c r="D12780" s="10">
        <v>45071</v>
      </c>
      <c r="E12780" t="s">
        <v>6714</v>
      </c>
      <c r="F12780" s="11" t="s">
        <v>542</v>
      </c>
      <c r="G12780" s="8">
        <v>6.4</v>
      </c>
      <c r="H12780" s="8">
        <v>0</v>
      </c>
      <c r="I12780" s="8">
        <f t="shared" si="331"/>
        <v>2054.4</v>
      </c>
      <c r="J12780" s="12"/>
    </row>
    <row r="12781" spans="3:10" x14ac:dyDescent="0.3">
      <c r="C12781" s="9"/>
      <c r="D12781" s="10">
        <v>45076</v>
      </c>
      <c r="E12781" t="s">
        <v>6707</v>
      </c>
      <c r="F12781" s="11" t="s">
        <v>258</v>
      </c>
      <c r="G12781" s="8">
        <v>6.95</v>
      </c>
      <c r="H12781" s="8">
        <v>0</v>
      </c>
      <c r="I12781" s="8">
        <f t="shared" si="331"/>
        <v>2061.35</v>
      </c>
      <c r="J12781" s="12"/>
    </row>
    <row r="12782" spans="3:10" x14ac:dyDescent="0.3">
      <c r="C12782" s="9"/>
      <c r="D12782" s="10">
        <v>45079</v>
      </c>
      <c r="E12782" t="s">
        <v>6706</v>
      </c>
      <c r="F12782" s="11" t="s">
        <v>206</v>
      </c>
      <c r="G12782" s="8">
        <v>7.94</v>
      </c>
      <c r="H12782" s="8">
        <v>0</v>
      </c>
      <c r="I12782" s="8">
        <f t="shared" si="331"/>
        <v>2069.29</v>
      </c>
      <c r="J12782" s="12"/>
    </row>
    <row r="12783" spans="3:10" x14ac:dyDescent="0.3">
      <c r="C12783" s="9"/>
      <c r="D12783" s="10">
        <v>45082</v>
      </c>
      <c r="E12783" t="s">
        <v>6707</v>
      </c>
      <c r="F12783" s="11" t="s">
        <v>259</v>
      </c>
      <c r="G12783" s="8">
        <v>7.38</v>
      </c>
      <c r="H12783" s="8">
        <v>0</v>
      </c>
      <c r="I12783" s="8">
        <f t="shared" si="331"/>
        <v>2076.67</v>
      </c>
      <c r="J12783" s="12"/>
    </row>
    <row r="12784" spans="3:10" x14ac:dyDescent="0.3">
      <c r="C12784" s="9"/>
      <c r="D12784" s="10">
        <v>45083</v>
      </c>
      <c r="E12784" t="s">
        <v>6707</v>
      </c>
      <c r="F12784" s="11" t="s">
        <v>260</v>
      </c>
      <c r="G12784" s="8">
        <v>3.6</v>
      </c>
      <c r="H12784" s="8">
        <v>0</v>
      </c>
      <c r="I12784" s="8">
        <f t="shared" si="331"/>
        <v>2080.27</v>
      </c>
      <c r="J12784" s="12"/>
    </row>
    <row r="12785" spans="3:10" x14ac:dyDescent="0.3">
      <c r="C12785" s="9"/>
      <c r="D12785" s="10">
        <v>45084</v>
      </c>
      <c r="E12785" t="s">
        <v>442</v>
      </c>
      <c r="F12785" s="11" t="s">
        <v>450</v>
      </c>
      <c r="G12785" s="8">
        <v>26.4</v>
      </c>
      <c r="H12785" s="8">
        <v>0</v>
      </c>
      <c r="I12785" s="8">
        <f t="shared" si="331"/>
        <v>2106.67</v>
      </c>
      <c r="J12785" s="12"/>
    </row>
    <row r="12786" spans="3:10" x14ac:dyDescent="0.3">
      <c r="C12786" s="9"/>
      <c r="D12786" s="10">
        <v>45084</v>
      </c>
      <c r="E12786" t="s">
        <v>6708</v>
      </c>
      <c r="F12786" s="11" t="s">
        <v>159</v>
      </c>
      <c r="G12786" s="8">
        <v>4.34</v>
      </c>
      <c r="H12786" s="8">
        <v>0</v>
      </c>
      <c r="I12786" s="8">
        <f t="shared" si="331"/>
        <v>2111.0100000000002</v>
      </c>
      <c r="J12786" s="12"/>
    </row>
    <row r="12787" spans="3:10" x14ac:dyDescent="0.3">
      <c r="C12787" s="9"/>
      <c r="D12787" s="10">
        <v>45088</v>
      </c>
      <c r="E12787" t="s">
        <v>6706</v>
      </c>
      <c r="F12787" s="11" t="s">
        <v>207</v>
      </c>
      <c r="G12787" s="8">
        <v>6.74</v>
      </c>
      <c r="H12787" s="8">
        <v>0</v>
      </c>
      <c r="I12787" s="8">
        <f t="shared" si="331"/>
        <v>2117.75</v>
      </c>
      <c r="J12787" s="12"/>
    </row>
    <row r="12788" spans="3:10" x14ac:dyDescent="0.3">
      <c r="C12788" s="9"/>
      <c r="D12788" s="10">
        <v>45090</v>
      </c>
      <c r="E12788" t="s">
        <v>6706</v>
      </c>
      <c r="F12788" s="11" t="s">
        <v>208</v>
      </c>
      <c r="G12788" s="8">
        <v>5.21</v>
      </c>
      <c r="H12788" s="8">
        <v>0</v>
      </c>
      <c r="I12788" s="8">
        <f t="shared" si="331"/>
        <v>2122.96</v>
      </c>
      <c r="J12788" s="12"/>
    </row>
    <row r="12789" spans="3:10" x14ac:dyDescent="0.3">
      <c r="C12789" s="9"/>
      <c r="D12789" s="10">
        <v>45096</v>
      </c>
      <c r="E12789" t="s">
        <v>442</v>
      </c>
      <c r="F12789" s="11" t="s">
        <v>451</v>
      </c>
      <c r="G12789" s="8">
        <v>43.15</v>
      </c>
      <c r="H12789" s="8">
        <v>0</v>
      </c>
      <c r="I12789" s="8">
        <f t="shared" si="331"/>
        <v>2166.11</v>
      </c>
      <c r="J12789" s="12"/>
    </row>
    <row r="12790" spans="3:10" x14ac:dyDescent="0.3">
      <c r="C12790" s="9"/>
      <c r="D12790" s="10">
        <v>45104</v>
      </c>
      <c r="E12790" t="s">
        <v>442</v>
      </c>
      <c r="F12790" s="11" t="s">
        <v>452</v>
      </c>
      <c r="G12790" s="8">
        <v>65.989999999999995</v>
      </c>
      <c r="H12790" s="8">
        <v>0</v>
      </c>
      <c r="I12790" s="8">
        <f t="shared" si="331"/>
        <v>2232.1</v>
      </c>
      <c r="J12790" s="12"/>
    </row>
    <row r="12791" spans="3:10" x14ac:dyDescent="0.3">
      <c r="C12791" s="9"/>
      <c r="D12791" s="10">
        <v>45104</v>
      </c>
      <c r="E12791" t="s">
        <v>6713</v>
      </c>
      <c r="F12791" s="11" t="s">
        <v>333</v>
      </c>
      <c r="G12791" s="8">
        <v>8.68</v>
      </c>
      <c r="H12791" s="8">
        <v>0</v>
      </c>
      <c r="I12791" s="8">
        <f t="shared" si="331"/>
        <v>2240.7799999999997</v>
      </c>
      <c r="J12791" s="12"/>
    </row>
    <row r="12792" spans="3:10" x14ac:dyDescent="0.3">
      <c r="C12792" s="9"/>
      <c r="D12792" s="10">
        <v>45108</v>
      </c>
      <c r="E12792" t="s">
        <v>6714</v>
      </c>
      <c r="F12792" s="11" t="s">
        <v>543</v>
      </c>
      <c r="G12792" s="8">
        <v>5.59</v>
      </c>
      <c r="H12792" s="8">
        <v>0</v>
      </c>
      <c r="I12792" s="8">
        <f t="shared" ref="I12792:I12823" si="332">G12792-H12792+I12791</f>
        <v>2246.37</v>
      </c>
      <c r="J12792" s="12"/>
    </row>
    <row r="12793" spans="3:10" x14ac:dyDescent="0.3">
      <c r="C12793" s="9"/>
      <c r="D12793" s="10">
        <v>45108</v>
      </c>
      <c r="E12793" t="s">
        <v>6713</v>
      </c>
      <c r="F12793" s="11" t="s">
        <v>334</v>
      </c>
      <c r="G12793" s="8">
        <v>3.65</v>
      </c>
      <c r="H12793" s="8">
        <v>0</v>
      </c>
      <c r="I12793" s="8">
        <f t="shared" si="332"/>
        <v>2250.02</v>
      </c>
      <c r="J12793" s="12"/>
    </row>
    <row r="12794" spans="3:10" x14ac:dyDescent="0.3">
      <c r="C12794" s="9"/>
      <c r="D12794" s="10">
        <v>45108</v>
      </c>
      <c r="E12794" t="s">
        <v>6708</v>
      </c>
      <c r="F12794" s="11" t="s">
        <v>161</v>
      </c>
      <c r="G12794" s="8">
        <v>3.89</v>
      </c>
      <c r="H12794" s="8">
        <v>0</v>
      </c>
      <c r="I12794" s="8">
        <f t="shared" si="332"/>
        <v>2253.91</v>
      </c>
      <c r="J12794" s="12"/>
    </row>
    <row r="12795" spans="3:10" x14ac:dyDescent="0.3">
      <c r="C12795" s="9"/>
      <c r="D12795" s="10">
        <v>45109</v>
      </c>
      <c r="E12795" t="s">
        <v>6706</v>
      </c>
      <c r="F12795" s="11" t="s">
        <v>209</v>
      </c>
      <c r="G12795" s="8">
        <v>7.52</v>
      </c>
      <c r="H12795" s="8">
        <v>0</v>
      </c>
      <c r="I12795" s="8">
        <f t="shared" si="332"/>
        <v>2261.4299999999998</v>
      </c>
      <c r="J12795" s="12"/>
    </row>
    <row r="12796" spans="3:10" x14ac:dyDescent="0.3">
      <c r="C12796" s="9"/>
      <c r="D12796" s="10">
        <v>45110</v>
      </c>
      <c r="E12796" t="s">
        <v>6713</v>
      </c>
      <c r="F12796" s="11" t="s">
        <v>335</v>
      </c>
      <c r="G12796" s="8">
        <v>4.34</v>
      </c>
      <c r="H12796" s="8">
        <v>0</v>
      </c>
      <c r="I12796" s="8">
        <f t="shared" si="332"/>
        <v>2265.77</v>
      </c>
      <c r="J12796" s="12"/>
    </row>
    <row r="12797" spans="3:10" x14ac:dyDescent="0.3">
      <c r="C12797" s="9"/>
      <c r="D12797" s="10">
        <v>45111</v>
      </c>
      <c r="E12797" t="s">
        <v>6715</v>
      </c>
      <c r="F12797" s="11" t="s">
        <v>340</v>
      </c>
      <c r="G12797" s="8">
        <v>11.05</v>
      </c>
      <c r="H12797" s="8">
        <v>0</v>
      </c>
      <c r="I12797" s="8">
        <f t="shared" si="332"/>
        <v>2276.8200000000002</v>
      </c>
      <c r="J12797" s="12"/>
    </row>
    <row r="12798" spans="3:10" x14ac:dyDescent="0.3">
      <c r="C12798" s="9"/>
      <c r="D12798" s="10">
        <v>45116</v>
      </c>
      <c r="E12798" t="s">
        <v>6706</v>
      </c>
      <c r="F12798" s="11" t="s">
        <v>210</v>
      </c>
      <c r="G12798" s="8">
        <v>3.12</v>
      </c>
      <c r="H12798" s="8">
        <v>0</v>
      </c>
      <c r="I12798" s="8">
        <f t="shared" si="332"/>
        <v>2279.94</v>
      </c>
      <c r="J12798" s="12"/>
    </row>
    <row r="12799" spans="3:10" x14ac:dyDescent="0.3">
      <c r="C12799" s="9"/>
      <c r="D12799" s="10">
        <v>45119</v>
      </c>
      <c r="E12799" t="s">
        <v>6706</v>
      </c>
      <c r="F12799" s="11" t="s">
        <v>211</v>
      </c>
      <c r="G12799" s="8">
        <v>6.95</v>
      </c>
      <c r="H12799" s="8">
        <v>0</v>
      </c>
      <c r="I12799" s="8">
        <f t="shared" si="332"/>
        <v>2286.89</v>
      </c>
      <c r="J12799" s="12"/>
    </row>
    <row r="12800" spans="3:10" x14ac:dyDescent="0.3">
      <c r="C12800" s="9"/>
      <c r="D12800" s="10">
        <v>45119</v>
      </c>
      <c r="E12800" t="s">
        <v>6713</v>
      </c>
      <c r="F12800" s="11" t="s">
        <v>336</v>
      </c>
      <c r="G12800" s="8">
        <v>5.2</v>
      </c>
      <c r="H12800" s="8">
        <v>0</v>
      </c>
      <c r="I12800" s="8">
        <f t="shared" si="332"/>
        <v>2292.0899999999997</v>
      </c>
      <c r="J12800" s="12"/>
    </row>
    <row r="12801" spans="3:10" x14ac:dyDescent="0.3">
      <c r="C12801" s="9"/>
      <c r="D12801" s="10">
        <v>45123</v>
      </c>
      <c r="E12801" t="s">
        <v>6707</v>
      </c>
      <c r="F12801" s="11" t="s">
        <v>261</v>
      </c>
      <c r="G12801" s="8">
        <v>4.34</v>
      </c>
      <c r="H12801" s="8">
        <v>0</v>
      </c>
      <c r="I12801" s="8">
        <f t="shared" si="332"/>
        <v>2296.4299999999998</v>
      </c>
      <c r="J12801" s="12"/>
    </row>
    <row r="12802" spans="3:10" x14ac:dyDescent="0.3">
      <c r="C12802" s="9"/>
      <c r="D12802" s="10">
        <v>45132</v>
      </c>
      <c r="E12802" t="s">
        <v>442</v>
      </c>
      <c r="F12802" s="11" t="s">
        <v>453</v>
      </c>
      <c r="G12802" s="8">
        <v>72.87</v>
      </c>
      <c r="H12802" s="8">
        <v>0</v>
      </c>
      <c r="I12802" s="8">
        <f t="shared" si="332"/>
        <v>2369.2999999999997</v>
      </c>
      <c r="J12802" s="12"/>
    </row>
    <row r="12803" spans="3:10" x14ac:dyDescent="0.3">
      <c r="C12803" s="9"/>
      <c r="D12803" s="10">
        <v>45132</v>
      </c>
      <c r="E12803" t="s">
        <v>6708</v>
      </c>
      <c r="F12803" s="11" t="s">
        <v>164</v>
      </c>
      <c r="G12803" s="8">
        <v>7.34</v>
      </c>
      <c r="H12803" s="8">
        <v>0</v>
      </c>
      <c r="I12803" s="8">
        <f t="shared" si="332"/>
        <v>2376.64</v>
      </c>
      <c r="J12803" s="12"/>
    </row>
    <row r="12804" spans="3:10" x14ac:dyDescent="0.3">
      <c r="C12804" s="9"/>
      <c r="D12804" s="10">
        <v>45135</v>
      </c>
      <c r="E12804" t="s">
        <v>6716</v>
      </c>
      <c r="F12804" s="11" t="s">
        <v>751</v>
      </c>
      <c r="G12804" s="8">
        <v>22.13</v>
      </c>
      <c r="H12804" s="8">
        <v>0</v>
      </c>
      <c r="I12804" s="8">
        <f t="shared" si="332"/>
        <v>2398.77</v>
      </c>
      <c r="J12804" s="12"/>
    </row>
    <row r="12805" spans="3:10" x14ac:dyDescent="0.3">
      <c r="C12805" s="9"/>
      <c r="D12805" s="10">
        <v>45138</v>
      </c>
      <c r="E12805" t="s">
        <v>6716</v>
      </c>
      <c r="F12805" s="11" t="s">
        <v>324</v>
      </c>
      <c r="G12805" s="8">
        <v>12.15</v>
      </c>
      <c r="H12805" s="8">
        <v>0</v>
      </c>
      <c r="I12805" s="8">
        <f t="shared" si="332"/>
        <v>2410.92</v>
      </c>
      <c r="J12805" s="12"/>
    </row>
    <row r="12806" spans="3:10" x14ac:dyDescent="0.3">
      <c r="C12806" s="9"/>
      <c r="D12806" s="10">
        <v>45141</v>
      </c>
      <c r="E12806" t="s">
        <v>6708</v>
      </c>
      <c r="F12806" s="11" t="s">
        <v>167</v>
      </c>
      <c r="G12806" s="8">
        <v>5.37</v>
      </c>
      <c r="H12806" s="8">
        <v>0</v>
      </c>
      <c r="I12806" s="8">
        <f t="shared" si="332"/>
        <v>2416.29</v>
      </c>
      <c r="J12806" s="12"/>
    </row>
    <row r="12807" spans="3:10" x14ac:dyDescent="0.3">
      <c r="C12807" s="9"/>
      <c r="D12807" s="10">
        <v>45146</v>
      </c>
      <c r="E12807" t="s">
        <v>6707</v>
      </c>
      <c r="F12807" s="11" t="s">
        <v>262</v>
      </c>
      <c r="G12807" s="8">
        <v>8.9700000000000006</v>
      </c>
      <c r="H12807" s="8">
        <v>0</v>
      </c>
      <c r="I12807" s="8">
        <f t="shared" si="332"/>
        <v>2425.2599999999998</v>
      </c>
      <c r="J12807" s="12"/>
    </row>
    <row r="12808" spans="3:10" x14ac:dyDescent="0.3">
      <c r="C12808" s="9"/>
      <c r="D12808" s="10">
        <v>45149</v>
      </c>
      <c r="E12808" t="s">
        <v>6711</v>
      </c>
      <c r="F12808" s="11" t="s">
        <v>384</v>
      </c>
      <c r="G12808" s="8">
        <v>10.15</v>
      </c>
      <c r="H12808" s="8">
        <v>0</v>
      </c>
      <c r="I12808" s="8">
        <f t="shared" si="332"/>
        <v>2435.41</v>
      </c>
      <c r="J12808" s="12"/>
    </row>
    <row r="12809" spans="3:10" x14ac:dyDescent="0.3">
      <c r="C12809" s="9"/>
      <c r="D12809" s="10">
        <v>45150</v>
      </c>
      <c r="E12809" t="s">
        <v>6707</v>
      </c>
      <c r="F12809" s="11" t="s">
        <v>263</v>
      </c>
      <c r="G12809" s="8">
        <v>0.99</v>
      </c>
      <c r="H12809" s="8">
        <v>0</v>
      </c>
      <c r="I12809" s="8">
        <f t="shared" si="332"/>
        <v>2436.3999999999996</v>
      </c>
      <c r="J12809" s="12"/>
    </row>
    <row r="12810" spans="3:10" x14ac:dyDescent="0.3">
      <c r="C12810" s="9"/>
      <c r="D12810" s="10">
        <v>45155</v>
      </c>
      <c r="E12810" t="s">
        <v>6707</v>
      </c>
      <c r="F12810" s="11" t="s">
        <v>264</v>
      </c>
      <c r="G12810" s="8">
        <v>10.210000000000001</v>
      </c>
      <c r="H12810" s="8">
        <v>0</v>
      </c>
      <c r="I12810" s="8">
        <f t="shared" si="332"/>
        <v>2446.6099999999997</v>
      </c>
      <c r="J12810" s="12"/>
    </row>
    <row r="12811" spans="3:10" x14ac:dyDescent="0.3">
      <c r="C12811" s="9"/>
      <c r="D12811" s="10">
        <v>45155</v>
      </c>
      <c r="E12811" t="s">
        <v>6717</v>
      </c>
      <c r="F12811" s="11" t="s">
        <v>640</v>
      </c>
      <c r="G12811" s="8">
        <v>38.229999999999997</v>
      </c>
      <c r="H12811" s="8">
        <v>0</v>
      </c>
      <c r="I12811" s="8">
        <f t="shared" si="332"/>
        <v>2484.8399999999997</v>
      </c>
      <c r="J12811" s="12"/>
    </row>
    <row r="12812" spans="3:10" x14ac:dyDescent="0.3">
      <c r="C12812" s="9"/>
      <c r="D12812" s="10">
        <v>45155</v>
      </c>
      <c r="E12812" t="s">
        <v>442</v>
      </c>
      <c r="F12812" s="11" t="s">
        <v>454</v>
      </c>
      <c r="G12812" s="8">
        <v>74.650000000000006</v>
      </c>
      <c r="H12812" s="8">
        <v>0</v>
      </c>
      <c r="I12812" s="8">
        <f t="shared" si="332"/>
        <v>2559.4899999999998</v>
      </c>
      <c r="J12812" s="12"/>
    </row>
    <row r="12813" spans="3:10" x14ac:dyDescent="0.3">
      <c r="C12813" s="9"/>
      <c r="D12813" s="10">
        <v>45157</v>
      </c>
      <c r="E12813" t="s">
        <v>6707</v>
      </c>
      <c r="F12813" s="11" t="s">
        <v>265</v>
      </c>
      <c r="G12813" s="8">
        <v>6.64</v>
      </c>
      <c r="H12813" s="8">
        <v>0</v>
      </c>
      <c r="I12813" s="8">
        <f t="shared" si="332"/>
        <v>2566.1299999999997</v>
      </c>
      <c r="J12813" s="12"/>
    </row>
    <row r="12814" spans="3:10" x14ac:dyDescent="0.3">
      <c r="C12814" s="9"/>
      <c r="D12814" s="10">
        <v>45158</v>
      </c>
      <c r="E12814" t="s">
        <v>6706</v>
      </c>
      <c r="F12814" s="11" t="s">
        <v>212</v>
      </c>
      <c r="G12814" s="8">
        <v>10.07</v>
      </c>
      <c r="H12814" s="8">
        <v>0</v>
      </c>
      <c r="I12814" s="8">
        <f t="shared" si="332"/>
        <v>2576.1999999999998</v>
      </c>
      <c r="J12814" s="12"/>
    </row>
    <row r="12815" spans="3:10" x14ac:dyDescent="0.3">
      <c r="C12815" s="9"/>
      <c r="D12815" s="10">
        <v>45160</v>
      </c>
      <c r="E12815" t="s">
        <v>6710</v>
      </c>
      <c r="F12815" s="11" t="s">
        <v>415</v>
      </c>
      <c r="G12815" s="8">
        <v>7.29</v>
      </c>
      <c r="H12815" s="8">
        <v>0</v>
      </c>
      <c r="I12815" s="8">
        <f t="shared" si="332"/>
        <v>2583.4899999999998</v>
      </c>
      <c r="J12815" s="12"/>
    </row>
    <row r="12816" spans="3:10" x14ac:dyDescent="0.3">
      <c r="C12816" s="9"/>
      <c r="D12816" s="10">
        <v>45161</v>
      </c>
      <c r="E12816" t="s">
        <v>6706</v>
      </c>
      <c r="F12816" s="11" t="s">
        <v>213</v>
      </c>
      <c r="G12816" s="8">
        <v>6.21</v>
      </c>
      <c r="H12816" s="8">
        <v>0</v>
      </c>
      <c r="I12816" s="8">
        <f t="shared" si="332"/>
        <v>2589.6999999999998</v>
      </c>
      <c r="J12816" s="12"/>
    </row>
    <row r="12817" spans="3:10" x14ac:dyDescent="0.3">
      <c r="C12817" s="9"/>
      <c r="D12817" s="10">
        <v>45162</v>
      </c>
      <c r="E12817" t="s">
        <v>6718</v>
      </c>
      <c r="F12817" s="11" t="s">
        <v>486</v>
      </c>
      <c r="G12817" s="8">
        <v>2.4500000000000002</v>
      </c>
      <c r="H12817" s="8">
        <v>0</v>
      </c>
      <c r="I12817" s="8">
        <f t="shared" si="332"/>
        <v>2592.1499999999996</v>
      </c>
      <c r="J12817" s="12"/>
    </row>
    <row r="12818" spans="3:10" x14ac:dyDescent="0.3">
      <c r="C12818" s="9"/>
      <c r="D12818" s="10">
        <v>45162</v>
      </c>
      <c r="E12818" t="s">
        <v>6706</v>
      </c>
      <c r="F12818" s="11" t="s">
        <v>214</v>
      </c>
      <c r="G12818" s="8">
        <v>6.95</v>
      </c>
      <c r="H12818" s="8">
        <v>0</v>
      </c>
      <c r="I12818" s="8">
        <f t="shared" si="332"/>
        <v>2599.0999999999995</v>
      </c>
      <c r="J12818" s="12"/>
    </row>
    <row r="12819" spans="3:10" x14ac:dyDescent="0.3">
      <c r="C12819" s="9"/>
      <c r="D12819" s="10">
        <v>45163</v>
      </c>
      <c r="E12819" t="s">
        <v>6706</v>
      </c>
      <c r="F12819" s="11" t="s">
        <v>215</v>
      </c>
      <c r="G12819" s="8">
        <v>4.3099999999999996</v>
      </c>
      <c r="H12819" s="8">
        <v>0</v>
      </c>
      <c r="I12819" s="8">
        <f t="shared" si="332"/>
        <v>2603.4099999999994</v>
      </c>
      <c r="J12819" s="12"/>
    </row>
    <row r="12820" spans="3:10" x14ac:dyDescent="0.3">
      <c r="C12820" s="9"/>
      <c r="D12820" s="10">
        <v>45165</v>
      </c>
      <c r="E12820" t="s">
        <v>6705</v>
      </c>
      <c r="F12820" s="11" t="s">
        <v>466</v>
      </c>
      <c r="G12820" s="8">
        <v>6.09</v>
      </c>
      <c r="H12820" s="8">
        <v>0</v>
      </c>
      <c r="I12820" s="8">
        <f t="shared" si="332"/>
        <v>2609.4999999999995</v>
      </c>
      <c r="J12820" s="12"/>
    </row>
    <row r="12821" spans="3:10" x14ac:dyDescent="0.3">
      <c r="C12821" s="9"/>
      <c r="D12821" s="10">
        <v>45166</v>
      </c>
      <c r="E12821" t="s">
        <v>6706</v>
      </c>
      <c r="F12821" s="11" t="s">
        <v>216</v>
      </c>
      <c r="G12821" s="8">
        <v>4.34</v>
      </c>
      <c r="H12821" s="8">
        <v>0</v>
      </c>
      <c r="I12821" s="8">
        <f t="shared" si="332"/>
        <v>2613.8399999999997</v>
      </c>
      <c r="J12821" s="12"/>
    </row>
    <row r="12822" spans="3:10" x14ac:dyDescent="0.3">
      <c r="C12822" s="9"/>
      <c r="D12822" s="10">
        <v>45166</v>
      </c>
      <c r="E12822" t="s">
        <v>6715</v>
      </c>
      <c r="F12822" s="11" t="s">
        <v>341</v>
      </c>
      <c r="G12822" s="8">
        <v>3.38</v>
      </c>
      <c r="H12822" s="8">
        <v>0</v>
      </c>
      <c r="I12822" s="8">
        <f t="shared" si="332"/>
        <v>2617.2199999999998</v>
      </c>
      <c r="J12822" s="12"/>
    </row>
    <row r="12823" spans="3:10" x14ac:dyDescent="0.3">
      <c r="C12823" s="9"/>
      <c r="D12823" s="10">
        <v>45167</v>
      </c>
      <c r="E12823" t="s">
        <v>6707</v>
      </c>
      <c r="F12823" s="11" t="s">
        <v>266</v>
      </c>
      <c r="G12823" s="8">
        <v>9.68</v>
      </c>
      <c r="H12823" s="8">
        <v>0</v>
      </c>
      <c r="I12823" s="8">
        <f t="shared" si="332"/>
        <v>2626.8999999999996</v>
      </c>
      <c r="J12823" s="12"/>
    </row>
    <row r="12824" spans="3:10" x14ac:dyDescent="0.3">
      <c r="C12824" s="9"/>
      <c r="D12824" s="10">
        <v>45170</v>
      </c>
      <c r="E12824" t="s">
        <v>6706</v>
      </c>
      <c r="F12824" s="11" t="s">
        <v>217</v>
      </c>
      <c r="G12824" s="8">
        <v>10.24</v>
      </c>
      <c r="H12824" s="8">
        <v>0</v>
      </c>
      <c r="I12824" s="8">
        <f t="shared" ref="I12824:I12855" si="333">G12824-H12824+I12823</f>
        <v>2637.1399999999994</v>
      </c>
      <c r="J12824" s="12"/>
    </row>
    <row r="12825" spans="3:10" x14ac:dyDescent="0.3">
      <c r="C12825" s="9"/>
      <c r="D12825" s="10">
        <v>45172</v>
      </c>
      <c r="E12825" t="s">
        <v>6715</v>
      </c>
      <c r="F12825" s="11" t="s">
        <v>342</v>
      </c>
      <c r="G12825" s="8">
        <v>11.53</v>
      </c>
      <c r="H12825" s="8">
        <v>0</v>
      </c>
      <c r="I12825" s="8">
        <f t="shared" si="333"/>
        <v>2648.6699999999996</v>
      </c>
      <c r="J12825" s="12"/>
    </row>
    <row r="12826" spans="3:10" x14ac:dyDescent="0.3">
      <c r="C12826" s="9"/>
      <c r="D12826" s="10">
        <v>45175</v>
      </c>
      <c r="E12826" t="s">
        <v>6706</v>
      </c>
      <c r="F12826" s="11" t="s">
        <v>218</v>
      </c>
      <c r="G12826" s="8">
        <v>5.99</v>
      </c>
      <c r="H12826" s="8">
        <v>0</v>
      </c>
      <c r="I12826" s="8">
        <f t="shared" si="333"/>
        <v>2654.6599999999994</v>
      </c>
      <c r="J12826" s="12"/>
    </row>
    <row r="12827" spans="3:10" x14ac:dyDescent="0.3">
      <c r="C12827" s="9"/>
      <c r="D12827" s="10">
        <v>45180</v>
      </c>
      <c r="E12827" t="s">
        <v>442</v>
      </c>
      <c r="F12827" s="11" t="s">
        <v>455</v>
      </c>
      <c r="G12827" s="8">
        <v>78.14</v>
      </c>
      <c r="H12827" s="8">
        <v>0</v>
      </c>
      <c r="I12827" s="8">
        <f t="shared" si="333"/>
        <v>2732.7999999999993</v>
      </c>
      <c r="J12827" s="12"/>
    </row>
    <row r="12828" spans="3:10" x14ac:dyDescent="0.3">
      <c r="C12828" s="9"/>
      <c r="D12828" s="10">
        <v>45180</v>
      </c>
      <c r="E12828" t="s">
        <v>6709</v>
      </c>
      <c r="F12828" s="11" t="s">
        <v>715</v>
      </c>
      <c r="G12828" s="8">
        <v>37.22</v>
      </c>
      <c r="H12828" s="8">
        <v>0</v>
      </c>
      <c r="I12828" s="8">
        <f t="shared" si="333"/>
        <v>2770.0199999999991</v>
      </c>
      <c r="J12828" s="12"/>
    </row>
    <row r="12829" spans="3:10" x14ac:dyDescent="0.3">
      <c r="C12829" s="9"/>
      <c r="D12829" s="10">
        <v>45181</v>
      </c>
      <c r="E12829" t="s">
        <v>6706</v>
      </c>
      <c r="F12829" s="11" t="s">
        <v>219</v>
      </c>
      <c r="G12829" s="8">
        <v>10.85</v>
      </c>
      <c r="H12829" s="8">
        <v>0</v>
      </c>
      <c r="I12829" s="8">
        <f t="shared" si="333"/>
        <v>2780.869999999999</v>
      </c>
      <c r="J12829" s="12"/>
    </row>
    <row r="12830" spans="3:10" x14ac:dyDescent="0.3">
      <c r="C12830" s="9"/>
      <c r="D12830" s="10">
        <v>45186</v>
      </c>
      <c r="E12830" t="s">
        <v>6711</v>
      </c>
      <c r="F12830" s="11" t="s">
        <v>385</v>
      </c>
      <c r="G12830" s="8">
        <v>9.92</v>
      </c>
      <c r="H12830" s="8">
        <v>0</v>
      </c>
      <c r="I12830" s="8">
        <f t="shared" si="333"/>
        <v>2790.7899999999991</v>
      </c>
      <c r="J12830" s="12"/>
    </row>
    <row r="12831" spans="3:10" x14ac:dyDescent="0.3">
      <c r="C12831" s="9"/>
      <c r="D12831" s="10">
        <v>45188</v>
      </c>
      <c r="E12831" t="s">
        <v>6710</v>
      </c>
      <c r="F12831" s="11" t="s">
        <v>416</v>
      </c>
      <c r="G12831" s="8">
        <v>7.41</v>
      </c>
      <c r="H12831" s="8">
        <v>0</v>
      </c>
      <c r="I12831" s="8">
        <f t="shared" si="333"/>
        <v>2798.1999999999989</v>
      </c>
      <c r="J12831" s="12"/>
    </row>
    <row r="12832" spans="3:10" x14ac:dyDescent="0.3">
      <c r="C12832" s="9"/>
      <c r="D12832" s="10">
        <v>45195</v>
      </c>
      <c r="E12832" t="s">
        <v>442</v>
      </c>
      <c r="F12832" s="11" t="s">
        <v>148</v>
      </c>
      <c r="G12832" s="8">
        <v>100.43</v>
      </c>
      <c r="H12832" s="8">
        <v>0</v>
      </c>
      <c r="I12832" s="8">
        <f t="shared" si="333"/>
        <v>2898.6299999999987</v>
      </c>
      <c r="J12832" s="12"/>
    </row>
    <row r="12833" spans="3:10" x14ac:dyDescent="0.3">
      <c r="C12833" s="9"/>
      <c r="D12833" s="10">
        <v>45200</v>
      </c>
      <c r="E12833" t="s">
        <v>6706</v>
      </c>
      <c r="F12833" s="11" t="s">
        <v>144</v>
      </c>
      <c r="G12833" s="8">
        <v>4.8600000000000003</v>
      </c>
      <c r="H12833" s="8">
        <v>0</v>
      </c>
      <c r="I12833" s="8">
        <f t="shared" si="333"/>
        <v>2903.4899999999989</v>
      </c>
      <c r="J12833" s="12"/>
    </row>
    <row r="12834" spans="3:10" x14ac:dyDescent="0.3">
      <c r="C12834" s="9"/>
      <c r="D12834" s="10">
        <v>45200</v>
      </c>
      <c r="E12834" t="s">
        <v>6706</v>
      </c>
      <c r="F12834" s="11" t="s">
        <v>220</v>
      </c>
      <c r="G12834" s="8">
        <v>5.34</v>
      </c>
      <c r="H12834" s="8">
        <v>0</v>
      </c>
      <c r="I12834" s="8">
        <f t="shared" si="333"/>
        <v>2908.829999999999</v>
      </c>
      <c r="J12834" s="12"/>
    </row>
    <row r="12835" spans="3:10" x14ac:dyDescent="0.3">
      <c r="C12835" s="9"/>
      <c r="D12835" s="10">
        <v>45200</v>
      </c>
      <c r="E12835" t="s">
        <v>6706</v>
      </c>
      <c r="F12835" s="11" t="s">
        <v>221</v>
      </c>
      <c r="G12835" s="8">
        <v>6.81</v>
      </c>
      <c r="H12835" s="8">
        <v>0</v>
      </c>
      <c r="I12835" s="8">
        <f t="shared" si="333"/>
        <v>2915.639999999999</v>
      </c>
      <c r="J12835" s="12"/>
    </row>
    <row r="12836" spans="3:10" x14ac:dyDescent="0.3">
      <c r="C12836" s="9"/>
      <c r="D12836" s="10">
        <v>45200</v>
      </c>
      <c r="E12836" t="s">
        <v>6714</v>
      </c>
      <c r="F12836" s="11" t="s">
        <v>544</v>
      </c>
      <c r="G12836" s="8">
        <v>6.17</v>
      </c>
      <c r="H12836" s="8">
        <v>0</v>
      </c>
      <c r="I12836" s="8">
        <f t="shared" si="333"/>
        <v>2921.809999999999</v>
      </c>
      <c r="J12836" s="12"/>
    </row>
    <row r="12837" spans="3:10" x14ac:dyDescent="0.3">
      <c r="C12837" s="9"/>
      <c r="D12837" s="10">
        <v>45200</v>
      </c>
      <c r="E12837" t="s">
        <v>6708</v>
      </c>
      <c r="F12837" s="11" t="s">
        <v>182</v>
      </c>
      <c r="G12837" s="8">
        <v>5.54</v>
      </c>
      <c r="H12837" s="8">
        <v>0</v>
      </c>
      <c r="I12837" s="8">
        <f t="shared" si="333"/>
        <v>2927.349999999999</v>
      </c>
      <c r="J12837" s="12"/>
    </row>
    <row r="12838" spans="3:10" x14ac:dyDescent="0.3">
      <c r="C12838" s="9"/>
      <c r="D12838" s="10">
        <v>45201</v>
      </c>
      <c r="E12838" t="s">
        <v>6708</v>
      </c>
      <c r="F12838" s="11" t="s">
        <v>184</v>
      </c>
      <c r="G12838" s="8">
        <v>8.9700000000000006</v>
      </c>
      <c r="H12838" s="8">
        <v>0</v>
      </c>
      <c r="I12838" s="8">
        <f t="shared" si="333"/>
        <v>2936.3199999999988</v>
      </c>
      <c r="J12838" s="12"/>
    </row>
    <row r="12839" spans="3:10" x14ac:dyDescent="0.3">
      <c r="C12839" s="9"/>
      <c r="D12839" s="10">
        <v>45201</v>
      </c>
      <c r="E12839" t="s">
        <v>6708</v>
      </c>
      <c r="F12839" s="11" t="s">
        <v>186</v>
      </c>
      <c r="G12839" s="8">
        <v>8.5</v>
      </c>
      <c r="H12839" s="8">
        <v>0</v>
      </c>
      <c r="I12839" s="8">
        <f t="shared" si="333"/>
        <v>2944.8199999999988</v>
      </c>
      <c r="J12839" s="12"/>
    </row>
    <row r="12840" spans="3:10" x14ac:dyDescent="0.3">
      <c r="C12840" s="9"/>
      <c r="D12840" s="10">
        <v>45202</v>
      </c>
      <c r="E12840" t="s">
        <v>6706</v>
      </c>
      <c r="F12840" s="11" t="s">
        <v>222</v>
      </c>
      <c r="G12840" s="8">
        <v>5.0599999999999996</v>
      </c>
      <c r="H12840" s="8">
        <v>0</v>
      </c>
      <c r="I12840" s="8">
        <f t="shared" si="333"/>
        <v>2949.8799999999987</v>
      </c>
      <c r="J12840" s="12"/>
    </row>
    <row r="12841" spans="3:10" x14ac:dyDescent="0.3">
      <c r="C12841" s="9"/>
      <c r="D12841" s="10">
        <v>45203</v>
      </c>
      <c r="E12841" t="s">
        <v>6706</v>
      </c>
      <c r="F12841" s="11" t="s">
        <v>223</v>
      </c>
      <c r="G12841" s="8">
        <v>5.8</v>
      </c>
      <c r="H12841" s="8">
        <v>0</v>
      </c>
      <c r="I12841" s="8">
        <f t="shared" si="333"/>
        <v>2955.6799999999989</v>
      </c>
      <c r="J12841" s="12"/>
    </row>
    <row r="12842" spans="3:10" x14ac:dyDescent="0.3">
      <c r="C12842" s="9"/>
      <c r="D12842" s="10">
        <v>45204</v>
      </c>
      <c r="E12842" t="s">
        <v>6711</v>
      </c>
      <c r="F12842" s="11" t="s">
        <v>387</v>
      </c>
      <c r="G12842" s="8">
        <v>10.050000000000001</v>
      </c>
      <c r="H12842" s="8">
        <v>0</v>
      </c>
      <c r="I12842" s="8">
        <f t="shared" si="333"/>
        <v>2965.7299999999991</v>
      </c>
      <c r="J12842" s="12"/>
    </row>
    <row r="12843" spans="3:10" x14ac:dyDescent="0.3">
      <c r="C12843" s="9"/>
      <c r="D12843" s="10">
        <v>45205</v>
      </c>
      <c r="E12843" t="s">
        <v>6706</v>
      </c>
      <c r="F12843" s="11" t="s">
        <v>224</v>
      </c>
      <c r="G12843" s="8">
        <v>6.08</v>
      </c>
      <c r="H12843" s="8">
        <v>0</v>
      </c>
      <c r="I12843" s="8">
        <f t="shared" si="333"/>
        <v>2971.809999999999</v>
      </c>
      <c r="J12843" s="12"/>
    </row>
    <row r="12844" spans="3:10" x14ac:dyDescent="0.3">
      <c r="C12844" s="9"/>
      <c r="D12844" s="10">
        <v>45206</v>
      </c>
      <c r="E12844" t="s">
        <v>6707</v>
      </c>
      <c r="F12844" s="11" t="s">
        <v>268</v>
      </c>
      <c r="G12844" s="8">
        <v>5.81</v>
      </c>
      <c r="H12844" s="8">
        <v>0</v>
      </c>
      <c r="I12844" s="8">
        <f t="shared" si="333"/>
        <v>2977.619999999999</v>
      </c>
      <c r="J12844" s="12"/>
    </row>
    <row r="12845" spans="3:10" x14ac:dyDescent="0.3">
      <c r="C12845" s="9"/>
      <c r="D12845" s="10">
        <v>45209</v>
      </c>
      <c r="E12845" t="s">
        <v>6706</v>
      </c>
      <c r="F12845" s="11" t="s">
        <v>225</v>
      </c>
      <c r="G12845" s="8">
        <v>5.73</v>
      </c>
      <c r="H12845" s="8">
        <v>0</v>
      </c>
      <c r="I12845" s="8">
        <f t="shared" si="333"/>
        <v>2983.349999999999</v>
      </c>
      <c r="J12845" s="12"/>
    </row>
    <row r="12846" spans="3:10" x14ac:dyDescent="0.3">
      <c r="C12846" s="9"/>
      <c r="D12846" s="10">
        <v>45210</v>
      </c>
      <c r="E12846" t="s">
        <v>6707</v>
      </c>
      <c r="F12846" s="11" t="s">
        <v>269</v>
      </c>
      <c r="G12846" s="8">
        <v>6.12</v>
      </c>
      <c r="H12846" s="8">
        <v>0</v>
      </c>
      <c r="I12846" s="8">
        <f t="shared" si="333"/>
        <v>2989.4699999999989</v>
      </c>
      <c r="J12846" s="12"/>
    </row>
    <row r="12847" spans="3:10" x14ac:dyDescent="0.3">
      <c r="C12847" s="9"/>
      <c r="D12847" s="10">
        <v>45210</v>
      </c>
      <c r="E12847" t="s">
        <v>442</v>
      </c>
      <c r="F12847" s="11" t="s">
        <v>456</v>
      </c>
      <c r="G12847" s="8">
        <v>88.7</v>
      </c>
      <c r="H12847" s="8">
        <v>0</v>
      </c>
      <c r="I12847" s="8">
        <f t="shared" si="333"/>
        <v>3078.1699999999987</v>
      </c>
      <c r="J12847" s="12"/>
    </row>
    <row r="12848" spans="3:10" x14ac:dyDescent="0.3">
      <c r="C12848" s="9"/>
      <c r="D12848" s="10">
        <v>45211</v>
      </c>
      <c r="E12848" t="s">
        <v>6708</v>
      </c>
      <c r="F12848" s="11" t="s">
        <v>188</v>
      </c>
      <c r="G12848" s="8">
        <v>5.27</v>
      </c>
      <c r="H12848" s="8">
        <v>0</v>
      </c>
      <c r="I12848" s="8">
        <f t="shared" si="333"/>
        <v>3083.4399999999987</v>
      </c>
      <c r="J12848" s="12"/>
    </row>
    <row r="12849" spans="1:10" x14ac:dyDescent="0.3">
      <c r="C12849" s="9"/>
      <c r="D12849" s="10">
        <v>45212</v>
      </c>
      <c r="E12849" t="s">
        <v>6714</v>
      </c>
      <c r="F12849" s="11" t="s">
        <v>545</v>
      </c>
      <c r="G12849" s="8">
        <v>10.39</v>
      </c>
      <c r="H12849" s="8">
        <v>0</v>
      </c>
      <c r="I12849" s="8">
        <f t="shared" si="333"/>
        <v>3093.8299999999986</v>
      </c>
      <c r="J12849" s="12"/>
    </row>
    <row r="12850" spans="1:10" x14ac:dyDescent="0.3">
      <c r="C12850" s="9"/>
      <c r="D12850" s="10">
        <v>45213</v>
      </c>
      <c r="E12850" t="s">
        <v>6706</v>
      </c>
      <c r="F12850" s="11" t="s">
        <v>226</v>
      </c>
      <c r="G12850" s="8">
        <v>5.19</v>
      </c>
      <c r="H12850" s="8">
        <v>0</v>
      </c>
      <c r="I12850" s="8">
        <f t="shared" si="333"/>
        <v>3099.0199999999986</v>
      </c>
      <c r="J12850" s="12"/>
    </row>
    <row r="12851" spans="1:10" x14ac:dyDescent="0.3">
      <c r="C12851" s="9"/>
      <c r="D12851" s="10">
        <v>45215</v>
      </c>
      <c r="E12851" t="s">
        <v>6708</v>
      </c>
      <c r="F12851" s="11" t="s">
        <v>190</v>
      </c>
      <c r="G12851" s="8">
        <v>6.43</v>
      </c>
      <c r="H12851" s="8">
        <v>0</v>
      </c>
      <c r="I12851" s="8">
        <f t="shared" si="333"/>
        <v>3105.4499999999985</v>
      </c>
      <c r="J12851" s="12"/>
    </row>
    <row r="12852" spans="1:10" x14ac:dyDescent="0.3">
      <c r="C12852" s="9"/>
      <c r="D12852" s="10">
        <v>45217</v>
      </c>
      <c r="E12852" t="s">
        <v>6706</v>
      </c>
      <c r="F12852" s="11" t="s">
        <v>227</v>
      </c>
      <c r="G12852" s="8">
        <v>5.4</v>
      </c>
      <c r="H12852" s="8">
        <v>0</v>
      </c>
      <c r="I12852" s="8">
        <f t="shared" si="333"/>
        <v>3110.8499999999985</v>
      </c>
      <c r="J12852" s="12"/>
    </row>
    <row r="12853" spans="1:10" x14ac:dyDescent="0.3">
      <c r="C12853" s="9"/>
      <c r="D12853" s="10">
        <v>45218</v>
      </c>
      <c r="E12853" t="s">
        <v>6706</v>
      </c>
      <c r="F12853" s="11" t="s">
        <v>228</v>
      </c>
      <c r="G12853" s="8">
        <v>10.43</v>
      </c>
      <c r="H12853" s="8">
        <v>0</v>
      </c>
      <c r="I12853" s="8">
        <f t="shared" si="333"/>
        <v>3121.2799999999984</v>
      </c>
      <c r="J12853" s="12"/>
    </row>
    <row r="12854" spans="1:10" x14ac:dyDescent="0.3">
      <c r="C12854" s="9"/>
      <c r="D12854" s="10">
        <v>45218</v>
      </c>
      <c r="E12854" t="s">
        <v>6715</v>
      </c>
      <c r="F12854" s="11" t="s">
        <v>343</v>
      </c>
      <c r="G12854" s="8">
        <v>7.19</v>
      </c>
      <c r="H12854" s="8">
        <v>0</v>
      </c>
      <c r="I12854" s="8">
        <f t="shared" si="333"/>
        <v>3128.4699999999984</v>
      </c>
      <c r="J12854" s="12"/>
    </row>
    <row r="12855" spans="1:10" x14ac:dyDescent="0.3">
      <c r="C12855" s="9"/>
      <c r="D12855" s="10">
        <v>45221</v>
      </c>
      <c r="E12855" t="s">
        <v>6706</v>
      </c>
      <c r="F12855" s="11" t="s">
        <v>229</v>
      </c>
      <c r="G12855" s="8">
        <v>10.35</v>
      </c>
      <c r="H12855" s="8">
        <v>0</v>
      </c>
      <c r="I12855" s="8">
        <f t="shared" si="333"/>
        <v>3138.8199999999983</v>
      </c>
      <c r="J12855" s="12"/>
    </row>
    <row r="12856" spans="1:10" x14ac:dyDescent="0.3">
      <c r="C12856" s="9"/>
      <c r="D12856" s="10">
        <v>45222</v>
      </c>
      <c r="E12856" t="s">
        <v>6710</v>
      </c>
      <c r="F12856" s="11" t="s">
        <v>417</v>
      </c>
      <c r="G12856" s="8">
        <v>8.42</v>
      </c>
      <c r="H12856" s="8">
        <v>0</v>
      </c>
      <c r="I12856" s="8">
        <f t="shared" ref="I12856:I12887" si="334">G12856-H12856+I12855</f>
        <v>3147.2399999999984</v>
      </c>
      <c r="J12856" s="12"/>
    </row>
    <row r="12857" spans="1:10" x14ac:dyDescent="0.3">
      <c r="C12857" s="9"/>
      <c r="D12857" s="10">
        <v>45223</v>
      </c>
      <c r="E12857" t="s">
        <v>6706</v>
      </c>
      <c r="F12857" s="11" t="s">
        <v>230</v>
      </c>
      <c r="G12857" s="8">
        <v>6.31</v>
      </c>
      <c r="H12857" s="8">
        <v>0</v>
      </c>
      <c r="I12857" s="8">
        <f t="shared" si="334"/>
        <v>3153.5499999999984</v>
      </c>
      <c r="J12857" s="12"/>
    </row>
    <row r="12858" spans="1:10" x14ac:dyDescent="0.3">
      <c r="C12858" s="9"/>
      <c r="D12858" s="10">
        <v>45226</v>
      </c>
      <c r="E12858" t="s">
        <v>442</v>
      </c>
      <c r="F12858" s="11" t="s">
        <v>457</v>
      </c>
      <c r="G12858" s="8">
        <v>25.72</v>
      </c>
      <c r="H12858" s="8">
        <v>0</v>
      </c>
      <c r="I12858" s="8">
        <f t="shared" si="334"/>
        <v>3179.2699999999982</v>
      </c>
      <c r="J12858" s="12"/>
    </row>
    <row r="12859" spans="1:10" x14ac:dyDescent="0.3">
      <c r="E12859" s="4" t="s">
        <v>12</v>
      </c>
      <c r="G12859" s="8">
        <f>SUM(G12727:G12858)</f>
        <v>3179.2699999999982</v>
      </c>
      <c r="H12859" s="8">
        <f>SUM(H12727:H12858)</f>
        <v>0</v>
      </c>
      <c r="I12859" s="8">
        <f>G12859-H12859</f>
        <v>3179.2699999999982</v>
      </c>
    </row>
    <row r="12861" spans="1:10" x14ac:dyDescent="0.3">
      <c r="A12861" s="5">
        <v>62900002</v>
      </c>
      <c r="B12861" s="6" t="s">
        <v>6719</v>
      </c>
      <c r="C12861" s="7"/>
      <c r="D12861" s="7"/>
      <c r="E12861" s="7"/>
      <c r="F12861" s="7"/>
      <c r="G12861" s="7"/>
      <c r="H12861" s="7"/>
      <c r="I12861" s="7"/>
      <c r="J12861" s="7"/>
    </row>
    <row r="12862" spans="1:10" x14ac:dyDescent="0.3">
      <c r="C12862" s="9"/>
      <c r="D12862" s="10">
        <v>44967</v>
      </c>
      <c r="E12862" t="s">
        <v>232</v>
      </c>
      <c r="F12862" s="11" t="s">
        <v>233</v>
      </c>
      <c r="G12862" s="8">
        <v>220.5</v>
      </c>
      <c r="H12862" s="8">
        <v>0</v>
      </c>
      <c r="I12862" s="8">
        <f>G12862-H12862</f>
        <v>220.5</v>
      </c>
      <c r="J12862" s="12"/>
    </row>
    <row r="12863" spans="1:10" x14ac:dyDescent="0.3">
      <c r="C12863" s="9"/>
      <c r="D12863" s="10">
        <v>45149</v>
      </c>
      <c r="E12863" t="s">
        <v>232</v>
      </c>
      <c r="F12863" s="11" t="s">
        <v>234</v>
      </c>
      <c r="G12863" s="8">
        <v>220.5</v>
      </c>
      <c r="H12863" s="8">
        <v>0</v>
      </c>
      <c r="I12863" s="8">
        <f>G12863-H12863+I12862</f>
        <v>441</v>
      </c>
      <c r="J12863" s="12"/>
    </row>
    <row r="12864" spans="1:10" x14ac:dyDescent="0.3">
      <c r="E12864" s="4" t="s">
        <v>12</v>
      </c>
      <c r="G12864" s="8">
        <f>SUM(G12862:G12863)</f>
        <v>441</v>
      </c>
      <c r="H12864" s="8">
        <f>SUM(H12862:H12863)</f>
        <v>0</v>
      </c>
      <c r="I12864" s="8">
        <f>G12864-H12864</f>
        <v>441</v>
      </c>
    </row>
    <row r="12866" spans="1:10" x14ac:dyDescent="0.3">
      <c r="A12866" s="5">
        <v>62900003</v>
      </c>
      <c r="B12866" s="6" t="s">
        <v>6720</v>
      </c>
      <c r="C12866" s="7"/>
      <c r="D12866" s="7"/>
      <c r="E12866" s="7"/>
      <c r="F12866" s="7"/>
      <c r="G12866" s="7"/>
      <c r="H12866" s="7"/>
      <c r="I12866" s="7"/>
      <c r="J12866" s="7"/>
    </row>
    <row r="12867" spans="1:10" x14ac:dyDescent="0.3">
      <c r="C12867" s="9"/>
      <c r="D12867" s="10">
        <v>44927</v>
      </c>
      <c r="E12867" t="s">
        <v>6721</v>
      </c>
      <c r="F12867" s="11" t="s">
        <v>699</v>
      </c>
      <c r="G12867" s="8">
        <v>905.45</v>
      </c>
      <c r="H12867" s="8">
        <v>0</v>
      </c>
      <c r="I12867" s="8">
        <f>G12867-H12867</f>
        <v>905.45</v>
      </c>
      <c r="J12867" s="12"/>
    </row>
    <row r="12868" spans="1:10" x14ac:dyDescent="0.3">
      <c r="C12868" s="9"/>
      <c r="D12868" s="10">
        <v>44928</v>
      </c>
      <c r="E12868" t="s">
        <v>6722</v>
      </c>
      <c r="F12868" s="11" t="s">
        <v>967</v>
      </c>
      <c r="G12868" s="8">
        <v>121</v>
      </c>
      <c r="H12868" s="8">
        <v>0</v>
      </c>
      <c r="I12868" s="8">
        <f t="shared" ref="I12868:I12899" si="335">G12868-H12868+I12867</f>
        <v>1026.45</v>
      </c>
      <c r="J12868" s="12"/>
    </row>
    <row r="12869" spans="1:10" x14ac:dyDescent="0.3">
      <c r="C12869" s="9"/>
      <c r="D12869" s="10">
        <v>44930</v>
      </c>
      <c r="E12869" t="s">
        <v>6723</v>
      </c>
      <c r="F12869" s="11" t="s">
        <v>662</v>
      </c>
      <c r="G12869" s="8">
        <v>42.55</v>
      </c>
      <c r="H12869" s="8">
        <v>0</v>
      </c>
      <c r="I12869" s="8">
        <f t="shared" si="335"/>
        <v>1069</v>
      </c>
      <c r="J12869" s="12"/>
    </row>
    <row r="12870" spans="1:10" x14ac:dyDescent="0.3">
      <c r="C12870" s="9"/>
      <c r="D12870" s="10">
        <v>44931</v>
      </c>
      <c r="E12870" t="s">
        <v>6723</v>
      </c>
      <c r="F12870" s="11" t="s">
        <v>663</v>
      </c>
      <c r="G12870" s="8">
        <v>141.82</v>
      </c>
      <c r="H12870" s="8">
        <v>0</v>
      </c>
      <c r="I12870" s="8">
        <f t="shared" si="335"/>
        <v>1210.82</v>
      </c>
      <c r="J12870" s="12"/>
    </row>
    <row r="12871" spans="1:10" x14ac:dyDescent="0.3">
      <c r="C12871" s="9"/>
      <c r="D12871" s="10">
        <v>44938</v>
      </c>
      <c r="E12871" t="s">
        <v>6724</v>
      </c>
      <c r="F12871" s="11" t="s">
        <v>244</v>
      </c>
      <c r="G12871" s="8">
        <v>45.45</v>
      </c>
      <c r="H12871" s="8">
        <v>0</v>
      </c>
      <c r="I12871" s="8">
        <f t="shared" si="335"/>
        <v>1256.27</v>
      </c>
      <c r="J12871" s="12"/>
    </row>
    <row r="12872" spans="1:10" x14ac:dyDescent="0.3">
      <c r="C12872" s="9"/>
      <c r="D12872" s="10">
        <v>44938</v>
      </c>
      <c r="E12872" t="s">
        <v>245</v>
      </c>
      <c r="F12872" s="11" t="s">
        <v>211</v>
      </c>
      <c r="G12872" s="8">
        <v>45.45</v>
      </c>
      <c r="H12872" s="8">
        <v>0</v>
      </c>
      <c r="I12872" s="8">
        <f t="shared" si="335"/>
        <v>1301.72</v>
      </c>
      <c r="J12872" s="12"/>
    </row>
    <row r="12873" spans="1:10" x14ac:dyDescent="0.3">
      <c r="C12873" s="9"/>
      <c r="D12873" s="10">
        <v>44938</v>
      </c>
      <c r="E12873" t="s">
        <v>97</v>
      </c>
      <c r="F12873" s="11" t="s">
        <v>246</v>
      </c>
      <c r="G12873" s="8">
        <v>50</v>
      </c>
      <c r="H12873" s="8">
        <v>0</v>
      </c>
      <c r="I12873" s="8">
        <f t="shared" si="335"/>
        <v>1351.72</v>
      </c>
      <c r="J12873" s="12"/>
    </row>
    <row r="12874" spans="1:10" x14ac:dyDescent="0.3">
      <c r="C12874" s="9"/>
      <c r="D12874" s="10">
        <v>44945</v>
      </c>
      <c r="E12874" t="s">
        <v>621</v>
      </c>
      <c r="F12874" s="11" t="s">
        <v>972</v>
      </c>
      <c r="G12874" s="8">
        <v>53.45</v>
      </c>
      <c r="H12874" s="8">
        <v>0</v>
      </c>
      <c r="I12874" s="8">
        <f t="shared" si="335"/>
        <v>1405.17</v>
      </c>
      <c r="J12874" s="12"/>
    </row>
    <row r="12875" spans="1:10" x14ac:dyDescent="0.3">
      <c r="C12875" s="9"/>
      <c r="D12875" s="10">
        <v>44946</v>
      </c>
      <c r="E12875" t="s">
        <v>973</v>
      </c>
      <c r="F12875" s="11" t="s">
        <v>974</v>
      </c>
      <c r="G12875" s="8">
        <v>124.09</v>
      </c>
      <c r="H12875" s="8">
        <v>0</v>
      </c>
      <c r="I12875" s="8">
        <f t="shared" si="335"/>
        <v>1529.26</v>
      </c>
      <c r="J12875" s="12"/>
    </row>
    <row r="12876" spans="1:10" x14ac:dyDescent="0.3">
      <c r="C12876" s="9"/>
      <c r="D12876" s="10">
        <v>44948</v>
      </c>
      <c r="E12876" t="s">
        <v>975</v>
      </c>
      <c r="F12876" s="11" t="s">
        <v>976</v>
      </c>
      <c r="G12876" s="8">
        <v>52.65</v>
      </c>
      <c r="H12876" s="8">
        <v>0</v>
      </c>
      <c r="I12876" s="8">
        <f t="shared" si="335"/>
        <v>1581.91</v>
      </c>
      <c r="J12876" s="12"/>
    </row>
    <row r="12877" spans="1:10" x14ac:dyDescent="0.3">
      <c r="C12877" s="9"/>
      <c r="D12877" s="10">
        <v>44950</v>
      </c>
      <c r="E12877" t="s">
        <v>791</v>
      </c>
      <c r="F12877" s="11" t="s">
        <v>792</v>
      </c>
      <c r="G12877" s="8">
        <v>56.62</v>
      </c>
      <c r="H12877" s="8">
        <v>0</v>
      </c>
      <c r="I12877" s="8">
        <f t="shared" si="335"/>
        <v>1638.53</v>
      </c>
      <c r="J12877" s="12"/>
    </row>
    <row r="12878" spans="1:10" x14ac:dyDescent="0.3">
      <c r="C12878" s="9"/>
      <c r="D12878" s="10">
        <v>44950</v>
      </c>
      <c r="E12878" t="s">
        <v>6725</v>
      </c>
      <c r="F12878" s="11" t="s">
        <v>612</v>
      </c>
      <c r="G12878" s="8">
        <v>38.090000000000003</v>
      </c>
      <c r="H12878" s="8">
        <v>0</v>
      </c>
      <c r="I12878" s="8">
        <f t="shared" si="335"/>
        <v>1676.62</v>
      </c>
      <c r="J12878" s="12"/>
    </row>
    <row r="12879" spans="1:10" x14ac:dyDescent="0.3">
      <c r="C12879" s="9"/>
      <c r="D12879" s="10">
        <v>44951</v>
      </c>
      <c r="E12879" t="s">
        <v>791</v>
      </c>
      <c r="F12879" s="11" t="s">
        <v>794</v>
      </c>
      <c r="G12879" s="8">
        <v>58.18</v>
      </c>
      <c r="H12879" s="8">
        <v>0</v>
      </c>
      <c r="I12879" s="8">
        <f t="shared" si="335"/>
        <v>1734.8</v>
      </c>
      <c r="J12879" s="12"/>
    </row>
    <row r="12880" spans="1:10" x14ac:dyDescent="0.3">
      <c r="C12880" s="9"/>
      <c r="D12880" s="10">
        <v>44956</v>
      </c>
      <c r="E12880" t="s">
        <v>6725</v>
      </c>
      <c r="F12880" s="11" t="s">
        <v>795</v>
      </c>
      <c r="G12880" s="8">
        <v>51.55</v>
      </c>
      <c r="H12880" s="8">
        <v>0</v>
      </c>
      <c r="I12880" s="8">
        <f t="shared" si="335"/>
        <v>1786.35</v>
      </c>
      <c r="J12880" s="12"/>
    </row>
    <row r="12881" spans="3:10" x14ac:dyDescent="0.3">
      <c r="C12881" s="9"/>
      <c r="D12881" s="10">
        <v>44958</v>
      </c>
      <c r="E12881" t="s">
        <v>468</v>
      </c>
      <c r="F12881" s="11" t="s">
        <v>469</v>
      </c>
      <c r="G12881" s="8">
        <v>48.31</v>
      </c>
      <c r="H12881" s="8">
        <v>0</v>
      </c>
      <c r="I12881" s="8">
        <f t="shared" si="335"/>
        <v>1834.6599999999999</v>
      </c>
      <c r="J12881" s="12"/>
    </row>
    <row r="12882" spans="3:10" x14ac:dyDescent="0.3">
      <c r="C12882" s="9"/>
      <c r="D12882" s="10">
        <v>44960</v>
      </c>
      <c r="E12882" t="s">
        <v>796</v>
      </c>
      <c r="F12882" s="11" t="s">
        <v>797</v>
      </c>
      <c r="G12882" s="8">
        <v>60.55</v>
      </c>
      <c r="H12882" s="8">
        <v>0</v>
      </c>
      <c r="I12882" s="8">
        <f t="shared" si="335"/>
        <v>1895.2099999999998</v>
      </c>
      <c r="J12882" s="12"/>
    </row>
    <row r="12883" spans="3:10" x14ac:dyDescent="0.3">
      <c r="C12883" s="9"/>
      <c r="D12883" s="10">
        <v>44962</v>
      </c>
      <c r="E12883" t="s">
        <v>798</v>
      </c>
      <c r="F12883" s="11" t="s">
        <v>799</v>
      </c>
      <c r="G12883" s="8">
        <v>53.64</v>
      </c>
      <c r="H12883" s="8">
        <v>0</v>
      </c>
      <c r="I12883" s="8">
        <f t="shared" si="335"/>
        <v>1948.85</v>
      </c>
      <c r="J12883" s="12"/>
    </row>
    <row r="12884" spans="3:10" x14ac:dyDescent="0.3">
      <c r="C12884" s="9"/>
      <c r="D12884" s="10">
        <v>44963</v>
      </c>
      <c r="E12884" t="s">
        <v>800</v>
      </c>
      <c r="F12884" s="11" t="s">
        <v>801</v>
      </c>
      <c r="G12884" s="8">
        <v>52.36</v>
      </c>
      <c r="H12884" s="8">
        <v>0</v>
      </c>
      <c r="I12884" s="8">
        <f t="shared" si="335"/>
        <v>2001.2099999999998</v>
      </c>
      <c r="J12884" s="12"/>
    </row>
    <row r="12885" spans="3:10" x14ac:dyDescent="0.3">
      <c r="C12885" s="9"/>
      <c r="D12885" s="10">
        <v>44964</v>
      </c>
      <c r="E12885" t="s">
        <v>802</v>
      </c>
      <c r="F12885" s="11" t="s">
        <v>618</v>
      </c>
      <c r="G12885" s="8">
        <v>54.55</v>
      </c>
      <c r="H12885" s="8">
        <v>0</v>
      </c>
      <c r="I12885" s="8">
        <f t="shared" si="335"/>
        <v>2055.7599999999998</v>
      </c>
      <c r="J12885" s="12"/>
    </row>
    <row r="12886" spans="3:10" x14ac:dyDescent="0.3">
      <c r="C12886" s="9"/>
      <c r="D12886" s="10">
        <v>44964</v>
      </c>
      <c r="E12886" t="s">
        <v>803</v>
      </c>
      <c r="F12886" s="11" t="s">
        <v>804</v>
      </c>
      <c r="G12886" s="8">
        <v>53.18</v>
      </c>
      <c r="H12886" s="8">
        <v>0</v>
      </c>
      <c r="I12886" s="8">
        <f t="shared" si="335"/>
        <v>2108.9399999999996</v>
      </c>
      <c r="J12886" s="12"/>
    </row>
    <row r="12887" spans="3:10" x14ac:dyDescent="0.3">
      <c r="C12887" s="9"/>
      <c r="D12887" s="10">
        <v>44966</v>
      </c>
      <c r="E12887" t="s">
        <v>805</v>
      </c>
      <c r="F12887" s="11" t="s">
        <v>806</v>
      </c>
      <c r="G12887" s="8">
        <v>98.67</v>
      </c>
      <c r="H12887" s="8">
        <v>0</v>
      </c>
      <c r="I12887" s="8">
        <f t="shared" si="335"/>
        <v>2207.6099999999997</v>
      </c>
      <c r="J12887" s="12"/>
    </row>
    <row r="12888" spans="3:10" x14ac:dyDescent="0.3">
      <c r="C12888" s="9"/>
      <c r="D12888" s="10">
        <v>44967</v>
      </c>
      <c r="E12888" t="s">
        <v>6726</v>
      </c>
      <c r="F12888" s="11" t="s">
        <v>140</v>
      </c>
      <c r="G12888" s="8">
        <v>50.91</v>
      </c>
      <c r="H12888" s="8">
        <v>0</v>
      </c>
      <c r="I12888" s="8">
        <f t="shared" si="335"/>
        <v>2258.5199999999995</v>
      </c>
      <c r="J12888" s="12"/>
    </row>
    <row r="12889" spans="3:10" x14ac:dyDescent="0.3">
      <c r="C12889" s="9"/>
      <c r="D12889" s="10">
        <v>44971</v>
      </c>
      <c r="E12889" t="s">
        <v>438</v>
      </c>
      <c r="F12889" s="11" t="s">
        <v>439</v>
      </c>
      <c r="G12889" s="8">
        <v>254.82</v>
      </c>
      <c r="H12889" s="8">
        <v>0</v>
      </c>
      <c r="I12889" s="8">
        <f t="shared" si="335"/>
        <v>2513.3399999999997</v>
      </c>
      <c r="J12889" s="12"/>
    </row>
    <row r="12890" spans="3:10" x14ac:dyDescent="0.3">
      <c r="C12890" s="9"/>
      <c r="D12890" s="10">
        <v>44971</v>
      </c>
      <c r="E12890" t="s">
        <v>807</v>
      </c>
      <c r="F12890" s="11" t="s">
        <v>808</v>
      </c>
      <c r="G12890" s="8">
        <v>47.27</v>
      </c>
      <c r="H12890" s="8">
        <v>0</v>
      </c>
      <c r="I12890" s="8">
        <f t="shared" si="335"/>
        <v>2560.6099999999997</v>
      </c>
      <c r="J12890" s="12"/>
    </row>
    <row r="12891" spans="3:10" x14ac:dyDescent="0.3">
      <c r="C12891" s="9"/>
      <c r="D12891" s="10">
        <v>44972</v>
      </c>
      <c r="E12891" t="s">
        <v>809</v>
      </c>
      <c r="F12891" s="11" t="s">
        <v>810</v>
      </c>
      <c r="G12891" s="8">
        <v>55.96</v>
      </c>
      <c r="H12891" s="8">
        <v>0</v>
      </c>
      <c r="I12891" s="8">
        <f t="shared" si="335"/>
        <v>2616.5699999999997</v>
      </c>
      <c r="J12891" s="12"/>
    </row>
    <row r="12892" spans="3:10" x14ac:dyDescent="0.3">
      <c r="C12892" s="9"/>
      <c r="D12892" s="10">
        <v>44974</v>
      </c>
      <c r="E12892" t="s">
        <v>6132</v>
      </c>
      <c r="F12892" s="11" t="s">
        <v>16</v>
      </c>
      <c r="G12892" s="8">
        <v>119.8</v>
      </c>
      <c r="H12892" s="8">
        <v>0</v>
      </c>
      <c r="I12892" s="8">
        <f t="shared" si="335"/>
        <v>2736.37</v>
      </c>
      <c r="J12892" s="12">
        <v>57000000</v>
      </c>
    </row>
    <row r="12893" spans="3:10" x14ac:dyDescent="0.3">
      <c r="C12893" s="9"/>
      <c r="D12893" s="10">
        <v>44976</v>
      </c>
      <c r="E12893" t="s">
        <v>977</v>
      </c>
      <c r="F12893" s="11" t="s">
        <v>978</v>
      </c>
      <c r="G12893" s="8">
        <v>58.41</v>
      </c>
      <c r="H12893" s="8">
        <v>0</v>
      </c>
      <c r="I12893" s="8">
        <f t="shared" si="335"/>
        <v>2794.7799999999997</v>
      </c>
      <c r="J12893" s="12"/>
    </row>
    <row r="12894" spans="3:10" x14ac:dyDescent="0.3">
      <c r="C12894" s="9"/>
      <c r="D12894" s="10">
        <v>44988</v>
      </c>
      <c r="E12894" t="s">
        <v>933</v>
      </c>
      <c r="F12894" s="11" t="s">
        <v>934</v>
      </c>
      <c r="G12894" s="8">
        <v>54.82</v>
      </c>
      <c r="H12894" s="8">
        <v>0</v>
      </c>
      <c r="I12894" s="8">
        <f t="shared" si="335"/>
        <v>2849.6</v>
      </c>
      <c r="J12894" s="12"/>
    </row>
    <row r="12895" spans="3:10" x14ac:dyDescent="0.3">
      <c r="C12895" s="9"/>
      <c r="D12895" s="10">
        <v>44992</v>
      </c>
      <c r="E12895" t="s">
        <v>6153</v>
      </c>
      <c r="F12895" s="11" t="s">
        <v>16</v>
      </c>
      <c r="G12895" s="8">
        <v>161.1</v>
      </c>
      <c r="H12895" s="8">
        <v>0</v>
      </c>
      <c r="I12895" s="8">
        <f t="shared" si="335"/>
        <v>3010.7</v>
      </c>
      <c r="J12895" s="12">
        <v>57000000</v>
      </c>
    </row>
    <row r="12896" spans="3:10" x14ac:dyDescent="0.3">
      <c r="C12896" s="9"/>
      <c r="D12896" s="10">
        <v>44992</v>
      </c>
      <c r="E12896" t="s">
        <v>935</v>
      </c>
      <c r="F12896" s="11" t="s">
        <v>921</v>
      </c>
      <c r="G12896" s="8">
        <v>49.09</v>
      </c>
      <c r="H12896" s="8">
        <v>0</v>
      </c>
      <c r="I12896" s="8">
        <f t="shared" si="335"/>
        <v>3059.79</v>
      </c>
      <c r="J12896" s="12"/>
    </row>
    <row r="12897" spans="3:10" x14ac:dyDescent="0.3">
      <c r="C12897" s="9"/>
      <c r="D12897" s="10">
        <v>44993</v>
      </c>
      <c r="E12897" t="s">
        <v>6154</v>
      </c>
      <c r="F12897" s="11" t="s">
        <v>6155</v>
      </c>
      <c r="G12897" s="8">
        <v>59</v>
      </c>
      <c r="H12897" s="8">
        <v>0</v>
      </c>
      <c r="I12897" s="8">
        <f t="shared" si="335"/>
        <v>3118.79</v>
      </c>
      <c r="J12897" s="12">
        <v>57000000</v>
      </c>
    </row>
    <row r="12898" spans="3:10" x14ac:dyDescent="0.3">
      <c r="C12898" s="9"/>
      <c r="D12898" s="10">
        <v>44993</v>
      </c>
      <c r="E12898" t="s">
        <v>828</v>
      </c>
      <c r="F12898" s="11" t="s">
        <v>699</v>
      </c>
      <c r="G12898" s="8">
        <v>55.11</v>
      </c>
      <c r="H12898" s="8">
        <v>0</v>
      </c>
      <c r="I12898" s="8">
        <f t="shared" si="335"/>
        <v>3173.9</v>
      </c>
      <c r="J12898" s="12">
        <v>57000000</v>
      </c>
    </row>
    <row r="12899" spans="3:10" x14ac:dyDescent="0.3">
      <c r="C12899" s="9"/>
      <c r="D12899" s="10">
        <v>44993</v>
      </c>
      <c r="E12899" t="s">
        <v>936</v>
      </c>
      <c r="F12899" s="11" t="s">
        <v>937</v>
      </c>
      <c r="G12899" s="8">
        <v>90.91</v>
      </c>
      <c r="H12899" s="8">
        <v>0</v>
      </c>
      <c r="I12899" s="8">
        <f t="shared" si="335"/>
        <v>3264.81</v>
      </c>
      <c r="J12899" s="12"/>
    </row>
    <row r="12900" spans="3:10" x14ac:dyDescent="0.3">
      <c r="C12900" s="9"/>
      <c r="D12900" s="10">
        <v>44993</v>
      </c>
      <c r="E12900" t="s">
        <v>791</v>
      </c>
      <c r="F12900" s="11" t="s">
        <v>938</v>
      </c>
      <c r="G12900" s="8">
        <v>54.36</v>
      </c>
      <c r="H12900" s="8">
        <v>0</v>
      </c>
      <c r="I12900" s="8">
        <f t="shared" ref="I12900:I12931" si="336">G12900-H12900+I12899</f>
        <v>3319.17</v>
      </c>
      <c r="J12900" s="12"/>
    </row>
    <row r="12901" spans="3:10" x14ac:dyDescent="0.3">
      <c r="C12901" s="9"/>
      <c r="D12901" s="10">
        <v>44998</v>
      </c>
      <c r="E12901" t="s">
        <v>939</v>
      </c>
      <c r="F12901" s="11" t="s">
        <v>940</v>
      </c>
      <c r="G12901" s="8">
        <v>42.55</v>
      </c>
      <c r="H12901" s="8">
        <v>0</v>
      </c>
      <c r="I12901" s="8">
        <f t="shared" si="336"/>
        <v>3361.7200000000003</v>
      </c>
      <c r="J12901" s="12"/>
    </row>
    <row r="12902" spans="3:10" x14ac:dyDescent="0.3">
      <c r="C12902" s="9"/>
      <c r="D12902" s="10">
        <v>44999</v>
      </c>
      <c r="E12902" t="s">
        <v>941</v>
      </c>
      <c r="F12902" s="11" t="s">
        <v>942</v>
      </c>
      <c r="G12902" s="8">
        <v>63.64</v>
      </c>
      <c r="H12902" s="8">
        <v>0</v>
      </c>
      <c r="I12902" s="8">
        <f t="shared" si="336"/>
        <v>3425.36</v>
      </c>
      <c r="J12902" s="12"/>
    </row>
    <row r="12903" spans="3:10" x14ac:dyDescent="0.3">
      <c r="C12903" s="9"/>
      <c r="D12903" s="10">
        <v>45001</v>
      </c>
      <c r="E12903" t="s">
        <v>811</v>
      </c>
      <c r="F12903" s="11" t="s">
        <v>943</v>
      </c>
      <c r="G12903" s="8">
        <v>63.64</v>
      </c>
      <c r="H12903" s="8">
        <v>0</v>
      </c>
      <c r="I12903" s="8">
        <f t="shared" si="336"/>
        <v>3489</v>
      </c>
      <c r="J12903" s="12"/>
    </row>
    <row r="12904" spans="3:10" x14ac:dyDescent="0.3">
      <c r="C12904" s="9"/>
      <c r="D12904" s="10">
        <v>45001</v>
      </c>
      <c r="E12904" t="s">
        <v>944</v>
      </c>
      <c r="F12904" s="11" t="s">
        <v>945</v>
      </c>
      <c r="G12904" s="8">
        <v>69.09</v>
      </c>
      <c r="H12904" s="8">
        <v>0</v>
      </c>
      <c r="I12904" s="8">
        <f t="shared" si="336"/>
        <v>3558.09</v>
      </c>
      <c r="J12904" s="12"/>
    </row>
    <row r="12905" spans="3:10" x14ac:dyDescent="0.3">
      <c r="C12905" s="9"/>
      <c r="D12905" s="10">
        <v>45002</v>
      </c>
      <c r="E12905" t="s">
        <v>946</v>
      </c>
      <c r="F12905" s="11" t="s">
        <v>947</v>
      </c>
      <c r="G12905" s="8">
        <v>57.27</v>
      </c>
      <c r="H12905" s="8">
        <v>0</v>
      </c>
      <c r="I12905" s="8">
        <f t="shared" si="336"/>
        <v>3615.36</v>
      </c>
      <c r="J12905" s="12"/>
    </row>
    <row r="12906" spans="3:10" x14ac:dyDescent="0.3">
      <c r="C12906" s="9"/>
      <c r="D12906" s="10">
        <v>45004</v>
      </c>
      <c r="E12906" t="s">
        <v>950</v>
      </c>
      <c r="F12906" s="11" t="s">
        <v>951</v>
      </c>
      <c r="G12906" s="8">
        <v>90.9</v>
      </c>
      <c r="H12906" s="8">
        <v>0</v>
      </c>
      <c r="I12906" s="8">
        <f t="shared" si="336"/>
        <v>3706.26</v>
      </c>
      <c r="J12906" s="12"/>
    </row>
    <row r="12907" spans="3:10" x14ac:dyDescent="0.3">
      <c r="C12907" s="9"/>
      <c r="D12907" s="10">
        <v>45006</v>
      </c>
      <c r="E12907" t="s">
        <v>950</v>
      </c>
      <c r="F12907" s="11" t="s">
        <v>952</v>
      </c>
      <c r="G12907" s="8">
        <v>90.9</v>
      </c>
      <c r="H12907" s="8">
        <v>0</v>
      </c>
      <c r="I12907" s="8">
        <f t="shared" si="336"/>
        <v>3797.1600000000003</v>
      </c>
      <c r="J12907" s="12"/>
    </row>
    <row r="12908" spans="3:10" x14ac:dyDescent="0.3">
      <c r="C12908" s="9"/>
      <c r="D12908" s="10">
        <v>45007</v>
      </c>
      <c r="E12908" t="s">
        <v>953</v>
      </c>
      <c r="F12908" s="11" t="s">
        <v>954</v>
      </c>
      <c r="G12908" s="8">
        <v>46.91</v>
      </c>
      <c r="H12908" s="8">
        <v>0</v>
      </c>
      <c r="I12908" s="8">
        <f t="shared" si="336"/>
        <v>3844.07</v>
      </c>
      <c r="J12908" s="12"/>
    </row>
    <row r="12909" spans="3:10" x14ac:dyDescent="0.3">
      <c r="C12909" s="9"/>
      <c r="D12909" s="10">
        <v>45007</v>
      </c>
      <c r="E12909" t="s">
        <v>955</v>
      </c>
      <c r="F12909" s="11" t="s">
        <v>956</v>
      </c>
      <c r="G12909" s="8">
        <v>50</v>
      </c>
      <c r="H12909" s="8">
        <v>0</v>
      </c>
      <c r="I12909" s="8">
        <f t="shared" si="336"/>
        <v>3894.07</v>
      </c>
      <c r="J12909" s="12"/>
    </row>
    <row r="12910" spans="3:10" x14ac:dyDescent="0.3">
      <c r="C12910" s="9"/>
      <c r="D12910" s="10">
        <v>45008</v>
      </c>
      <c r="E12910" t="s">
        <v>820</v>
      </c>
      <c r="F12910" s="11" t="s">
        <v>957</v>
      </c>
      <c r="G12910" s="8">
        <v>25.83</v>
      </c>
      <c r="H12910" s="8">
        <v>0</v>
      </c>
      <c r="I12910" s="8">
        <f t="shared" si="336"/>
        <v>3919.9</v>
      </c>
      <c r="J12910" s="12"/>
    </row>
    <row r="12911" spans="3:10" x14ac:dyDescent="0.3">
      <c r="C12911" s="9"/>
      <c r="D12911" s="10">
        <v>45008</v>
      </c>
      <c r="E12911" t="s">
        <v>820</v>
      </c>
      <c r="F12911" s="11" t="s">
        <v>957</v>
      </c>
      <c r="G12911" s="8">
        <v>25.82</v>
      </c>
      <c r="H12911" s="8">
        <v>0</v>
      </c>
      <c r="I12911" s="8">
        <f t="shared" si="336"/>
        <v>3945.7200000000003</v>
      </c>
      <c r="J12911" s="12"/>
    </row>
    <row r="12912" spans="3:10" x14ac:dyDescent="0.3">
      <c r="C12912" s="9"/>
      <c r="D12912" s="10">
        <v>45008</v>
      </c>
      <c r="E12912" t="s">
        <v>958</v>
      </c>
      <c r="F12912" s="11" t="s">
        <v>959</v>
      </c>
      <c r="G12912" s="8">
        <v>62.87</v>
      </c>
      <c r="H12912" s="8">
        <v>0</v>
      </c>
      <c r="I12912" s="8">
        <f t="shared" si="336"/>
        <v>4008.59</v>
      </c>
      <c r="J12912" s="12"/>
    </row>
    <row r="12913" spans="3:10" x14ac:dyDescent="0.3">
      <c r="C12913" s="9"/>
      <c r="D12913" s="10">
        <v>45009</v>
      </c>
      <c r="E12913" t="s">
        <v>960</v>
      </c>
      <c r="F12913" s="11" t="s">
        <v>961</v>
      </c>
      <c r="G12913" s="8">
        <v>54.52</v>
      </c>
      <c r="H12913" s="8">
        <v>0</v>
      </c>
      <c r="I12913" s="8">
        <f t="shared" si="336"/>
        <v>4063.11</v>
      </c>
      <c r="J12913" s="12"/>
    </row>
    <row r="12914" spans="3:10" x14ac:dyDescent="0.3">
      <c r="C12914" s="9"/>
      <c r="D12914" s="10">
        <v>45010</v>
      </c>
      <c r="E12914" t="s">
        <v>963</v>
      </c>
      <c r="F12914" s="11" t="s">
        <v>964</v>
      </c>
      <c r="G12914" s="8">
        <v>54</v>
      </c>
      <c r="H12914" s="8">
        <v>0</v>
      </c>
      <c r="I12914" s="8">
        <f t="shared" si="336"/>
        <v>4117.1100000000006</v>
      </c>
      <c r="J12914" s="12"/>
    </row>
    <row r="12915" spans="3:10" x14ac:dyDescent="0.3">
      <c r="C12915" s="9"/>
      <c r="D12915" s="10">
        <v>45012</v>
      </c>
      <c r="E12915" t="s">
        <v>6161</v>
      </c>
      <c r="F12915" s="11" t="s">
        <v>6162</v>
      </c>
      <c r="G12915" s="8">
        <v>101.29</v>
      </c>
      <c r="H12915" s="8">
        <v>0</v>
      </c>
      <c r="I12915" s="8">
        <f t="shared" si="336"/>
        <v>4218.4000000000005</v>
      </c>
      <c r="J12915" s="12">
        <v>57000000</v>
      </c>
    </row>
    <row r="12916" spans="3:10" x14ac:dyDescent="0.3">
      <c r="C12916" s="9"/>
      <c r="D12916" s="10">
        <v>45017</v>
      </c>
      <c r="E12916" t="s">
        <v>535</v>
      </c>
      <c r="F12916" s="11" t="s">
        <v>536</v>
      </c>
      <c r="G12916" s="8">
        <v>54.4</v>
      </c>
      <c r="H12916" s="8">
        <v>0</v>
      </c>
      <c r="I12916" s="8">
        <f t="shared" si="336"/>
        <v>4272.8</v>
      </c>
      <c r="J12916" s="12"/>
    </row>
    <row r="12917" spans="3:10" x14ac:dyDescent="0.3">
      <c r="C12917" s="9"/>
      <c r="D12917" s="10">
        <v>45017</v>
      </c>
      <c r="E12917" t="s">
        <v>811</v>
      </c>
      <c r="F12917" s="11" t="s">
        <v>812</v>
      </c>
      <c r="G12917" s="8">
        <v>62.73</v>
      </c>
      <c r="H12917" s="8">
        <v>0</v>
      </c>
      <c r="I12917" s="8">
        <f t="shared" si="336"/>
        <v>4335.53</v>
      </c>
      <c r="J12917" s="12"/>
    </row>
    <row r="12918" spans="3:10" x14ac:dyDescent="0.3">
      <c r="C12918" s="9"/>
      <c r="D12918" s="10">
        <v>45017</v>
      </c>
      <c r="E12918" t="s">
        <v>813</v>
      </c>
      <c r="F12918" s="11" t="s">
        <v>814</v>
      </c>
      <c r="G12918" s="8">
        <v>113.4</v>
      </c>
      <c r="H12918" s="8">
        <v>0</v>
      </c>
      <c r="I12918" s="8">
        <f t="shared" si="336"/>
        <v>4448.9299999999994</v>
      </c>
      <c r="J12918" s="12"/>
    </row>
    <row r="12919" spans="3:10" x14ac:dyDescent="0.3">
      <c r="C12919" s="9"/>
      <c r="D12919" s="10">
        <v>45017</v>
      </c>
      <c r="E12919" t="s">
        <v>141</v>
      </c>
      <c r="F12919" s="11" t="s">
        <v>142</v>
      </c>
      <c r="G12919" s="8">
        <v>122.4</v>
      </c>
      <c r="H12919" s="8">
        <v>0</v>
      </c>
      <c r="I12919" s="8">
        <f t="shared" si="336"/>
        <v>4571.329999999999</v>
      </c>
      <c r="J12919" s="12">
        <v>41000000</v>
      </c>
    </row>
    <row r="12920" spans="3:10" x14ac:dyDescent="0.3">
      <c r="C12920" s="9"/>
      <c r="D12920" s="10">
        <v>45017</v>
      </c>
      <c r="E12920" t="s">
        <v>815</v>
      </c>
      <c r="F12920" s="11" t="s">
        <v>611</v>
      </c>
      <c r="G12920" s="8">
        <v>48.68</v>
      </c>
      <c r="H12920" s="8">
        <v>0</v>
      </c>
      <c r="I12920" s="8">
        <f t="shared" si="336"/>
        <v>4620.0099999999993</v>
      </c>
      <c r="J12920" s="12"/>
    </row>
    <row r="12921" spans="3:10" x14ac:dyDescent="0.3">
      <c r="C12921" s="9"/>
      <c r="D12921" s="10">
        <v>45017</v>
      </c>
      <c r="E12921" t="s">
        <v>6194</v>
      </c>
      <c r="F12921" s="11" t="s">
        <v>6195</v>
      </c>
      <c r="G12921" s="8">
        <v>66</v>
      </c>
      <c r="H12921" s="8">
        <v>0</v>
      </c>
      <c r="I12921" s="8">
        <f t="shared" si="336"/>
        <v>4686.0099999999993</v>
      </c>
      <c r="J12921" s="12">
        <v>57000000</v>
      </c>
    </row>
    <row r="12922" spans="3:10" x14ac:dyDescent="0.3">
      <c r="C12922" s="9"/>
      <c r="D12922" s="10">
        <v>45017</v>
      </c>
      <c r="E12922" t="s">
        <v>247</v>
      </c>
      <c r="F12922" s="11" t="s">
        <v>248</v>
      </c>
      <c r="G12922" s="8">
        <v>177.27</v>
      </c>
      <c r="H12922" s="8">
        <v>0</v>
      </c>
      <c r="I12922" s="8">
        <f t="shared" si="336"/>
        <v>4863.28</v>
      </c>
      <c r="J12922" s="12"/>
    </row>
    <row r="12923" spans="3:10" x14ac:dyDescent="0.3">
      <c r="C12923" s="9"/>
      <c r="D12923" s="10">
        <v>45017</v>
      </c>
      <c r="E12923" t="s">
        <v>247</v>
      </c>
      <c r="F12923" s="11" t="s">
        <v>249</v>
      </c>
      <c r="G12923" s="8">
        <v>140.91</v>
      </c>
      <c r="H12923" s="8">
        <v>0</v>
      </c>
      <c r="I12923" s="8">
        <f t="shared" si="336"/>
        <v>5004.1899999999996</v>
      </c>
      <c r="J12923" s="12"/>
    </row>
    <row r="12924" spans="3:10" x14ac:dyDescent="0.3">
      <c r="C12924" s="9"/>
      <c r="D12924" s="10">
        <v>45023</v>
      </c>
      <c r="E12924" t="s">
        <v>6199</v>
      </c>
      <c r="F12924" s="11" t="s">
        <v>16</v>
      </c>
      <c r="G12924" s="8">
        <v>107.39</v>
      </c>
      <c r="H12924" s="8">
        <v>0</v>
      </c>
      <c r="I12924" s="8">
        <f t="shared" si="336"/>
        <v>5111.58</v>
      </c>
      <c r="J12924" s="12">
        <v>57000000</v>
      </c>
    </row>
    <row r="12925" spans="3:10" x14ac:dyDescent="0.3">
      <c r="C12925" s="9"/>
      <c r="D12925" s="10">
        <v>45023</v>
      </c>
      <c r="E12925" t="s">
        <v>6199</v>
      </c>
      <c r="F12925" s="11" t="s">
        <v>6200</v>
      </c>
      <c r="G12925" s="8">
        <v>107.39</v>
      </c>
      <c r="H12925" s="8">
        <v>0</v>
      </c>
      <c r="I12925" s="8">
        <f t="shared" si="336"/>
        <v>5218.97</v>
      </c>
      <c r="J12925" s="12">
        <v>57000000</v>
      </c>
    </row>
    <row r="12926" spans="3:10" x14ac:dyDescent="0.3">
      <c r="C12926" s="9"/>
      <c r="D12926" s="10">
        <v>45024</v>
      </c>
      <c r="E12926" t="s">
        <v>816</v>
      </c>
      <c r="F12926" s="11" t="s">
        <v>817</v>
      </c>
      <c r="G12926" s="8">
        <v>130.59</v>
      </c>
      <c r="H12926" s="8">
        <v>0</v>
      </c>
      <c r="I12926" s="8">
        <f t="shared" si="336"/>
        <v>5349.56</v>
      </c>
      <c r="J12926" s="12"/>
    </row>
    <row r="12927" spans="3:10" x14ac:dyDescent="0.3">
      <c r="C12927" s="9"/>
      <c r="D12927" s="10">
        <v>45024</v>
      </c>
      <c r="E12927" t="s">
        <v>6199</v>
      </c>
      <c r="F12927" s="11" t="s">
        <v>16</v>
      </c>
      <c r="G12927" s="8">
        <v>2.09</v>
      </c>
      <c r="H12927" s="8">
        <v>0</v>
      </c>
      <c r="I12927" s="8">
        <f t="shared" si="336"/>
        <v>5351.6500000000005</v>
      </c>
      <c r="J12927" s="12">
        <v>57000000</v>
      </c>
    </row>
    <row r="12928" spans="3:10" x14ac:dyDescent="0.3">
      <c r="C12928" s="9"/>
      <c r="D12928" s="10">
        <v>45027</v>
      </c>
      <c r="E12928" t="s">
        <v>6202</v>
      </c>
      <c r="F12928" s="11" t="s">
        <v>16</v>
      </c>
      <c r="G12928" s="8">
        <v>120</v>
      </c>
      <c r="H12928" s="8">
        <v>0</v>
      </c>
      <c r="I12928" s="8">
        <f t="shared" si="336"/>
        <v>5471.6500000000005</v>
      </c>
      <c r="J12928" s="12">
        <v>57000000</v>
      </c>
    </row>
    <row r="12929" spans="3:10" x14ac:dyDescent="0.3">
      <c r="C12929" s="9"/>
      <c r="D12929" s="10">
        <v>45028</v>
      </c>
      <c r="E12929" t="s">
        <v>818</v>
      </c>
      <c r="F12929" s="11" t="s">
        <v>819</v>
      </c>
      <c r="G12929" s="8">
        <v>57.27</v>
      </c>
      <c r="H12929" s="8">
        <v>0</v>
      </c>
      <c r="I12929" s="8">
        <f t="shared" si="336"/>
        <v>5528.920000000001</v>
      </c>
      <c r="J12929" s="12"/>
    </row>
    <row r="12930" spans="3:10" x14ac:dyDescent="0.3">
      <c r="C12930" s="9"/>
      <c r="D12930" s="10">
        <v>45028</v>
      </c>
      <c r="E12930" t="s">
        <v>820</v>
      </c>
      <c r="F12930" s="11" t="s">
        <v>821</v>
      </c>
      <c r="G12930" s="8">
        <v>63.64</v>
      </c>
      <c r="H12930" s="8">
        <v>0</v>
      </c>
      <c r="I12930" s="8">
        <f t="shared" si="336"/>
        <v>5592.5600000000013</v>
      </c>
      <c r="J12930" s="12"/>
    </row>
    <row r="12931" spans="3:10" x14ac:dyDescent="0.3">
      <c r="C12931" s="9"/>
      <c r="D12931" s="10">
        <v>45029</v>
      </c>
      <c r="E12931" t="s">
        <v>143</v>
      </c>
      <c r="F12931" s="11" t="s">
        <v>144</v>
      </c>
      <c r="G12931" s="8">
        <v>46.36</v>
      </c>
      <c r="H12931" s="8">
        <v>0</v>
      </c>
      <c r="I12931" s="8">
        <f t="shared" si="336"/>
        <v>5638.920000000001</v>
      </c>
      <c r="J12931" s="12"/>
    </row>
    <row r="12932" spans="3:10" x14ac:dyDescent="0.3">
      <c r="C12932" s="9"/>
      <c r="D12932" s="10">
        <v>45034</v>
      </c>
      <c r="E12932" t="s">
        <v>824</v>
      </c>
      <c r="F12932" s="11" t="s">
        <v>825</v>
      </c>
      <c r="G12932" s="8">
        <v>60.91</v>
      </c>
      <c r="H12932" s="8">
        <v>0</v>
      </c>
      <c r="I12932" s="8">
        <f t="shared" ref="I12932:I12963" si="337">G12932-H12932+I12931</f>
        <v>5699.8300000000008</v>
      </c>
      <c r="J12932" s="12"/>
    </row>
    <row r="12933" spans="3:10" x14ac:dyDescent="0.3">
      <c r="C12933" s="9"/>
      <c r="D12933" s="10">
        <v>45035</v>
      </c>
      <c r="E12933" t="s">
        <v>6205</v>
      </c>
      <c r="F12933" s="11" t="s">
        <v>16</v>
      </c>
      <c r="G12933" s="8">
        <v>197</v>
      </c>
      <c r="H12933" s="8">
        <v>0</v>
      </c>
      <c r="I12933" s="8">
        <f t="shared" si="337"/>
        <v>5896.8300000000008</v>
      </c>
      <c r="J12933" s="12">
        <v>57000000</v>
      </c>
    </row>
    <row r="12934" spans="3:10" x14ac:dyDescent="0.3">
      <c r="C12934" s="9"/>
      <c r="D12934" s="10">
        <v>45040</v>
      </c>
      <c r="E12934" t="s">
        <v>826</v>
      </c>
      <c r="F12934" s="11" t="s">
        <v>827</v>
      </c>
      <c r="G12934" s="8">
        <v>44.55</v>
      </c>
      <c r="H12934" s="8">
        <v>0</v>
      </c>
      <c r="I12934" s="8">
        <f t="shared" si="337"/>
        <v>5941.380000000001</v>
      </c>
      <c r="J12934" s="12"/>
    </row>
    <row r="12935" spans="3:10" x14ac:dyDescent="0.3">
      <c r="C12935" s="9"/>
      <c r="D12935" s="10">
        <v>45040</v>
      </c>
      <c r="E12935" t="s">
        <v>828</v>
      </c>
      <c r="F12935" s="11" t="s">
        <v>411</v>
      </c>
      <c r="G12935" s="8">
        <v>52.73</v>
      </c>
      <c r="H12935" s="8">
        <v>0</v>
      </c>
      <c r="I12935" s="8">
        <f t="shared" si="337"/>
        <v>5994.1100000000006</v>
      </c>
      <c r="J12935" s="12"/>
    </row>
    <row r="12936" spans="3:10" x14ac:dyDescent="0.3">
      <c r="C12936" s="9"/>
      <c r="D12936" s="10">
        <v>45041</v>
      </c>
      <c r="E12936" t="s">
        <v>829</v>
      </c>
      <c r="F12936" s="11" t="s">
        <v>830</v>
      </c>
      <c r="G12936" s="8">
        <v>50</v>
      </c>
      <c r="H12936" s="8">
        <v>0</v>
      </c>
      <c r="I12936" s="8">
        <f t="shared" si="337"/>
        <v>6044.1100000000006</v>
      </c>
      <c r="J12936" s="12"/>
    </row>
    <row r="12937" spans="3:10" x14ac:dyDescent="0.3">
      <c r="C12937" s="9"/>
      <c r="D12937" s="10">
        <v>45044</v>
      </c>
      <c r="E12937" t="s">
        <v>831</v>
      </c>
      <c r="F12937" s="11" t="s">
        <v>832</v>
      </c>
      <c r="G12937" s="8">
        <v>53.64</v>
      </c>
      <c r="H12937" s="8">
        <v>0</v>
      </c>
      <c r="I12937" s="8">
        <f t="shared" si="337"/>
        <v>6097.7500000000009</v>
      </c>
      <c r="J12937" s="12"/>
    </row>
    <row r="12938" spans="3:10" x14ac:dyDescent="0.3">
      <c r="C12938" s="9"/>
      <c r="D12938" s="10">
        <v>45049</v>
      </c>
      <c r="E12938" t="s">
        <v>833</v>
      </c>
      <c r="F12938" s="11" t="s">
        <v>834</v>
      </c>
      <c r="G12938" s="8">
        <v>111.27</v>
      </c>
      <c r="H12938" s="8">
        <v>0</v>
      </c>
      <c r="I12938" s="8">
        <f t="shared" si="337"/>
        <v>6209.0200000000013</v>
      </c>
      <c r="J12938" s="12"/>
    </row>
    <row r="12939" spans="3:10" x14ac:dyDescent="0.3">
      <c r="C12939" s="9"/>
      <c r="D12939" s="10">
        <v>45050</v>
      </c>
      <c r="E12939" t="s">
        <v>488</v>
      </c>
      <c r="F12939" s="11" t="s">
        <v>489</v>
      </c>
      <c r="G12939" s="8">
        <v>62.73</v>
      </c>
      <c r="H12939" s="8">
        <v>0</v>
      </c>
      <c r="I12939" s="8">
        <f t="shared" si="337"/>
        <v>6271.7500000000009</v>
      </c>
      <c r="J12939" s="12"/>
    </row>
    <row r="12940" spans="3:10" x14ac:dyDescent="0.3">
      <c r="C12940" s="9"/>
      <c r="D12940" s="10">
        <v>45051</v>
      </c>
      <c r="E12940" t="s">
        <v>634</v>
      </c>
      <c r="F12940" s="11" t="s">
        <v>835</v>
      </c>
      <c r="G12940" s="8">
        <v>90</v>
      </c>
      <c r="H12940" s="8">
        <v>0</v>
      </c>
      <c r="I12940" s="8">
        <f t="shared" si="337"/>
        <v>6361.7500000000009</v>
      </c>
      <c r="J12940" s="12"/>
    </row>
    <row r="12941" spans="3:10" x14ac:dyDescent="0.3">
      <c r="C12941" s="9"/>
      <c r="D12941" s="10">
        <v>45055</v>
      </c>
      <c r="E12941" t="s">
        <v>836</v>
      </c>
      <c r="F12941" s="11" t="s">
        <v>837</v>
      </c>
      <c r="G12941" s="8">
        <v>70.73</v>
      </c>
      <c r="H12941" s="8">
        <v>0</v>
      </c>
      <c r="I12941" s="8">
        <f t="shared" si="337"/>
        <v>6432.4800000000005</v>
      </c>
      <c r="J12941" s="12"/>
    </row>
    <row r="12942" spans="3:10" x14ac:dyDescent="0.3">
      <c r="C12942" s="9"/>
      <c r="D12942" s="10">
        <v>45056</v>
      </c>
      <c r="E12942" t="s">
        <v>6216</v>
      </c>
      <c r="F12942" s="11" t="s">
        <v>16</v>
      </c>
      <c r="G12942" s="8">
        <v>122</v>
      </c>
      <c r="H12942" s="8">
        <v>0</v>
      </c>
      <c r="I12942" s="8">
        <f t="shared" si="337"/>
        <v>6554.4800000000005</v>
      </c>
      <c r="J12942" s="12">
        <v>57000000</v>
      </c>
    </row>
    <row r="12943" spans="3:10" x14ac:dyDescent="0.3">
      <c r="C12943" s="9"/>
      <c r="D12943" s="10">
        <v>45057</v>
      </c>
      <c r="E12943" t="s">
        <v>838</v>
      </c>
      <c r="F12943" s="11" t="s">
        <v>839</v>
      </c>
      <c r="G12943" s="8">
        <v>80</v>
      </c>
      <c r="H12943" s="8">
        <v>0</v>
      </c>
      <c r="I12943" s="8">
        <f t="shared" si="337"/>
        <v>6634.4800000000005</v>
      </c>
      <c r="J12943" s="12"/>
    </row>
    <row r="12944" spans="3:10" x14ac:dyDescent="0.3">
      <c r="C12944" s="9"/>
      <c r="D12944" s="10">
        <v>45058</v>
      </c>
      <c r="E12944" t="s">
        <v>840</v>
      </c>
      <c r="F12944" s="11" t="s">
        <v>841</v>
      </c>
      <c r="G12944" s="8">
        <v>54.4</v>
      </c>
      <c r="H12944" s="8">
        <v>0</v>
      </c>
      <c r="I12944" s="8">
        <f t="shared" si="337"/>
        <v>6688.88</v>
      </c>
      <c r="J12944" s="12"/>
    </row>
    <row r="12945" spans="3:10" x14ac:dyDescent="0.3">
      <c r="C12945" s="9"/>
      <c r="D12945" s="10">
        <v>45059</v>
      </c>
      <c r="E12945" t="s">
        <v>842</v>
      </c>
      <c r="F12945" s="11" t="s">
        <v>843</v>
      </c>
      <c r="G12945" s="8">
        <v>59.09</v>
      </c>
      <c r="H12945" s="8">
        <v>0</v>
      </c>
      <c r="I12945" s="8">
        <f t="shared" si="337"/>
        <v>6747.97</v>
      </c>
      <c r="J12945" s="12"/>
    </row>
    <row r="12946" spans="3:10" x14ac:dyDescent="0.3">
      <c r="C12946" s="9"/>
      <c r="D12946" s="10">
        <v>45061</v>
      </c>
      <c r="E12946" t="s">
        <v>846</v>
      </c>
      <c r="F12946" s="11" t="s">
        <v>16</v>
      </c>
      <c r="G12946" s="8">
        <v>54.61</v>
      </c>
      <c r="H12946" s="8">
        <v>0</v>
      </c>
      <c r="I12946" s="8">
        <f t="shared" si="337"/>
        <v>6802.58</v>
      </c>
      <c r="J12946" s="12">
        <v>57000000</v>
      </c>
    </row>
    <row r="12947" spans="3:10" x14ac:dyDescent="0.3">
      <c r="C12947" s="9"/>
      <c r="D12947" s="10">
        <v>45067</v>
      </c>
      <c r="E12947" t="s">
        <v>844</v>
      </c>
      <c r="F12947" s="11" t="s">
        <v>845</v>
      </c>
      <c r="G12947" s="8">
        <v>61.36</v>
      </c>
      <c r="H12947" s="8">
        <v>0</v>
      </c>
      <c r="I12947" s="8">
        <f t="shared" si="337"/>
        <v>6863.94</v>
      </c>
      <c r="J12947" s="12"/>
    </row>
    <row r="12948" spans="3:10" x14ac:dyDescent="0.3">
      <c r="C12948" s="9"/>
      <c r="D12948" s="10">
        <v>45068</v>
      </c>
      <c r="E12948" t="s">
        <v>6217</v>
      </c>
      <c r="F12948" s="11" t="s">
        <v>16</v>
      </c>
      <c r="G12948" s="8">
        <v>105</v>
      </c>
      <c r="H12948" s="8">
        <v>0</v>
      </c>
      <c r="I12948" s="8">
        <f t="shared" si="337"/>
        <v>6968.94</v>
      </c>
      <c r="J12948" s="12">
        <v>57000000</v>
      </c>
    </row>
    <row r="12949" spans="3:10" x14ac:dyDescent="0.3">
      <c r="C12949" s="9"/>
      <c r="D12949" s="10">
        <v>45069</v>
      </c>
      <c r="E12949" t="s">
        <v>846</v>
      </c>
      <c r="F12949" s="11" t="s">
        <v>847</v>
      </c>
      <c r="G12949" s="8">
        <v>67.760000000000005</v>
      </c>
      <c r="H12949" s="8">
        <v>0</v>
      </c>
      <c r="I12949" s="8">
        <f t="shared" si="337"/>
        <v>7036.7</v>
      </c>
      <c r="J12949" s="12"/>
    </row>
    <row r="12950" spans="3:10" x14ac:dyDescent="0.3">
      <c r="C12950" s="9"/>
      <c r="D12950" s="10">
        <v>45071</v>
      </c>
      <c r="E12950" t="s">
        <v>848</v>
      </c>
      <c r="F12950" s="11" t="s">
        <v>849</v>
      </c>
      <c r="G12950" s="8">
        <v>103.18</v>
      </c>
      <c r="H12950" s="8">
        <v>0</v>
      </c>
      <c r="I12950" s="8">
        <f t="shared" si="337"/>
        <v>7139.88</v>
      </c>
      <c r="J12950" s="12"/>
    </row>
    <row r="12951" spans="3:10" x14ac:dyDescent="0.3">
      <c r="C12951" s="9"/>
      <c r="D12951" s="10">
        <v>45071</v>
      </c>
      <c r="E12951" t="s">
        <v>540</v>
      </c>
      <c r="F12951" s="11" t="s">
        <v>542</v>
      </c>
      <c r="G12951" s="8">
        <v>3.59</v>
      </c>
      <c r="H12951" s="8">
        <v>0</v>
      </c>
      <c r="I12951" s="8">
        <f t="shared" si="337"/>
        <v>7143.47</v>
      </c>
      <c r="J12951" s="12"/>
    </row>
    <row r="12952" spans="3:10" x14ac:dyDescent="0.3">
      <c r="C12952" s="9"/>
      <c r="D12952" s="10">
        <v>45072</v>
      </c>
      <c r="E12952" t="s">
        <v>850</v>
      </c>
      <c r="F12952" s="11" t="s">
        <v>851</v>
      </c>
      <c r="G12952" s="8">
        <v>54.55</v>
      </c>
      <c r="H12952" s="8">
        <v>0</v>
      </c>
      <c r="I12952" s="8">
        <f t="shared" si="337"/>
        <v>7198.02</v>
      </c>
      <c r="J12952" s="12"/>
    </row>
    <row r="12953" spans="3:10" x14ac:dyDescent="0.3">
      <c r="C12953" s="9"/>
      <c r="D12953" s="10">
        <v>45074</v>
      </c>
      <c r="E12953" t="s">
        <v>6218</v>
      </c>
      <c r="F12953" s="11" t="s">
        <v>16</v>
      </c>
      <c r="G12953" s="8">
        <v>60.75</v>
      </c>
      <c r="H12953" s="8">
        <v>0</v>
      </c>
      <c r="I12953" s="8">
        <f t="shared" si="337"/>
        <v>7258.77</v>
      </c>
      <c r="J12953" s="12">
        <v>57000000</v>
      </c>
    </row>
    <row r="12954" spans="3:10" x14ac:dyDescent="0.3">
      <c r="C12954" s="9"/>
      <c r="D12954" s="10">
        <v>45074</v>
      </c>
      <c r="E12954" t="s">
        <v>852</v>
      </c>
      <c r="F12954" s="11" t="s">
        <v>853</v>
      </c>
      <c r="G12954" s="8">
        <v>43.18</v>
      </c>
      <c r="H12954" s="8">
        <v>0</v>
      </c>
      <c r="I12954" s="8">
        <f t="shared" si="337"/>
        <v>7301.9500000000007</v>
      </c>
      <c r="J12954" s="12"/>
    </row>
    <row r="12955" spans="3:10" x14ac:dyDescent="0.3">
      <c r="C12955" s="9"/>
      <c r="D12955" s="10">
        <v>45077</v>
      </c>
      <c r="E12955" t="s">
        <v>854</v>
      </c>
      <c r="F12955" s="11" t="s">
        <v>855</v>
      </c>
      <c r="G12955" s="8">
        <v>66.36</v>
      </c>
      <c r="H12955" s="8">
        <v>0</v>
      </c>
      <c r="I12955" s="8">
        <f t="shared" si="337"/>
        <v>7368.31</v>
      </c>
      <c r="J12955" s="12"/>
    </row>
    <row r="12956" spans="3:10" x14ac:dyDescent="0.3">
      <c r="C12956" s="9"/>
      <c r="D12956" s="10">
        <v>45078</v>
      </c>
      <c r="E12956" t="s">
        <v>856</v>
      </c>
      <c r="F12956" s="11" t="s">
        <v>609</v>
      </c>
      <c r="G12956" s="8">
        <v>111.81</v>
      </c>
      <c r="H12956" s="8">
        <v>0</v>
      </c>
      <c r="I12956" s="8">
        <f t="shared" si="337"/>
        <v>7480.1200000000008</v>
      </c>
      <c r="J12956" s="12"/>
    </row>
    <row r="12957" spans="3:10" x14ac:dyDescent="0.3">
      <c r="C12957" s="9"/>
      <c r="D12957" s="10">
        <v>45078</v>
      </c>
      <c r="E12957" t="s">
        <v>857</v>
      </c>
      <c r="F12957" s="11" t="s">
        <v>858</v>
      </c>
      <c r="G12957" s="8">
        <v>60</v>
      </c>
      <c r="H12957" s="8">
        <v>0</v>
      </c>
      <c r="I12957" s="8">
        <f t="shared" si="337"/>
        <v>7540.1200000000008</v>
      </c>
      <c r="J12957" s="12"/>
    </row>
    <row r="12958" spans="3:10" x14ac:dyDescent="0.3">
      <c r="C12958" s="9"/>
      <c r="D12958" s="10">
        <v>45084</v>
      </c>
      <c r="E12958" t="s">
        <v>859</v>
      </c>
      <c r="F12958" s="11" t="s">
        <v>860</v>
      </c>
      <c r="G12958" s="8">
        <v>55.36</v>
      </c>
      <c r="H12958" s="8">
        <v>0</v>
      </c>
      <c r="I12958" s="8">
        <f t="shared" si="337"/>
        <v>7595.4800000000005</v>
      </c>
      <c r="J12958" s="12"/>
    </row>
    <row r="12959" spans="3:10" x14ac:dyDescent="0.3">
      <c r="C12959" s="9"/>
      <c r="D12959" s="10">
        <v>45086</v>
      </c>
      <c r="E12959" t="s">
        <v>861</v>
      </c>
      <c r="F12959" s="11" t="s">
        <v>862</v>
      </c>
      <c r="G12959" s="8">
        <v>61.36</v>
      </c>
      <c r="H12959" s="8">
        <v>0</v>
      </c>
      <c r="I12959" s="8">
        <f t="shared" si="337"/>
        <v>7656.84</v>
      </c>
      <c r="J12959" s="12"/>
    </row>
    <row r="12960" spans="3:10" x14ac:dyDescent="0.3">
      <c r="C12960" s="9"/>
      <c r="D12960" s="10">
        <v>45094</v>
      </c>
      <c r="E12960" t="s">
        <v>863</v>
      </c>
      <c r="F12960" s="11" t="s">
        <v>864</v>
      </c>
      <c r="G12960" s="8">
        <v>63.64</v>
      </c>
      <c r="H12960" s="8">
        <v>0</v>
      </c>
      <c r="I12960" s="8">
        <f t="shared" si="337"/>
        <v>7720.4800000000005</v>
      </c>
      <c r="J12960" s="12"/>
    </row>
    <row r="12961" spans="3:10" x14ac:dyDescent="0.3">
      <c r="C12961" s="9"/>
      <c r="D12961" s="10">
        <v>45108</v>
      </c>
      <c r="E12961" t="s">
        <v>865</v>
      </c>
      <c r="F12961" s="11" t="s">
        <v>866</v>
      </c>
      <c r="G12961" s="8">
        <v>65.45</v>
      </c>
      <c r="H12961" s="8">
        <v>0</v>
      </c>
      <c r="I12961" s="8">
        <f t="shared" si="337"/>
        <v>7785.93</v>
      </c>
      <c r="J12961" s="12"/>
    </row>
    <row r="12962" spans="3:10" x14ac:dyDescent="0.3">
      <c r="C12962" s="9"/>
      <c r="D12962" s="10">
        <v>45108</v>
      </c>
      <c r="E12962" t="s">
        <v>867</v>
      </c>
      <c r="F12962" s="11" t="s">
        <v>868</v>
      </c>
      <c r="G12962" s="8">
        <v>65.52</v>
      </c>
      <c r="H12962" s="8">
        <v>0</v>
      </c>
      <c r="I12962" s="8">
        <f t="shared" si="337"/>
        <v>7851.4500000000007</v>
      </c>
      <c r="J12962" s="12"/>
    </row>
    <row r="12963" spans="3:10" x14ac:dyDescent="0.3">
      <c r="C12963" s="9"/>
      <c r="D12963" s="10">
        <v>45108</v>
      </c>
      <c r="E12963" t="s">
        <v>634</v>
      </c>
      <c r="F12963" s="11" t="s">
        <v>635</v>
      </c>
      <c r="G12963" s="8">
        <v>72.73</v>
      </c>
      <c r="H12963" s="8">
        <v>0</v>
      </c>
      <c r="I12963" s="8">
        <f t="shared" si="337"/>
        <v>7924.18</v>
      </c>
      <c r="J12963" s="12"/>
    </row>
    <row r="12964" spans="3:10" x14ac:dyDescent="0.3">
      <c r="C12964" s="9"/>
      <c r="D12964" s="10">
        <v>45108</v>
      </c>
      <c r="E12964" t="s">
        <v>6236</v>
      </c>
      <c r="F12964" s="11" t="s">
        <v>16</v>
      </c>
      <c r="G12964" s="8">
        <v>0</v>
      </c>
      <c r="H12964" s="8">
        <v>240.04</v>
      </c>
      <c r="I12964" s="8">
        <f t="shared" ref="I12964:I12995" si="338">G12964-H12964+I12963</f>
        <v>7684.14</v>
      </c>
      <c r="J12964" s="12">
        <v>57000000</v>
      </c>
    </row>
    <row r="12965" spans="3:10" x14ac:dyDescent="0.3">
      <c r="C12965" s="9"/>
      <c r="D12965" s="10">
        <v>45111</v>
      </c>
      <c r="E12965" t="s">
        <v>869</v>
      </c>
      <c r="F12965" s="11" t="s">
        <v>870</v>
      </c>
      <c r="G12965" s="8">
        <v>62.59</v>
      </c>
      <c r="H12965" s="8">
        <v>0</v>
      </c>
      <c r="I12965" s="8">
        <f t="shared" si="338"/>
        <v>7746.7300000000005</v>
      </c>
      <c r="J12965" s="12"/>
    </row>
    <row r="12966" spans="3:10" x14ac:dyDescent="0.3">
      <c r="C12966" s="9"/>
      <c r="D12966" s="10">
        <v>45113</v>
      </c>
      <c r="E12966" t="s">
        <v>871</v>
      </c>
      <c r="F12966" s="11" t="s">
        <v>872</v>
      </c>
      <c r="G12966" s="8">
        <v>64.8</v>
      </c>
      <c r="H12966" s="8">
        <v>0</v>
      </c>
      <c r="I12966" s="8">
        <f t="shared" si="338"/>
        <v>7811.5300000000007</v>
      </c>
      <c r="J12966" s="12"/>
    </row>
    <row r="12967" spans="3:10" x14ac:dyDescent="0.3">
      <c r="C12967" s="9"/>
      <c r="D12967" s="10">
        <v>45119</v>
      </c>
      <c r="E12967" t="s">
        <v>873</v>
      </c>
      <c r="F12967" s="11" t="s">
        <v>874</v>
      </c>
      <c r="G12967" s="8">
        <v>50</v>
      </c>
      <c r="H12967" s="8">
        <v>0</v>
      </c>
      <c r="I12967" s="8">
        <f t="shared" si="338"/>
        <v>7861.5300000000007</v>
      </c>
      <c r="J12967" s="12"/>
    </row>
    <row r="12968" spans="3:10" x14ac:dyDescent="0.3">
      <c r="C12968" s="9"/>
      <c r="D12968" s="10">
        <v>45120</v>
      </c>
      <c r="E12968" t="s">
        <v>875</v>
      </c>
      <c r="F12968" s="11" t="s">
        <v>876</v>
      </c>
      <c r="G12968" s="8">
        <v>52.36</v>
      </c>
      <c r="H12968" s="8">
        <v>0</v>
      </c>
      <c r="I12968" s="8">
        <f t="shared" si="338"/>
        <v>7913.89</v>
      </c>
      <c r="J12968" s="12"/>
    </row>
    <row r="12969" spans="3:10" x14ac:dyDescent="0.3">
      <c r="C12969" s="9"/>
      <c r="D12969" s="10">
        <v>45121</v>
      </c>
      <c r="E12969" t="s">
        <v>877</v>
      </c>
      <c r="F12969" s="11" t="s">
        <v>878</v>
      </c>
      <c r="G12969" s="8">
        <v>65.45</v>
      </c>
      <c r="H12969" s="8">
        <v>0</v>
      </c>
      <c r="I12969" s="8">
        <f t="shared" si="338"/>
        <v>7979.34</v>
      </c>
      <c r="J12969" s="12"/>
    </row>
    <row r="12970" spans="3:10" x14ac:dyDescent="0.3">
      <c r="C12970" s="9"/>
      <c r="D12970" s="10">
        <v>45122</v>
      </c>
      <c r="E12970" t="s">
        <v>879</v>
      </c>
      <c r="F12970" s="11" t="s">
        <v>880</v>
      </c>
      <c r="G12970" s="8">
        <v>72.73</v>
      </c>
      <c r="H12970" s="8">
        <v>0</v>
      </c>
      <c r="I12970" s="8">
        <f t="shared" si="338"/>
        <v>8052.07</v>
      </c>
      <c r="J12970" s="12"/>
    </row>
    <row r="12971" spans="3:10" x14ac:dyDescent="0.3">
      <c r="C12971" s="9"/>
      <c r="D12971" s="10">
        <v>45124</v>
      </c>
      <c r="E12971" t="s">
        <v>881</v>
      </c>
      <c r="F12971" s="11" t="s">
        <v>882</v>
      </c>
      <c r="G12971" s="8">
        <v>50</v>
      </c>
      <c r="H12971" s="8">
        <v>0</v>
      </c>
      <c r="I12971" s="8">
        <f t="shared" si="338"/>
        <v>8102.07</v>
      </c>
      <c r="J12971" s="12"/>
    </row>
    <row r="12972" spans="3:10" x14ac:dyDescent="0.3">
      <c r="C12972" s="9"/>
      <c r="D12972" s="10">
        <v>45126</v>
      </c>
      <c r="E12972" t="s">
        <v>883</v>
      </c>
      <c r="F12972" s="11" t="s">
        <v>884</v>
      </c>
      <c r="G12972" s="8">
        <v>50</v>
      </c>
      <c r="H12972" s="8">
        <v>0</v>
      </c>
      <c r="I12972" s="8">
        <f t="shared" si="338"/>
        <v>8152.07</v>
      </c>
      <c r="J12972" s="12"/>
    </row>
    <row r="12973" spans="3:10" x14ac:dyDescent="0.3">
      <c r="C12973" s="9"/>
      <c r="D12973" s="10">
        <v>45127</v>
      </c>
      <c r="E12973" t="s">
        <v>683</v>
      </c>
      <c r="F12973" s="11" t="s">
        <v>684</v>
      </c>
      <c r="G12973" s="8">
        <v>76.61</v>
      </c>
      <c r="H12973" s="8">
        <v>0</v>
      </c>
      <c r="I12973" s="8">
        <f t="shared" si="338"/>
        <v>8228.68</v>
      </c>
      <c r="J12973" s="12"/>
    </row>
    <row r="12974" spans="3:10" x14ac:dyDescent="0.3">
      <c r="C12974" s="9"/>
      <c r="D12974" s="10">
        <v>45128</v>
      </c>
      <c r="E12974" t="s">
        <v>885</v>
      </c>
      <c r="F12974" s="11" t="s">
        <v>886</v>
      </c>
      <c r="G12974" s="8">
        <v>73.64</v>
      </c>
      <c r="H12974" s="8">
        <v>0</v>
      </c>
      <c r="I12974" s="8">
        <f t="shared" si="338"/>
        <v>8302.32</v>
      </c>
      <c r="J12974" s="12"/>
    </row>
    <row r="12975" spans="3:10" x14ac:dyDescent="0.3">
      <c r="C12975" s="9"/>
      <c r="D12975" s="10">
        <v>45128</v>
      </c>
      <c r="E12975" t="s">
        <v>887</v>
      </c>
      <c r="F12975" s="11" t="s">
        <v>888</v>
      </c>
      <c r="G12975" s="8">
        <v>57.73</v>
      </c>
      <c r="H12975" s="8">
        <v>0</v>
      </c>
      <c r="I12975" s="8">
        <f t="shared" si="338"/>
        <v>8360.0499999999993</v>
      </c>
      <c r="J12975" s="12"/>
    </row>
    <row r="12976" spans="3:10" x14ac:dyDescent="0.3">
      <c r="C12976" s="9"/>
      <c r="D12976" s="10">
        <v>45129</v>
      </c>
      <c r="E12976" t="s">
        <v>889</v>
      </c>
      <c r="F12976" s="11" t="s">
        <v>890</v>
      </c>
      <c r="G12976" s="8">
        <v>62.57</v>
      </c>
      <c r="H12976" s="8">
        <v>0</v>
      </c>
      <c r="I12976" s="8">
        <f t="shared" si="338"/>
        <v>8422.619999999999</v>
      </c>
      <c r="J12976" s="12"/>
    </row>
    <row r="12977" spans="3:10" x14ac:dyDescent="0.3">
      <c r="C12977" s="9"/>
      <c r="D12977" s="10">
        <v>45130</v>
      </c>
      <c r="E12977" t="s">
        <v>891</v>
      </c>
      <c r="F12977" s="11" t="s">
        <v>892</v>
      </c>
      <c r="G12977" s="8">
        <v>58.9</v>
      </c>
      <c r="H12977" s="8">
        <v>0</v>
      </c>
      <c r="I12977" s="8">
        <f t="shared" si="338"/>
        <v>8481.5199999999986</v>
      </c>
      <c r="J12977" s="12"/>
    </row>
    <row r="12978" spans="3:10" x14ac:dyDescent="0.3">
      <c r="C12978" s="9"/>
      <c r="D12978" s="10">
        <v>45130</v>
      </c>
      <c r="E12978" t="s">
        <v>893</v>
      </c>
      <c r="F12978" s="11" t="s">
        <v>894</v>
      </c>
      <c r="G12978" s="8">
        <v>53.18</v>
      </c>
      <c r="H12978" s="8">
        <v>0</v>
      </c>
      <c r="I12978" s="8">
        <f t="shared" si="338"/>
        <v>8534.6999999999989</v>
      </c>
      <c r="J12978" s="12"/>
    </row>
    <row r="12979" spans="3:10" x14ac:dyDescent="0.3">
      <c r="C12979" s="9"/>
      <c r="D12979" s="10">
        <v>45132</v>
      </c>
      <c r="E12979" t="s">
        <v>895</v>
      </c>
      <c r="F12979" s="11" t="s">
        <v>896</v>
      </c>
      <c r="G12979" s="8">
        <v>464.05</v>
      </c>
      <c r="H12979" s="8">
        <v>0</v>
      </c>
      <c r="I12979" s="8">
        <f t="shared" si="338"/>
        <v>8998.7499999999982</v>
      </c>
      <c r="J12979" s="12"/>
    </row>
    <row r="12980" spans="3:10" x14ac:dyDescent="0.3">
      <c r="C12980" s="9"/>
      <c r="D12980" s="10">
        <v>45133</v>
      </c>
      <c r="E12980" t="s">
        <v>893</v>
      </c>
      <c r="F12980" s="11" t="s">
        <v>897</v>
      </c>
      <c r="G12980" s="8">
        <v>55.24</v>
      </c>
      <c r="H12980" s="8">
        <v>0</v>
      </c>
      <c r="I12980" s="8">
        <f t="shared" si="338"/>
        <v>9053.989999999998</v>
      </c>
      <c r="J12980" s="12"/>
    </row>
    <row r="12981" spans="3:10" x14ac:dyDescent="0.3">
      <c r="C12981" s="9"/>
      <c r="D12981" s="10">
        <v>45133</v>
      </c>
      <c r="E12981" t="s">
        <v>898</v>
      </c>
      <c r="F12981" s="11" t="s">
        <v>899</v>
      </c>
      <c r="G12981" s="8">
        <v>57.27</v>
      </c>
      <c r="H12981" s="8">
        <v>0</v>
      </c>
      <c r="I12981" s="8">
        <f t="shared" si="338"/>
        <v>9111.2599999999984</v>
      </c>
      <c r="J12981" s="12"/>
    </row>
    <row r="12982" spans="3:10" x14ac:dyDescent="0.3">
      <c r="C12982" s="9"/>
      <c r="D12982" s="10">
        <v>45147</v>
      </c>
      <c r="E12982" t="s">
        <v>900</v>
      </c>
      <c r="F12982" s="11" t="s">
        <v>901</v>
      </c>
      <c r="G12982" s="8">
        <v>54</v>
      </c>
      <c r="H12982" s="8">
        <v>0</v>
      </c>
      <c r="I12982" s="8">
        <f t="shared" si="338"/>
        <v>9165.2599999999984</v>
      </c>
      <c r="J12982" s="12"/>
    </row>
    <row r="12983" spans="3:10" x14ac:dyDescent="0.3">
      <c r="C12983" s="9"/>
      <c r="D12983" s="10">
        <v>45152</v>
      </c>
      <c r="E12983" t="s">
        <v>6248</v>
      </c>
      <c r="F12983" s="11" t="s">
        <v>16</v>
      </c>
      <c r="G12983" s="8">
        <v>59.5</v>
      </c>
      <c r="H12983" s="8">
        <v>0</v>
      </c>
      <c r="I12983" s="8">
        <f t="shared" si="338"/>
        <v>9224.7599999999984</v>
      </c>
      <c r="J12983" s="12">
        <v>57000000</v>
      </c>
    </row>
    <row r="12984" spans="3:10" x14ac:dyDescent="0.3">
      <c r="C12984" s="9"/>
      <c r="D12984" s="10">
        <v>45153</v>
      </c>
      <c r="E12984" t="s">
        <v>6248</v>
      </c>
      <c r="F12984" s="11" t="s">
        <v>16</v>
      </c>
      <c r="G12984" s="8">
        <v>59.5</v>
      </c>
      <c r="H12984" s="8">
        <v>0</v>
      </c>
      <c r="I12984" s="8">
        <f t="shared" si="338"/>
        <v>9284.2599999999984</v>
      </c>
      <c r="J12984" s="12">
        <v>57000000</v>
      </c>
    </row>
    <row r="12985" spans="3:10" x14ac:dyDescent="0.3">
      <c r="C12985" s="9"/>
      <c r="D12985" s="10">
        <v>45154</v>
      </c>
      <c r="E12985" t="s">
        <v>902</v>
      </c>
      <c r="F12985" s="11" t="s">
        <v>903</v>
      </c>
      <c r="G12985" s="8">
        <v>58.91</v>
      </c>
      <c r="H12985" s="8">
        <v>0</v>
      </c>
      <c r="I12985" s="8">
        <f t="shared" si="338"/>
        <v>9343.1699999999983</v>
      </c>
      <c r="J12985" s="12"/>
    </row>
    <row r="12986" spans="3:10" x14ac:dyDescent="0.3">
      <c r="C12986" s="9"/>
      <c r="D12986" s="10">
        <v>45156</v>
      </c>
      <c r="E12986" t="s">
        <v>700</v>
      </c>
      <c r="F12986" s="11" t="s">
        <v>701</v>
      </c>
      <c r="G12986" s="8">
        <v>523.14</v>
      </c>
      <c r="H12986" s="8">
        <v>0</v>
      </c>
      <c r="I12986" s="8">
        <f t="shared" si="338"/>
        <v>9866.3099999999977</v>
      </c>
      <c r="J12986" s="12"/>
    </row>
    <row r="12987" spans="3:10" x14ac:dyDescent="0.3">
      <c r="C12987" s="9"/>
      <c r="D12987" s="10">
        <v>45162</v>
      </c>
      <c r="E12987" t="s">
        <v>898</v>
      </c>
      <c r="F12987" s="11" t="s">
        <v>904</v>
      </c>
      <c r="G12987" s="8">
        <v>52.36</v>
      </c>
      <c r="H12987" s="8">
        <v>0</v>
      </c>
      <c r="I12987" s="8">
        <f t="shared" si="338"/>
        <v>9918.6699999999983</v>
      </c>
      <c r="J12987" s="12"/>
    </row>
    <row r="12988" spans="3:10" x14ac:dyDescent="0.3">
      <c r="C12988" s="9"/>
      <c r="D12988" s="10">
        <v>45162</v>
      </c>
      <c r="E12988" t="s">
        <v>485</v>
      </c>
      <c r="F12988" s="11" t="s">
        <v>486</v>
      </c>
      <c r="G12988" s="8">
        <v>24.55</v>
      </c>
      <c r="H12988" s="8">
        <v>0</v>
      </c>
      <c r="I12988" s="8">
        <f t="shared" si="338"/>
        <v>9943.2199999999975</v>
      </c>
      <c r="J12988" s="12"/>
    </row>
    <row r="12989" spans="3:10" x14ac:dyDescent="0.3">
      <c r="C12989" s="9"/>
      <c r="D12989" s="10">
        <v>45162</v>
      </c>
      <c r="E12989" t="s">
        <v>485</v>
      </c>
      <c r="F12989" s="11" t="s">
        <v>486</v>
      </c>
      <c r="G12989" s="8">
        <v>24.54</v>
      </c>
      <c r="H12989" s="8">
        <v>0</v>
      </c>
      <c r="I12989" s="8">
        <f t="shared" si="338"/>
        <v>9967.7599999999984</v>
      </c>
      <c r="J12989" s="12"/>
    </row>
    <row r="12990" spans="3:10" x14ac:dyDescent="0.3">
      <c r="C12990" s="9"/>
      <c r="D12990" s="10">
        <v>45163</v>
      </c>
      <c r="E12990" t="s">
        <v>893</v>
      </c>
      <c r="F12990" s="11" t="s">
        <v>905</v>
      </c>
      <c r="G12990" s="8">
        <v>53.18</v>
      </c>
      <c r="H12990" s="8">
        <v>0</v>
      </c>
      <c r="I12990" s="8">
        <f t="shared" si="338"/>
        <v>10020.939999999999</v>
      </c>
      <c r="J12990" s="12"/>
    </row>
    <row r="12991" spans="3:10" x14ac:dyDescent="0.3">
      <c r="C12991" s="9"/>
      <c r="D12991" s="10">
        <v>45163</v>
      </c>
      <c r="E12991" t="s">
        <v>906</v>
      </c>
      <c r="F12991" s="11" t="s">
        <v>907</v>
      </c>
      <c r="G12991" s="8">
        <v>49.08</v>
      </c>
      <c r="H12991" s="8">
        <v>0</v>
      </c>
      <c r="I12991" s="8">
        <f t="shared" si="338"/>
        <v>10070.019999999999</v>
      </c>
      <c r="J12991" s="12"/>
    </row>
    <row r="12992" spans="3:10" x14ac:dyDescent="0.3">
      <c r="C12992" s="9"/>
      <c r="D12992" s="10">
        <v>45169</v>
      </c>
      <c r="E12992" t="s">
        <v>908</v>
      </c>
      <c r="F12992" s="11" t="s">
        <v>909</v>
      </c>
      <c r="G12992" s="8">
        <v>83.5</v>
      </c>
      <c r="H12992" s="8">
        <v>0</v>
      </c>
      <c r="I12992" s="8">
        <f t="shared" si="338"/>
        <v>10153.519999999999</v>
      </c>
      <c r="J12992" s="12"/>
    </row>
    <row r="12993" spans="3:10" x14ac:dyDescent="0.3">
      <c r="C12993" s="9"/>
      <c r="D12993" s="10">
        <v>45170</v>
      </c>
      <c r="E12993" t="s">
        <v>910</v>
      </c>
      <c r="F12993" s="11" t="s">
        <v>911</v>
      </c>
      <c r="G12993" s="8">
        <v>150</v>
      </c>
      <c r="H12993" s="8">
        <v>0</v>
      </c>
      <c r="I12993" s="8">
        <f t="shared" si="338"/>
        <v>10303.519999999999</v>
      </c>
      <c r="J12993" s="12"/>
    </row>
    <row r="12994" spans="3:10" x14ac:dyDescent="0.3">
      <c r="C12994" s="9"/>
      <c r="D12994" s="10">
        <v>45174</v>
      </c>
      <c r="E12994" t="s">
        <v>861</v>
      </c>
      <c r="F12994" s="11" t="s">
        <v>228</v>
      </c>
      <c r="G12994" s="8">
        <v>66.45</v>
      </c>
      <c r="H12994" s="8">
        <v>0</v>
      </c>
      <c r="I12994" s="8">
        <f t="shared" si="338"/>
        <v>10369.969999999999</v>
      </c>
      <c r="J12994" s="12"/>
    </row>
    <row r="12995" spans="3:10" x14ac:dyDescent="0.3">
      <c r="C12995" s="9"/>
      <c r="D12995" s="10">
        <v>45175</v>
      </c>
      <c r="E12995" t="s">
        <v>910</v>
      </c>
      <c r="F12995" s="11" t="s">
        <v>912</v>
      </c>
      <c r="G12995" s="8">
        <v>54.55</v>
      </c>
      <c r="H12995" s="8">
        <v>0</v>
      </c>
      <c r="I12995" s="8">
        <f t="shared" si="338"/>
        <v>10424.519999999999</v>
      </c>
      <c r="J12995" s="12"/>
    </row>
    <row r="12996" spans="3:10" x14ac:dyDescent="0.3">
      <c r="C12996" s="9"/>
      <c r="D12996" s="10">
        <v>45176</v>
      </c>
      <c r="E12996" t="s">
        <v>913</v>
      </c>
      <c r="F12996" s="11" t="s">
        <v>914</v>
      </c>
      <c r="G12996" s="8">
        <v>90.91</v>
      </c>
      <c r="H12996" s="8">
        <v>0</v>
      </c>
      <c r="I12996" s="8">
        <f t="shared" ref="I12996:I13027" si="339">G12996-H12996+I12995</f>
        <v>10515.429999999998</v>
      </c>
      <c r="J12996" s="12"/>
    </row>
    <row r="12997" spans="3:10" x14ac:dyDescent="0.3">
      <c r="C12997" s="9"/>
      <c r="D12997" s="10">
        <v>45181</v>
      </c>
      <c r="E12997" t="s">
        <v>915</v>
      </c>
      <c r="F12997" s="11" t="s">
        <v>916</v>
      </c>
      <c r="G12997" s="8">
        <v>72.900000000000006</v>
      </c>
      <c r="H12997" s="8">
        <v>0</v>
      </c>
      <c r="I12997" s="8">
        <f t="shared" si="339"/>
        <v>10588.329999999998</v>
      </c>
      <c r="J12997" s="12"/>
    </row>
    <row r="12998" spans="3:10" x14ac:dyDescent="0.3">
      <c r="C12998" s="9"/>
      <c r="D12998" s="10">
        <v>45183</v>
      </c>
      <c r="E12998" t="s">
        <v>6255</v>
      </c>
      <c r="F12998" s="11" t="s">
        <v>16</v>
      </c>
      <c r="G12998" s="8">
        <v>171</v>
      </c>
      <c r="H12998" s="8">
        <v>0</v>
      </c>
      <c r="I12998" s="8">
        <f t="shared" si="339"/>
        <v>10759.329999999998</v>
      </c>
      <c r="J12998" s="12">
        <v>57000000</v>
      </c>
    </row>
    <row r="12999" spans="3:10" x14ac:dyDescent="0.3">
      <c r="C12999" s="9"/>
      <c r="D12999" s="10">
        <v>45184</v>
      </c>
      <c r="E12999" t="s">
        <v>917</v>
      </c>
      <c r="F12999" s="11" t="s">
        <v>918</v>
      </c>
      <c r="G12999" s="8">
        <v>108</v>
      </c>
      <c r="H12999" s="8">
        <v>0</v>
      </c>
      <c r="I12999" s="8">
        <f t="shared" si="339"/>
        <v>10867.329999999998</v>
      </c>
      <c r="J12999" s="12"/>
    </row>
    <row r="13000" spans="3:10" x14ac:dyDescent="0.3">
      <c r="C13000" s="9"/>
      <c r="D13000" s="10">
        <v>45185</v>
      </c>
      <c r="E13000" t="s">
        <v>6194</v>
      </c>
      <c r="F13000" s="11" t="s">
        <v>16</v>
      </c>
      <c r="G13000" s="8">
        <v>137</v>
      </c>
      <c r="H13000" s="8">
        <v>0</v>
      </c>
      <c r="I13000" s="8">
        <f t="shared" si="339"/>
        <v>11004.329999999998</v>
      </c>
      <c r="J13000" s="12">
        <v>57000000</v>
      </c>
    </row>
    <row r="13001" spans="3:10" x14ac:dyDescent="0.3">
      <c r="C13001" s="9"/>
      <c r="D13001" s="10">
        <v>45185</v>
      </c>
      <c r="E13001" t="s">
        <v>6256</v>
      </c>
      <c r="F13001" s="11" t="s">
        <v>16</v>
      </c>
      <c r="G13001" s="8">
        <v>65.12</v>
      </c>
      <c r="H13001" s="8">
        <v>0</v>
      </c>
      <c r="I13001" s="8">
        <f t="shared" si="339"/>
        <v>11069.449999999999</v>
      </c>
      <c r="J13001" s="12">
        <v>57000000</v>
      </c>
    </row>
    <row r="13002" spans="3:10" x14ac:dyDescent="0.3">
      <c r="C13002" s="9"/>
      <c r="D13002" s="10">
        <v>45186</v>
      </c>
      <c r="E13002" t="s">
        <v>917</v>
      </c>
      <c r="F13002" s="11" t="s">
        <v>919</v>
      </c>
      <c r="G13002" s="8">
        <v>49.09</v>
      </c>
      <c r="H13002" s="8">
        <v>0</v>
      </c>
      <c r="I13002" s="8">
        <f t="shared" si="339"/>
        <v>11118.539999999999</v>
      </c>
      <c r="J13002" s="12"/>
    </row>
    <row r="13003" spans="3:10" x14ac:dyDescent="0.3">
      <c r="C13003" s="9"/>
      <c r="D13003" s="10">
        <v>45188</v>
      </c>
      <c r="E13003" t="s">
        <v>920</v>
      </c>
      <c r="F13003" s="11" t="s">
        <v>921</v>
      </c>
      <c r="G13003" s="8">
        <v>60</v>
      </c>
      <c r="H13003" s="8">
        <v>0</v>
      </c>
      <c r="I13003" s="8">
        <f t="shared" si="339"/>
        <v>11178.539999999999</v>
      </c>
      <c r="J13003" s="12"/>
    </row>
    <row r="13004" spans="3:10" x14ac:dyDescent="0.3">
      <c r="C13004" s="9"/>
      <c r="D13004" s="10">
        <v>45189</v>
      </c>
      <c r="E13004" t="s">
        <v>922</v>
      </c>
      <c r="F13004" s="11" t="s">
        <v>923</v>
      </c>
      <c r="G13004" s="8">
        <v>36.36</v>
      </c>
      <c r="H13004" s="8">
        <v>0</v>
      </c>
      <c r="I13004" s="8">
        <f t="shared" si="339"/>
        <v>11214.9</v>
      </c>
      <c r="J13004" s="12"/>
    </row>
    <row r="13005" spans="3:10" x14ac:dyDescent="0.3">
      <c r="C13005" s="9"/>
      <c r="D13005" s="10">
        <v>45191</v>
      </c>
      <c r="E13005" t="s">
        <v>924</v>
      </c>
      <c r="F13005" s="11" t="s">
        <v>925</v>
      </c>
      <c r="G13005" s="8">
        <v>54.55</v>
      </c>
      <c r="H13005" s="8">
        <v>0</v>
      </c>
      <c r="I13005" s="8">
        <f t="shared" si="339"/>
        <v>11269.449999999999</v>
      </c>
      <c r="J13005" s="12"/>
    </row>
    <row r="13006" spans="3:10" x14ac:dyDescent="0.3">
      <c r="C13006" s="9"/>
      <c r="D13006" s="10">
        <v>45191</v>
      </c>
      <c r="E13006" t="s">
        <v>926</v>
      </c>
      <c r="F13006" s="11" t="s">
        <v>927</v>
      </c>
      <c r="G13006" s="8">
        <v>52.69</v>
      </c>
      <c r="H13006" s="8">
        <v>0</v>
      </c>
      <c r="I13006" s="8">
        <f t="shared" si="339"/>
        <v>11322.14</v>
      </c>
      <c r="J13006" s="12"/>
    </row>
    <row r="13007" spans="3:10" x14ac:dyDescent="0.3">
      <c r="C13007" s="9"/>
      <c r="D13007" s="10">
        <v>45192</v>
      </c>
      <c r="E13007" t="s">
        <v>6258</v>
      </c>
      <c r="F13007" s="11" t="s">
        <v>16</v>
      </c>
      <c r="G13007" s="8">
        <v>114.76</v>
      </c>
      <c r="H13007" s="8">
        <v>0</v>
      </c>
      <c r="I13007" s="8">
        <f t="shared" si="339"/>
        <v>11436.9</v>
      </c>
      <c r="J13007" s="12">
        <v>57000000</v>
      </c>
    </row>
    <row r="13008" spans="3:10" x14ac:dyDescent="0.3">
      <c r="C13008" s="9"/>
      <c r="D13008" s="10">
        <v>45200</v>
      </c>
      <c r="E13008" t="s">
        <v>468</v>
      </c>
      <c r="F13008" s="11" t="s">
        <v>470</v>
      </c>
      <c r="G13008" s="8">
        <v>73.64</v>
      </c>
      <c r="H13008" s="8">
        <v>0</v>
      </c>
      <c r="I13008" s="8">
        <f t="shared" si="339"/>
        <v>11510.539999999999</v>
      </c>
      <c r="J13008" s="12"/>
    </row>
    <row r="13009" spans="1:10" x14ac:dyDescent="0.3">
      <c r="E13009" s="4" t="s">
        <v>12</v>
      </c>
      <c r="G13009" s="8">
        <f>SUM(G12867:G13008)</f>
        <v>11750.58</v>
      </c>
      <c r="H13009" s="8">
        <f>SUM(H12867:H13008)</f>
        <v>240.04</v>
      </c>
      <c r="I13009" s="8">
        <f>G13009-H13009</f>
        <v>11510.539999999999</v>
      </c>
    </row>
    <row r="13011" spans="1:10" x14ac:dyDescent="0.3">
      <c r="A13011" s="5">
        <v>62900004</v>
      </c>
      <c r="B13011" s="6" t="s">
        <v>6727</v>
      </c>
      <c r="C13011" s="7"/>
      <c r="D13011" s="7"/>
      <c r="E13011" s="7"/>
      <c r="F13011" s="7"/>
      <c r="G13011" s="7"/>
      <c r="H13011" s="7"/>
      <c r="I13011" s="7"/>
      <c r="J13011" s="7"/>
    </row>
    <row r="13012" spans="1:10" x14ac:dyDescent="0.3">
      <c r="C13012" s="9"/>
      <c r="D13012" s="10">
        <v>44949</v>
      </c>
      <c r="E13012" t="s">
        <v>547</v>
      </c>
      <c r="F13012" s="11" t="s">
        <v>548</v>
      </c>
      <c r="G13012" s="8">
        <v>690</v>
      </c>
      <c r="H13012" s="8">
        <v>0</v>
      </c>
      <c r="I13012" s="8">
        <f>G13012-H13012</f>
        <v>690</v>
      </c>
      <c r="J13012" s="12"/>
    </row>
    <row r="13013" spans="1:10" x14ac:dyDescent="0.3">
      <c r="E13013" s="4" t="s">
        <v>12</v>
      </c>
      <c r="G13013" s="8">
        <f>G13012</f>
        <v>690</v>
      </c>
      <c r="H13013" s="8">
        <f>H13012</f>
        <v>0</v>
      </c>
      <c r="I13013" s="8">
        <f>G13013-H13013</f>
        <v>690</v>
      </c>
    </row>
    <row r="13015" spans="1:10" x14ac:dyDescent="0.3">
      <c r="A13015" s="5">
        <v>62900005</v>
      </c>
      <c r="B13015" s="6" t="s">
        <v>6728</v>
      </c>
      <c r="C13015" s="7"/>
      <c r="D13015" s="7"/>
      <c r="E13015" s="7"/>
      <c r="F13015" s="7"/>
      <c r="G13015" s="7"/>
      <c r="H13015" s="7"/>
      <c r="I13015" s="7"/>
      <c r="J13015" s="7"/>
    </row>
    <row r="13016" spans="1:10" x14ac:dyDescent="0.3">
      <c r="C13016" s="9"/>
      <c r="D13016" s="10">
        <v>44927</v>
      </c>
      <c r="E13016" t="s">
        <v>97</v>
      </c>
      <c r="F13016" s="11" t="s">
        <v>427</v>
      </c>
      <c r="G13016" s="8">
        <v>65.28</v>
      </c>
      <c r="H13016" s="8">
        <v>0</v>
      </c>
      <c r="I13016" s="8">
        <f>G13016-H13016</f>
        <v>65.28</v>
      </c>
      <c r="J13016" s="12"/>
    </row>
    <row r="13017" spans="1:10" x14ac:dyDescent="0.3">
      <c r="C13017" s="9"/>
      <c r="D13017" s="10">
        <v>44927</v>
      </c>
      <c r="E13017" t="s">
        <v>97</v>
      </c>
      <c r="F13017" s="11" t="s">
        <v>428</v>
      </c>
      <c r="G13017" s="8">
        <v>31.4</v>
      </c>
      <c r="H13017" s="8">
        <v>0</v>
      </c>
      <c r="I13017" s="8">
        <f t="shared" ref="I13017:I13036" si="340">G13017-H13017+I13016</f>
        <v>96.68</v>
      </c>
      <c r="J13017" s="12"/>
    </row>
    <row r="13018" spans="1:10" x14ac:dyDescent="0.3">
      <c r="C13018" s="9"/>
      <c r="D13018" s="10">
        <v>44927</v>
      </c>
      <c r="E13018" t="s">
        <v>97</v>
      </c>
      <c r="F13018" s="11" t="s">
        <v>286</v>
      </c>
      <c r="G13018" s="8">
        <v>13.22</v>
      </c>
      <c r="H13018" s="8">
        <v>0</v>
      </c>
      <c r="I13018" s="8">
        <f t="shared" si="340"/>
        <v>109.9</v>
      </c>
      <c r="J13018" s="12"/>
    </row>
    <row r="13019" spans="1:10" x14ac:dyDescent="0.3">
      <c r="C13019" s="9"/>
      <c r="D13019" s="10">
        <v>44927</v>
      </c>
      <c r="E13019" t="s">
        <v>97</v>
      </c>
      <c r="F13019" s="11" t="s">
        <v>287</v>
      </c>
      <c r="G13019" s="8">
        <v>13.55</v>
      </c>
      <c r="H13019" s="8">
        <v>0</v>
      </c>
      <c r="I13019" s="8">
        <f t="shared" si="340"/>
        <v>123.45</v>
      </c>
      <c r="J13019" s="12"/>
    </row>
    <row r="13020" spans="1:10" x14ac:dyDescent="0.3">
      <c r="C13020" s="9"/>
      <c r="D13020" s="10">
        <v>44927</v>
      </c>
      <c r="E13020" t="s">
        <v>97</v>
      </c>
      <c r="F13020" s="11" t="s">
        <v>288</v>
      </c>
      <c r="G13020" s="8">
        <v>13.47</v>
      </c>
      <c r="H13020" s="8">
        <v>0</v>
      </c>
      <c r="I13020" s="8">
        <f t="shared" si="340"/>
        <v>136.92000000000002</v>
      </c>
      <c r="J13020" s="12"/>
    </row>
    <row r="13021" spans="1:10" x14ac:dyDescent="0.3">
      <c r="C13021" s="9"/>
      <c r="D13021" s="10">
        <v>44927</v>
      </c>
      <c r="E13021" t="s">
        <v>6729</v>
      </c>
      <c r="F13021" s="11" t="s">
        <v>686</v>
      </c>
      <c r="G13021" s="8">
        <v>14.61</v>
      </c>
      <c r="H13021" s="8">
        <v>0</v>
      </c>
      <c r="I13021" s="8">
        <f t="shared" si="340"/>
        <v>151.53000000000003</v>
      </c>
      <c r="J13021" s="12"/>
    </row>
    <row r="13022" spans="1:10" x14ac:dyDescent="0.3">
      <c r="C13022" s="9"/>
      <c r="D13022" s="10">
        <v>44958</v>
      </c>
      <c r="E13022" t="s">
        <v>687</v>
      </c>
      <c r="F13022" s="11" t="s">
        <v>688</v>
      </c>
      <c r="G13022" s="8">
        <v>96.2</v>
      </c>
      <c r="H13022" s="8">
        <v>0</v>
      </c>
      <c r="I13022" s="8">
        <f t="shared" si="340"/>
        <v>247.73000000000002</v>
      </c>
      <c r="J13022" s="12"/>
    </row>
    <row r="13023" spans="1:10" x14ac:dyDescent="0.3">
      <c r="C13023" s="9"/>
      <c r="D13023" s="10">
        <v>44958</v>
      </c>
      <c r="E13023" t="s">
        <v>289</v>
      </c>
      <c r="F13023" s="11" t="s">
        <v>292</v>
      </c>
      <c r="G13023" s="8">
        <v>5.12</v>
      </c>
      <c r="H13023" s="8">
        <v>0</v>
      </c>
      <c r="I13023" s="8">
        <f t="shared" si="340"/>
        <v>252.85000000000002</v>
      </c>
      <c r="J13023" s="12"/>
    </row>
    <row r="13024" spans="1:10" x14ac:dyDescent="0.3">
      <c r="C13024" s="9"/>
      <c r="D13024" s="10">
        <v>44958</v>
      </c>
      <c r="E13024" t="s">
        <v>429</v>
      </c>
      <c r="F13024" s="11" t="s">
        <v>431</v>
      </c>
      <c r="G13024" s="8">
        <v>44.52</v>
      </c>
      <c r="H13024" s="8">
        <v>0</v>
      </c>
      <c r="I13024" s="8">
        <f t="shared" si="340"/>
        <v>297.37</v>
      </c>
      <c r="J13024" s="12"/>
    </row>
    <row r="13025" spans="1:10" x14ac:dyDescent="0.3">
      <c r="C13025" s="9"/>
      <c r="D13025" s="10">
        <v>44958</v>
      </c>
      <c r="E13025" t="s">
        <v>429</v>
      </c>
      <c r="F13025" s="11" t="s">
        <v>430</v>
      </c>
      <c r="G13025" s="8">
        <v>31.67</v>
      </c>
      <c r="H13025" s="8">
        <v>0</v>
      </c>
      <c r="I13025" s="8">
        <f t="shared" si="340"/>
        <v>329.04</v>
      </c>
      <c r="J13025" s="12"/>
    </row>
    <row r="13026" spans="1:10" x14ac:dyDescent="0.3">
      <c r="C13026" s="9"/>
      <c r="D13026" s="10">
        <v>44958</v>
      </c>
      <c r="E13026" t="s">
        <v>289</v>
      </c>
      <c r="F13026" s="11" t="s">
        <v>291</v>
      </c>
      <c r="G13026" s="8">
        <v>5.12</v>
      </c>
      <c r="H13026" s="8">
        <v>0</v>
      </c>
      <c r="I13026" s="8">
        <f t="shared" si="340"/>
        <v>334.16</v>
      </c>
      <c r="J13026" s="12"/>
    </row>
    <row r="13027" spans="1:10" x14ac:dyDescent="0.3">
      <c r="C13027" s="9"/>
      <c r="D13027" s="10">
        <v>44958</v>
      </c>
      <c r="E13027" t="s">
        <v>293</v>
      </c>
      <c r="F13027" s="11" t="s">
        <v>290</v>
      </c>
      <c r="G13027" s="8">
        <v>5.36</v>
      </c>
      <c r="H13027" s="8">
        <v>0</v>
      </c>
      <c r="I13027" s="8">
        <f t="shared" si="340"/>
        <v>339.52000000000004</v>
      </c>
      <c r="J13027" s="12"/>
    </row>
    <row r="13028" spans="1:10" x14ac:dyDescent="0.3">
      <c r="C13028" s="9"/>
      <c r="D13028" s="10">
        <v>44986</v>
      </c>
      <c r="E13028" t="s">
        <v>6729</v>
      </c>
      <c r="F13028" s="11" t="s">
        <v>689</v>
      </c>
      <c r="G13028" s="8">
        <v>130</v>
      </c>
      <c r="H13028" s="8">
        <v>0</v>
      </c>
      <c r="I13028" s="8">
        <f t="shared" si="340"/>
        <v>469.52000000000004</v>
      </c>
      <c r="J13028" s="12"/>
    </row>
    <row r="13029" spans="1:10" x14ac:dyDescent="0.3">
      <c r="C13029" s="9"/>
      <c r="D13029" s="10">
        <v>44986</v>
      </c>
      <c r="E13029" t="s">
        <v>429</v>
      </c>
      <c r="F13029" s="11" t="s">
        <v>432</v>
      </c>
      <c r="G13029" s="8">
        <v>17.239999999999998</v>
      </c>
      <c r="H13029" s="8">
        <v>0</v>
      </c>
      <c r="I13029" s="8">
        <f t="shared" si="340"/>
        <v>486.76000000000005</v>
      </c>
      <c r="J13029" s="12"/>
    </row>
    <row r="13030" spans="1:10" x14ac:dyDescent="0.3">
      <c r="C13030" s="9"/>
      <c r="D13030" s="10">
        <v>45017</v>
      </c>
      <c r="E13030" t="s">
        <v>687</v>
      </c>
      <c r="F13030" s="11" t="s">
        <v>690</v>
      </c>
      <c r="G13030" s="8">
        <v>120.36</v>
      </c>
      <c r="H13030" s="8">
        <v>0</v>
      </c>
      <c r="I13030" s="8">
        <f t="shared" si="340"/>
        <v>607.12</v>
      </c>
      <c r="J13030" s="12"/>
    </row>
    <row r="13031" spans="1:10" x14ac:dyDescent="0.3">
      <c r="C13031" s="9"/>
      <c r="D13031" s="10">
        <v>45047</v>
      </c>
      <c r="E13031" t="s">
        <v>687</v>
      </c>
      <c r="F13031" s="11" t="s">
        <v>691</v>
      </c>
      <c r="G13031" s="8">
        <v>646.79</v>
      </c>
      <c r="H13031" s="8">
        <v>0</v>
      </c>
      <c r="I13031" s="8">
        <f t="shared" si="340"/>
        <v>1253.9099999999999</v>
      </c>
      <c r="J13031" s="12"/>
    </row>
    <row r="13032" spans="1:10" x14ac:dyDescent="0.3">
      <c r="C13032" s="9"/>
      <c r="D13032" s="10">
        <v>45078</v>
      </c>
      <c r="E13032" t="s">
        <v>692</v>
      </c>
      <c r="F13032" s="11" t="s">
        <v>693</v>
      </c>
      <c r="G13032" s="8">
        <v>122.49</v>
      </c>
      <c r="H13032" s="8">
        <v>0</v>
      </c>
      <c r="I13032" s="8">
        <f t="shared" si="340"/>
        <v>1376.3999999999999</v>
      </c>
      <c r="J13032" s="12"/>
    </row>
    <row r="13033" spans="1:10" x14ac:dyDescent="0.3">
      <c r="C13033" s="9"/>
      <c r="D13033" s="10">
        <v>45108</v>
      </c>
      <c r="E13033" t="s">
        <v>694</v>
      </c>
      <c r="F13033" s="11" t="s">
        <v>695</v>
      </c>
      <c r="G13033" s="8">
        <v>128.22</v>
      </c>
      <c r="H13033" s="8">
        <v>0</v>
      </c>
      <c r="I13033" s="8">
        <f t="shared" si="340"/>
        <v>1504.62</v>
      </c>
      <c r="J13033" s="12"/>
    </row>
    <row r="13034" spans="1:10" x14ac:dyDescent="0.3">
      <c r="C13034" s="9"/>
      <c r="D13034" s="10">
        <v>45139</v>
      </c>
      <c r="E13034" t="s">
        <v>694</v>
      </c>
      <c r="F13034" s="11" t="s">
        <v>601</v>
      </c>
      <c r="G13034" s="8">
        <v>120.14</v>
      </c>
      <c r="H13034" s="8">
        <v>0</v>
      </c>
      <c r="I13034" s="8">
        <f t="shared" si="340"/>
        <v>1624.76</v>
      </c>
      <c r="J13034" s="12"/>
    </row>
    <row r="13035" spans="1:10" x14ac:dyDescent="0.3">
      <c r="C13035" s="9"/>
      <c r="D13035" s="10">
        <v>45170</v>
      </c>
      <c r="E13035" t="s">
        <v>694</v>
      </c>
      <c r="F13035" s="11" t="s">
        <v>696</v>
      </c>
      <c r="G13035" s="8">
        <v>117.48</v>
      </c>
      <c r="H13035" s="8">
        <v>0</v>
      </c>
      <c r="I13035" s="8">
        <f t="shared" si="340"/>
        <v>1742.24</v>
      </c>
      <c r="J13035" s="12"/>
    </row>
    <row r="13036" spans="1:10" x14ac:dyDescent="0.3">
      <c r="C13036" s="9"/>
      <c r="D13036" s="10">
        <v>45200</v>
      </c>
      <c r="E13036" t="s">
        <v>694</v>
      </c>
      <c r="F13036" s="11" t="s">
        <v>697</v>
      </c>
      <c r="G13036" s="8">
        <v>115.06</v>
      </c>
      <c r="H13036" s="8">
        <v>0</v>
      </c>
      <c r="I13036" s="8">
        <f t="shared" si="340"/>
        <v>1857.3</v>
      </c>
      <c r="J13036" s="12"/>
    </row>
    <row r="13037" spans="1:10" x14ac:dyDescent="0.3">
      <c r="E13037" s="4" t="s">
        <v>12</v>
      </c>
      <c r="G13037" s="8">
        <f>SUM(G13016:G13036)</f>
        <v>1857.3</v>
      </c>
      <c r="H13037" s="8">
        <f>SUM(H13016:H13036)</f>
        <v>0</v>
      </c>
      <c r="I13037" s="8">
        <f>G13037-H13037</f>
        <v>1857.3</v>
      </c>
    </row>
    <row r="13039" spans="1:10" x14ac:dyDescent="0.3">
      <c r="A13039" s="5">
        <v>62900008</v>
      </c>
      <c r="B13039" s="6" t="s">
        <v>6730</v>
      </c>
      <c r="C13039" s="7"/>
      <c r="D13039" s="7"/>
      <c r="E13039" s="7"/>
      <c r="F13039" s="7"/>
      <c r="G13039" s="7"/>
      <c r="H13039" s="7"/>
      <c r="I13039" s="7"/>
      <c r="J13039" s="7"/>
    </row>
    <row r="13040" spans="1:10" x14ac:dyDescent="0.3">
      <c r="C13040" s="9"/>
      <c r="D13040" s="10">
        <v>44935</v>
      </c>
      <c r="E13040" t="s">
        <v>550</v>
      </c>
      <c r="F13040" s="11" t="s">
        <v>551</v>
      </c>
      <c r="G13040" s="8">
        <v>158.28</v>
      </c>
      <c r="H13040" s="8">
        <v>0</v>
      </c>
      <c r="I13040" s="8">
        <f>G13040-H13040</f>
        <v>158.28</v>
      </c>
      <c r="J13040" s="12">
        <v>41000350</v>
      </c>
    </row>
    <row r="13041" spans="3:10" x14ac:dyDescent="0.3">
      <c r="C13041" s="9"/>
      <c r="D13041" s="10">
        <v>44946</v>
      </c>
      <c r="E13041" t="s">
        <v>550</v>
      </c>
      <c r="F13041" s="11" t="s">
        <v>552</v>
      </c>
      <c r="G13041" s="8">
        <v>262.14999999999998</v>
      </c>
      <c r="H13041" s="8">
        <v>0</v>
      </c>
      <c r="I13041" s="8">
        <f t="shared" ref="I13041:I13079" si="341">G13041-H13041+I13040</f>
        <v>420.42999999999995</v>
      </c>
      <c r="J13041" s="12">
        <v>41000350</v>
      </c>
    </row>
    <row r="13042" spans="3:10" x14ac:dyDescent="0.3">
      <c r="C13042" s="9"/>
      <c r="D13042" s="10">
        <v>44946</v>
      </c>
      <c r="E13042" t="s">
        <v>251</v>
      </c>
      <c r="F13042" s="11" t="s">
        <v>252</v>
      </c>
      <c r="G13042" s="8">
        <v>53.77</v>
      </c>
      <c r="H13042" s="8">
        <v>0</v>
      </c>
      <c r="I13042" s="8">
        <f t="shared" si="341"/>
        <v>474.19999999999993</v>
      </c>
      <c r="J13042" s="12"/>
    </row>
    <row r="13043" spans="3:10" x14ac:dyDescent="0.3">
      <c r="C13043" s="9"/>
      <c r="D13043" s="10">
        <v>44950</v>
      </c>
      <c r="E13043" t="s">
        <v>519</v>
      </c>
      <c r="F13043" s="11" t="s">
        <v>405</v>
      </c>
      <c r="G13043" s="8">
        <v>167.38</v>
      </c>
      <c r="H13043" s="8">
        <v>0</v>
      </c>
      <c r="I13043" s="8">
        <f t="shared" si="341"/>
        <v>641.57999999999993</v>
      </c>
      <c r="J13043" s="12"/>
    </row>
    <row r="13044" spans="3:10" x14ac:dyDescent="0.3">
      <c r="C13044" s="9"/>
      <c r="D13044" s="10">
        <v>44960</v>
      </c>
      <c r="E13044" t="s">
        <v>730</v>
      </c>
      <c r="F13044" s="11" t="s">
        <v>731</v>
      </c>
      <c r="G13044" s="8">
        <v>131.54</v>
      </c>
      <c r="H13044" s="8">
        <v>0</v>
      </c>
      <c r="I13044" s="8">
        <f t="shared" si="341"/>
        <v>773.11999999999989</v>
      </c>
      <c r="J13044" s="12">
        <v>41000890</v>
      </c>
    </row>
    <row r="13045" spans="3:10" x14ac:dyDescent="0.3">
      <c r="C13045" s="9"/>
      <c r="D13045" s="10">
        <v>44977</v>
      </c>
      <c r="E13045" t="s">
        <v>550</v>
      </c>
      <c r="F13045" s="11" t="s">
        <v>553</v>
      </c>
      <c r="G13045" s="8">
        <v>15.06</v>
      </c>
      <c r="H13045" s="8">
        <v>0</v>
      </c>
      <c r="I13045" s="8">
        <f t="shared" si="341"/>
        <v>788.17999999999984</v>
      </c>
      <c r="J13045" s="12"/>
    </row>
    <row r="13046" spans="3:10" x14ac:dyDescent="0.3">
      <c r="C13046" s="9"/>
      <c r="D13046" s="10">
        <v>44977</v>
      </c>
      <c r="E13046" t="s">
        <v>550</v>
      </c>
      <c r="F13046" s="11" t="s">
        <v>553</v>
      </c>
      <c r="G13046" s="8">
        <v>111.92</v>
      </c>
      <c r="H13046" s="8">
        <v>0</v>
      </c>
      <c r="I13046" s="8">
        <f t="shared" si="341"/>
        <v>900.0999999999998</v>
      </c>
      <c r="J13046" s="12"/>
    </row>
    <row r="13047" spans="3:10" x14ac:dyDescent="0.3">
      <c r="C13047" s="9"/>
      <c r="D13047" s="10">
        <v>44981</v>
      </c>
      <c r="E13047" t="s">
        <v>550</v>
      </c>
      <c r="F13047" s="11" t="s">
        <v>554</v>
      </c>
      <c r="G13047" s="8">
        <v>231.6</v>
      </c>
      <c r="H13047" s="8">
        <v>0</v>
      </c>
      <c r="I13047" s="8">
        <f t="shared" si="341"/>
        <v>1131.6999999999998</v>
      </c>
      <c r="J13047" s="12">
        <v>41000350</v>
      </c>
    </row>
    <row r="13048" spans="3:10" x14ac:dyDescent="0.3">
      <c r="C13048" s="9"/>
      <c r="D13048" s="10">
        <v>44981</v>
      </c>
      <c r="E13048" t="s">
        <v>727</v>
      </c>
      <c r="F13048" s="11" t="s">
        <v>728</v>
      </c>
      <c r="G13048" s="8">
        <v>114.6</v>
      </c>
      <c r="H13048" s="8">
        <v>0</v>
      </c>
      <c r="I13048" s="8">
        <f t="shared" si="341"/>
        <v>1246.2999999999997</v>
      </c>
      <c r="J13048" s="12">
        <v>41000889</v>
      </c>
    </row>
    <row r="13049" spans="3:10" x14ac:dyDescent="0.3">
      <c r="C13049" s="9"/>
      <c r="D13049" s="10">
        <v>44988</v>
      </c>
      <c r="E13049" t="s">
        <v>251</v>
      </c>
      <c r="F13049" s="11" t="s">
        <v>253</v>
      </c>
      <c r="G13049" s="8">
        <v>73.180000000000007</v>
      </c>
      <c r="H13049" s="8">
        <v>0</v>
      </c>
      <c r="I13049" s="8">
        <f t="shared" si="341"/>
        <v>1319.4799999999998</v>
      </c>
      <c r="J13049" s="12"/>
    </row>
    <row r="13050" spans="3:10" x14ac:dyDescent="0.3">
      <c r="C13050" s="9"/>
      <c r="D13050" s="10">
        <v>44991</v>
      </c>
      <c r="E13050" t="s">
        <v>720</v>
      </c>
      <c r="F13050" s="11" t="s">
        <v>721</v>
      </c>
      <c r="G13050" s="8">
        <v>17.27</v>
      </c>
      <c r="H13050" s="8">
        <v>0</v>
      </c>
      <c r="I13050" s="8">
        <f t="shared" si="341"/>
        <v>1336.7499999999998</v>
      </c>
      <c r="J13050" s="12"/>
    </row>
    <row r="13051" spans="3:10" x14ac:dyDescent="0.3">
      <c r="C13051" s="9"/>
      <c r="D13051" s="10">
        <v>44991</v>
      </c>
      <c r="E13051" t="s">
        <v>720</v>
      </c>
      <c r="F13051" s="11" t="s">
        <v>722</v>
      </c>
      <c r="G13051" s="8">
        <v>31.82</v>
      </c>
      <c r="H13051" s="8">
        <v>0</v>
      </c>
      <c r="I13051" s="8">
        <f t="shared" si="341"/>
        <v>1368.5699999999997</v>
      </c>
      <c r="J13051" s="12"/>
    </row>
    <row r="13052" spans="3:10" x14ac:dyDescent="0.3">
      <c r="C13052" s="9"/>
      <c r="D13052" s="10">
        <v>44993</v>
      </c>
      <c r="E13052" t="s">
        <v>718</v>
      </c>
      <c r="F13052" s="11" t="s">
        <v>16</v>
      </c>
      <c r="G13052" s="8">
        <v>95.98</v>
      </c>
      <c r="H13052" s="8">
        <v>0</v>
      </c>
      <c r="I13052" s="8">
        <f t="shared" si="341"/>
        <v>1464.5499999999997</v>
      </c>
      <c r="J13052" s="12">
        <v>41000887</v>
      </c>
    </row>
    <row r="13053" spans="3:10" x14ac:dyDescent="0.3">
      <c r="C13053" s="9"/>
      <c r="D13053" s="10">
        <v>45001</v>
      </c>
      <c r="E13053" t="s">
        <v>550</v>
      </c>
      <c r="F13053" s="11" t="s">
        <v>555</v>
      </c>
      <c r="G13053" s="8">
        <v>113.57</v>
      </c>
      <c r="H13053" s="8">
        <v>0</v>
      </c>
      <c r="I13053" s="8">
        <f t="shared" si="341"/>
        <v>1578.1199999999997</v>
      </c>
      <c r="J13053" s="12">
        <v>41000350</v>
      </c>
    </row>
    <row r="13054" spans="3:10" x14ac:dyDescent="0.3">
      <c r="C13054" s="9"/>
      <c r="D13054" s="10">
        <v>45069</v>
      </c>
      <c r="E13054" t="s">
        <v>550</v>
      </c>
      <c r="F13054" s="11" t="s">
        <v>556</v>
      </c>
      <c r="G13054" s="8">
        <v>286.29000000000002</v>
      </c>
      <c r="H13054" s="8">
        <v>0</v>
      </c>
      <c r="I13054" s="8">
        <f t="shared" si="341"/>
        <v>1864.4099999999996</v>
      </c>
      <c r="J13054" s="12"/>
    </row>
    <row r="13055" spans="3:10" x14ac:dyDescent="0.3">
      <c r="C13055" s="9"/>
      <c r="D13055" s="10">
        <v>45069</v>
      </c>
      <c r="E13055" t="s">
        <v>550</v>
      </c>
      <c r="F13055" s="11" t="s">
        <v>557</v>
      </c>
      <c r="G13055" s="8">
        <v>464.44</v>
      </c>
      <c r="H13055" s="8">
        <v>0</v>
      </c>
      <c r="I13055" s="8">
        <f t="shared" si="341"/>
        <v>2328.8499999999995</v>
      </c>
      <c r="J13055" s="12"/>
    </row>
    <row r="13056" spans="3:10" x14ac:dyDescent="0.3">
      <c r="C13056" s="9"/>
      <c r="D13056" s="10">
        <v>45069</v>
      </c>
      <c r="E13056" t="s">
        <v>550</v>
      </c>
      <c r="F13056" s="11" t="s">
        <v>558</v>
      </c>
      <c r="G13056" s="8">
        <v>417.45</v>
      </c>
      <c r="H13056" s="8">
        <v>0</v>
      </c>
      <c r="I13056" s="8">
        <f t="shared" si="341"/>
        <v>2746.2999999999993</v>
      </c>
      <c r="J13056" s="12"/>
    </row>
    <row r="13057" spans="3:10" x14ac:dyDescent="0.3">
      <c r="C13057" s="9"/>
      <c r="D13057" s="10">
        <v>45072</v>
      </c>
      <c r="E13057" t="s">
        <v>550</v>
      </c>
      <c r="F13057" s="11" t="s">
        <v>559</v>
      </c>
      <c r="G13057" s="8">
        <v>86.66</v>
      </c>
      <c r="H13057" s="8">
        <v>0</v>
      </c>
      <c r="I13057" s="8">
        <f t="shared" si="341"/>
        <v>2832.9599999999991</v>
      </c>
      <c r="J13057" s="12">
        <v>41000350</v>
      </c>
    </row>
    <row r="13058" spans="3:10" x14ac:dyDescent="0.3">
      <c r="C13058" s="9"/>
      <c r="D13058" s="10">
        <v>45089</v>
      </c>
      <c r="E13058" t="s">
        <v>723</v>
      </c>
      <c r="F13058" s="11" t="s">
        <v>724</v>
      </c>
      <c r="G13058" s="8">
        <v>43.64</v>
      </c>
      <c r="H13058" s="8">
        <v>0</v>
      </c>
      <c r="I13058" s="8">
        <f t="shared" si="341"/>
        <v>2876.599999999999</v>
      </c>
      <c r="J13058" s="12"/>
    </row>
    <row r="13059" spans="3:10" x14ac:dyDescent="0.3">
      <c r="C13059" s="9"/>
      <c r="D13059" s="10">
        <v>45108</v>
      </c>
      <c r="E13059" t="s">
        <v>550</v>
      </c>
      <c r="F13059" s="11" t="s">
        <v>560</v>
      </c>
      <c r="G13059" s="8">
        <v>210.7</v>
      </c>
      <c r="H13059" s="8">
        <v>0</v>
      </c>
      <c r="I13059" s="8">
        <f t="shared" si="341"/>
        <v>3087.2999999999988</v>
      </c>
      <c r="J13059" s="12">
        <v>41000350</v>
      </c>
    </row>
    <row r="13060" spans="3:10" x14ac:dyDescent="0.3">
      <c r="C13060" s="9"/>
      <c r="D13060" s="10">
        <v>45108</v>
      </c>
      <c r="E13060" t="s">
        <v>550</v>
      </c>
      <c r="F13060" s="11" t="s">
        <v>561</v>
      </c>
      <c r="G13060" s="8">
        <v>94.02</v>
      </c>
      <c r="H13060" s="8">
        <v>0</v>
      </c>
      <c r="I13060" s="8">
        <f t="shared" si="341"/>
        <v>3181.3199999999988</v>
      </c>
      <c r="J13060" s="12">
        <v>41000350</v>
      </c>
    </row>
    <row r="13061" spans="3:10" x14ac:dyDescent="0.3">
      <c r="C13061" s="9"/>
      <c r="D13061" s="10">
        <v>45108</v>
      </c>
      <c r="E13061" t="s">
        <v>550</v>
      </c>
      <c r="F13061" s="11" t="s">
        <v>562</v>
      </c>
      <c r="G13061" s="8">
        <v>201.74</v>
      </c>
      <c r="H13061" s="8">
        <v>0</v>
      </c>
      <c r="I13061" s="8">
        <f t="shared" si="341"/>
        <v>3383.0599999999986</v>
      </c>
      <c r="J13061" s="12">
        <v>41000350</v>
      </c>
    </row>
    <row r="13062" spans="3:10" x14ac:dyDescent="0.3">
      <c r="C13062" s="9"/>
      <c r="D13062" s="10">
        <v>45108</v>
      </c>
      <c r="E13062" t="s">
        <v>550</v>
      </c>
      <c r="F13062" s="11" t="s">
        <v>563</v>
      </c>
      <c r="G13062" s="8">
        <v>154.68</v>
      </c>
      <c r="H13062" s="8">
        <v>0</v>
      </c>
      <c r="I13062" s="8">
        <f t="shared" si="341"/>
        <v>3537.7399999999984</v>
      </c>
      <c r="J13062" s="12">
        <v>41000350</v>
      </c>
    </row>
    <row r="13063" spans="3:10" x14ac:dyDescent="0.3">
      <c r="C13063" s="9"/>
      <c r="D13063" s="10">
        <v>45117</v>
      </c>
      <c r="E13063" t="s">
        <v>550</v>
      </c>
      <c r="F13063" s="11" t="s">
        <v>564</v>
      </c>
      <c r="G13063" s="8">
        <v>9.4499999999999993</v>
      </c>
      <c r="H13063" s="8">
        <v>0</v>
      </c>
      <c r="I13063" s="8">
        <f t="shared" si="341"/>
        <v>3547.1899999999982</v>
      </c>
      <c r="J13063" s="12"/>
    </row>
    <row r="13064" spans="3:10" x14ac:dyDescent="0.3">
      <c r="C13064" s="9"/>
      <c r="D13064" s="10">
        <v>45117</v>
      </c>
      <c r="E13064" t="s">
        <v>550</v>
      </c>
      <c r="F13064" s="11" t="s">
        <v>564</v>
      </c>
      <c r="G13064" s="8">
        <v>53.98</v>
      </c>
      <c r="H13064" s="8">
        <v>0</v>
      </c>
      <c r="I13064" s="8">
        <f t="shared" si="341"/>
        <v>3601.1699999999983</v>
      </c>
      <c r="J13064" s="12"/>
    </row>
    <row r="13065" spans="3:10" x14ac:dyDescent="0.3">
      <c r="C13065" s="9"/>
      <c r="D13065" s="10">
        <v>45117</v>
      </c>
      <c r="E13065" t="s">
        <v>550</v>
      </c>
      <c r="F13065" s="11" t="s">
        <v>565</v>
      </c>
      <c r="G13065" s="8">
        <v>114.46</v>
      </c>
      <c r="H13065" s="8">
        <v>0</v>
      </c>
      <c r="I13065" s="8">
        <f t="shared" si="341"/>
        <v>3715.6299999999983</v>
      </c>
      <c r="J13065" s="12">
        <v>41000350</v>
      </c>
    </row>
    <row r="13066" spans="3:10" x14ac:dyDescent="0.3">
      <c r="C13066" s="9"/>
      <c r="D13066" s="10">
        <v>45117</v>
      </c>
      <c r="E13066" t="s">
        <v>550</v>
      </c>
      <c r="F13066" s="11" t="s">
        <v>307</v>
      </c>
      <c r="G13066" s="8">
        <v>47.87</v>
      </c>
      <c r="H13066" s="8">
        <v>0</v>
      </c>
      <c r="I13066" s="8">
        <f t="shared" si="341"/>
        <v>3763.4999999999982</v>
      </c>
      <c r="J13066" s="12">
        <v>41000350</v>
      </c>
    </row>
    <row r="13067" spans="3:10" x14ac:dyDescent="0.3">
      <c r="C13067" s="9"/>
      <c r="D13067" s="10">
        <v>45117</v>
      </c>
      <c r="E13067" t="s">
        <v>550</v>
      </c>
      <c r="F13067" s="11" t="s">
        <v>566</v>
      </c>
      <c r="G13067" s="8">
        <v>106.54</v>
      </c>
      <c r="H13067" s="8">
        <v>0</v>
      </c>
      <c r="I13067" s="8">
        <f t="shared" si="341"/>
        <v>3870.0399999999981</v>
      </c>
      <c r="J13067" s="12">
        <v>41000350</v>
      </c>
    </row>
    <row r="13068" spans="3:10" x14ac:dyDescent="0.3">
      <c r="C13068" s="9"/>
      <c r="D13068" s="10">
        <v>45117</v>
      </c>
      <c r="E13068" t="s">
        <v>550</v>
      </c>
      <c r="F13068" s="11" t="s">
        <v>567</v>
      </c>
      <c r="G13068" s="8">
        <v>129.18</v>
      </c>
      <c r="H13068" s="8">
        <v>0</v>
      </c>
      <c r="I13068" s="8">
        <f t="shared" si="341"/>
        <v>3999.219999999998</v>
      </c>
      <c r="J13068" s="12">
        <v>41000350</v>
      </c>
    </row>
    <row r="13069" spans="3:10" x14ac:dyDescent="0.3">
      <c r="C13069" s="9"/>
      <c r="D13069" s="10">
        <v>45117</v>
      </c>
      <c r="E13069" t="s">
        <v>550</v>
      </c>
      <c r="F13069" s="11" t="s">
        <v>568</v>
      </c>
      <c r="G13069" s="8">
        <v>129.18</v>
      </c>
      <c r="H13069" s="8">
        <v>0</v>
      </c>
      <c r="I13069" s="8">
        <f t="shared" si="341"/>
        <v>4128.3999999999978</v>
      </c>
      <c r="J13069" s="12">
        <v>41000350</v>
      </c>
    </row>
    <row r="13070" spans="3:10" x14ac:dyDescent="0.3">
      <c r="C13070" s="9"/>
      <c r="D13070" s="10">
        <v>45140</v>
      </c>
      <c r="E13070" t="s">
        <v>550</v>
      </c>
      <c r="F13070" s="11" t="s">
        <v>569</v>
      </c>
      <c r="G13070" s="8">
        <v>78.38</v>
      </c>
      <c r="H13070" s="8">
        <v>0</v>
      </c>
      <c r="I13070" s="8">
        <f t="shared" si="341"/>
        <v>4206.7799999999979</v>
      </c>
      <c r="J13070" s="12">
        <v>41000350</v>
      </c>
    </row>
    <row r="13071" spans="3:10" x14ac:dyDescent="0.3">
      <c r="C13071" s="9"/>
      <c r="D13071" s="10">
        <v>45140</v>
      </c>
      <c r="E13071" t="s">
        <v>550</v>
      </c>
      <c r="F13071" s="11" t="s">
        <v>570</v>
      </c>
      <c r="G13071" s="8">
        <v>81.38</v>
      </c>
      <c r="H13071" s="8">
        <v>0</v>
      </c>
      <c r="I13071" s="8">
        <f t="shared" si="341"/>
        <v>4288.159999999998</v>
      </c>
      <c r="J13071" s="12">
        <v>41000350</v>
      </c>
    </row>
    <row r="13072" spans="3:10" x14ac:dyDescent="0.3">
      <c r="C13072" s="9"/>
      <c r="D13072" s="10">
        <v>45142</v>
      </c>
      <c r="E13072" t="s">
        <v>6245</v>
      </c>
      <c r="F13072" s="11" t="s">
        <v>16</v>
      </c>
      <c r="G13072" s="8">
        <v>50.87</v>
      </c>
      <c r="H13072" s="8">
        <v>0</v>
      </c>
      <c r="I13072" s="8">
        <f t="shared" si="341"/>
        <v>4339.0299999999979</v>
      </c>
      <c r="J13072" s="12">
        <v>57000000</v>
      </c>
    </row>
    <row r="13073" spans="1:10" x14ac:dyDescent="0.3">
      <c r="C13073" s="9"/>
      <c r="D13073" s="10">
        <v>45145</v>
      </c>
      <c r="E13073" t="s">
        <v>550</v>
      </c>
      <c r="F13073" s="11" t="s">
        <v>571</v>
      </c>
      <c r="G13073" s="8">
        <v>67.62</v>
      </c>
      <c r="H13073" s="8">
        <v>0</v>
      </c>
      <c r="I13073" s="8">
        <f t="shared" si="341"/>
        <v>4406.6499999999978</v>
      </c>
      <c r="J13073" s="12">
        <v>41000350</v>
      </c>
    </row>
    <row r="13074" spans="1:10" x14ac:dyDescent="0.3">
      <c r="C13074" s="9"/>
      <c r="D13074" s="10">
        <v>45145</v>
      </c>
      <c r="E13074" t="s">
        <v>550</v>
      </c>
      <c r="F13074" s="11" t="s">
        <v>572</v>
      </c>
      <c r="G13074" s="8">
        <v>70.62</v>
      </c>
      <c r="H13074" s="8">
        <v>0</v>
      </c>
      <c r="I13074" s="8">
        <f t="shared" si="341"/>
        <v>4477.2699999999977</v>
      </c>
      <c r="J13074" s="12">
        <v>41000350</v>
      </c>
    </row>
    <row r="13075" spans="1:10" x14ac:dyDescent="0.3">
      <c r="C13075" s="9"/>
      <c r="D13075" s="10">
        <v>45152</v>
      </c>
      <c r="E13075" t="s">
        <v>550</v>
      </c>
      <c r="F13075" s="11" t="s">
        <v>573</v>
      </c>
      <c r="G13075" s="8">
        <v>103.39</v>
      </c>
      <c r="H13075" s="8">
        <v>0</v>
      </c>
      <c r="I13075" s="8">
        <f t="shared" si="341"/>
        <v>4580.659999999998</v>
      </c>
      <c r="J13075" s="12">
        <v>41000350</v>
      </c>
    </row>
    <row r="13076" spans="1:10" x14ac:dyDescent="0.3">
      <c r="C13076" s="9"/>
      <c r="D13076" s="10">
        <v>45152</v>
      </c>
      <c r="E13076" t="s">
        <v>550</v>
      </c>
      <c r="F13076" s="11" t="s">
        <v>574</v>
      </c>
      <c r="G13076" s="8">
        <v>112.22</v>
      </c>
      <c r="H13076" s="8">
        <v>0</v>
      </c>
      <c r="I13076" s="8">
        <f t="shared" si="341"/>
        <v>4692.8799999999983</v>
      </c>
      <c r="J13076" s="12">
        <v>41000350</v>
      </c>
    </row>
    <row r="13077" spans="1:10" x14ac:dyDescent="0.3">
      <c r="C13077" s="9"/>
      <c r="D13077" s="10">
        <v>45162</v>
      </c>
      <c r="E13077" t="s">
        <v>720</v>
      </c>
      <c r="F13077" s="11" t="s">
        <v>725</v>
      </c>
      <c r="G13077" s="8">
        <v>50</v>
      </c>
      <c r="H13077" s="8">
        <v>0</v>
      </c>
      <c r="I13077" s="8">
        <f t="shared" si="341"/>
        <v>4742.8799999999983</v>
      </c>
      <c r="J13077" s="12"/>
    </row>
    <row r="13078" spans="1:10" x14ac:dyDescent="0.3">
      <c r="C13078" s="9"/>
      <c r="D13078" s="10">
        <v>45182</v>
      </c>
      <c r="E13078" t="s">
        <v>173</v>
      </c>
      <c r="F13078" s="11" t="s">
        <v>174</v>
      </c>
      <c r="G13078" s="8">
        <v>141.32</v>
      </c>
      <c r="H13078" s="8">
        <v>0</v>
      </c>
      <c r="I13078" s="8">
        <f t="shared" si="341"/>
        <v>4884.199999999998</v>
      </c>
      <c r="J13078" s="12"/>
    </row>
    <row r="13079" spans="1:10" x14ac:dyDescent="0.3">
      <c r="C13079" s="9"/>
      <c r="D13079" s="10">
        <v>45194</v>
      </c>
      <c r="E13079" t="s">
        <v>6259</v>
      </c>
      <c r="F13079" s="11" t="s">
        <v>16</v>
      </c>
      <c r="G13079" s="8">
        <v>51.9</v>
      </c>
      <c r="H13079" s="8">
        <v>0</v>
      </c>
      <c r="I13079" s="8">
        <f t="shared" si="341"/>
        <v>4936.0999999999976</v>
      </c>
      <c r="J13079" s="12">
        <v>57000000</v>
      </c>
    </row>
    <row r="13080" spans="1:10" x14ac:dyDescent="0.3">
      <c r="E13080" s="4" t="s">
        <v>12</v>
      </c>
      <c r="G13080" s="8">
        <f>SUM(G13040:G13079)</f>
        <v>4936.0999999999976</v>
      </c>
      <c r="H13080" s="8">
        <f>SUM(H13040:H13079)</f>
        <v>0</v>
      </c>
      <c r="I13080" s="8">
        <f>G13080-H13080</f>
        <v>4936.0999999999976</v>
      </c>
    </row>
    <row r="13082" spans="1:10" x14ac:dyDescent="0.3">
      <c r="A13082" s="5">
        <v>62910000</v>
      </c>
      <c r="B13082" s="6" t="s">
        <v>6109</v>
      </c>
      <c r="C13082" s="7"/>
      <c r="D13082" s="7"/>
      <c r="E13082" s="7"/>
      <c r="F13082" s="7"/>
      <c r="G13082" s="7"/>
      <c r="H13082" s="7"/>
      <c r="I13082" s="7"/>
      <c r="J13082" s="7"/>
    </row>
    <row r="13083" spans="1:10" x14ac:dyDescent="0.3">
      <c r="C13083" s="9"/>
      <c r="D13083" s="10">
        <v>44927</v>
      </c>
      <c r="E13083" t="s">
        <v>6109</v>
      </c>
      <c r="F13083" s="11" t="s">
        <v>16</v>
      </c>
      <c r="G13083" s="8">
        <v>2889.73</v>
      </c>
      <c r="H13083" s="8">
        <v>0</v>
      </c>
      <c r="I13083" s="8">
        <f>G13083-H13083</f>
        <v>2889.73</v>
      </c>
      <c r="J13083" s="12">
        <v>57000000</v>
      </c>
    </row>
    <row r="13084" spans="1:10" x14ac:dyDescent="0.3">
      <c r="C13084" s="9"/>
      <c r="D13084" s="10">
        <v>44938</v>
      </c>
      <c r="E13084" t="s">
        <v>6112</v>
      </c>
      <c r="F13084" s="11" t="s">
        <v>16</v>
      </c>
      <c r="G13084" s="8">
        <v>192</v>
      </c>
      <c r="H13084" s="8">
        <v>0</v>
      </c>
      <c r="I13084" s="8">
        <f t="shared" ref="I13084:I13126" si="342">G13084-H13084+I13083</f>
        <v>3081.73</v>
      </c>
      <c r="J13084" s="12">
        <v>57000000</v>
      </c>
    </row>
    <row r="13085" spans="1:10" x14ac:dyDescent="0.3">
      <c r="C13085" s="9"/>
      <c r="D13085" s="10">
        <v>44941</v>
      </c>
      <c r="E13085" t="s">
        <v>6113</v>
      </c>
      <c r="F13085" s="11" t="s">
        <v>16</v>
      </c>
      <c r="G13085" s="8">
        <v>1.9</v>
      </c>
      <c r="H13085" s="8">
        <v>0</v>
      </c>
      <c r="I13085" s="8">
        <f t="shared" si="342"/>
        <v>3083.63</v>
      </c>
      <c r="J13085" s="12">
        <v>57000000</v>
      </c>
    </row>
    <row r="13086" spans="1:10" x14ac:dyDescent="0.3">
      <c r="C13086" s="9"/>
      <c r="D13086" s="10">
        <v>44942</v>
      </c>
      <c r="E13086" t="s">
        <v>6114</v>
      </c>
      <c r="F13086" s="11" t="s">
        <v>16</v>
      </c>
      <c r="G13086" s="8">
        <v>115.18</v>
      </c>
      <c r="H13086" s="8">
        <v>0</v>
      </c>
      <c r="I13086" s="8">
        <f t="shared" si="342"/>
        <v>3198.81</v>
      </c>
      <c r="J13086" s="12">
        <v>57000000</v>
      </c>
    </row>
    <row r="13087" spans="1:10" x14ac:dyDescent="0.3">
      <c r="C13087" s="9"/>
      <c r="D13087" s="10">
        <v>44957</v>
      </c>
      <c r="E13087" t="s">
        <v>6109</v>
      </c>
      <c r="F13087" s="11" t="s">
        <v>16</v>
      </c>
      <c r="G13087" s="8">
        <v>8161.69</v>
      </c>
      <c r="H13087" s="8">
        <v>0</v>
      </c>
      <c r="I13087" s="8">
        <f t="shared" si="342"/>
        <v>11360.5</v>
      </c>
      <c r="J13087" s="12">
        <v>57000000</v>
      </c>
    </row>
    <row r="13088" spans="1:10" x14ac:dyDescent="0.3">
      <c r="C13088" s="9"/>
      <c r="D13088" s="10">
        <v>44957</v>
      </c>
      <c r="E13088" t="s">
        <v>6109</v>
      </c>
      <c r="F13088" s="11" t="s">
        <v>16</v>
      </c>
      <c r="G13088" s="8">
        <v>2041.36</v>
      </c>
      <c r="H13088" s="8">
        <v>0</v>
      </c>
      <c r="I13088" s="8">
        <f t="shared" si="342"/>
        <v>13401.86</v>
      </c>
      <c r="J13088" s="12">
        <v>57000000</v>
      </c>
    </row>
    <row r="13089" spans="3:10" x14ac:dyDescent="0.3">
      <c r="C13089" s="9"/>
      <c r="D13089" s="10">
        <v>44957</v>
      </c>
      <c r="E13089" t="s">
        <v>6109</v>
      </c>
      <c r="F13089" s="11" t="s">
        <v>16</v>
      </c>
      <c r="G13089" s="8">
        <v>4679.3</v>
      </c>
      <c r="H13089" s="8">
        <v>0</v>
      </c>
      <c r="I13089" s="8">
        <f t="shared" si="342"/>
        <v>18081.16</v>
      </c>
      <c r="J13089" s="12">
        <v>57000000</v>
      </c>
    </row>
    <row r="13090" spans="3:10" x14ac:dyDescent="0.3">
      <c r="C13090" s="9"/>
      <c r="D13090" s="10">
        <v>44962</v>
      </c>
      <c r="E13090" t="s">
        <v>6119</v>
      </c>
      <c r="F13090" s="11" t="s">
        <v>16</v>
      </c>
      <c r="G13090" s="8">
        <v>66</v>
      </c>
      <c r="H13090" s="8">
        <v>0</v>
      </c>
      <c r="I13090" s="8">
        <f t="shared" si="342"/>
        <v>18147.16</v>
      </c>
      <c r="J13090" s="12">
        <v>57000000</v>
      </c>
    </row>
    <row r="13091" spans="3:10" x14ac:dyDescent="0.3">
      <c r="C13091" s="9"/>
      <c r="D13091" s="10">
        <v>44972</v>
      </c>
      <c r="E13091" t="s">
        <v>6123</v>
      </c>
      <c r="F13091" s="11" t="s">
        <v>16</v>
      </c>
      <c r="G13091" s="8">
        <v>107</v>
      </c>
      <c r="H13091" s="8">
        <v>0</v>
      </c>
      <c r="I13091" s="8">
        <f t="shared" si="342"/>
        <v>18254.16</v>
      </c>
      <c r="J13091" s="12">
        <v>57000000</v>
      </c>
    </row>
    <row r="13092" spans="3:10" x14ac:dyDescent="0.3">
      <c r="C13092" s="9"/>
      <c r="D13092" s="10">
        <v>44977</v>
      </c>
      <c r="E13092" t="s">
        <v>6135</v>
      </c>
      <c r="F13092" s="11" t="s">
        <v>6136</v>
      </c>
      <c r="G13092" s="8">
        <v>102.6</v>
      </c>
      <c r="H13092" s="8">
        <v>0</v>
      </c>
      <c r="I13092" s="8">
        <f t="shared" si="342"/>
        <v>18356.759999999998</v>
      </c>
      <c r="J13092" s="12">
        <v>57000000</v>
      </c>
    </row>
    <row r="13093" spans="3:10" x14ac:dyDescent="0.3">
      <c r="C13093" s="9"/>
      <c r="D13093" s="10">
        <v>44979</v>
      </c>
      <c r="E13093" t="s">
        <v>6137</v>
      </c>
      <c r="F13093" s="11" t="s">
        <v>16</v>
      </c>
      <c r="G13093" s="8">
        <v>59.59</v>
      </c>
      <c r="H13093" s="8">
        <v>0</v>
      </c>
      <c r="I13093" s="8">
        <f t="shared" si="342"/>
        <v>18416.349999999999</v>
      </c>
      <c r="J13093" s="12">
        <v>57000000</v>
      </c>
    </row>
    <row r="13094" spans="3:10" x14ac:dyDescent="0.3">
      <c r="C13094" s="9"/>
      <c r="D13094" s="10">
        <v>44980</v>
      </c>
      <c r="E13094" t="s">
        <v>6138</v>
      </c>
      <c r="F13094" s="11" t="s">
        <v>16</v>
      </c>
      <c r="G13094" s="8">
        <v>55.2</v>
      </c>
      <c r="H13094" s="8">
        <v>0</v>
      </c>
      <c r="I13094" s="8">
        <f t="shared" si="342"/>
        <v>18471.55</v>
      </c>
      <c r="J13094" s="12">
        <v>57000000</v>
      </c>
    </row>
    <row r="13095" spans="3:10" x14ac:dyDescent="0.3">
      <c r="C13095" s="9"/>
      <c r="D13095" s="10">
        <v>44980</v>
      </c>
      <c r="E13095" t="s">
        <v>6139</v>
      </c>
      <c r="F13095" s="11" t="s">
        <v>16</v>
      </c>
      <c r="G13095" s="8">
        <v>114</v>
      </c>
      <c r="H13095" s="8">
        <v>0</v>
      </c>
      <c r="I13095" s="8">
        <f t="shared" si="342"/>
        <v>18585.55</v>
      </c>
      <c r="J13095" s="12">
        <v>57000000</v>
      </c>
    </row>
    <row r="13096" spans="3:10" x14ac:dyDescent="0.3">
      <c r="C13096" s="9"/>
      <c r="D13096" s="10">
        <v>44985</v>
      </c>
      <c r="E13096" t="s">
        <v>811</v>
      </c>
      <c r="F13096" s="11" t="s">
        <v>16</v>
      </c>
      <c r="G13096" s="8">
        <v>70</v>
      </c>
      <c r="H13096" s="8">
        <v>0</v>
      </c>
      <c r="I13096" s="8">
        <f t="shared" si="342"/>
        <v>18655.55</v>
      </c>
      <c r="J13096" s="12">
        <v>57000000</v>
      </c>
    </row>
    <row r="13097" spans="3:10" x14ac:dyDescent="0.3">
      <c r="C13097" s="9"/>
      <c r="D13097" s="10">
        <v>44987</v>
      </c>
      <c r="E13097" t="s">
        <v>6149</v>
      </c>
      <c r="F13097" s="11" t="s">
        <v>16</v>
      </c>
      <c r="G13097" s="8">
        <v>58.79</v>
      </c>
      <c r="H13097" s="8">
        <v>0</v>
      </c>
      <c r="I13097" s="8">
        <f t="shared" si="342"/>
        <v>18714.34</v>
      </c>
      <c r="J13097" s="12">
        <v>57000000</v>
      </c>
    </row>
    <row r="13098" spans="3:10" x14ac:dyDescent="0.3">
      <c r="C13098" s="9"/>
      <c r="D13098" s="10">
        <v>45010</v>
      </c>
      <c r="E13098" t="s">
        <v>6159</v>
      </c>
      <c r="F13098" s="11" t="s">
        <v>16</v>
      </c>
      <c r="G13098" s="8">
        <v>118</v>
      </c>
      <c r="H13098" s="8">
        <v>0</v>
      </c>
      <c r="I13098" s="8">
        <f t="shared" si="342"/>
        <v>18832.34</v>
      </c>
      <c r="J13098" s="12">
        <v>57000000</v>
      </c>
    </row>
    <row r="13099" spans="3:10" x14ac:dyDescent="0.3">
      <c r="C13099" s="9"/>
      <c r="D13099" s="10">
        <v>45016</v>
      </c>
      <c r="E13099" t="s">
        <v>6164</v>
      </c>
      <c r="F13099" s="11" t="s">
        <v>16</v>
      </c>
      <c r="G13099" s="8">
        <v>2025.26</v>
      </c>
      <c r="H13099" s="8">
        <v>0</v>
      </c>
      <c r="I13099" s="8">
        <f t="shared" si="342"/>
        <v>20857.599999999999</v>
      </c>
      <c r="J13099" s="12">
        <v>57000000</v>
      </c>
    </row>
    <row r="13100" spans="3:10" x14ac:dyDescent="0.3">
      <c r="C13100" s="9"/>
      <c r="D13100" s="10">
        <v>45016</v>
      </c>
      <c r="E13100" t="s">
        <v>6109</v>
      </c>
      <c r="F13100" s="11" t="s">
        <v>16</v>
      </c>
      <c r="G13100" s="8">
        <v>5524.74</v>
      </c>
      <c r="H13100" s="8">
        <v>0</v>
      </c>
      <c r="I13100" s="8">
        <f t="shared" si="342"/>
        <v>26382.339999999997</v>
      </c>
      <c r="J13100" s="12">
        <v>57000000</v>
      </c>
    </row>
    <row r="13101" spans="3:10" x14ac:dyDescent="0.3">
      <c r="C13101" s="9"/>
      <c r="D13101" s="10">
        <v>45016</v>
      </c>
      <c r="E13101" t="s">
        <v>6165</v>
      </c>
      <c r="F13101" s="11" t="s">
        <v>16</v>
      </c>
      <c r="G13101" s="8">
        <v>495.7</v>
      </c>
      <c r="H13101" s="8">
        <v>0</v>
      </c>
      <c r="I13101" s="8">
        <f t="shared" si="342"/>
        <v>26878.039999999997</v>
      </c>
      <c r="J13101" s="12">
        <v>57000000</v>
      </c>
    </row>
    <row r="13102" spans="3:10" x14ac:dyDescent="0.3">
      <c r="C13102" s="9"/>
      <c r="D13102" s="10">
        <v>45046</v>
      </c>
      <c r="E13102" t="s">
        <v>6109</v>
      </c>
      <c r="F13102" s="11" t="s">
        <v>16</v>
      </c>
      <c r="G13102" s="8">
        <v>5757.32</v>
      </c>
      <c r="H13102" s="8">
        <v>0</v>
      </c>
      <c r="I13102" s="8">
        <f t="shared" si="342"/>
        <v>32635.359999999997</v>
      </c>
      <c r="J13102" s="12">
        <v>57000000</v>
      </c>
    </row>
    <row r="13103" spans="3:10" x14ac:dyDescent="0.3">
      <c r="C13103" s="9"/>
      <c r="D13103" s="10">
        <v>45075</v>
      </c>
      <c r="E13103" t="s">
        <v>6221</v>
      </c>
      <c r="F13103" s="11" t="s">
        <v>16</v>
      </c>
      <c r="G13103" s="8">
        <v>69.98</v>
      </c>
      <c r="H13103" s="8">
        <v>0</v>
      </c>
      <c r="I13103" s="8">
        <f t="shared" si="342"/>
        <v>32705.339999999997</v>
      </c>
      <c r="J13103" s="12">
        <v>57000000</v>
      </c>
    </row>
    <row r="13104" spans="3:10" x14ac:dyDescent="0.3">
      <c r="C13104" s="9"/>
      <c r="D13104" s="10">
        <v>45077</v>
      </c>
      <c r="E13104" t="s">
        <v>6109</v>
      </c>
      <c r="F13104" s="11" t="s">
        <v>16</v>
      </c>
      <c r="G13104" s="8">
        <v>6527.9</v>
      </c>
      <c r="H13104" s="8">
        <v>0</v>
      </c>
      <c r="I13104" s="8">
        <f t="shared" si="342"/>
        <v>39233.24</v>
      </c>
      <c r="J13104" s="12">
        <v>57000000</v>
      </c>
    </row>
    <row r="13105" spans="3:10" x14ac:dyDescent="0.3">
      <c r="C13105" s="9"/>
      <c r="D13105" s="10">
        <v>45085</v>
      </c>
      <c r="E13105" t="s">
        <v>6225</v>
      </c>
      <c r="F13105" s="11" t="s">
        <v>16</v>
      </c>
      <c r="G13105" s="8">
        <v>122.4</v>
      </c>
      <c r="H13105" s="8">
        <v>0</v>
      </c>
      <c r="I13105" s="8">
        <f t="shared" si="342"/>
        <v>39355.64</v>
      </c>
      <c r="J13105" s="12">
        <v>57000000</v>
      </c>
    </row>
    <row r="13106" spans="3:10" x14ac:dyDescent="0.3">
      <c r="C13106" s="9"/>
      <c r="D13106" s="10">
        <v>45088</v>
      </c>
      <c r="E13106" t="s">
        <v>6109</v>
      </c>
      <c r="F13106" s="11" t="s">
        <v>16</v>
      </c>
      <c r="G13106" s="8">
        <v>280</v>
      </c>
      <c r="H13106" s="8">
        <v>0</v>
      </c>
      <c r="I13106" s="8">
        <f t="shared" si="342"/>
        <v>39635.64</v>
      </c>
      <c r="J13106" s="12">
        <v>57000000</v>
      </c>
    </row>
    <row r="13107" spans="3:10" x14ac:dyDescent="0.3">
      <c r="C13107" s="9"/>
      <c r="D13107" s="10">
        <v>45091</v>
      </c>
      <c r="E13107" t="s">
        <v>6109</v>
      </c>
      <c r="F13107" s="11" t="s">
        <v>16</v>
      </c>
      <c r="G13107" s="8">
        <v>54</v>
      </c>
      <c r="H13107" s="8">
        <v>0</v>
      </c>
      <c r="I13107" s="8">
        <f t="shared" si="342"/>
        <v>39689.64</v>
      </c>
      <c r="J13107" s="12">
        <v>57000000</v>
      </c>
    </row>
    <row r="13108" spans="3:10" x14ac:dyDescent="0.3">
      <c r="C13108" s="9"/>
      <c r="D13108" s="10">
        <v>45091</v>
      </c>
      <c r="E13108" t="s">
        <v>6229</v>
      </c>
      <c r="F13108" s="11" t="s">
        <v>6230</v>
      </c>
      <c r="G13108" s="8">
        <v>40.5</v>
      </c>
      <c r="H13108" s="8">
        <v>0</v>
      </c>
      <c r="I13108" s="8">
        <f t="shared" si="342"/>
        <v>39730.14</v>
      </c>
      <c r="J13108" s="12">
        <v>57000000</v>
      </c>
    </row>
    <row r="13109" spans="3:10" x14ac:dyDescent="0.3">
      <c r="C13109" s="9"/>
      <c r="D13109" s="10">
        <v>45091</v>
      </c>
      <c r="E13109" t="s">
        <v>6231</v>
      </c>
      <c r="F13109" s="11" t="s">
        <v>16</v>
      </c>
      <c r="G13109" s="8">
        <v>49</v>
      </c>
      <c r="H13109" s="8">
        <v>0</v>
      </c>
      <c r="I13109" s="8">
        <f t="shared" si="342"/>
        <v>39779.14</v>
      </c>
      <c r="J13109" s="12">
        <v>57000000</v>
      </c>
    </row>
    <row r="13110" spans="3:10" x14ac:dyDescent="0.3">
      <c r="C13110" s="9"/>
      <c r="D13110" s="10">
        <v>45094</v>
      </c>
      <c r="E13110" t="s">
        <v>6233</v>
      </c>
      <c r="F13110" s="11" t="s">
        <v>16</v>
      </c>
      <c r="G13110" s="8">
        <v>65</v>
      </c>
      <c r="H13110" s="8">
        <v>0</v>
      </c>
      <c r="I13110" s="8">
        <f t="shared" si="342"/>
        <v>39844.14</v>
      </c>
      <c r="J13110" s="12">
        <v>57000000</v>
      </c>
    </row>
    <row r="13111" spans="3:10" x14ac:dyDescent="0.3">
      <c r="C13111" s="9"/>
      <c r="D13111" s="10">
        <v>45095</v>
      </c>
      <c r="E13111" t="s">
        <v>6203</v>
      </c>
      <c r="F13111" s="11" t="s">
        <v>16</v>
      </c>
      <c r="G13111" s="8">
        <v>30</v>
      </c>
      <c r="H13111" s="8">
        <v>0</v>
      </c>
      <c r="I13111" s="8">
        <f t="shared" si="342"/>
        <v>39874.14</v>
      </c>
      <c r="J13111" s="12">
        <v>57000000</v>
      </c>
    </row>
    <row r="13112" spans="3:10" x14ac:dyDescent="0.3">
      <c r="C13112" s="9"/>
      <c r="D13112" s="10">
        <v>45099</v>
      </c>
      <c r="E13112" t="s">
        <v>6234</v>
      </c>
      <c r="F13112" s="11" t="s">
        <v>16</v>
      </c>
      <c r="G13112" s="8">
        <v>67.5</v>
      </c>
      <c r="H13112" s="8">
        <v>0</v>
      </c>
      <c r="I13112" s="8">
        <f t="shared" si="342"/>
        <v>39941.64</v>
      </c>
      <c r="J13112" s="12">
        <v>57000000</v>
      </c>
    </row>
    <row r="13113" spans="3:10" x14ac:dyDescent="0.3">
      <c r="C13113" s="9"/>
      <c r="D13113" s="10">
        <v>45101</v>
      </c>
      <c r="E13113" t="s">
        <v>6235</v>
      </c>
      <c r="F13113" s="11" t="s">
        <v>16</v>
      </c>
      <c r="G13113" s="8">
        <v>66.849999999999994</v>
      </c>
      <c r="H13113" s="8">
        <v>0</v>
      </c>
      <c r="I13113" s="8">
        <f t="shared" si="342"/>
        <v>40008.49</v>
      </c>
      <c r="J13113" s="12">
        <v>57000000</v>
      </c>
    </row>
    <row r="13114" spans="3:10" x14ac:dyDescent="0.3">
      <c r="C13114" s="9"/>
      <c r="D13114" s="10">
        <v>45107</v>
      </c>
      <c r="E13114" t="s">
        <v>6109</v>
      </c>
      <c r="F13114" s="11" t="s">
        <v>16</v>
      </c>
      <c r="G13114" s="8">
        <v>4283.3100000000004</v>
      </c>
      <c r="H13114" s="8">
        <v>0</v>
      </c>
      <c r="I13114" s="8">
        <f t="shared" si="342"/>
        <v>44291.799999999996</v>
      </c>
      <c r="J13114" s="12">
        <v>57000000</v>
      </c>
    </row>
    <row r="13115" spans="3:10" x14ac:dyDescent="0.3">
      <c r="C13115" s="9"/>
      <c r="D13115" s="10">
        <v>45133</v>
      </c>
      <c r="E13115" t="s">
        <v>6194</v>
      </c>
      <c r="F13115" s="11" t="s">
        <v>16</v>
      </c>
      <c r="G13115" s="8">
        <v>60</v>
      </c>
      <c r="H13115" s="8">
        <v>0</v>
      </c>
      <c r="I13115" s="8">
        <f t="shared" si="342"/>
        <v>44351.799999999996</v>
      </c>
      <c r="J13115" s="12">
        <v>57000000</v>
      </c>
    </row>
    <row r="13116" spans="3:10" x14ac:dyDescent="0.3">
      <c r="C13116" s="9"/>
      <c r="D13116" s="10">
        <v>45138</v>
      </c>
      <c r="E13116" t="s">
        <v>6109</v>
      </c>
      <c r="F13116" s="11" t="s">
        <v>16</v>
      </c>
      <c r="G13116" s="8">
        <v>8966.49</v>
      </c>
      <c r="H13116" s="8">
        <v>0</v>
      </c>
      <c r="I13116" s="8">
        <f t="shared" si="342"/>
        <v>53318.289999999994</v>
      </c>
      <c r="J13116" s="12">
        <v>57000000</v>
      </c>
    </row>
    <row r="13117" spans="3:10" x14ac:dyDescent="0.3">
      <c r="C13117" s="9"/>
      <c r="D13117" s="10">
        <v>45138</v>
      </c>
      <c r="E13117" t="s">
        <v>6243</v>
      </c>
      <c r="F13117" s="11" t="s">
        <v>16</v>
      </c>
      <c r="G13117" s="8">
        <v>2943.9</v>
      </c>
      <c r="H13117" s="8">
        <v>0</v>
      </c>
      <c r="I13117" s="8">
        <f t="shared" si="342"/>
        <v>56262.189999999995</v>
      </c>
      <c r="J13117" s="12">
        <v>57000000</v>
      </c>
    </row>
    <row r="13118" spans="3:10" x14ac:dyDescent="0.3">
      <c r="C13118" s="9"/>
      <c r="D13118" s="10">
        <v>45154</v>
      </c>
      <c r="E13118" t="s">
        <v>6250</v>
      </c>
      <c r="F13118" s="11" t="s">
        <v>16</v>
      </c>
      <c r="G13118" s="8">
        <v>78</v>
      </c>
      <c r="H13118" s="8">
        <v>0</v>
      </c>
      <c r="I13118" s="8">
        <f t="shared" si="342"/>
        <v>56340.189999999995</v>
      </c>
      <c r="J13118" s="12">
        <v>57000000</v>
      </c>
    </row>
    <row r="13119" spans="3:10" x14ac:dyDescent="0.3">
      <c r="C13119" s="9"/>
      <c r="D13119" s="10">
        <v>45155</v>
      </c>
      <c r="E13119" t="s">
        <v>6194</v>
      </c>
      <c r="F13119" s="11" t="s">
        <v>16</v>
      </c>
      <c r="G13119" s="8">
        <v>77</v>
      </c>
      <c r="H13119" s="8">
        <v>0</v>
      </c>
      <c r="I13119" s="8">
        <f t="shared" si="342"/>
        <v>56417.189999999995</v>
      </c>
      <c r="J13119" s="12">
        <v>57000000</v>
      </c>
    </row>
    <row r="13120" spans="3:10" x14ac:dyDescent="0.3">
      <c r="C13120" s="9"/>
      <c r="D13120" s="10">
        <v>45169</v>
      </c>
      <c r="E13120" t="s">
        <v>6251</v>
      </c>
      <c r="F13120" s="11" t="s">
        <v>16</v>
      </c>
      <c r="G13120" s="8">
        <v>5377.35</v>
      </c>
      <c r="H13120" s="8">
        <v>0</v>
      </c>
      <c r="I13120" s="8">
        <f t="shared" si="342"/>
        <v>61794.539999999994</v>
      </c>
      <c r="J13120" s="12">
        <v>57000000</v>
      </c>
    </row>
    <row r="13121" spans="1:10" x14ac:dyDescent="0.3">
      <c r="C13121" s="9"/>
      <c r="D13121" s="10">
        <v>45169</v>
      </c>
      <c r="E13121" t="s">
        <v>6252</v>
      </c>
      <c r="F13121" s="11" t="s">
        <v>16</v>
      </c>
      <c r="G13121" s="8">
        <v>464.2</v>
      </c>
      <c r="H13121" s="8">
        <v>0</v>
      </c>
      <c r="I13121" s="8">
        <f t="shared" si="342"/>
        <v>62258.739999999991</v>
      </c>
      <c r="J13121" s="12">
        <v>57000000</v>
      </c>
    </row>
    <row r="13122" spans="1:10" x14ac:dyDescent="0.3">
      <c r="C13122" s="9"/>
      <c r="D13122" s="10">
        <v>45184</v>
      </c>
      <c r="E13122" t="s">
        <v>893</v>
      </c>
      <c r="F13122" s="11" t="s">
        <v>16</v>
      </c>
      <c r="G13122" s="8">
        <v>64.8</v>
      </c>
      <c r="H13122" s="8">
        <v>0</v>
      </c>
      <c r="I13122" s="8">
        <f t="shared" si="342"/>
        <v>62323.539999999994</v>
      </c>
      <c r="J13122" s="12">
        <v>57000000</v>
      </c>
    </row>
    <row r="13123" spans="1:10" x14ac:dyDescent="0.3">
      <c r="C13123" s="9"/>
      <c r="D13123" s="10">
        <v>45199</v>
      </c>
      <c r="E13123" t="s">
        <v>6260</v>
      </c>
      <c r="F13123" s="11" t="s">
        <v>16</v>
      </c>
      <c r="G13123" s="8">
        <v>6869.75</v>
      </c>
      <c r="H13123" s="8">
        <v>0</v>
      </c>
      <c r="I13123" s="8">
        <f t="shared" si="342"/>
        <v>69193.289999999994</v>
      </c>
      <c r="J13123" s="12">
        <v>57000000</v>
      </c>
    </row>
    <row r="13124" spans="1:10" x14ac:dyDescent="0.3">
      <c r="C13124" s="9"/>
      <c r="D13124" s="10">
        <v>45218</v>
      </c>
      <c r="E13124" t="s">
        <v>6259</v>
      </c>
      <c r="F13124" s="11" t="s">
        <v>16</v>
      </c>
      <c r="G13124" s="8">
        <v>56.5</v>
      </c>
      <c r="H13124" s="8">
        <v>0</v>
      </c>
      <c r="I13124" s="8">
        <f t="shared" si="342"/>
        <v>69249.789999999994</v>
      </c>
      <c r="J13124" s="12">
        <v>57000000</v>
      </c>
    </row>
    <row r="13125" spans="1:10" x14ac:dyDescent="0.3">
      <c r="C13125" s="9"/>
      <c r="D13125" s="10">
        <v>45218</v>
      </c>
      <c r="E13125" t="s">
        <v>6259</v>
      </c>
      <c r="F13125" s="11" t="s">
        <v>16</v>
      </c>
      <c r="G13125" s="8">
        <v>56.35</v>
      </c>
      <c r="H13125" s="8">
        <v>0</v>
      </c>
      <c r="I13125" s="8">
        <f t="shared" si="342"/>
        <v>69306.14</v>
      </c>
      <c r="J13125" s="12">
        <v>57000000</v>
      </c>
    </row>
    <row r="13126" spans="1:10" x14ac:dyDescent="0.3">
      <c r="C13126" s="9"/>
      <c r="D13126" s="10">
        <v>45230</v>
      </c>
      <c r="E13126" t="s">
        <v>197</v>
      </c>
      <c r="F13126" s="11" t="s">
        <v>222</v>
      </c>
      <c r="G13126" s="8">
        <v>10218.85</v>
      </c>
      <c r="H13126" s="8">
        <v>0</v>
      </c>
      <c r="I13126" s="8">
        <f t="shared" si="342"/>
        <v>79524.990000000005</v>
      </c>
      <c r="J13126" s="12">
        <v>57000000</v>
      </c>
    </row>
    <row r="13127" spans="1:10" x14ac:dyDescent="0.3">
      <c r="E13127" s="4" t="s">
        <v>12</v>
      </c>
      <c r="G13127" s="8">
        <f>SUM(G13083:G13126)</f>
        <v>79524.990000000005</v>
      </c>
      <c r="H13127" s="8">
        <f>SUM(H13083:H13126)</f>
        <v>0</v>
      </c>
      <c r="I13127" s="8">
        <f>G13127-H13127</f>
        <v>79524.990000000005</v>
      </c>
    </row>
    <row r="13129" spans="1:10" x14ac:dyDescent="0.3">
      <c r="A13129" s="5">
        <v>63100000</v>
      </c>
      <c r="B13129" s="6" t="s">
        <v>6731</v>
      </c>
      <c r="C13129" s="7"/>
      <c r="D13129" s="7"/>
      <c r="E13129" s="7"/>
      <c r="F13129" s="7"/>
      <c r="G13129" s="7"/>
      <c r="H13129" s="7"/>
      <c r="I13129" s="7"/>
      <c r="J13129" s="7"/>
    </row>
    <row r="13130" spans="1:10" x14ac:dyDescent="0.3">
      <c r="C13130" s="9"/>
      <c r="D13130" s="10">
        <v>44930</v>
      </c>
      <c r="E13130" t="s">
        <v>6726</v>
      </c>
      <c r="F13130" s="11" t="s">
        <v>132</v>
      </c>
      <c r="G13130" s="8">
        <v>12.07</v>
      </c>
      <c r="H13130" s="8">
        <v>0</v>
      </c>
      <c r="I13130" s="8">
        <f>G13130-H13130</f>
        <v>12.07</v>
      </c>
      <c r="J13130" s="12"/>
    </row>
    <row r="13131" spans="1:10" x14ac:dyDescent="0.3">
      <c r="C13131" s="9"/>
      <c r="D13131" s="10">
        <v>45069</v>
      </c>
      <c r="E13131" t="s">
        <v>154</v>
      </c>
      <c r="F13131" s="11" t="s">
        <v>155</v>
      </c>
      <c r="G13131" s="8">
        <v>4.18</v>
      </c>
      <c r="H13131" s="8">
        <v>0</v>
      </c>
      <c r="I13131" s="8">
        <f>G13131-H13131+I13130</f>
        <v>16.25</v>
      </c>
      <c r="J13131" s="12"/>
    </row>
    <row r="13132" spans="1:10" x14ac:dyDescent="0.3">
      <c r="C13132" s="9"/>
      <c r="D13132" s="10">
        <v>45090</v>
      </c>
      <c r="E13132" t="s">
        <v>295</v>
      </c>
      <c r="F13132" s="11" t="s">
        <v>475</v>
      </c>
      <c r="G13132" s="8">
        <v>764</v>
      </c>
      <c r="H13132" s="8">
        <v>0</v>
      </c>
      <c r="I13132" s="8">
        <f>G13132-H13132+I13131</f>
        <v>780.25</v>
      </c>
      <c r="J13132" s="12"/>
    </row>
    <row r="13133" spans="1:10" x14ac:dyDescent="0.3">
      <c r="C13133" s="9"/>
      <c r="D13133" s="10">
        <v>45090</v>
      </c>
      <c r="E13133" t="s">
        <v>295</v>
      </c>
      <c r="F13133" s="11" t="s">
        <v>475</v>
      </c>
      <c r="G13133" s="8">
        <v>55.7</v>
      </c>
      <c r="H13133" s="8">
        <v>0</v>
      </c>
      <c r="I13133" s="8">
        <f>G13133-H13133+I13132</f>
        <v>835.95</v>
      </c>
      <c r="J13133" s="12"/>
    </row>
    <row r="13134" spans="1:10" x14ac:dyDescent="0.3">
      <c r="C13134" s="9"/>
      <c r="D13134" s="10">
        <v>45154</v>
      </c>
      <c r="E13134" t="s">
        <v>6249</v>
      </c>
      <c r="F13134" s="11" t="s">
        <v>16</v>
      </c>
      <c r="G13134" s="8">
        <v>17.86</v>
      </c>
      <c r="H13134" s="8">
        <v>0</v>
      </c>
      <c r="I13134" s="8">
        <f>G13134-H13134+I13133</f>
        <v>853.81000000000006</v>
      </c>
      <c r="J13134" s="12">
        <v>57000000</v>
      </c>
    </row>
    <row r="13135" spans="1:10" x14ac:dyDescent="0.3">
      <c r="E13135" s="4" t="s">
        <v>12</v>
      </c>
      <c r="G13135" s="8">
        <f>SUM(G13130:G13134)</f>
        <v>853.81000000000006</v>
      </c>
      <c r="H13135" s="8">
        <f>SUM(H13130:H13134)</f>
        <v>0</v>
      </c>
      <c r="I13135" s="8">
        <f>G13135-H13135</f>
        <v>853.81000000000006</v>
      </c>
    </row>
    <row r="13137" spans="1:10" x14ac:dyDescent="0.3">
      <c r="A13137" s="5">
        <v>63110000</v>
      </c>
      <c r="B13137" s="6" t="s">
        <v>6732</v>
      </c>
      <c r="C13137" s="7"/>
      <c r="D13137" s="7"/>
      <c r="E13137" s="7"/>
      <c r="F13137" s="7"/>
      <c r="G13137" s="7"/>
      <c r="H13137" s="7"/>
      <c r="I13137" s="7"/>
      <c r="J13137" s="7"/>
    </row>
    <row r="13138" spans="1:10" x14ac:dyDescent="0.3">
      <c r="C13138" s="9"/>
      <c r="D13138" s="10">
        <v>44991</v>
      </c>
      <c r="E13138" t="s">
        <v>6151</v>
      </c>
      <c r="F13138" s="11" t="s">
        <v>16</v>
      </c>
      <c r="G13138" s="8">
        <v>50</v>
      </c>
      <c r="H13138" s="8">
        <v>0</v>
      </c>
      <c r="I13138" s="8">
        <f>G13138-H13138</f>
        <v>50</v>
      </c>
      <c r="J13138" s="12">
        <v>57000000</v>
      </c>
    </row>
    <row r="13139" spans="1:10" x14ac:dyDescent="0.3">
      <c r="C13139" s="9"/>
      <c r="D13139" s="10">
        <v>44991</v>
      </c>
      <c r="E13139" t="s">
        <v>6151</v>
      </c>
      <c r="F13139" s="11" t="s">
        <v>16</v>
      </c>
      <c r="G13139" s="8">
        <v>45</v>
      </c>
      <c r="H13139" s="8">
        <v>0</v>
      </c>
      <c r="I13139" s="8">
        <f>G13139-H13139+I13138</f>
        <v>95</v>
      </c>
      <c r="J13139" s="12">
        <v>57000000</v>
      </c>
    </row>
    <row r="13140" spans="1:10" x14ac:dyDescent="0.3">
      <c r="C13140" s="9"/>
      <c r="D13140" s="10">
        <v>45204</v>
      </c>
      <c r="E13140" t="s">
        <v>6447</v>
      </c>
      <c r="F13140" s="11" t="s">
        <v>16</v>
      </c>
      <c r="G13140" s="8">
        <v>368.36</v>
      </c>
      <c r="H13140" s="8">
        <v>0</v>
      </c>
      <c r="I13140" s="8">
        <f>G13140-H13140+I13139</f>
        <v>463.36</v>
      </c>
      <c r="J13140" s="12">
        <v>57200001</v>
      </c>
    </row>
    <row r="13141" spans="1:10" x14ac:dyDescent="0.3">
      <c r="E13141" s="4" t="s">
        <v>12</v>
      </c>
      <c r="G13141" s="8">
        <f>SUM(G13138:G13140)</f>
        <v>463.36</v>
      </c>
      <c r="H13141" s="8">
        <f>SUM(H13138:H13140)</f>
        <v>0</v>
      </c>
      <c r="I13141" s="8">
        <f>G13141-H13141</f>
        <v>463.36</v>
      </c>
    </row>
    <row r="13143" spans="1:10" x14ac:dyDescent="0.3">
      <c r="A13143" s="5">
        <v>64000000</v>
      </c>
      <c r="B13143" s="6" t="s">
        <v>6733</v>
      </c>
      <c r="C13143" s="7"/>
      <c r="D13143" s="7"/>
      <c r="E13143" s="7"/>
      <c r="F13143" s="7"/>
      <c r="G13143" s="7"/>
      <c r="H13143" s="7"/>
      <c r="I13143" s="7"/>
      <c r="J13143" s="7"/>
    </row>
    <row r="13144" spans="1:10" x14ac:dyDescent="0.3">
      <c r="C13144" s="9"/>
      <c r="D13144" s="10">
        <v>44957</v>
      </c>
      <c r="E13144" t="s">
        <v>5191</v>
      </c>
      <c r="F13144" s="11" t="s">
        <v>16</v>
      </c>
      <c r="G13144" s="8">
        <v>18876.29</v>
      </c>
      <c r="H13144" s="8">
        <v>0</v>
      </c>
      <c r="I13144" s="8">
        <f>G13144-H13144</f>
        <v>18876.29</v>
      </c>
      <c r="J13144" s="12"/>
    </row>
    <row r="13145" spans="1:10" x14ac:dyDescent="0.3">
      <c r="C13145" s="9"/>
      <c r="D13145" s="10">
        <v>44985</v>
      </c>
      <c r="E13145" t="s">
        <v>5209</v>
      </c>
      <c r="F13145" s="11" t="s">
        <v>5442</v>
      </c>
      <c r="G13145" s="8">
        <v>18160.46</v>
      </c>
      <c r="H13145" s="8">
        <v>0</v>
      </c>
      <c r="I13145" s="8">
        <f t="shared" ref="I13145:I13153" si="343">G13145-H13145+I13144</f>
        <v>37036.75</v>
      </c>
      <c r="J13145" s="12"/>
    </row>
    <row r="13146" spans="1:10" x14ac:dyDescent="0.3">
      <c r="C13146" s="9"/>
      <c r="D13146" s="10">
        <v>45016</v>
      </c>
      <c r="E13146" t="s">
        <v>5227</v>
      </c>
      <c r="F13146" s="11" t="s">
        <v>16</v>
      </c>
      <c r="G13146" s="8">
        <v>15272.46</v>
      </c>
      <c r="H13146" s="8">
        <v>0</v>
      </c>
      <c r="I13146" s="8">
        <f t="shared" si="343"/>
        <v>52309.21</v>
      </c>
      <c r="J13146" s="12"/>
    </row>
    <row r="13147" spans="1:10" x14ac:dyDescent="0.3">
      <c r="C13147" s="9"/>
      <c r="D13147" s="10">
        <v>45046</v>
      </c>
      <c r="E13147" t="s">
        <v>5242</v>
      </c>
      <c r="F13147" s="11" t="s">
        <v>16</v>
      </c>
      <c r="G13147" s="8">
        <v>16921.5</v>
      </c>
      <c r="H13147" s="8">
        <v>0</v>
      </c>
      <c r="I13147" s="8">
        <f t="shared" si="343"/>
        <v>69230.709999999992</v>
      </c>
      <c r="J13147" s="12"/>
    </row>
    <row r="13148" spans="1:10" x14ac:dyDescent="0.3">
      <c r="C13148" s="9"/>
      <c r="D13148" s="10">
        <v>45077</v>
      </c>
      <c r="E13148" t="s">
        <v>5251</v>
      </c>
      <c r="F13148" s="11" t="s">
        <v>16</v>
      </c>
      <c r="G13148" s="8">
        <v>16494.64</v>
      </c>
      <c r="H13148" s="8">
        <v>0</v>
      </c>
      <c r="I13148" s="8">
        <f t="shared" si="343"/>
        <v>85725.349999999991</v>
      </c>
      <c r="J13148" s="12"/>
    </row>
    <row r="13149" spans="1:10" x14ac:dyDescent="0.3">
      <c r="C13149" s="9"/>
      <c r="D13149" s="10">
        <v>45107</v>
      </c>
      <c r="E13149" t="s">
        <v>5272</v>
      </c>
      <c r="F13149" s="11" t="s">
        <v>5273</v>
      </c>
      <c r="G13149" s="8">
        <v>14218.36</v>
      </c>
      <c r="H13149" s="8">
        <v>0</v>
      </c>
      <c r="I13149" s="8">
        <f t="shared" si="343"/>
        <v>99943.709999999992</v>
      </c>
      <c r="J13149" s="12"/>
    </row>
    <row r="13150" spans="1:10" x14ac:dyDescent="0.3">
      <c r="C13150" s="9"/>
      <c r="D13150" s="10">
        <v>45138</v>
      </c>
      <c r="E13150" t="s">
        <v>5280</v>
      </c>
      <c r="F13150" s="11" t="s">
        <v>16</v>
      </c>
      <c r="G13150" s="8">
        <v>14230.04</v>
      </c>
      <c r="H13150" s="8">
        <v>0</v>
      </c>
      <c r="I13150" s="8">
        <f t="shared" si="343"/>
        <v>114173.75</v>
      </c>
      <c r="J13150" s="12"/>
    </row>
    <row r="13151" spans="1:10" x14ac:dyDescent="0.3">
      <c r="C13151" s="9"/>
      <c r="D13151" s="10">
        <v>45169</v>
      </c>
      <c r="E13151" t="s">
        <v>5292</v>
      </c>
      <c r="F13151" s="11" t="s">
        <v>16</v>
      </c>
      <c r="G13151" s="8">
        <v>13415.93</v>
      </c>
      <c r="H13151" s="8">
        <v>0</v>
      </c>
      <c r="I13151" s="8">
        <f t="shared" si="343"/>
        <v>127589.68</v>
      </c>
      <c r="J13151" s="12"/>
    </row>
    <row r="13152" spans="1:10" x14ac:dyDescent="0.3">
      <c r="C13152" s="9"/>
      <c r="D13152" s="10">
        <v>45199</v>
      </c>
      <c r="E13152" t="s">
        <v>5300</v>
      </c>
      <c r="F13152" s="11" t="s">
        <v>16</v>
      </c>
      <c r="G13152" s="8">
        <v>16326.16</v>
      </c>
      <c r="H13152" s="8">
        <v>0</v>
      </c>
      <c r="I13152" s="8">
        <f t="shared" si="343"/>
        <v>143915.84</v>
      </c>
      <c r="J13152" s="12"/>
    </row>
    <row r="13153" spans="1:10" x14ac:dyDescent="0.3">
      <c r="C13153" s="9"/>
      <c r="D13153" s="10">
        <v>45230</v>
      </c>
      <c r="E13153" t="s">
        <v>5444</v>
      </c>
      <c r="F13153" s="11" t="s">
        <v>5315</v>
      </c>
      <c r="G13153" s="8">
        <v>19121.89</v>
      </c>
      <c r="H13153" s="8">
        <v>0</v>
      </c>
      <c r="I13153" s="8">
        <f t="shared" si="343"/>
        <v>163037.72999999998</v>
      </c>
      <c r="J13153" s="12"/>
    </row>
    <row r="13154" spans="1:10" x14ac:dyDescent="0.3">
      <c r="E13154" s="4" t="s">
        <v>12</v>
      </c>
      <c r="G13154" s="8">
        <f>SUM(G13144:G13153)</f>
        <v>163037.72999999998</v>
      </c>
      <c r="H13154" s="8">
        <f>SUM(H13144:H13153)</f>
        <v>0</v>
      </c>
      <c r="I13154" s="8">
        <f>G13154-H13154</f>
        <v>163037.72999999998</v>
      </c>
    </row>
    <row r="13156" spans="1:10" x14ac:dyDescent="0.3">
      <c r="A13156" s="5">
        <v>64200000</v>
      </c>
      <c r="B13156" s="6" t="s">
        <v>6734</v>
      </c>
      <c r="C13156" s="7"/>
      <c r="D13156" s="7"/>
      <c r="E13156" s="7"/>
      <c r="F13156" s="7"/>
      <c r="G13156" s="7"/>
      <c r="H13156" s="7"/>
      <c r="I13156" s="7"/>
      <c r="J13156" s="7"/>
    </row>
    <row r="13157" spans="1:10" x14ac:dyDescent="0.3">
      <c r="C13157" s="9"/>
      <c r="D13157" s="10">
        <v>44957</v>
      </c>
      <c r="E13157" t="s">
        <v>5191</v>
      </c>
      <c r="F13157" s="11" t="s">
        <v>16</v>
      </c>
      <c r="G13157" s="8">
        <v>6319.63</v>
      </c>
      <c r="H13157" s="8">
        <v>0</v>
      </c>
      <c r="I13157" s="8">
        <f>G13157-H13157</f>
        <v>6319.63</v>
      </c>
      <c r="J13157" s="12"/>
    </row>
    <row r="13158" spans="1:10" x14ac:dyDescent="0.3">
      <c r="C13158" s="9"/>
      <c r="D13158" s="10">
        <v>44985</v>
      </c>
      <c r="E13158" t="s">
        <v>5209</v>
      </c>
      <c r="F13158" s="11" t="s">
        <v>5442</v>
      </c>
      <c r="G13158" s="8">
        <v>6228.73</v>
      </c>
      <c r="H13158" s="8">
        <v>0</v>
      </c>
      <c r="I13158" s="8">
        <f t="shared" ref="I13158:I13166" si="344">G13158-H13158+I13157</f>
        <v>12548.36</v>
      </c>
      <c r="J13158" s="12"/>
    </row>
    <row r="13159" spans="1:10" x14ac:dyDescent="0.3">
      <c r="C13159" s="9"/>
      <c r="D13159" s="10">
        <v>45016</v>
      </c>
      <c r="E13159" t="s">
        <v>5227</v>
      </c>
      <c r="F13159" s="11" t="s">
        <v>16</v>
      </c>
      <c r="G13159" s="8">
        <v>5591.82</v>
      </c>
      <c r="H13159" s="8">
        <v>0</v>
      </c>
      <c r="I13159" s="8">
        <f t="shared" si="344"/>
        <v>18140.18</v>
      </c>
      <c r="J13159" s="12"/>
    </row>
    <row r="13160" spans="1:10" x14ac:dyDescent="0.3">
      <c r="C13160" s="9"/>
      <c r="D13160" s="10">
        <v>45046</v>
      </c>
      <c r="E13160" t="s">
        <v>5242</v>
      </c>
      <c r="F13160" s="11" t="s">
        <v>16</v>
      </c>
      <c r="G13160" s="8">
        <v>5773.66</v>
      </c>
      <c r="H13160" s="8">
        <v>0</v>
      </c>
      <c r="I13160" s="8">
        <f t="shared" si="344"/>
        <v>23913.84</v>
      </c>
      <c r="J13160" s="12"/>
    </row>
    <row r="13161" spans="1:10" x14ac:dyDescent="0.3">
      <c r="C13161" s="9"/>
      <c r="D13161" s="10">
        <v>45077</v>
      </c>
      <c r="E13161" t="s">
        <v>5251</v>
      </c>
      <c r="F13161" s="11" t="s">
        <v>16</v>
      </c>
      <c r="G13161" s="8">
        <v>5500.88</v>
      </c>
      <c r="H13161" s="8">
        <v>0</v>
      </c>
      <c r="I13161" s="8">
        <f t="shared" si="344"/>
        <v>29414.720000000001</v>
      </c>
      <c r="J13161" s="12"/>
    </row>
    <row r="13162" spans="1:10" x14ac:dyDescent="0.3">
      <c r="C13162" s="9"/>
      <c r="D13162" s="10">
        <v>45107</v>
      </c>
      <c r="E13162" t="s">
        <v>5272</v>
      </c>
      <c r="F13162" s="11" t="s">
        <v>5273</v>
      </c>
      <c r="G13162" s="8">
        <v>5150.83</v>
      </c>
      <c r="H13162" s="8">
        <v>0</v>
      </c>
      <c r="I13162" s="8">
        <f t="shared" si="344"/>
        <v>34565.550000000003</v>
      </c>
      <c r="J13162" s="12"/>
    </row>
    <row r="13163" spans="1:10" x14ac:dyDescent="0.3">
      <c r="C13163" s="9"/>
      <c r="D13163" s="10">
        <v>45138</v>
      </c>
      <c r="E13163" t="s">
        <v>5280</v>
      </c>
      <c r="F13163" s="11" t="s">
        <v>16</v>
      </c>
      <c r="G13163" s="8">
        <v>4893.67</v>
      </c>
      <c r="H13163" s="8">
        <v>0</v>
      </c>
      <c r="I13163" s="8">
        <f t="shared" si="344"/>
        <v>39459.22</v>
      </c>
      <c r="J13163" s="12"/>
    </row>
    <row r="13164" spans="1:10" x14ac:dyDescent="0.3">
      <c r="C13164" s="9"/>
      <c r="D13164" s="10">
        <v>45169</v>
      </c>
      <c r="E13164" t="s">
        <v>5292</v>
      </c>
      <c r="F13164" s="11" t="s">
        <v>16</v>
      </c>
      <c r="G13164" s="8">
        <v>5254.94</v>
      </c>
      <c r="H13164" s="8">
        <v>0</v>
      </c>
      <c r="I13164" s="8">
        <f t="shared" si="344"/>
        <v>44714.16</v>
      </c>
      <c r="J13164" s="12"/>
    </row>
    <row r="13165" spans="1:10" x14ac:dyDescent="0.3">
      <c r="C13165" s="9"/>
      <c r="D13165" s="10">
        <v>45199</v>
      </c>
      <c r="E13165" t="s">
        <v>5300</v>
      </c>
      <c r="F13165" s="11" t="s">
        <v>16</v>
      </c>
      <c r="G13165" s="8">
        <v>5541.89</v>
      </c>
      <c r="H13165" s="8">
        <v>0</v>
      </c>
      <c r="I13165" s="8">
        <f t="shared" si="344"/>
        <v>50256.05</v>
      </c>
      <c r="J13165" s="12"/>
    </row>
    <row r="13166" spans="1:10" x14ac:dyDescent="0.3">
      <c r="C13166" s="9"/>
      <c r="D13166" s="10">
        <v>45230</v>
      </c>
      <c r="E13166" t="s">
        <v>5444</v>
      </c>
      <c r="F13166" s="11" t="s">
        <v>5315</v>
      </c>
      <c r="G13166" s="8">
        <v>6471.09</v>
      </c>
      <c r="H13166" s="8">
        <v>0</v>
      </c>
      <c r="I13166" s="8">
        <f t="shared" si="344"/>
        <v>56727.14</v>
      </c>
      <c r="J13166" s="12"/>
    </row>
    <row r="13167" spans="1:10" x14ac:dyDescent="0.3">
      <c r="E13167" s="4" t="s">
        <v>12</v>
      </c>
      <c r="G13167" s="8">
        <f>SUM(G13157:G13166)</f>
        <v>56727.14</v>
      </c>
      <c r="H13167" s="8">
        <f>SUM(H13157:H13166)</f>
        <v>0</v>
      </c>
      <c r="I13167" s="8">
        <f>G13167-H13167</f>
        <v>56727.14</v>
      </c>
    </row>
    <row r="13169" spans="1:10" x14ac:dyDescent="0.3">
      <c r="A13169" s="5">
        <v>65900000</v>
      </c>
      <c r="B13169" s="6" t="s">
        <v>6735</v>
      </c>
      <c r="C13169" s="7"/>
      <c r="D13169" s="7"/>
      <c r="E13169" s="7"/>
      <c r="F13169" s="7"/>
      <c r="G13169" s="7"/>
      <c r="H13169" s="7"/>
      <c r="I13169" s="7"/>
      <c r="J13169" s="7"/>
    </row>
    <row r="13170" spans="1:10" x14ac:dyDescent="0.3">
      <c r="C13170" s="9"/>
      <c r="D13170" s="10">
        <v>44949</v>
      </c>
      <c r="E13170" t="s">
        <v>6533</v>
      </c>
      <c r="F13170" s="11" t="s">
        <v>2388</v>
      </c>
      <c r="G13170" s="8">
        <v>0.01</v>
      </c>
      <c r="H13170" s="8">
        <v>0</v>
      </c>
      <c r="I13170" s="8">
        <f>G13170-H13170</f>
        <v>0.01</v>
      </c>
      <c r="J13170" s="12"/>
    </row>
    <row r="13171" spans="1:10" x14ac:dyDescent="0.3">
      <c r="C13171" s="9"/>
      <c r="D13171" s="10">
        <v>45003</v>
      </c>
      <c r="E13171" t="s">
        <v>6352</v>
      </c>
      <c r="F13171" s="11" t="s">
        <v>16</v>
      </c>
      <c r="G13171" s="8">
        <v>0.1</v>
      </c>
      <c r="H13171" s="8">
        <v>0</v>
      </c>
      <c r="I13171" s="8">
        <f t="shared" ref="I13171:I13186" si="345">G13171-H13171+I13170</f>
        <v>0.11</v>
      </c>
      <c r="J13171" s="12">
        <v>57200003</v>
      </c>
    </row>
    <row r="13172" spans="1:10" x14ac:dyDescent="0.3">
      <c r="C13172" s="9"/>
      <c r="D13172" s="10">
        <v>45036</v>
      </c>
      <c r="E13172" t="s">
        <v>6507</v>
      </c>
      <c r="F13172" s="11" t="s">
        <v>16</v>
      </c>
      <c r="G13172" s="8">
        <v>7.0000000000000007E-2</v>
      </c>
      <c r="H13172" s="8">
        <v>0</v>
      </c>
      <c r="I13172" s="8">
        <f t="shared" si="345"/>
        <v>0.18</v>
      </c>
      <c r="J13172" s="12">
        <v>57200005</v>
      </c>
    </row>
    <row r="13173" spans="1:10" x14ac:dyDescent="0.3">
      <c r="C13173" s="9"/>
      <c r="D13173" s="10">
        <v>45044</v>
      </c>
      <c r="E13173" t="s">
        <v>6507</v>
      </c>
      <c r="F13173" s="11" t="s">
        <v>16</v>
      </c>
      <c r="G13173" s="8">
        <v>0.1</v>
      </c>
      <c r="H13173" s="8">
        <v>0</v>
      </c>
      <c r="I13173" s="8">
        <f t="shared" si="345"/>
        <v>0.28000000000000003</v>
      </c>
      <c r="J13173" s="12">
        <v>57200002</v>
      </c>
    </row>
    <row r="13174" spans="1:10" x14ac:dyDescent="0.3">
      <c r="C13174" s="9"/>
      <c r="D13174" s="10">
        <v>45046</v>
      </c>
      <c r="E13174" t="s">
        <v>1466</v>
      </c>
      <c r="F13174" s="11" t="s">
        <v>16</v>
      </c>
      <c r="G13174" s="8">
        <v>0.01</v>
      </c>
      <c r="H13174" s="8">
        <v>0</v>
      </c>
      <c r="I13174" s="8">
        <f t="shared" si="345"/>
        <v>0.29000000000000004</v>
      </c>
      <c r="J13174" s="12"/>
    </row>
    <row r="13175" spans="1:10" x14ac:dyDescent="0.3">
      <c r="C13175" s="9"/>
      <c r="D13175" s="10">
        <v>45058</v>
      </c>
      <c r="E13175" t="s">
        <v>87</v>
      </c>
      <c r="F13175" s="11" t="s">
        <v>16</v>
      </c>
      <c r="G13175" s="8">
        <v>0.01</v>
      </c>
      <c r="H13175" s="8">
        <v>0</v>
      </c>
      <c r="I13175" s="8">
        <f t="shared" si="345"/>
        <v>0.30000000000000004</v>
      </c>
      <c r="J13175" s="12"/>
    </row>
    <row r="13176" spans="1:10" x14ac:dyDescent="0.3">
      <c r="C13176" s="9"/>
      <c r="D13176" s="10">
        <v>45084</v>
      </c>
      <c r="E13176" t="s">
        <v>6645</v>
      </c>
      <c r="F13176" s="11" t="s">
        <v>2008</v>
      </c>
      <c r="G13176" s="8">
        <v>0.2</v>
      </c>
      <c r="H13176" s="8">
        <v>0</v>
      </c>
      <c r="I13176" s="8">
        <f t="shared" si="345"/>
        <v>0.5</v>
      </c>
      <c r="J13176" s="12"/>
    </row>
    <row r="13177" spans="1:10" x14ac:dyDescent="0.3">
      <c r="C13177" s="9"/>
      <c r="D13177" s="10">
        <v>45107</v>
      </c>
      <c r="E13177" t="s">
        <v>1997</v>
      </c>
      <c r="F13177" s="11" t="s">
        <v>16</v>
      </c>
      <c r="G13177" s="8">
        <v>0.01</v>
      </c>
      <c r="H13177" s="8">
        <v>0</v>
      </c>
      <c r="I13177" s="8">
        <f t="shared" si="345"/>
        <v>0.51</v>
      </c>
      <c r="J13177" s="12">
        <v>43000474</v>
      </c>
    </row>
    <row r="13178" spans="1:10" x14ac:dyDescent="0.3">
      <c r="C13178" s="9"/>
      <c r="D13178" s="10">
        <v>45107</v>
      </c>
      <c r="E13178" t="s">
        <v>2951</v>
      </c>
      <c r="F13178" s="11" t="s">
        <v>16</v>
      </c>
      <c r="G13178" s="8">
        <v>0.01</v>
      </c>
      <c r="H13178" s="8">
        <v>0</v>
      </c>
      <c r="I13178" s="8">
        <f t="shared" si="345"/>
        <v>0.52</v>
      </c>
      <c r="J13178" s="12">
        <v>43000806</v>
      </c>
    </row>
    <row r="13179" spans="1:10" x14ac:dyDescent="0.3">
      <c r="C13179" s="9"/>
      <c r="D13179" s="10">
        <v>45107</v>
      </c>
      <c r="E13179" t="s">
        <v>4090</v>
      </c>
      <c r="F13179" s="11" t="s">
        <v>16</v>
      </c>
      <c r="G13179" s="8">
        <v>0.11</v>
      </c>
      <c r="H13179" s="8">
        <v>0</v>
      </c>
      <c r="I13179" s="8">
        <f t="shared" si="345"/>
        <v>0.63</v>
      </c>
      <c r="J13179" s="12">
        <v>43001200</v>
      </c>
    </row>
    <row r="13180" spans="1:10" x14ac:dyDescent="0.3">
      <c r="C13180" s="9"/>
      <c r="D13180" s="10">
        <v>45107</v>
      </c>
      <c r="E13180" t="s">
        <v>73</v>
      </c>
      <c r="F13180" s="11" t="s">
        <v>93</v>
      </c>
      <c r="G13180" s="8">
        <v>0.05</v>
      </c>
      <c r="H13180" s="8">
        <v>0</v>
      </c>
      <c r="I13180" s="8">
        <f t="shared" si="345"/>
        <v>0.68</v>
      </c>
      <c r="J13180" s="12"/>
    </row>
    <row r="13181" spans="1:10" x14ac:dyDescent="0.3">
      <c r="C13181" s="9"/>
      <c r="D13181" s="10">
        <v>45138</v>
      </c>
      <c r="E13181" t="s">
        <v>6415</v>
      </c>
      <c r="F13181" s="11" t="s">
        <v>16</v>
      </c>
      <c r="G13181" s="8">
        <v>0.03</v>
      </c>
      <c r="H13181" s="8">
        <v>0</v>
      </c>
      <c r="I13181" s="8">
        <f t="shared" si="345"/>
        <v>0.71000000000000008</v>
      </c>
      <c r="J13181" s="12">
        <v>57200001</v>
      </c>
    </row>
    <row r="13182" spans="1:10" x14ac:dyDescent="0.3">
      <c r="C13182" s="9"/>
      <c r="D13182" s="10">
        <v>45169</v>
      </c>
      <c r="E13182" t="s">
        <v>6415</v>
      </c>
      <c r="F13182" s="11" t="s">
        <v>16</v>
      </c>
      <c r="G13182" s="8">
        <v>0.02</v>
      </c>
      <c r="H13182" s="8">
        <v>0</v>
      </c>
      <c r="I13182" s="8">
        <f t="shared" si="345"/>
        <v>0.73000000000000009</v>
      </c>
      <c r="J13182" s="12">
        <v>57200001</v>
      </c>
    </row>
    <row r="13183" spans="1:10" x14ac:dyDescent="0.3">
      <c r="C13183" s="9"/>
      <c r="D13183" s="10">
        <v>45169</v>
      </c>
      <c r="E13183" t="s">
        <v>6415</v>
      </c>
      <c r="F13183" s="11" t="s">
        <v>16</v>
      </c>
      <c r="G13183" s="8">
        <v>0.03</v>
      </c>
      <c r="H13183" s="8">
        <v>0</v>
      </c>
      <c r="I13183" s="8">
        <f t="shared" si="345"/>
        <v>0.76000000000000012</v>
      </c>
      <c r="J13183" s="12">
        <v>57200003</v>
      </c>
    </row>
    <row r="13184" spans="1:10" x14ac:dyDescent="0.3">
      <c r="C13184" s="9"/>
      <c r="D13184" s="10">
        <v>45184</v>
      </c>
      <c r="E13184" t="s">
        <v>1130</v>
      </c>
      <c r="F13184" s="11" t="s">
        <v>16</v>
      </c>
      <c r="G13184" s="8">
        <v>0.02</v>
      </c>
      <c r="H13184" s="8">
        <v>0</v>
      </c>
      <c r="I13184" s="8">
        <f t="shared" si="345"/>
        <v>0.78000000000000014</v>
      </c>
      <c r="J13184" s="12"/>
    </row>
    <row r="13185" spans="1:10" x14ac:dyDescent="0.3">
      <c r="C13185" s="9"/>
      <c r="D13185" s="10">
        <v>45198</v>
      </c>
      <c r="E13185" t="s">
        <v>6415</v>
      </c>
      <c r="F13185" s="11" t="s">
        <v>16</v>
      </c>
      <c r="G13185" s="8">
        <v>0.05</v>
      </c>
      <c r="H13185" s="8">
        <v>0</v>
      </c>
      <c r="I13185" s="8">
        <f t="shared" si="345"/>
        <v>0.83000000000000018</v>
      </c>
      <c r="J13185" s="12">
        <v>57200001</v>
      </c>
    </row>
    <row r="13186" spans="1:10" x14ac:dyDescent="0.3">
      <c r="C13186" s="9"/>
      <c r="D13186" s="10">
        <v>45229</v>
      </c>
      <c r="E13186" t="s">
        <v>6415</v>
      </c>
      <c r="F13186" s="11" t="s">
        <v>16</v>
      </c>
      <c r="G13186" s="8">
        <v>0.04</v>
      </c>
      <c r="H13186" s="8">
        <v>0</v>
      </c>
      <c r="I13186" s="8">
        <f t="shared" si="345"/>
        <v>0.87000000000000022</v>
      </c>
      <c r="J13186" s="12">
        <v>57200001</v>
      </c>
    </row>
    <row r="13187" spans="1:10" x14ac:dyDescent="0.3">
      <c r="E13187" s="4" t="s">
        <v>12</v>
      </c>
      <c r="G13187" s="8">
        <f>SUM(G13170:G13186)</f>
        <v>0.87000000000000022</v>
      </c>
      <c r="H13187" s="8">
        <f>SUM(H13170:H13186)</f>
        <v>0</v>
      </c>
      <c r="I13187" s="8">
        <f>G13187-H13187</f>
        <v>0.87000000000000022</v>
      </c>
    </row>
    <row r="13189" spans="1:10" x14ac:dyDescent="0.3">
      <c r="A13189" s="5">
        <v>66230000</v>
      </c>
      <c r="B13189" s="6" t="s">
        <v>6736</v>
      </c>
      <c r="C13189" s="7"/>
      <c r="D13189" s="7"/>
      <c r="E13189" s="7"/>
      <c r="F13189" s="7"/>
      <c r="G13189" s="7"/>
      <c r="H13189" s="7"/>
      <c r="I13189" s="7"/>
      <c r="J13189" s="7"/>
    </row>
    <row r="13190" spans="1:10" x14ac:dyDescent="0.3">
      <c r="C13190" s="9"/>
      <c r="D13190" s="10">
        <v>44945</v>
      </c>
      <c r="E13190" t="s">
        <v>24</v>
      </c>
      <c r="F13190" s="11" t="s">
        <v>16</v>
      </c>
      <c r="G13190" s="8">
        <v>125</v>
      </c>
      <c r="H13190" s="8">
        <v>0</v>
      </c>
      <c r="I13190" s="8">
        <f>G13190-H13190</f>
        <v>125</v>
      </c>
      <c r="J13190" s="12"/>
    </row>
    <row r="13191" spans="1:10" x14ac:dyDescent="0.3">
      <c r="C13191" s="9"/>
      <c r="D13191" s="10">
        <v>44948</v>
      </c>
      <c r="E13191" t="s">
        <v>6465</v>
      </c>
      <c r="F13191" s="11" t="s">
        <v>16</v>
      </c>
      <c r="G13191" s="8">
        <v>34.93</v>
      </c>
      <c r="H13191" s="8">
        <v>0</v>
      </c>
      <c r="I13191" s="8">
        <f t="shared" ref="I13191:I13201" si="346">G13191-H13191+I13190</f>
        <v>159.93</v>
      </c>
      <c r="J13191" s="12">
        <v>57200002</v>
      </c>
    </row>
    <row r="13192" spans="1:10" x14ac:dyDescent="0.3">
      <c r="C13192" s="9"/>
      <c r="D13192" s="10">
        <v>44966</v>
      </c>
      <c r="E13192" t="s">
        <v>24</v>
      </c>
      <c r="F13192" s="11" t="s">
        <v>16</v>
      </c>
      <c r="G13192" s="8">
        <v>130.28</v>
      </c>
      <c r="H13192" s="8">
        <v>0</v>
      </c>
      <c r="I13192" s="8">
        <f t="shared" si="346"/>
        <v>290.21000000000004</v>
      </c>
      <c r="J13192" s="12"/>
    </row>
    <row r="13193" spans="1:10" x14ac:dyDescent="0.3">
      <c r="C13193" s="9"/>
      <c r="D13193" s="10">
        <v>44971</v>
      </c>
      <c r="E13193" t="s">
        <v>6465</v>
      </c>
      <c r="F13193" s="11" t="s">
        <v>16</v>
      </c>
      <c r="G13193" s="8">
        <v>28.15</v>
      </c>
      <c r="H13193" s="8">
        <v>0</v>
      </c>
      <c r="I13193" s="8">
        <f t="shared" si="346"/>
        <v>318.36</v>
      </c>
      <c r="J13193" s="12">
        <v>57200002</v>
      </c>
    </row>
    <row r="13194" spans="1:10" x14ac:dyDescent="0.3">
      <c r="C13194" s="9"/>
      <c r="D13194" s="10">
        <v>45001</v>
      </c>
      <c r="E13194" t="s">
        <v>23</v>
      </c>
      <c r="F13194" s="11" t="s">
        <v>16</v>
      </c>
      <c r="G13194" s="8">
        <v>118.75</v>
      </c>
      <c r="H13194" s="8">
        <v>0</v>
      </c>
      <c r="I13194" s="8">
        <f t="shared" si="346"/>
        <v>437.11</v>
      </c>
      <c r="J13194" s="12"/>
    </row>
    <row r="13195" spans="1:10" x14ac:dyDescent="0.3">
      <c r="C13195" s="9"/>
      <c r="D13195" s="10">
        <v>45006</v>
      </c>
      <c r="E13195" t="s">
        <v>23</v>
      </c>
      <c r="F13195" s="11" t="s">
        <v>16</v>
      </c>
      <c r="G13195" s="8">
        <v>90.72</v>
      </c>
      <c r="H13195" s="8">
        <v>0</v>
      </c>
      <c r="I13195" s="8">
        <f t="shared" si="346"/>
        <v>527.83000000000004</v>
      </c>
      <c r="J13195" s="12"/>
    </row>
    <row r="13196" spans="1:10" x14ac:dyDescent="0.3">
      <c r="C13196" s="9"/>
      <c r="D13196" s="10">
        <v>45006</v>
      </c>
      <c r="E13196" t="s">
        <v>23</v>
      </c>
      <c r="F13196" s="11" t="s">
        <v>16</v>
      </c>
      <c r="G13196" s="8">
        <v>4.01</v>
      </c>
      <c r="H13196" s="8">
        <v>0</v>
      </c>
      <c r="I13196" s="8">
        <f t="shared" si="346"/>
        <v>531.84</v>
      </c>
      <c r="J13196" s="12"/>
    </row>
    <row r="13197" spans="1:10" x14ac:dyDescent="0.3">
      <c r="C13197" s="9"/>
      <c r="D13197" s="10">
        <v>45036</v>
      </c>
      <c r="E13197" t="s">
        <v>23</v>
      </c>
      <c r="F13197" s="11" t="s">
        <v>16</v>
      </c>
      <c r="G13197" s="8">
        <v>125</v>
      </c>
      <c r="H13197" s="8">
        <v>0</v>
      </c>
      <c r="I13197" s="8">
        <f t="shared" si="346"/>
        <v>656.84</v>
      </c>
      <c r="J13197" s="12"/>
    </row>
    <row r="13198" spans="1:10" x14ac:dyDescent="0.3">
      <c r="C13198" s="9"/>
      <c r="D13198" s="10">
        <v>45058</v>
      </c>
      <c r="E13198" t="s">
        <v>23</v>
      </c>
      <c r="F13198" s="11" t="s">
        <v>16</v>
      </c>
      <c r="G13198" s="8">
        <v>534.88</v>
      </c>
      <c r="H13198" s="8">
        <v>0</v>
      </c>
      <c r="I13198" s="8">
        <f t="shared" si="346"/>
        <v>1191.72</v>
      </c>
      <c r="J13198" s="12"/>
    </row>
    <row r="13199" spans="1:10" x14ac:dyDescent="0.3">
      <c r="C13199" s="9"/>
      <c r="D13199" s="10">
        <v>45097</v>
      </c>
      <c r="E13199" t="s">
        <v>23</v>
      </c>
      <c r="F13199" s="11" t="s">
        <v>16</v>
      </c>
      <c r="G13199" s="8">
        <v>307.95</v>
      </c>
      <c r="H13199" s="8">
        <v>0</v>
      </c>
      <c r="I13199" s="8">
        <f t="shared" si="346"/>
        <v>1499.67</v>
      </c>
      <c r="J13199" s="12"/>
    </row>
    <row r="13200" spans="1:10" x14ac:dyDescent="0.3">
      <c r="C13200" s="9"/>
      <c r="D13200" s="10">
        <v>45125</v>
      </c>
      <c r="E13200" t="s">
        <v>27</v>
      </c>
      <c r="F13200" s="11" t="s">
        <v>16</v>
      </c>
      <c r="G13200" s="8">
        <v>127.11</v>
      </c>
      <c r="H13200" s="8">
        <v>0</v>
      </c>
      <c r="I13200" s="8">
        <f t="shared" si="346"/>
        <v>1626.78</v>
      </c>
      <c r="J13200" s="12"/>
    </row>
    <row r="13201" spans="1:10" x14ac:dyDescent="0.3">
      <c r="C13201" s="9"/>
      <c r="D13201" s="10">
        <v>45198</v>
      </c>
      <c r="E13201" t="s">
        <v>23</v>
      </c>
      <c r="F13201" s="11" t="s">
        <v>16</v>
      </c>
      <c r="G13201" s="8">
        <v>71.900000000000006</v>
      </c>
      <c r="H13201" s="8">
        <v>0</v>
      </c>
      <c r="I13201" s="8">
        <f t="shared" si="346"/>
        <v>1698.68</v>
      </c>
      <c r="J13201" s="12"/>
    </row>
    <row r="13202" spans="1:10" x14ac:dyDescent="0.3">
      <c r="E13202" s="4" t="s">
        <v>12</v>
      </c>
      <c r="G13202" s="8">
        <f>SUM(G13190:G13201)</f>
        <v>1698.68</v>
      </c>
      <c r="H13202" s="8">
        <f>SUM(H13190:H13201)</f>
        <v>0</v>
      </c>
      <c r="I13202" s="8">
        <f>G13202-H13202</f>
        <v>1698.68</v>
      </c>
    </row>
    <row r="13204" spans="1:10" x14ac:dyDescent="0.3">
      <c r="A13204" s="5">
        <v>66800000</v>
      </c>
      <c r="B13204" s="6" t="s">
        <v>6737</v>
      </c>
      <c r="C13204" s="7"/>
      <c r="D13204" s="7"/>
      <c r="E13204" s="7"/>
      <c r="F13204" s="7"/>
      <c r="G13204" s="7"/>
      <c r="H13204" s="7"/>
      <c r="I13204" s="7"/>
      <c r="J13204" s="7"/>
    </row>
    <row r="13205" spans="1:10" x14ac:dyDescent="0.3">
      <c r="C13205" s="9"/>
      <c r="D13205" s="10">
        <v>44957</v>
      </c>
      <c r="E13205" t="s">
        <v>95</v>
      </c>
      <c r="F13205" s="11" t="s">
        <v>16</v>
      </c>
      <c r="G13205" s="8">
        <v>774.07</v>
      </c>
      <c r="H13205" s="8">
        <v>0</v>
      </c>
      <c r="I13205" s="8">
        <f>G13205-H13205</f>
        <v>774.07</v>
      </c>
      <c r="J13205" s="12"/>
    </row>
    <row r="13206" spans="1:10" x14ac:dyDescent="0.3">
      <c r="E13206" s="4" t="s">
        <v>12</v>
      </c>
      <c r="G13206" s="8">
        <f>G13205</f>
        <v>774.07</v>
      </c>
      <c r="H13206" s="8">
        <f>H13205</f>
        <v>0</v>
      </c>
      <c r="I13206" s="8">
        <f>G13206-H13206</f>
        <v>774.07</v>
      </c>
    </row>
    <row r="13208" spans="1:10" x14ac:dyDescent="0.3">
      <c r="A13208" s="5">
        <v>66910000</v>
      </c>
      <c r="B13208" s="6" t="s">
        <v>6738</v>
      </c>
      <c r="C13208" s="7"/>
      <c r="D13208" s="7"/>
      <c r="E13208" s="7"/>
      <c r="F13208" s="7"/>
      <c r="G13208" s="7"/>
      <c r="H13208" s="7"/>
      <c r="I13208" s="7"/>
      <c r="J13208" s="7"/>
    </row>
    <row r="13209" spans="1:10" x14ac:dyDescent="0.3">
      <c r="C13209" s="9"/>
      <c r="D13209" s="10">
        <v>44973</v>
      </c>
      <c r="E13209" t="s">
        <v>42</v>
      </c>
      <c r="F13209" s="11" t="s">
        <v>16</v>
      </c>
      <c r="G13209" s="8">
        <v>385.91</v>
      </c>
      <c r="H13209" s="8">
        <v>0</v>
      </c>
      <c r="I13209" s="8">
        <f>G13209-H13209</f>
        <v>385.91</v>
      </c>
      <c r="J13209" s="12"/>
    </row>
    <row r="13210" spans="1:10" x14ac:dyDescent="0.3">
      <c r="C13210" s="9"/>
      <c r="D13210" s="10">
        <v>45047</v>
      </c>
      <c r="E13210" t="s">
        <v>6504</v>
      </c>
      <c r="F13210" s="11" t="s">
        <v>16</v>
      </c>
      <c r="G13210" s="8">
        <v>1.46</v>
      </c>
      <c r="H13210" s="8">
        <v>0</v>
      </c>
      <c r="I13210" s="8">
        <f>G13210-H13210+I13209</f>
        <v>387.37</v>
      </c>
      <c r="J13210" s="12">
        <v>57200002</v>
      </c>
    </row>
    <row r="13211" spans="1:10" x14ac:dyDescent="0.3">
      <c r="C13211" s="9"/>
      <c r="D13211" s="10">
        <v>45077</v>
      </c>
      <c r="E13211" t="s">
        <v>6504</v>
      </c>
      <c r="F13211" s="11" t="s">
        <v>16</v>
      </c>
      <c r="G13211" s="8">
        <v>0.16</v>
      </c>
      <c r="H13211" s="8">
        <v>0</v>
      </c>
      <c r="I13211" s="8">
        <f>G13211-H13211+I13210</f>
        <v>387.53000000000003</v>
      </c>
      <c r="J13211" s="12">
        <v>57200002</v>
      </c>
    </row>
    <row r="13212" spans="1:10" x14ac:dyDescent="0.3">
      <c r="C13212" s="9"/>
      <c r="D13212" s="10">
        <v>45146</v>
      </c>
      <c r="E13212" t="s">
        <v>27</v>
      </c>
      <c r="F13212" s="11" t="s">
        <v>16</v>
      </c>
      <c r="G13212" s="8">
        <v>77.31</v>
      </c>
      <c r="H13212" s="8">
        <v>0</v>
      </c>
      <c r="I13212" s="8">
        <f>G13212-H13212+I13211</f>
        <v>464.84000000000003</v>
      </c>
      <c r="J13212" s="12"/>
    </row>
    <row r="13213" spans="1:10" x14ac:dyDescent="0.3">
      <c r="C13213" s="9"/>
      <c r="D13213" s="10">
        <v>45147</v>
      </c>
      <c r="E13213" t="s">
        <v>27</v>
      </c>
      <c r="F13213" s="11" t="s">
        <v>16</v>
      </c>
      <c r="G13213" s="8">
        <v>43.85</v>
      </c>
      <c r="H13213" s="8">
        <v>0</v>
      </c>
      <c r="I13213" s="8">
        <f>G13213-H13213+I13212</f>
        <v>508.69000000000005</v>
      </c>
      <c r="J13213" s="12"/>
    </row>
    <row r="13214" spans="1:10" x14ac:dyDescent="0.3">
      <c r="C13214" s="9"/>
      <c r="D13214" s="10">
        <v>45148</v>
      </c>
      <c r="E13214" t="s">
        <v>27</v>
      </c>
      <c r="F13214" s="11" t="s">
        <v>16</v>
      </c>
      <c r="G13214" s="8">
        <v>466.92</v>
      </c>
      <c r="H13214" s="8">
        <v>0</v>
      </c>
      <c r="I13214" s="8">
        <f>G13214-H13214+I13213</f>
        <v>975.61000000000013</v>
      </c>
      <c r="J13214" s="12"/>
    </row>
    <row r="13215" spans="1:10" x14ac:dyDescent="0.3">
      <c r="E13215" s="4" t="s">
        <v>12</v>
      </c>
      <c r="G13215" s="8">
        <f>SUM(G13209:G13214)</f>
        <v>975.61000000000013</v>
      </c>
      <c r="H13215" s="8">
        <f>SUM(H13209:H13214)</f>
        <v>0</v>
      </c>
      <c r="I13215" s="8">
        <f>G13215-H13215</f>
        <v>975.61000000000013</v>
      </c>
    </row>
    <row r="13217" spans="1:10" x14ac:dyDescent="0.3">
      <c r="A13217" s="5">
        <v>68130001</v>
      </c>
      <c r="B13217" s="6" t="s">
        <v>6739</v>
      </c>
      <c r="C13217" s="7"/>
      <c r="D13217" s="7"/>
      <c r="E13217" s="7"/>
      <c r="F13217" s="7"/>
      <c r="G13217" s="7"/>
      <c r="H13217" s="7"/>
      <c r="I13217" s="7"/>
      <c r="J13217" s="7"/>
    </row>
    <row r="13218" spans="1:10" x14ac:dyDescent="0.3">
      <c r="C13218" s="9"/>
      <c r="D13218" s="10">
        <v>45290</v>
      </c>
      <c r="E13218" t="s">
        <v>49</v>
      </c>
      <c r="F13218" s="11" t="s">
        <v>50</v>
      </c>
      <c r="G13218" s="8">
        <v>188.28</v>
      </c>
      <c r="H13218" s="8">
        <v>0</v>
      </c>
      <c r="I13218" s="8">
        <f>G13218-H13218</f>
        <v>188.28</v>
      </c>
      <c r="J13218" s="12">
        <v>28130001</v>
      </c>
    </row>
    <row r="13219" spans="1:10" x14ac:dyDescent="0.3">
      <c r="E13219" s="4" t="s">
        <v>12</v>
      </c>
      <c r="G13219" s="8">
        <f>G13218</f>
        <v>188.28</v>
      </c>
      <c r="H13219" s="8">
        <f>H13218</f>
        <v>0</v>
      </c>
      <c r="I13219" s="8">
        <f>G13219-H13219</f>
        <v>188.28</v>
      </c>
    </row>
    <row r="13221" spans="1:10" x14ac:dyDescent="0.3">
      <c r="A13221" s="5">
        <v>68130002</v>
      </c>
      <c r="B13221" s="6" t="s">
        <v>6739</v>
      </c>
      <c r="C13221" s="7"/>
      <c r="D13221" s="7"/>
      <c r="E13221" s="7"/>
      <c r="F13221" s="7"/>
      <c r="G13221" s="7"/>
      <c r="H13221" s="7"/>
      <c r="I13221" s="7"/>
      <c r="J13221" s="7"/>
    </row>
    <row r="13222" spans="1:10" x14ac:dyDescent="0.3">
      <c r="C13222" s="9"/>
      <c r="D13222" s="10">
        <v>45290</v>
      </c>
      <c r="E13222" t="s">
        <v>49</v>
      </c>
      <c r="F13222" s="11" t="s">
        <v>52</v>
      </c>
      <c r="G13222" s="8">
        <v>571.08000000000004</v>
      </c>
      <c r="H13222" s="8">
        <v>0</v>
      </c>
      <c r="I13222" s="8">
        <f>G13222-H13222</f>
        <v>571.08000000000004</v>
      </c>
      <c r="J13222" s="12">
        <v>28130002</v>
      </c>
    </row>
    <row r="13223" spans="1:10" x14ac:dyDescent="0.3">
      <c r="E13223" s="4" t="s">
        <v>12</v>
      </c>
      <c r="G13223" s="8">
        <f>G13222</f>
        <v>571.08000000000004</v>
      </c>
      <c r="H13223" s="8">
        <f>H13222</f>
        <v>0</v>
      </c>
      <c r="I13223" s="8">
        <f>G13223-H13223</f>
        <v>571.08000000000004</v>
      </c>
    </row>
    <row r="13225" spans="1:10" x14ac:dyDescent="0.3">
      <c r="A13225" s="5">
        <v>68170001</v>
      </c>
      <c r="B13225" s="6" t="s">
        <v>6740</v>
      </c>
      <c r="C13225" s="7"/>
      <c r="D13225" s="7"/>
      <c r="E13225" s="7"/>
      <c r="F13225" s="7"/>
      <c r="G13225" s="7"/>
      <c r="H13225" s="7"/>
      <c r="I13225" s="7"/>
      <c r="J13225" s="7"/>
    </row>
    <row r="13226" spans="1:10" x14ac:dyDescent="0.3">
      <c r="C13226" s="9"/>
      <c r="D13226" s="10">
        <v>45290</v>
      </c>
      <c r="E13226" t="s">
        <v>49</v>
      </c>
      <c r="F13226" s="11" t="s">
        <v>16</v>
      </c>
      <c r="G13226" s="8">
        <v>496.49</v>
      </c>
      <c r="H13226" s="8">
        <v>0</v>
      </c>
      <c r="I13226" s="8">
        <f>G13226-H13226</f>
        <v>496.49</v>
      </c>
      <c r="J13226" s="12">
        <v>28170001</v>
      </c>
    </row>
    <row r="13227" spans="1:10" x14ac:dyDescent="0.3">
      <c r="E13227" s="4" t="s">
        <v>12</v>
      </c>
      <c r="G13227" s="8">
        <f>G13226</f>
        <v>496.49</v>
      </c>
      <c r="H13227" s="8">
        <f>H13226</f>
        <v>0</v>
      </c>
      <c r="I13227" s="8">
        <f>G13227-H13227</f>
        <v>496.49</v>
      </c>
    </row>
    <row r="13229" spans="1:10" x14ac:dyDescent="0.3">
      <c r="A13229" s="5">
        <v>68170002</v>
      </c>
      <c r="B13229" s="6" t="s">
        <v>6740</v>
      </c>
      <c r="C13229" s="7"/>
      <c r="D13229" s="7"/>
      <c r="E13229" s="7"/>
      <c r="F13229" s="7"/>
      <c r="G13229" s="7"/>
      <c r="H13229" s="7"/>
      <c r="I13229" s="7"/>
      <c r="J13229" s="7"/>
    </row>
    <row r="13230" spans="1:10" x14ac:dyDescent="0.3">
      <c r="C13230" s="9"/>
      <c r="D13230" s="10">
        <v>45290</v>
      </c>
      <c r="E13230" t="s">
        <v>49</v>
      </c>
      <c r="F13230" s="11" t="s">
        <v>16</v>
      </c>
      <c r="G13230" s="8">
        <v>295.04000000000002</v>
      </c>
      <c r="H13230" s="8">
        <v>0</v>
      </c>
      <c r="I13230" s="8">
        <f>G13230-H13230</f>
        <v>295.04000000000002</v>
      </c>
      <c r="J13230" s="12">
        <v>28170002</v>
      </c>
    </row>
    <row r="13231" spans="1:10" x14ac:dyDescent="0.3">
      <c r="E13231" s="4" t="s">
        <v>12</v>
      </c>
      <c r="G13231" s="8">
        <f>G13230</f>
        <v>295.04000000000002</v>
      </c>
      <c r="H13231" s="8">
        <f>H13230</f>
        <v>0</v>
      </c>
      <c r="I13231" s="8">
        <f>G13231-H13231</f>
        <v>295.04000000000002</v>
      </c>
    </row>
    <row r="13233" spans="1:10" x14ac:dyDescent="0.3">
      <c r="A13233" s="5">
        <v>68180001</v>
      </c>
      <c r="B13233" s="6" t="s">
        <v>6741</v>
      </c>
      <c r="C13233" s="7"/>
      <c r="D13233" s="7"/>
      <c r="E13233" s="7"/>
      <c r="F13233" s="7"/>
      <c r="G13233" s="7"/>
      <c r="H13233" s="7"/>
      <c r="I13233" s="7"/>
      <c r="J13233" s="7"/>
    </row>
    <row r="13234" spans="1:10" x14ac:dyDescent="0.3">
      <c r="C13234" s="9"/>
      <c r="D13234" s="10">
        <v>45290</v>
      </c>
      <c r="E13234" t="s">
        <v>49</v>
      </c>
      <c r="F13234" s="11" t="s">
        <v>56</v>
      </c>
      <c r="G13234" s="8">
        <v>2516.81</v>
      </c>
      <c r="H13234" s="8">
        <v>0</v>
      </c>
      <c r="I13234" s="8">
        <f>G13234-H13234</f>
        <v>2516.81</v>
      </c>
      <c r="J13234" s="12">
        <v>28180001</v>
      </c>
    </row>
    <row r="13235" spans="1:10" x14ac:dyDescent="0.3">
      <c r="E13235" s="4" t="s">
        <v>12</v>
      </c>
      <c r="G13235" s="8">
        <f>G13234</f>
        <v>2516.81</v>
      </c>
      <c r="H13235" s="8">
        <f>H13234</f>
        <v>0</v>
      </c>
      <c r="I13235" s="8">
        <f>G13235-H13235</f>
        <v>2516.81</v>
      </c>
    </row>
    <row r="13237" spans="1:10" x14ac:dyDescent="0.3">
      <c r="A13237" s="5">
        <v>68180002</v>
      </c>
      <c r="B13237" s="6" t="s">
        <v>6741</v>
      </c>
      <c r="C13237" s="7"/>
      <c r="D13237" s="7"/>
      <c r="E13237" s="7"/>
      <c r="F13237" s="7"/>
      <c r="G13237" s="7"/>
      <c r="H13237" s="7"/>
      <c r="I13237" s="7"/>
      <c r="J13237" s="7"/>
    </row>
    <row r="13238" spans="1:10" x14ac:dyDescent="0.3">
      <c r="C13238" s="9"/>
      <c r="D13238" s="10">
        <v>45290</v>
      </c>
      <c r="E13238" t="s">
        <v>49</v>
      </c>
      <c r="F13238" s="11" t="s">
        <v>58</v>
      </c>
      <c r="G13238" s="8">
        <v>2800</v>
      </c>
      <c r="H13238" s="8">
        <v>0</v>
      </c>
      <c r="I13238" s="8">
        <f>G13238-H13238</f>
        <v>2800</v>
      </c>
      <c r="J13238" s="12">
        <v>28180002</v>
      </c>
    </row>
    <row r="13239" spans="1:10" x14ac:dyDescent="0.3">
      <c r="E13239" s="4" t="s">
        <v>12</v>
      </c>
      <c r="G13239" s="8">
        <f>G13238</f>
        <v>2800</v>
      </c>
      <c r="H13239" s="8">
        <f>H13238</f>
        <v>0</v>
      </c>
      <c r="I13239" s="8">
        <f>G13239-H13239</f>
        <v>2800</v>
      </c>
    </row>
    <row r="13241" spans="1:10" x14ac:dyDescent="0.3">
      <c r="A13241" s="5">
        <v>68180003</v>
      </c>
      <c r="B13241" s="6" t="s">
        <v>6741</v>
      </c>
      <c r="C13241" s="7"/>
      <c r="D13241" s="7"/>
      <c r="E13241" s="7"/>
      <c r="F13241" s="7"/>
      <c r="G13241" s="7"/>
      <c r="H13241" s="7"/>
      <c r="I13241" s="7"/>
      <c r="J13241" s="7"/>
    </row>
    <row r="13242" spans="1:10" x14ac:dyDescent="0.3">
      <c r="C13242" s="9"/>
      <c r="D13242" s="10">
        <v>45290</v>
      </c>
      <c r="E13242" t="s">
        <v>49</v>
      </c>
      <c r="F13242" s="11" t="s">
        <v>60</v>
      </c>
      <c r="G13242" s="8">
        <v>3000.8</v>
      </c>
      <c r="H13242" s="8">
        <v>0</v>
      </c>
      <c r="I13242" s="8">
        <f>G13242-H13242</f>
        <v>3000.8</v>
      </c>
      <c r="J13242" s="12">
        <v>28180003</v>
      </c>
    </row>
    <row r="13243" spans="1:10" x14ac:dyDescent="0.3">
      <c r="E13243" s="4" t="s">
        <v>12</v>
      </c>
      <c r="G13243" s="8">
        <f>G13242</f>
        <v>3000.8</v>
      </c>
      <c r="H13243" s="8">
        <f>H13242</f>
        <v>0</v>
      </c>
      <c r="I13243" s="8">
        <f>G13243-H13243</f>
        <v>3000.8</v>
      </c>
    </row>
    <row r="13245" spans="1:10" x14ac:dyDescent="0.3">
      <c r="A13245" s="5">
        <v>68180004</v>
      </c>
      <c r="B13245" s="6" t="s">
        <v>6741</v>
      </c>
      <c r="C13245" s="7"/>
      <c r="D13245" s="7"/>
      <c r="E13245" s="7"/>
      <c r="F13245" s="7"/>
      <c r="G13245" s="7"/>
      <c r="H13245" s="7"/>
      <c r="I13245" s="7"/>
      <c r="J13245" s="7"/>
    </row>
    <row r="13246" spans="1:10" x14ac:dyDescent="0.3">
      <c r="C13246" s="9"/>
      <c r="D13246" s="10">
        <v>45290</v>
      </c>
      <c r="E13246" t="s">
        <v>49</v>
      </c>
      <c r="F13246" s="11" t="s">
        <v>62</v>
      </c>
      <c r="G13246" s="8">
        <v>1474.38</v>
      </c>
      <c r="H13246" s="8">
        <v>0</v>
      </c>
      <c r="I13246" s="8">
        <f>G13246-H13246</f>
        <v>1474.38</v>
      </c>
      <c r="J13246" s="12">
        <v>28180004</v>
      </c>
    </row>
    <row r="13247" spans="1:10" x14ac:dyDescent="0.3">
      <c r="E13247" s="4" t="s">
        <v>12</v>
      </c>
      <c r="G13247" s="8">
        <f>G13246</f>
        <v>1474.38</v>
      </c>
      <c r="H13247" s="8">
        <f>H13246</f>
        <v>0</v>
      </c>
      <c r="I13247" s="8">
        <f>G13247-H13247</f>
        <v>1474.38</v>
      </c>
    </row>
    <row r="13249" spans="1:10" x14ac:dyDescent="0.3">
      <c r="A13249" s="5">
        <v>68190000</v>
      </c>
      <c r="B13249" s="6" t="s">
        <v>6742</v>
      </c>
      <c r="C13249" s="7"/>
      <c r="D13249" s="7"/>
      <c r="E13249" s="7"/>
      <c r="F13249" s="7"/>
      <c r="G13249" s="7"/>
      <c r="H13249" s="7"/>
      <c r="I13249" s="7"/>
      <c r="J13249" s="7"/>
    </row>
    <row r="13250" spans="1:10" x14ac:dyDescent="0.3">
      <c r="C13250" s="9"/>
      <c r="D13250" s="10">
        <v>45290</v>
      </c>
      <c r="E13250" t="s">
        <v>49</v>
      </c>
      <c r="F13250" s="11" t="s">
        <v>16</v>
      </c>
      <c r="G13250" s="8">
        <v>230.76</v>
      </c>
      <c r="H13250" s="8">
        <v>0</v>
      </c>
      <c r="I13250" s="8">
        <f>G13250-H13250</f>
        <v>230.76</v>
      </c>
      <c r="J13250" s="12">
        <v>28190000</v>
      </c>
    </row>
    <row r="13251" spans="1:10" x14ac:dyDescent="0.3">
      <c r="E13251" s="4" t="s">
        <v>12</v>
      </c>
      <c r="G13251" s="8">
        <f>G13250</f>
        <v>230.76</v>
      </c>
      <c r="H13251" s="8">
        <f>H13250</f>
        <v>0</v>
      </c>
      <c r="I13251" s="8">
        <f>G13251-H13251</f>
        <v>230.76</v>
      </c>
    </row>
    <row r="13253" spans="1:10" x14ac:dyDescent="0.3">
      <c r="A13253" s="5">
        <v>70000000</v>
      </c>
      <c r="B13253" s="6" t="s">
        <v>6743</v>
      </c>
      <c r="C13253" s="7"/>
      <c r="D13253" s="7"/>
      <c r="E13253" s="7"/>
      <c r="F13253" s="7"/>
      <c r="G13253" s="7"/>
      <c r="H13253" s="7"/>
      <c r="I13253" s="7"/>
      <c r="J13253" s="7"/>
    </row>
    <row r="13254" spans="1:10" x14ac:dyDescent="0.3">
      <c r="C13254" s="9"/>
      <c r="D13254" s="10">
        <v>44928</v>
      </c>
      <c r="E13254" t="s">
        <v>6744</v>
      </c>
      <c r="F13254" s="11" t="s">
        <v>3396</v>
      </c>
      <c r="G13254" s="8">
        <v>0</v>
      </c>
      <c r="H13254" s="8">
        <v>494</v>
      </c>
      <c r="I13254" s="8">
        <f>G13254-H13254</f>
        <v>-494</v>
      </c>
      <c r="J13254" s="12"/>
    </row>
    <row r="13255" spans="1:10" x14ac:dyDescent="0.3">
      <c r="C13255" s="9"/>
      <c r="D13255" s="10">
        <v>44928</v>
      </c>
      <c r="E13255" t="s">
        <v>6745</v>
      </c>
      <c r="F13255" s="11" t="s">
        <v>2148</v>
      </c>
      <c r="G13255" s="8">
        <v>0</v>
      </c>
      <c r="H13255" s="8">
        <v>4459.3</v>
      </c>
      <c r="I13255" s="8">
        <f t="shared" ref="I13255:I13318" si="347">G13255-H13255+I13254</f>
        <v>-4953.3</v>
      </c>
      <c r="J13255" s="12"/>
    </row>
    <row r="13256" spans="1:10" x14ac:dyDescent="0.3">
      <c r="C13256" s="9"/>
      <c r="D13256" s="10">
        <v>44928</v>
      </c>
      <c r="E13256" t="s">
        <v>6745</v>
      </c>
      <c r="F13256" s="11" t="s">
        <v>2150</v>
      </c>
      <c r="G13256" s="8">
        <v>0</v>
      </c>
      <c r="H13256" s="8">
        <v>5103.18</v>
      </c>
      <c r="I13256" s="8">
        <f t="shared" si="347"/>
        <v>-10056.48</v>
      </c>
      <c r="J13256" s="12"/>
    </row>
    <row r="13257" spans="1:10" x14ac:dyDescent="0.3">
      <c r="C13257" s="9"/>
      <c r="D13257" s="10">
        <v>44928</v>
      </c>
      <c r="E13257" t="s">
        <v>6745</v>
      </c>
      <c r="F13257" s="11" t="s">
        <v>2152</v>
      </c>
      <c r="G13257" s="8">
        <v>0</v>
      </c>
      <c r="H13257" s="8">
        <v>2537.36</v>
      </c>
      <c r="I13257" s="8">
        <f t="shared" si="347"/>
        <v>-12593.84</v>
      </c>
      <c r="J13257" s="12"/>
    </row>
    <row r="13258" spans="1:10" x14ac:dyDescent="0.3">
      <c r="C13258" s="9"/>
      <c r="D13258" s="10">
        <v>44928</v>
      </c>
      <c r="E13258" t="s">
        <v>6746</v>
      </c>
      <c r="F13258" s="11" t="s">
        <v>3536</v>
      </c>
      <c r="G13258" s="8">
        <v>0</v>
      </c>
      <c r="H13258" s="8">
        <v>326.69</v>
      </c>
      <c r="I13258" s="8">
        <f t="shared" si="347"/>
        <v>-12920.53</v>
      </c>
      <c r="J13258" s="12"/>
    </row>
    <row r="13259" spans="1:10" x14ac:dyDescent="0.3">
      <c r="C13259" s="9"/>
      <c r="D13259" s="10">
        <v>44928</v>
      </c>
      <c r="E13259" t="s">
        <v>6747</v>
      </c>
      <c r="F13259" s="11" t="s">
        <v>2084</v>
      </c>
      <c r="G13259" s="8">
        <v>0</v>
      </c>
      <c r="H13259" s="8">
        <v>1341.75</v>
      </c>
      <c r="I13259" s="8">
        <f t="shared" si="347"/>
        <v>-14262.28</v>
      </c>
      <c r="J13259" s="12"/>
    </row>
    <row r="13260" spans="1:10" x14ac:dyDescent="0.3">
      <c r="C13260" s="9"/>
      <c r="D13260" s="10">
        <v>44928</v>
      </c>
      <c r="E13260" t="s">
        <v>6748</v>
      </c>
      <c r="F13260" s="11" t="s">
        <v>2780</v>
      </c>
      <c r="G13260" s="8">
        <v>0</v>
      </c>
      <c r="H13260" s="8">
        <v>-4.8</v>
      </c>
      <c r="I13260" s="8">
        <f t="shared" si="347"/>
        <v>-14257.480000000001</v>
      </c>
      <c r="J13260" s="12"/>
    </row>
    <row r="13261" spans="1:10" x14ac:dyDescent="0.3">
      <c r="C13261" s="9"/>
      <c r="D13261" s="10">
        <v>44928</v>
      </c>
      <c r="E13261" t="s">
        <v>6749</v>
      </c>
      <c r="F13261" s="11" t="s">
        <v>2709</v>
      </c>
      <c r="G13261" s="8">
        <v>0</v>
      </c>
      <c r="H13261" s="8">
        <v>-9.52</v>
      </c>
      <c r="I13261" s="8">
        <f t="shared" si="347"/>
        <v>-14247.960000000001</v>
      </c>
      <c r="J13261" s="12"/>
    </row>
    <row r="13262" spans="1:10" x14ac:dyDescent="0.3">
      <c r="C13262" s="9"/>
      <c r="D13262" s="10">
        <v>44928</v>
      </c>
      <c r="E13262" t="s">
        <v>6750</v>
      </c>
      <c r="F13262" s="11" t="s">
        <v>2545</v>
      </c>
      <c r="G13262" s="8">
        <v>0</v>
      </c>
      <c r="H13262" s="8">
        <v>-346.24</v>
      </c>
      <c r="I13262" s="8">
        <f t="shared" si="347"/>
        <v>-13901.720000000001</v>
      </c>
      <c r="J13262" s="12"/>
    </row>
    <row r="13263" spans="1:10" x14ac:dyDescent="0.3">
      <c r="C13263" s="9"/>
      <c r="D13263" s="10">
        <v>44928</v>
      </c>
      <c r="E13263" t="s">
        <v>6751</v>
      </c>
      <c r="F13263" s="11" t="s">
        <v>3606</v>
      </c>
      <c r="G13263" s="8">
        <v>0</v>
      </c>
      <c r="H13263" s="8">
        <v>1800.54</v>
      </c>
      <c r="I13263" s="8">
        <f t="shared" si="347"/>
        <v>-15702.260000000002</v>
      </c>
      <c r="J13263" s="12"/>
    </row>
    <row r="13264" spans="1:10" x14ac:dyDescent="0.3">
      <c r="C13264" s="9"/>
      <c r="D13264" s="10">
        <v>44929</v>
      </c>
      <c r="E13264" t="s">
        <v>6745</v>
      </c>
      <c r="F13264" s="11" t="s">
        <v>2154</v>
      </c>
      <c r="G13264" s="8">
        <v>0</v>
      </c>
      <c r="H13264" s="8">
        <v>123.35</v>
      </c>
      <c r="I13264" s="8">
        <f t="shared" si="347"/>
        <v>-15825.610000000002</v>
      </c>
      <c r="J13264" s="12"/>
    </row>
    <row r="13265" spans="3:10" x14ac:dyDescent="0.3">
      <c r="C13265" s="9"/>
      <c r="D13265" s="10">
        <v>44929</v>
      </c>
      <c r="E13265" t="s">
        <v>6752</v>
      </c>
      <c r="F13265" s="11" t="s">
        <v>2596</v>
      </c>
      <c r="G13265" s="8">
        <v>0</v>
      </c>
      <c r="H13265" s="8">
        <v>1859.5</v>
      </c>
      <c r="I13265" s="8">
        <f t="shared" si="347"/>
        <v>-17685.11</v>
      </c>
      <c r="J13265" s="12"/>
    </row>
    <row r="13266" spans="3:10" x14ac:dyDescent="0.3">
      <c r="C13266" s="9"/>
      <c r="D13266" s="10">
        <v>44929</v>
      </c>
      <c r="E13266" t="s">
        <v>6753</v>
      </c>
      <c r="F13266" s="11" t="s">
        <v>1463</v>
      </c>
      <c r="G13266" s="8">
        <v>0</v>
      </c>
      <c r="H13266" s="8">
        <v>-9.2899999999999991</v>
      </c>
      <c r="I13266" s="8">
        <f t="shared" si="347"/>
        <v>-17675.82</v>
      </c>
      <c r="J13266" s="12"/>
    </row>
    <row r="13267" spans="3:10" x14ac:dyDescent="0.3">
      <c r="C13267" s="9"/>
      <c r="D13267" s="10">
        <v>44929</v>
      </c>
      <c r="E13267" t="s">
        <v>6754</v>
      </c>
      <c r="F13267" s="11" t="s">
        <v>3531</v>
      </c>
      <c r="G13267" s="8">
        <v>0</v>
      </c>
      <c r="H13267" s="8">
        <v>238.02</v>
      </c>
      <c r="I13267" s="8">
        <f t="shared" si="347"/>
        <v>-17913.84</v>
      </c>
      <c r="J13267" s="12"/>
    </row>
    <row r="13268" spans="3:10" x14ac:dyDescent="0.3">
      <c r="C13268" s="9"/>
      <c r="D13268" s="10">
        <v>44929</v>
      </c>
      <c r="E13268" t="s">
        <v>6755</v>
      </c>
      <c r="F13268" s="11" t="s">
        <v>3890</v>
      </c>
      <c r="G13268" s="8">
        <v>0</v>
      </c>
      <c r="H13268" s="8">
        <v>199.85</v>
      </c>
      <c r="I13268" s="8">
        <f t="shared" si="347"/>
        <v>-18113.689999999999</v>
      </c>
      <c r="J13268" s="12"/>
    </row>
    <row r="13269" spans="3:10" x14ac:dyDescent="0.3">
      <c r="C13269" s="9"/>
      <c r="D13269" s="10">
        <v>44929</v>
      </c>
      <c r="E13269" t="s">
        <v>6756</v>
      </c>
      <c r="F13269" s="11" t="s">
        <v>1250</v>
      </c>
      <c r="G13269" s="8">
        <v>0</v>
      </c>
      <c r="H13269" s="8">
        <v>686.61</v>
      </c>
      <c r="I13269" s="8">
        <f t="shared" si="347"/>
        <v>-18800.3</v>
      </c>
      <c r="J13269" s="12"/>
    </row>
    <row r="13270" spans="3:10" x14ac:dyDescent="0.3">
      <c r="C13270" s="9"/>
      <c r="D13270" s="10">
        <v>44929</v>
      </c>
      <c r="E13270" t="s">
        <v>6757</v>
      </c>
      <c r="F13270" s="11" t="s">
        <v>3629</v>
      </c>
      <c r="G13270" s="8">
        <v>0</v>
      </c>
      <c r="H13270" s="8">
        <v>510.47</v>
      </c>
      <c r="I13270" s="8">
        <f t="shared" si="347"/>
        <v>-19310.77</v>
      </c>
      <c r="J13270" s="12"/>
    </row>
    <row r="13271" spans="3:10" x14ac:dyDescent="0.3">
      <c r="C13271" s="9"/>
      <c r="D13271" s="10">
        <v>44930</v>
      </c>
      <c r="E13271" t="s">
        <v>6758</v>
      </c>
      <c r="F13271" s="11" t="s">
        <v>4215</v>
      </c>
      <c r="G13271" s="8">
        <v>0</v>
      </c>
      <c r="H13271" s="8">
        <v>270.20999999999998</v>
      </c>
      <c r="I13271" s="8">
        <f t="shared" si="347"/>
        <v>-19580.98</v>
      </c>
      <c r="J13271" s="12"/>
    </row>
    <row r="13272" spans="3:10" x14ac:dyDescent="0.3">
      <c r="C13272" s="9"/>
      <c r="D13272" s="10">
        <v>44930</v>
      </c>
      <c r="E13272" t="s">
        <v>6759</v>
      </c>
      <c r="F13272" s="11" t="s">
        <v>3609</v>
      </c>
      <c r="G13272" s="8">
        <v>0</v>
      </c>
      <c r="H13272" s="8">
        <v>573.20000000000005</v>
      </c>
      <c r="I13272" s="8">
        <f t="shared" si="347"/>
        <v>-20154.18</v>
      </c>
      <c r="J13272" s="12"/>
    </row>
    <row r="13273" spans="3:10" x14ac:dyDescent="0.3">
      <c r="C13273" s="9"/>
      <c r="D13273" s="10">
        <v>44930</v>
      </c>
      <c r="E13273" t="s">
        <v>6760</v>
      </c>
      <c r="F13273" s="11" t="s">
        <v>1873</v>
      </c>
      <c r="G13273" s="8">
        <v>0</v>
      </c>
      <c r="H13273" s="8">
        <v>493.59</v>
      </c>
      <c r="I13273" s="8">
        <f t="shared" si="347"/>
        <v>-20647.77</v>
      </c>
      <c r="J13273" s="12"/>
    </row>
    <row r="13274" spans="3:10" x14ac:dyDescent="0.3">
      <c r="C13274" s="9"/>
      <c r="D13274" s="10">
        <v>44930</v>
      </c>
      <c r="E13274" t="s">
        <v>6761</v>
      </c>
      <c r="F13274" s="11" t="s">
        <v>4218</v>
      </c>
      <c r="G13274" s="8">
        <v>0</v>
      </c>
      <c r="H13274" s="8">
        <v>230.25</v>
      </c>
      <c r="I13274" s="8">
        <f t="shared" si="347"/>
        <v>-20878.02</v>
      </c>
      <c r="J13274" s="12"/>
    </row>
    <row r="13275" spans="3:10" x14ac:dyDescent="0.3">
      <c r="C13275" s="9"/>
      <c r="D13275" s="10">
        <v>44930</v>
      </c>
      <c r="E13275" t="s">
        <v>6762</v>
      </c>
      <c r="F13275" s="11" t="s">
        <v>1617</v>
      </c>
      <c r="G13275" s="8">
        <v>0</v>
      </c>
      <c r="H13275" s="8">
        <v>214.88</v>
      </c>
      <c r="I13275" s="8">
        <f t="shared" si="347"/>
        <v>-21092.9</v>
      </c>
      <c r="J13275" s="12"/>
    </row>
    <row r="13276" spans="3:10" x14ac:dyDescent="0.3">
      <c r="C13276" s="9"/>
      <c r="D13276" s="10">
        <v>44930</v>
      </c>
      <c r="E13276" t="s">
        <v>6763</v>
      </c>
      <c r="F13276" s="11" t="s">
        <v>3539</v>
      </c>
      <c r="G13276" s="8">
        <v>0</v>
      </c>
      <c r="H13276" s="8">
        <v>654.25</v>
      </c>
      <c r="I13276" s="8">
        <f t="shared" si="347"/>
        <v>-21747.15</v>
      </c>
      <c r="J13276" s="12"/>
    </row>
    <row r="13277" spans="3:10" x14ac:dyDescent="0.3">
      <c r="C13277" s="9"/>
      <c r="D13277" s="10">
        <v>44931</v>
      </c>
      <c r="E13277" t="s">
        <v>6764</v>
      </c>
      <c r="F13277" s="11" t="s">
        <v>2237</v>
      </c>
      <c r="G13277" s="8">
        <v>0</v>
      </c>
      <c r="H13277" s="8">
        <v>55.88</v>
      </c>
      <c r="I13277" s="8">
        <f t="shared" si="347"/>
        <v>-21803.030000000002</v>
      </c>
      <c r="J13277" s="12"/>
    </row>
    <row r="13278" spans="3:10" x14ac:dyDescent="0.3">
      <c r="C13278" s="9"/>
      <c r="D13278" s="10">
        <v>44931</v>
      </c>
      <c r="E13278" t="s">
        <v>6765</v>
      </c>
      <c r="F13278" s="11" t="s">
        <v>4106</v>
      </c>
      <c r="G13278" s="8">
        <v>0</v>
      </c>
      <c r="H13278" s="8">
        <v>804.29</v>
      </c>
      <c r="I13278" s="8">
        <f t="shared" si="347"/>
        <v>-22607.320000000003</v>
      </c>
      <c r="J13278" s="12"/>
    </row>
    <row r="13279" spans="3:10" x14ac:dyDescent="0.3">
      <c r="C13279" s="9"/>
      <c r="D13279" s="10">
        <v>44931</v>
      </c>
      <c r="E13279" t="s">
        <v>6764</v>
      </c>
      <c r="F13279" s="11" t="s">
        <v>2239</v>
      </c>
      <c r="G13279" s="8">
        <v>0</v>
      </c>
      <c r="H13279" s="8">
        <v>582.97</v>
      </c>
      <c r="I13279" s="8">
        <f t="shared" si="347"/>
        <v>-23190.290000000005</v>
      </c>
      <c r="J13279" s="12"/>
    </row>
    <row r="13280" spans="3:10" x14ac:dyDescent="0.3">
      <c r="C13280" s="9"/>
      <c r="D13280" s="10">
        <v>44931</v>
      </c>
      <c r="E13280" t="s">
        <v>6748</v>
      </c>
      <c r="F13280" s="11" t="s">
        <v>2782</v>
      </c>
      <c r="G13280" s="8">
        <v>0</v>
      </c>
      <c r="H13280" s="8">
        <v>4.8</v>
      </c>
      <c r="I13280" s="8">
        <f t="shared" si="347"/>
        <v>-23195.090000000004</v>
      </c>
      <c r="J13280" s="12"/>
    </row>
    <row r="13281" spans="3:10" x14ac:dyDescent="0.3">
      <c r="C13281" s="9"/>
      <c r="D13281" s="10">
        <v>44931</v>
      </c>
      <c r="E13281" t="s">
        <v>6762</v>
      </c>
      <c r="F13281" s="11" t="s">
        <v>1619</v>
      </c>
      <c r="G13281" s="8">
        <v>0</v>
      </c>
      <c r="H13281" s="8">
        <v>1722.4</v>
      </c>
      <c r="I13281" s="8">
        <f t="shared" si="347"/>
        <v>-24917.490000000005</v>
      </c>
      <c r="J13281" s="12"/>
    </row>
    <row r="13282" spans="3:10" x14ac:dyDescent="0.3">
      <c r="C13282" s="9"/>
      <c r="D13282" s="10">
        <v>44931</v>
      </c>
      <c r="E13282" t="s">
        <v>6766</v>
      </c>
      <c r="F13282" s="11" t="s">
        <v>3626</v>
      </c>
      <c r="G13282" s="8">
        <v>0</v>
      </c>
      <c r="H13282" s="8">
        <v>385.63</v>
      </c>
      <c r="I13282" s="8">
        <f t="shared" si="347"/>
        <v>-25303.120000000006</v>
      </c>
      <c r="J13282" s="12"/>
    </row>
    <row r="13283" spans="3:10" x14ac:dyDescent="0.3">
      <c r="C13283" s="9"/>
      <c r="D13283" s="10">
        <v>44931</v>
      </c>
      <c r="E13283" t="s">
        <v>6744</v>
      </c>
      <c r="F13283" s="11" t="s">
        <v>3398</v>
      </c>
      <c r="G13283" s="8">
        <v>0</v>
      </c>
      <c r="H13283" s="8">
        <v>-30.48</v>
      </c>
      <c r="I13283" s="8">
        <f t="shared" si="347"/>
        <v>-25272.640000000007</v>
      </c>
      <c r="J13283" s="12"/>
    </row>
    <row r="13284" spans="3:10" x14ac:dyDescent="0.3">
      <c r="C13284" s="9"/>
      <c r="D13284" s="10">
        <v>44935</v>
      </c>
      <c r="E13284" t="s">
        <v>6767</v>
      </c>
      <c r="F13284" s="11" t="s">
        <v>1906</v>
      </c>
      <c r="G13284" s="8">
        <v>0</v>
      </c>
      <c r="H13284" s="8">
        <v>2155.52</v>
      </c>
      <c r="I13284" s="8">
        <f t="shared" si="347"/>
        <v>-27428.160000000007</v>
      </c>
      <c r="J13284" s="12"/>
    </row>
    <row r="13285" spans="3:10" x14ac:dyDescent="0.3">
      <c r="C13285" s="9"/>
      <c r="D13285" s="10">
        <v>44935</v>
      </c>
      <c r="E13285" t="s">
        <v>6768</v>
      </c>
      <c r="F13285" s="11" t="s">
        <v>1019</v>
      </c>
      <c r="G13285" s="8">
        <v>0</v>
      </c>
      <c r="H13285" s="8">
        <v>82.08</v>
      </c>
      <c r="I13285" s="8">
        <f t="shared" si="347"/>
        <v>-27510.240000000009</v>
      </c>
      <c r="J13285" s="12"/>
    </row>
    <row r="13286" spans="3:10" x14ac:dyDescent="0.3">
      <c r="C13286" s="9"/>
      <c r="D13286" s="10">
        <v>44935</v>
      </c>
      <c r="E13286" t="s">
        <v>6753</v>
      </c>
      <c r="F13286" s="11" t="s">
        <v>1465</v>
      </c>
      <c r="G13286" s="8">
        <v>0</v>
      </c>
      <c r="H13286" s="8">
        <v>9.3000000000000007</v>
      </c>
      <c r="I13286" s="8">
        <f t="shared" si="347"/>
        <v>-27519.540000000008</v>
      </c>
      <c r="J13286" s="12"/>
    </row>
    <row r="13287" spans="3:10" x14ac:dyDescent="0.3">
      <c r="C13287" s="9"/>
      <c r="D13287" s="10">
        <v>44935</v>
      </c>
      <c r="E13287" t="s">
        <v>6744</v>
      </c>
      <c r="F13287" s="11" t="s">
        <v>3413</v>
      </c>
      <c r="G13287" s="8">
        <v>0</v>
      </c>
      <c r="H13287" s="8">
        <v>130</v>
      </c>
      <c r="I13287" s="8">
        <f t="shared" si="347"/>
        <v>-27649.540000000008</v>
      </c>
      <c r="J13287" s="12"/>
    </row>
    <row r="13288" spans="3:10" x14ac:dyDescent="0.3">
      <c r="C13288" s="9"/>
      <c r="D13288" s="10">
        <v>44935</v>
      </c>
      <c r="E13288" t="s">
        <v>6769</v>
      </c>
      <c r="F13288" s="11" t="s">
        <v>4007</v>
      </c>
      <c r="G13288" s="8">
        <v>0</v>
      </c>
      <c r="H13288" s="8">
        <v>365.04</v>
      </c>
      <c r="I13288" s="8">
        <f t="shared" si="347"/>
        <v>-28014.580000000009</v>
      </c>
      <c r="J13288" s="12"/>
    </row>
    <row r="13289" spans="3:10" x14ac:dyDescent="0.3">
      <c r="C13289" s="9"/>
      <c r="D13289" s="10">
        <v>44935</v>
      </c>
      <c r="E13289" t="s">
        <v>6770</v>
      </c>
      <c r="F13289" s="11" t="s">
        <v>4221</v>
      </c>
      <c r="G13289" s="8">
        <v>0</v>
      </c>
      <c r="H13289" s="8">
        <v>265.05</v>
      </c>
      <c r="I13289" s="8">
        <f t="shared" si="347"/>
        <v>-28279.630000000008</v>
      </c>
      <c r="J13289" s="12"/>
    </row>
    <row r="13290" spans="3:10" x14ac:dyDescent="0.3">
      <c r="C13290" s="9"/>
      <c r="D13290" s="10">
        <v>44935</v>
      </c>
      <c r="E13290" t="s">
        <v>6771</v>
      </c>
      <c r="F13290" s="11" t="s">
        <v>4224</v>
      </c>
      <c r="G13290" s="8">
        <v>0</v>
      </c>
      <c r="H13290" s="8">
        <v>399.79</v>
      </c>
      <c r="I13290" s="8">
        <f t="shared" si="347"/>
        <v>-28679.420000000009</v>
      </c>
      <c r="J13290" s="12"/>
    </row>
    <row r="13291" spans="3:10" x14ac:dyDescent="0.3">
      <c r="C13291" s="9"/>
      <c r="D13291" s="10">
        <v>44935</v>
      </c>
      <c r="E13291" t="s">
        <v>6772</v>
      </c>
      <c r="F13291" s="11" t="s">
        <v>3195</v>
      </c>
      <c r="G13291" s="8">
        <v>0</v>
      </c>
      <c r="H13291" s="8">
        <v>939.44</v>
      </c>
      <c r="I13291" s="8">
        <f t="shared" si="347"/>
        <v>-29618.860000000008</v>
      </c>
      <c r="J13291" s="12"/>
    </row>
    <row r="13292" spans="3:10" x14ac:dyDescent="0.3">
      <c r="C13292" s="9"/>
      <c r="D13292" s="10">
        <v>44935</v>
      </c>
      <c r="E13292" t="s">
        <v>6773</v>
      </c>
      <c r="F13292" s="11" t="s">
        <v>3747</v>
      </c>
      <c r="G13292" s="8">
        <v>0</v>
      </c>
      <c r="H13292" s="8">
        <v>82.79</v>
      </c>
      <c r="I13292" s="8">
        <f t="shared" si="347"/>
        <v>-29701.650000000009</v>
      </c>
      <c r="J13292" s="12"/>
    </row>
    <row r="13293" spans="3:10" x14ac:dyDescent="0.3">
      <c r="C13293" s="9"/>
      <c r="D13293" s="10">
        <v>44935</v>
      </c>
      <c r="E13293" t="s">
        <v>6755</v>
      </c>
      <c r="F13293" s="11" t="s">
        <v>3892</v>
      </c>
      <c r="G13293" s="8">
        <v>0</v>
      </c>
      <c r="H13293" s="8">
        <v>-198.05</v>
      </c>
      <c r="I13293" s="8">
        <f t="shared" si="347"/>
        <v>-29503.600000000009</v>
      </c>
      <c r="J13293" s="12"/>
    </row>
    <row r="13294" spans="3:10" x14ac:dyDescent="0.3">
      <c r="C13294" s="9"/>
      <c r="D13294" s="10">
        <v>44935</v>
      </c>
      <c r="E13294" t="s">
        <v>6774</v>
      </c>
      <c r="F13294" s="11" t="s">
        <v>1319</v>
      </c>
      <c r="G13294" s="8">
        <v>0</v>
      </c>
      <c r="H13294" s="8">
        <v>945.69</v>
      </c>
      <c r="I13294" s="8">
        <f t="shared" si="347"/>
        <v>-30449.290000000008</v>
      </c>
      <c r="J13294" s="12"/>
    </row>
    <row r="13295" spans="3:10" x14ac:dyDescent="0.3">
      <c r="C13295" s="9"/>
      <c r="D13295" s="10">
        <v>44935</v>
      </c>
      <c r="E13295" t="s">
        <v>6775</v>
      </c>
      <c r="F13295" s="11" t="s">
        <v>1382</v>
      </c>
      <c r="G13295" s="8">
        <v>0</v>
      </c>
      <c r="H13295" s="8">
        <v>227.63</v>
      </c>
      <c r="I13295" s="8">
        <f t="shared" si="347"/>
        <v>-30676.920000000009</v>
      </c>
      <c r="J13295" s="12"/>
    </row>
    <row r="13296" spans="3:10" x14ac:dyDescent="0.3">
      <c r="C13296" s="9"/>
      <c r="D13296" s="10">
        <v>44935</v>
      </c>
      <c r="E13296" t="s">
        <v>6776</v>
      </c>
      <c r="F13296" s="11" t="s">
        <v>3676</v>
      </c>
      <c r="G13296" s="8">
        <v>0</v>
      </c>
      <c r="H13296" s="8">
        <v>297.95999999999998</v>
      </c>
      <c r="I13296" s="8">
        <f t="shared" si="347"/>
        <v>-30974.880000000008</v>
      </c>
      <c r="J13296" s="12"/>
    </row>
    <row r="13297" spans="3:10" x14ac:dyDescent="0.3">
      <c r="C13297" s="9"/>
      <c r="D13297" s="10">
        <v>44935</v>
      </c>
      <c r="E13297" t="s">
        <v>6777</v>
      </c>
      <c r="F13297" s="11" t="s">
        <v>2208</v>
      </c>
      <c r="G13297" s="8">
        <v>0</v>
      </c>
      <c r="H13297" s="8">
        <v>662.32</v>
      </c>
      <c r="I13297" s="8">
        <f t="shared" si="347"/>
        <v>-31637.200000000008</v>
      </c>
      <c r="J13297" s="12"/>
    </row>
    <row r="13298" spans="3:10" x14ac:dyDescent="0.3">
      <c r="C13298" s="9"/>
      <c r="D13298" s="10">
        <v>44936</v>
      </c>
      <c r="E13298" t="s">
        <v>6778</v>
      </c>
      <c r="F13298" s="11" t="s">
        <v>1901</v>
      </c>
      <c r="G13298" s="8">
        <v>0</v>
      </c>
      <c r="H13298" s="8">
        <v>495.16</v>
      </c>
      <c r="I13298" s="8">
        <f t="shared" si="347"/>
        <v>-32132.360000000008</v>
      </c>
      <c r="J13298" s="12"/>
    </row>
    <row r="13299" spans="3:10" x14ac:dyDescent="0.3">
      <c r="C13299" s="9"/>
      <c r="D13299" s="10">
        <v>44936</v>
      </c>
      <c r="E13299" t="s">
        <v>6768</v>
      </c>
      <c r="F13299" s="11" t="s">
        <v>1021</v>
      </c>
      <c r="G13299" s="8">
        <v>0</v>
      </c>
      <c r="H13299" s="8">
        <v>10.8</v>
      </c>
      <c r="I13299" s="8">
        <f t="shared" si="347"/>
        <v>-32143.160000000007</v>
      </c>
      <c r="J13299" s="12"/>
    </row>
    <row r="13300" spans="3:10" x14ac:dyDescent="0.3">
      <c r="C13300" s="9"/>
      <c r="D13300" s="10">
        <v>44936</v>
      </c>
      <c r="E13300" t="s">
        <v>6779</v>
      </c>
      <c r="F13300" s="11" t="s">
        <v>4229</v>
      </c>
      <c r="G13300" s="8">
        <v>0</v>
      </c>
      <c r="H13300" s="8">
        <v>176.4</v>
      </c>
      <c r="I13300" s="8">
        <f t="shared" si="347"/>
        <v>-32319.560000000009</v>
      </c>
      <c r="J13300" s="12"/>
    </row>
    <row r="13301" spans="3:10" x14ac:dyDescent="0.3">
      <c r="C13301" s="9"/>
      <c r="D13301" s="10">
        <v>44936</v>
      </c>
      <c r="E13301" t="s">
        <v>6780</v>
      </c>
      <c r="F13301" s="11" t="s">
        <v>1334</v>
      </c>
      <c r="G13301" s="8">
        <v>0</v>
      </c>
      <c r="H13301" s="8">
        <v>93.22</v>
      </c>
      <c r="I13301" s="8">
        <f t="shared" si="347"/>
        <v>-32412.78000000001</v>
      </c>
      <c r="J13301" s="12"/>
    </row>
    <row r="13302" spans="3:10" x14ac:dyDescent="0.3">
      <c r="C13302" s="9"/>
      <c r="D13302" s="10">
        <v>44936</v>
      </c>
      <c r="E13302" t="s">
        <v>6781</v>
      </c>
      <c r="F13302" s="11" t="s">
        <v>3940</v>
      </c>
      <c r="G13302" s="8">
        <v>0</v>
      </c>
      <c r="H13302" s="8">
        <v>87.8</v>
      </c>
      <c r="I13302" s="8">
        <f t="shared" si="347"/>
        <v>-32500.580000000009</v>
      </c>
      <c r="J13302" s="12"/>
    </row>
    <row r="13303" spans="3:10" x14ac:dyDescent="0.3">
      <c r="C13303" s="9"/>
      <c r="D13303" s="10">
        <v>44936</v>
      </c>
      <c r="E13303" t="s">
        <v>6781</v>
      </c>
      <c r="F13303" s="11" t="s">
        <v>3942</v>
      </c>
      <c r="G13303" s="8">
        <v>0</v>
      </c>
      <c r="H13303" s="8">
        <v>277.83999999999997</v>
      </c>
      <c r="I13303" s="8">
        <f t="shared" si="347"/>
        <v>-32778.420000000006</v>
      </c>
      <c r="J13303" s="12"/>
    </row>
    <row r="13304" spans="3:10" x14ac:dyDescent="0.3">
      <c r="C13304" s="9"/>
      <c r="D13304" s="10">
        <v>44937</v>
      </c>
      <c r="E13304" t="s">
        <v>6782</v>
      </c>
      <c r="F13304" s="11" t="s">
        <v>3930</v>
      </c>
      <c r="G13304" s="8">
        <v>0</v>
      </c>
      <c r="H13304" s="8">
        <v>1289.55</v>
      </c>
      <c r="I13304" s="8">
        <f t="shared" si="347"/>
        <v>-34067.970000000008</v>
      </c>
      <c r="J13304" s="12"/>
    </row>
    <row r="13305" spans="3:10" x14ac:dyDescent="0.3">
      <c r="C13305" s="9"/>
      <c r="D13305" s="10">
        <v>44937</v>
      </c>
      <c r="E13305" t="s">
        <v>6783</v>
      </c>
      <c r="F13305" s="11" t="s">
        <v>2388</v>
      </c>
      <c r="G13305" s="8">
        <v>0</v>
      </c>
      <c r="H13305" s="8">
        <v>384.61</v>
      </c>
      <c r="I13305" s="8">
        <f t="shared" si="347"/>
        <v>-34452.580000000009</v>
      </c>
      <c r="J13305" s="12"/>
    </row>
    <row r="13306" spans="3:10" x14ac:dyDescent="0.3">
      <c r="C13306" s="9"/>
      <c r="D13306" s="10">
        <v>44937</v>
      </c>
      <c r="E13306" t="s">
        <v>6768</v>
      </c>
      <c r="F13306" s="11" t="s">
        <v>1023</v>
      </c>
      <c r="G13306" s="8">
        <v>0</v>
      </c>
      <c r="H13306" s="8">
        <v>758</v>
      </c>
      <c r="I13306" s="8">
        <f t="shared" si="347"/>
        <v>-35210.580000000009</v>
      </c>
      <c r="J13306" s="12"/>
    </row>
    <row r="13307" spans="3:10" x14ac:dyDescent="0.3">
      <c r="C13307" s="9"/>
      <c r="D13307" s="10">
        <v>44937</v>
      </c>
      <c r="E13307" t="s">
        <v>6784</v>
      </c>
      <c r="F13307" s="11" t="s">
        <v>1531</v>
      </c>
      <c r="G13307" s="8">
        <v>0</v>
      </c>
      <c r="H13307" s="8">
        <v>736.68</v>
      </c>
      <c r="I13307" s="8">
        <f t="shared" si="347"/>
        <v>-35947.260000000009</v>
      </c>
      <c r="J13307" s="12"/>
    </row>
    <row r="13308" spans="3:10" x14ac:dyDescent="0.3">
      <c r="C13308" s="9"/>
      <c r="D13308" s="10">
        <v>44937</v>
      </c>
      <c r="E13308" t="s">
        <v>6785</v>
      </c>
      <c r="F13308" s="11" t="s">
        <v>1219</v>
      </c>
      <c r="G13308" s="8">
        <v>0</v>
      </c>
      <c r="H13308" s="8">
        <v>584.01</v>
      </c>
      <c r="I13308" s="8">
        <f t="shared" si="347"/>
        <v>-36531.270000000011</v>
      </c>
      <c r="J13308" s="12"/>
    </row>
    <row r="13309" spans="3:10" x14ac:dyDescent="0.3">
      <c r="C13309" s="9"/>
      <c r="D13309" s="10">
        <v>44937</v>
      </c>
      <c r="E13309" t="s">
        <v>6786</v>
      </c>
      <c r="F13309" s="11" t="s">
        <v>4023</v>
      </c>
      <c r="G13309" s="8">
        <v>0</v>
      </c>
      <c r="H13309" s="8">
        <v>1813.8</v>
      </c>
      <c r="I13309" s="8">
        <f t="shared" si="347"/>
        <v>-38345.070000000014</v>
      </c>
      <c r="J13309" s="12"/>
    </row>
    <row r="13310" spans="3:10" x14ac:dyDescent="0.3">
      <c r="C13310" s="9"/>
      <c r="D13310" s="10">
        <v>44937</v>
      </c>
      <c r="E13310" t="s">
        <v>6787</v>
      </c>
      <c r="F13310" s="11" t="s">
        <v>4082</v>
      </c>
      <c r="G13310" s="8">
        <v>0</v>
      </c>
      <c r="H13310" s="8">
        <v>3302.88</v>
      </c>
      <c r="I13310" s="8">
        <f t="shared" si="347"/>
        <v>-41647.950000000012</v>
      </c>
      <c r="J13310" s="12"/>
    </row>
    <row r="13311" spans="3:10" x14ac:dyDescent="0.3">
      <c r="C13311" s="9"/>
      <c r="D13311" s="10">
        <v>44937</v>
      </c>
      <c r="E13311" t="s">
        <v>6788</v>
      </c>
      <c r="F13311" s="11" t="s">
        <v>3239</v>
      </c>
      <c r="G13311" s="8">
        <v>0</v>
      </c>
      <c r="H13311" s="8">
        <v>6.81</v>
      </c>
      <c r="I13311" s="8">
        <f t="shared" si="347"/>
        <v>-41654.760000000009</v>
      </c>
      <c r="J13311" s="12"/>
    </row>
    <row r="13312" spans="3:10" x14ac:dyDescent="0.3">
      <c r="C13312" s="9"/>
      <c r="D13312" s="10">
        <v>44937</v>
      </c>
      <c r="E13312" t="s">
        <v>6789</v>
      </c>
      <c r="F13312" s="11" t="s">
        <v>2747</v>
      </c>
      <c r="G13312" s="8">
        <v>0</v>
      </c>
      <c r="H13312" s="8">
        <v>-4.49</v>
      </c>
      <c r="I13312" s="8">
        <f t="shared" si="347"/>
        <v>-41650.270000000011</v>
      </c>
      <c r="J13312" s="12"/>
    </row>
    <row r="13313" spans="3:10" x14ac:dyDescent="0.3">
      <c r="C13313" s="9"/>
      <c r="D13313" s="10">
        <v>44937</v>
      </c>
      <c r="E13313" t="s">
        <v>6790</v>
      </c>
      <c r="F13313" s="11" t="s">
        <v>1760</v>
      </c>
      <c r="G13313" s="8">
        <v>0</v>
      </c>
      <c r="H13313" s="8">
        <v>-49.54</v>
      </c>
      <c r="I13313" s="8">
        <f t="shared" si="347"/>
        <v>-41600.73000000001</v>
      </c>
      <c r="J13313" s="12"/>
    </row>
    <row r="13314" spans="3:10" x14ac:dyDescent="0.3">
      <c r="C13314" s="9"/>
      <c r="D13314" s="10">
        <v>44937</v>
      </c>
      <c r="E13314" t="s">
        <v>6791</v>
      </c>
      <c r="F13314" s="11" t="s">
        <v>2401</v>
      </c>
      <c r="G13314" s="8">
        <v>0</v>
      </c>
      <c r="H13314" s="8">
        <v>-2.61</v>
      </c>
      <c r="I13314" s="8">
        <f t="shared" si="347"/>
        <v>-41598.12000000001</v>
      </c>
      <c r="J13314" s="12"/>
    </row>
    <row r="13315" spans="3:10" x14ac:dyDescent="0.3">
      <c r="C13315" s="9"/>
      <c r="D13315" s="10">
        <v>44937</v>
      </c>
      <c r="E13315" t="s">
        <v>6792</v>
      </c>
      <c r="F13315" s="11" t="s">
        <v>1372</v>
      </c>
      <c r="G13315" s="8">
        <v>0</v>
      </c>
      <c r="H13315" s="8">
        <v>-74.819999999999993</v>
      </c>
      <c r="I13315" s="8">
        <f t="shared" si="347"/>
        <v>-41523.30000000001</v>
      </c>
      <c r="J13315" s="12"/>
    </row>
    <row r="13316" spans="3:10" x14ac:dyDescent="0.3">
      <c r="C13316" s="9"/>
      <c r="D13316" s="10">
        <v>44937</v>
      </c>
      <c r="E13316" t="s">
        <v>6793</v>
      </c>
      <c r="F13316" s="11" t="s">
        <v>3595</v>
      </c>
      <c r="G13316" s="8">
        <v>0</v>
      </c>
      <c r="H13316" s="8">
        <v>1309.95</v>
      </c>
      <c r="I13316" s="8">
        <f t="shared" si="347"/>
        <v>-42833.250000000007</v>
      </c>
      <c r="J13316" s="12"/>
    </row>
    <row r="13317" spans="3:10" x14ac:dyDescent="0.3">
      <c r="C13317" s="9"/>
      <c r="D13317" s="10">
        <v>44937</v>
      </c>
      <c r="E13317" t="s">
        <v>6794</v>
      </c>
      <c r="F13317" s="11" t="s">
        <v>3041</v>
      </c>
      <c r="G13317" s="8">
        <v>0</v>
      </c>
      <c r="H13317" s="8">
        <v>2604.79</v>
      </c>
      <c r="I13317" s="8">
        <f t="shared" si="347"/>
        <v>-45438.040000000008</v>
      </c>
      <c r="J13317" s="12"/>
    </row>
    <row r="13318" spans="3:10" x14ac:dyDescent="0.3">
      <c r="C13318" s="9"/>
      <c r="D13318" s="10">
        <v>44938</v>
      </c>
      <c r="E13318" t="s">
        <v>6795</v>
      </c>
      <c r="F13318" s="11" t="s">
        <v>3834</v>
      </c>
      <c r="G13318" s="8">
        <v>0</v>
      </c>
      <c r="H13318" s="8">
        <v>2059.29</v>
      </c>
      <c r="I13318" s="8">
        <f t="shared" si="347"/>
        <v>-47497.330000000009</v>
      </c>
      <c r="J13318" s="12"/>
    </row>
    <row r="13319" spans="3:10" x14ac:dyDescent="0.3">
      <c r="C13319" s="9"/>
      <c r="D13319" s="10">
        <v>44938</v>
      </c>
      <c r="E13319" t="s">
        <v>6796</v>
      </c>
      <c r="F13319" s="11" t="s">
        <v>1450</v>
      </c>
      <c r="G13319" s="8">
        <v>0</v>
      </c>
      <c r="H13319" s="8">
        <v>254</v>
      </c>
      <c r="I13319" s="8">
        <f t="shared" ref="I13319:I13382" si="348">G13319-H13319+I13318</f>
        <v>-47751.330000000009</v>
      </c>
      <c r="J13319" s="12"/>
    </row>
    <row r="13320" spans="3:10" x14ac:dyDescent="0.3">
      <c r="C13320" s="9"/>
      <c r="D13320" s="10">
        <v>44938</v>
      </c>
      <c r="E13320" t="s">
        <v>6797</v>
      </c>
      <c r="F13320" s="11" t="s">
        <v>2816</v>
      </c>
      <c r="G13320" s="8">
        <v>0</v>
      </c>
      <c r="H13320" s="8">
        <v>2268.1799999999998</v>
      </c>
      <c r="I13320" s="8">
        <f t="shared" si="348"/>
        <v>-50019.510000000009</v>
      </c>
      <c r="J13320" s="12"/>
    </row>
    <row r="13321" spans="3:10" x14ac:dyDescent="0.3">
      <c r="C13321" s="9"/>
      <c r="D13321" s="10">
        <v>44938</v>
      </c>
      <c r="E13321" t="s">
        <v>6797</v>
      </c>
      <c r="F13321" s="11" t="s">
        <v>2818</v>
      </c>
      <c r="G13321" s="8">
        <v>0</v>
      </c>
      <c r="H13321" s="8">
        <v>1059.22</v>
      </c>
      <c r="I13321" s="8">
        <f t="shared" si="348"/>
        <v>-51078.73000000001</v>
      </c>
      <c r="J13321" s="12"/>
    </row>
    <row r="13322" spans="3:10" x14ac:dyDescent="0.3">
      <c r="C13322" s="9"/>
      <c r="D13322" s="10">
        <v>44938</v>
      </c>
      <c r="E13322" t="s">
        <v>6797</v>
      </c>
      <c r="F13322" s="11" t="s">
        <v>2820</v>
      </c>
      <c r="G13322" s="8">
        <v>0</v>
      </c>
      <c r="H13322" s="8">
        <v>697.54</v>
      </c>
      <c r="I13322" s="8">
        <f t="shared" si="348"/>
        <v>-51776.270000000011</v>
      </c>
      <c r="J13322" s="12"/>
    </row>
    <row r="13323" spans="3:10" x14ac:dyDescent="0.3">
      <c r="C13323" s="9"/>
      <c r="D13323" s="10">
        <v>44938</v>
      </c>
      <c r="E13323" t="s">
        <v>6798</v>
      </c>
      <c r="F13323" s="11" t="s">
        <v>4236</v>
      </c>
      <c r="G13323" s="8">
        <v>0</v>
      </c>
      <c r="H13323" s="8">
        <v>892.67</v>
      </c>
      <c r="I13323" s="8">
        <f t="shared" si="348"/>
        <v>-52668.94000000001</v>
      </c>
      <c r="J13323" s="12"/>
    </row>
    <row r="13324" spans="3:10" x14ac:dyDescent="0.3">
      <c r="C13324" s="9"/>
      <c r="D13324" s="10">
        <v>44938</v>
      </c>
      <c r="E13324" t="s">
        <v>6799</v>
      </c>
      <c r="F13324" s="11" t="s">
        <v>3385</v>
      </c>
      <c r="G13324" s="8">
        <v>0</v>
      </c>
      <c r="H13324" s="8">
        <v>143.94</v>
      </c>
      <c r="I13324" s="8">
        <f t="shared" si="348"/>
        <v>-52812.880000000012</v>
      </c>
      <c r="J13324" s="12"/>
    </row>
    <row r="13325" spans="3:10" x14ac:dyDescent="0.3">
      <c r="C13325" s="9"/>
      <c r="D13325" s="10">
        <v>44938</v>
      </c>
      <c r="E13325" t="s">
        <v>6800</v>
      </c>
      <c r="F13325" s="11" t="s">
        <v>3009</v>
      </c>
      <c r="G13325" s="8">
        <v>0</v>
      </c>
      <c r="H13325" s="8">
        <v>761.99</v>
      </c>
      <c r="I13325" s="8">
        <f t="shared" si="348"/>
        <v>-53574.87000000001</v>
      </c>
      <c r="J13325" s="12"/>
    </row>
    <row r="13326" spans="3:10" x14ac:dyDescent="0.3">
      <c r="C13326" s="9"/>
      <c r="D13326" s="10">
        <v>44938</v>
      </c>
      <c r="E13326" t="s">
        <v>6785</v>
      </c>
      <c r="F13326" s="11" t="s">
        <v>1221</v>
      </c>
      <c r="G13326" s="8">
        <v>0</v>
      </c>
      <c r="H13326" s="8">
        <v>-24.37</v>
      </c>
      <c r="I13326" s="8">
        <f t="shared" si="348"/>
        <v>-53550.500000000007</v>
      </c>
      <c r="J13326" s="12"/>
    </row>
    <row r="13327" spans="3:10" x14ac:dyDescent="0.3">
      <c r="C13327" s="9"/>
      <c r="D13327" s="10">
        <v>44938</v>
      </c>
      <c r="E13327" t="s">
        <v>6801</v>
      </c>
      <c r="F13327" s="11" t="s">
        <v>3133</v>
      </c>
      <c r="G13327" s="8">
        <v>0</v>
      </c>
      <c r="H13327" s="8">
        <v>-27.41</v>
      </c>
      <c r="I13327" s="8">
        <f t="shared" si="348"/>
        <v>-53523.090000000004</v>
      </c>
      <c r="J13327" s="12"/>
    </row>
    <row r="13328" spans="3:10" x14ac:dyDescent="0.3">
      <c r="C13328" s="9"/>
      <c r="D13328" s="10">
        <v>44938</v>
      </c>
      <c r="E13328" t="s">
        <v>6802</v>
      </c>
      <c r="F13328" s="11" t="s">
        <v>3268</v>
      </c>
      <c r="G13328" s="8">
        <v>0</v>
      </c>
      <c r="H13328" s="8">
        <v>182.03</v>
      </c>
      <c r="I13328" s="8">
        <f t="shared" si="348"/>
        <v>-53705.120000000003</v>
      </c>
      <c r="J13328" s="12"/>
    </row>
    <row r="13329" spans="3:10" x14ac:dyDescent="0.3">
      <c r="C13329" s="9"/>
      <c r="D13329" s="10">
        <v>44938</v>
      </c>
      <c r="E13329" t="s">
        <v>6768</v>
      </c>
      <c r="F13329" s="11" t="s">
        <v>1025</v>
      </c>
      <c r="G13329" s="8">
        <v>0</v>
      </c>
      <c r="H13329" s="8">
        <v>131.6</v>
      </c>
      <c r="I13329" s="8">
        <f t="shared" si="348"/>
        <v>-53836.72</v>
      </c>
      <c r="J13329" s="12"/>
    </row>
    <row r="13330" spans="3:10" x14ac:dyDescent="0.3">
      <c r="C13330" s="9"/>
      <c r="D13330" s="10">
        <v>44938</v>
      </c>
      <c r="E13330" t="s">
        <v>6768</v>
      </c>
      <c r="F13330" s="11" t="s">
        <v>1027</v>
      </c>
      <c r="G13330" s="8">
        <v>0</v>
      </c>
      <c r="H13330" s="8">
        <v>79</v>
      </c>
      <c r="I13330" s="8">
        <f t="shared" si="348"/>
        <v>-53915.72</v>
      </c>
      <c r="J13330" s="12"/>
    </row>
    <row r="13331" spans="3:10" x14ac:dyDescent="0.3">
      <c r="C13331" s="9"/>
      <c r="D13331" s="10">
        <v>44938</v>
      </c>
      <c r="E13331" t="s">
        <v>6803</v>
      </c>
      <c r="F13331" s="11" t="s">
        <v>2087</v>
      </c>
      <c r="G13331" s="8">
        <v>0</v>
      </c>
      <c r="H13331" s="8">
        <v>3004.83</v>
      </c>
      <c r="I13331" s="8">
        <f t="shared" si="348"/>
        <v>-56920.55</v>
      </c>
      <c r="J13331" s="12"/>
    </row>
    <row r="13332" spans="3:10" x14ac:dyDescent="0.3">
      <c r="C13332" s="9"/>
      <c r="D13332" s="10">
        <v>44938</v>
      </c>
      <c r="E13332" t="s">
        <v>6772</v>
      </c>
      <c r="F13332" s="11" t="s">
        <v>3197</v>
      </c>
      <c r="G13332" s="8">
        <v>0</v>
      </c>
      <c r="H13332" s="8">
        <v>-21.54</v>
      </c>
      <c r="I13332" s="8">
        <f t="shared" si="348"/>
        <v>-56899.01</v>
      </c>
      <c r="J13332" s="12"/>
    </row>
    <row r="13333" spans="3:10" x14ac:dyDescent="0.3">
      <c r="C13333" s="9"/>
      <c r="D13333" s="10">
        <v>44938</v>
      </c>
      <c r="E13333" t="s">
        <v>6764</v>
      </c>
      <c r="F13333" s="11" t="s">
        <v>2241</v>
      </c>
      <c r="G13333" s="8">
        <v>0</v>
      </c>
      <c r="H13333" s="8">
        <v>-33.49</v>
      </c>
      <c r="I13333" s="8">
        <f t="shared" si="348"/>
        <v>-56865.520000000004</v>
      </c>
      <c r="J13333" s="12"/>
    </row>
    <row r="13334" spans="3:10" x14ac:dyDescent="0.3">
      <c r="C13334" s="9"/>
      <c r="D13334" s="10">
        <v>44938</v>
      </c>
      <c r="E13334" t="s">
        <v>6767</v>
      </c>
      <c r="F13334" s="11" t="s">
        <v>1908</v>
      </c>
      <c r="G13334" s="8">
        <v>0</v>
      </c>
      <c r="H13334" s="8">
        <v>-19.29</v>
      </c>
      <c r="I13334" s="8">
        <f t="shared" si="348"/>
        <v>-56846.23</v>
      </c>
      <c r="J13334" s="12"/>
    </row>
    <row r="13335" spans="3:10" x14ac:dyDescent="0.3">
      <c r="C13335" s="9"/>
      <c r="D13335" s="10">
        <v>44938</v>
      </c>
      <c r="E13335" t="s">
        <v>6773</v>
      </c>
      <c r="F13335" s="11" t="s">
        <v>3749</v>
      </c>
      <c r="G13335" s="8">
        <v>0</v>
      </c>
      <c r="H13335" s="8">
        <v>-29.27</v>
      </c>
      <c r="I13335" s="8">
        <f t="shared" si="348"/>
        <v>-56816.960000000006</v>
      </c>
      <c r="J13335" s="12"/>
    </row>
    <row r="13336" spans="3:10" x14ac:dyDescent="0.3">
      <c r="C13336" s="9"/>
      <c r="D13336" s="10">
        <v>44938</v>
      </c>
      <c r="E13336" t="s">
        <v>6804</v>
      </c>
      <c r="F13336" s="11" t="s">
        <v>3364</v>
      </c>
      <c r="G13336" s="8">
        <v>0</v>
      </c>
      <c r="H13336" s="8">
        <v>-17.84</v>
      </c>
      <c r="I13336" s="8">
        <f t="shared" si="348"/>
        <v>-56799.12000000001</v>
      </c>
      <c r="J13336" s="12"/>
    </row>
    <row r="13337" spans="3:10" x14ac:dyDescent="0.3">
      <c r="C13337" s="9"/>
      <c r="D13337" s="10">
        <v>44939</v>
      </c>
      <c r="E13337" t="s">
        <v>6789</v>
      </c>
      <c r="F13337" s="11" t="s">
        <v>2749</v>
      </c>
      <c r="G13337" s="8">
        <v>0</v>
      </c>
      <c r="H13337" s="8">
        <v>4.49</v>
      </c>
      <c r="I13337" s="8">
        <f t="shared" si="348"/>
        <v>-56803.610000000008</v>
      </c>
      <c r="J13337" s="12"/>
    </row>
    <row r="13338" spans="3:10" x14ac:dyDescent="0.3">
      <c r="C13338" s="9"/>
      <c r="D13338" s="10">
        <v>44939</v>
      </c>
      <c r="E13338" t="s">
        <v>6786</v>
      </c>
      <c r="F13338" s="11" t="s">
        <v>4025</v>
      </c>
      <c r="G13338" s="8">
        <v>0</v>
      </c>
      <c r="H13338" s="8">
        <v>581.65</v>
      </c>
      <c r="I13338" s="8">
        <f t="shared" si="348"/>
        <v>-57385.260000000009</v>
      </c>
      <c r="J13338" s="12"/>
    </row>
    <row r="13339" spans="3:10" x14ac:dyDescent="0.3">
      <c r="C13339" s="9"/>
      <c r="D13339" s="10">
        <v>44939</v>
      </c>
      <c r="E13339" t="s">
        <v>6768</v>
      </c>
      <c r="F13339" s="11" t="s">
        <v>1029</v>
      </c>
      <c r="G13339" s="8">
        <v>0</v>
      </c>
      <c r="H13339" s="8">
        <v>316</v>
      </c>
      <c r="I13339" s="8">
        <f t="shared" si="348"/>
        <v>-57701.260000000009</v>
      </c>
      <c r="J13339" s="12"/>
    </row>
    <row r="13340" spans="3:10" x14ac:dyDescent="0.3">
      <c r="C13340" s="9"/>
      <c r="D13340" s="10">
        <v>44939</v>
      </c>
      <c r="E13340" t="s">
        <v>6768</v>
      </c>
      <c r="F13340" s="11" t="s">
        <v>1031</v>
      </c>
      <c r="G13340" s="8">
        <v>0</v>
      </c>
      <c r="H13340" s="8">
        <v>38</v>
      </c>
      <c r="I13340" s="8">
        <f t="shared" si="348"/>
        <v>-57739.260000000009</v>
      </c>
      <c r="J13340" s="12"/>
    </row>
    <row r="13341" spans="3:10" x14ac:dyDescent="0.3">
      <c r="C13341" s="9"/>
      <c r="D13341" s="10">
        <v>44939</v>
      </c>
      <c r="E13341" t="s">
        <v>6768</v>
      </c>
      <c r="F13341" s="11" t="s">
        <v>1033</v>
      </c>
      <c r="G13341" s="8">
        <v>0</v>
      </c>
      <c r="H13341" s="8">
        <v>19.2</v>
      </c>
      <c r="I13341" s="8">
        <f t="shared" si="348"/>
        <v>-57758.460000000006</v>
      </c>
      <c r="J13341" s="12"/>
    </row>
    <row r="13342" spans="3:10" x14ac:dyDescent="0.3">
      <c r="C13342" s="9"/>
      <c r="D13342" s="10">
        <v>44939</v>
      </c>
      <c r="E13342" t="s">
        <v>6805</v>
      </c>
      <c r="F13342" s="11" t="s">
        <v>3885</v>
      </c>
      <c r="G13342" s="8">
        <v>0</v>
      </c>
      <c r="H13342" s="8">
        <v>80.510000000000005</v>
      </c>
      <c r="I13342" s="8">
        <f t="shared" si="348"/>
        <v>-57838.970000000008</v>
      </c>
      <c r="J13342" s="12"/>
    </row>
    <row r="13343" spans="3:10" x14ac:dyDescent="0.3">
      <c r="C13343" s="9"/>
      <c r="D13343" s="10">
        <v>44939</v>
      </c>
      <c r="E13343" t="s">
        <v>6806</v>
      </c>
      <c r="F13343" s="11" t="s">
        <v>3819</v>
      </c>
      <c r="G13343" s="8">
        <v>0</v>
      </c>
      <c r="H13343" s="8">
        <v>1041.6199999999999</v>
      </c>
      <c r="I13343" s="8">
        <f t="shared" si="348"/>
        <v>-58880.590000000011</v>
      </c>
      <c r="J13343" s="12"/>
    </row>
    <row r="13344" spans="3:10" x14ac:dyDescent="0.3">
      <c r="C13344" s="9"/>
      <c r="D13344" s="10">
        <v>44939</v>
      </c>
      <c r="E13344" t="s">
        <v>6807</v>
      </c>
      <c r="F13344" s="11" t="s">
        <v>4160</v>
      </c>
      <c r="G13344" s="8">
        <v>0</v>
      </c>
      <c r="H13344" s="8">
        <v>580.33000000000004</v>
      </c>
      <c r="I13344" s="8">
        <f t="shared" si="348"/>
        <v>-59460.920000000013</v>
      </c>
      <c r="J13344" s="12"/>
    </row>
    <row r="13345" spans="3:10" x14ac:dyDescent="0.3">
      <c r="C13345" s="9"/>
      <c r="D13345" s="10">
        <v>44939</v>
      </c>
      <c r="E13345" t="s">
        <v>6808</v>
      </c>
      <c r="F13345" s="11" t="s">
        <v>4245</v>
      </c>
      <c r="G13345" s="8">
        <v>0</v>
      </c>
      <c r="H13345" s="8">
        <v>490.5</v>
      </c>
      <c r="I13345" s="8">
        <f t="shared" si="348"/>
        <v>-59951.420000000013</v>
      </c>
      <c r="J13345" s="12"/>
    </row>
    <row r="13346" spans="3:10" x14ac:dyDescent="0.3">
      <c r="C13346" s="9"/>
      <c r="D13346" s="10">
        <v>44939</v>
      </c>
      <c r="E13346" t="s">
        <v>6779</v>
      </c>
      <c r="F13346" s="11" t="s">
        <v>4231</v>
      </c>
      <c r="G13346" s="8">
        <v>0</v>
      </c>
      <c r="H13346" s="8">
        <v>176.4</v>
      </c>
      <c r="I13346" s="8">
        <f t="shared" si="348"/>
        <v>-60127.820000000014</v>
      </c>
      <c r="J13346" s="12"/>
    </row>
    <row r="13347" spans="3:10" x14ac:dyDescent="0.3">
      <c r="C13347" s="9"/>
      <c r="D13347" s="10">
        <v>44939</v>
      </c>
      <c r="E13347" t="s">
        <v>6809</v>
      </c>
      <c r="F13347" s="11" t="s">
        <v>2850</v>
      </c>
      <c r="G13347" s="8">
        <v>0</v>
      </c>
      <c r="H13347" s="8">
        <v>277.05</v>
      </c>
      <c r="I13347" s="8">
        <f t="shared" si="348"/>
        <v>-60404.870000000017</v>
      </c>
      <c r="J13347" s="12"/>
    </row>
    <row r="13348" spans="3:10" x14ac:dyDescent="0.3">
      <c r="C13348" s="9"/>
      <c r="D13348" s="10">
        <v>44939</v>
      </c>
      <c r="E13348" t="s">
        <v>6768</v>
      </c>
      <c r="F13348" s="11" t="s">
        <v>1035</v>
      </c>
      <c r="G13348" s="8">
        <v>0</v>
      </c>
      <c r="H13348" s="8">
        <v>218.16</v>
      </c>
      <c r="I13348" s="8">
        <f t="shared" si="348"/>
        <v>-60623.030000000021</v>
      </c>
      <c r="J13348" s="12"/>
    </row>
    <row r="13349" spans="3:10" x14ac:dyDescent="0.3">
      <c r="C13349" s="9"/>
      <c r="D13349" s="10">
        <v>44939</v>
      </c>
      <c r="E13349" t="s">
        <v>6768</v>
      </c>
      <c r="F13349" s="11" t="s">
        <v>1037</v>
      </c>
      <c r="G13349" s="8">
        <v>0</v>
      </c>
      <c r="H13349" s="8">
        <v>12.16</v>
      </c>
      <c r="I13349" s="8">
        <f t="shared" si="348"/>
        <v>-60635.190000000024</v>
      </c>
      <c r="J13349" s="12"/>
    </row>
    <row r="13350" spans="3:10" x14ac:dyDescent="0.3">
      <c r="C13350" s="9"/>
      <c r="D13350" s="10">
        <v>44939</v>
      </c>
      <c r="E13350" t="s">
        <v>6762</v>
      </c>
      <c r="F13350" s="11" t="s">
        <v>1623</v>
      </c>
      <c r="G13350" s="8">
        <v>0</v>
      </c>
      <c r="H13350" s="8">
        <v>-39.200000000000003</v>
      </c>
      <c r="I13350" s="8">
        <f t="shared" si="348"/>
        <v>-60595.990000000027</v>
      </c>
      <c r="J13350" s="12"/>
    </row>
    <row r="13351" spans="3:10" x14ac:dyDescent="0.3">
      <c r="C13351" s="9"/>
      <c r="D13351" s="10">
        <v>44939</v>
      </c>
      <c r="E13351" t="s">
        <v>6755</v>
      </c>
      <c r="F13351" s="11" t="s">
        <v>3894</v>
      </c>
      <c r="G13351" s="8">
        <v>0</v>
      </c>
      <c r="H13351" s="8">
        <v>-1.8</v>
      </c>
      <c r="I13351" s="8">
        <f t="shared" si="348"/>
        <v>-60594.190000000024</v>
      </c>
      <c r="J13351" s="12"/>
    </row>
    <row r="13352" spans="3:10" x14ac:dyDescent="0.3">
      <c r="C13352" s="9"/>
      <c r="D13352" s="10">
        <v>44939</v>
      </c>
      <c r="E13352" t="s">
        <v>6756</v>
      </c>
      <c r="F13352" s="11" t="s">
        <v>1254</v>
      </c>
      <c r="G13352" s="8">
        <v>0</v>
      </c>
      <c r="H13352" s="8">
        <v>-4.12</v>
      </c>
      <c r="I13352" s="8">
        <f t="shared" si="348"/>
        <v>-60590.070000000022</v>
      </c>
      <c r="J13352" s="12"/>
    </row>
    <row r="13353" spans="3:10" x14ac:dyDescent="0.3">
      <c r="C13353" s="9"/>
      <c r="D13353" s="10">
        <v>44939</v>
      </c>
      <c r="E13353" t="s">
        <v>6810</v>
      </c>
      <c r="F13353" s="11" t="s">
        <v>2581</v>
      </c>
      <c r="G13353" s="8">
        <v>0</v>
      </c>
      <c r="H13353" s="8">
        <v>222.73</v>
      </c>
      <c r="I13353" s="8">
        <f t="shared" si="348"/>
        <v>-60812.800000000025</v>
      </c>
      <c r="J13353" s="12"/>
    </row>
    <row r="13354" spans="3:10" x14ac:dyDescent="0.3">
      <c r="C13354" s="9"/>
      <c r="D13354" s="10">
        <v>44942</v>
      </c>
      <c r="E13354" t="s">
        <v>6807</v>
      </c>
      <c r="F13354" s="11" t="s">
        <v>4162</v>
      </c>
      <c r="G13354" s="8">
        <v>0</v>
      </c>
      <c r="H13354" s="8">
        <v>315.37</v>
      </c>
      <c r="I13354" s="8">
        <f t="shared" si="348"/>
        <v>-61128.170000000027</v>
      </c>
      <c r="J13354" s="12"/>
    </row>
    <row r="13355" spans="3:10" x14ac:dyDescent="0.3">
      <c r="C13355" s="9"/>
      <c r="D13355" s="10">
        <v>44942</v>
      </c>
      <c r="E13355" t="s">
        <v>6811</v>
      </c>
      <c r="F13355" s="11" t="s">
        <v>1431</v>
      </c>
      <c r="G13355" s="8">
        <v>0</v>
      </c>
      <c r="H13355" s="8">
        <v>277.88</v>
      </c>
      <c r="I13355" s="8">
        <f t="shared" si="348"/>
        <v>-61406.050000000025</v>
      </c>
      <c r="J13355" s="12"/>
    </row>
    <row r="13356" spans="3:10" x14ac:dyDescent="0.3">
      <c r="C13356" s="9"/>
      <c r="D13356" s="10">
        <v>44942</v>
      </c>
      <c r="E13356" t="s">
        <v>6812</v>
      </c>
      <c r="F13356" s="11" t="s">
        <v>2075</v>
      </c>
      <c r="G13356" s="8">
        <v>0</v>
      </c>
      <c r="H13356" s="8">
        <v>1170.1099999999999</v>
      </c>
      <c r="I13356" s="8">
        <f t="shared" si="348"/>
        <v>-62576.160000000025</v>
      </c>
      <c r="J13356" s="12"/>
    </row>
    <row r="13357" spans="3:10" x14ac:dyDescent="0.3">
      <c r="C13357" s="9"/>
      <c r="D13357" s="10">
        <v>44942</v>
      </c>
      <c r="E13357" t="s">
        <v>6811</v>
      </c>
      <c r="F13357" s="11" t="s">
        <v>1433</v>
      </c>
      <c r="G13357" s="8">
        <v>0</v>
      </c>
      <c r="H13357" s="8">
        <v>285.25</v>
      </c>
      <c r="I13357" s="8">
        <f t="shared" si="348"/>
        <v>-62861.410000000025</v>
      </c>
      <c r="J13357" s="12"/>
    </row>
    <row r="13358" spans="3:10" x14ac:dyDescent="0.3">
      <c r="C13358" s="9"/>
      <c r="D13358" s="10">
        <v>44942</v>
      </c>
      <c r="E13358" t="s">
        <v>6813</v>
      </c>
      <c r="F13358" s="11" t="s">
        <v>1396</v>
      </c>
      <c r="G13358" s="8">
        <v>0</v>
      </c>
      <c r="H13358" s="8">
        <v>309.61</v>
      </c>
      <c r="I13358" s="8">
        <f t="shared" si="348"/>
        <v>-63171.020000000026</v>
      </c>
      <c r="J13358" s="12"/>
    </row>
    <row r="13359" spans="3:10" x14ac:dyDescent="0.3">
      <c r="C13359" s="9"/>
      <c r="D13359" s="10">
        <v>44942</v>
      </c>
      <c r="E13359" t="s">
        <v>6768</v>
      </c>
      <c r="F13359" s="11" t="s">
        <v>1039</v>
      </c>
      <c r="G13359" s="8">
        <v>0</v>
      </c>
      <c r="H13359" s="8">
        <v>606.4</v>
      </c>
      <c r="I13359" s="8">
        <f t="shared" si="348"/>
        <v>-63777.420000000027</v>
      </c>
      <c r="J13359" s="12"/>
    </row>
    <row r="13360" spans="3:10" x14ac:dyDescent="0.3">
      <c r="C13360" s="9"/>
      <c r="D13360" s="10">
        <v>44942</v>
      </c>
      <c r="E13360" t="s">
        <v>6814</v>
      </c>
      <c r="F13360" s="11" t="s">
        <v>3578</v>
      </c>
      <c r="G13360" s="8">
        <v>0</v>
      </c>
      <c r="H13360" s="8">
        <v>562.69000000000005</v>
      </c>
      <c r="I13360" s="8">
        <f t="shared" si="348"/>
        <v>-64340.11000000003</v>
      </c>
      <c r="J13360" s="12"/>
    </row>
    <row r="13361" spans="3:10" x14ac:dyDescent="0.3">
      <c r="C13361" s="9"/>
      <c r="D13361" s="10">
        <v>44943</v>
      </c>
      <c r="E13361" t="s">
        <v>6764</v>
      </c>
      <c r="F13361" s="11" t="s">
        <v>2243</v>
      </c>
      <c r="G13361" s="8">
        <v>0</v>
      </c>
      <c r="H13361" s="8">
        <v>-14.28</v>
      </c>
      <c r="I13361" s="8">
        <f t="shared" si="348"/>
        <v>-64325.830000000031</v>
      </c>
      <c r="J13361" s="12"/>
    </row>
    <row r="13362" spans="3:10" x14ac:dyDescent="0.3">
      <c r="C13362" s="9"/>
      <c r="D13362" s="10">
        <v>44943</v>
      </c>
      <c r="E13362" t="s">
        <v>6815</v>
      </c>
      <c r="F13362" s="11" t="s">
        <v>3006</v>
      </c>
      <c r="G13362" s="8">
        <v>0</v>
      </c>
      <c r="H13362" s="8">
        <v>697.92</v>
      </c>
      <c r="I13362" s="8">
        <f t="shared" si="348"/>
        <v>-65023.750000000029</v>
      </c>
      <c r="J13362" s="12"/>
    </row>
    <row r="13363" spans="3:10" x14ac:dyDescent="0.3">
      <c r="C13363" s="9"/>
      <c r="D13363" s="10">
        <v>44943</v>
      </c>
      <c r="E13363" t="s">
        <v>6816</v>
      </c>
      <c r="F13363" s="11" t="s">
        <v>1298</v>
      </c>
      <c r="G13363" s="8">
        <v>0</v>
      </c>
      <c r="H13363" s="8">
        <v>569.13</v>
      </c>
      <c r="I13363" s="8">
        <f t="shared" si="348"/>
        <v>-65592.880000000034</v>
      </c>
      <c r="J13363" s="12"/>
    </row>
    <row r="13364" spans="3:10" x14ac:dyDescent="0.3">
      <c r="C13364" s="9"/>
      <c r="D13364" s="10">
        <v>44943</v>
      </c>
      <c r="E13364" t="s">
        <v>6802</v>
      </c>
      <c r="F13364" s="11" t="s">
        <v>3270</v>
      </c>
      <c r="G13364" s="8">
        <v>0</v>
      </c>
      <c r="H13364" s="8">
        <v>-182.03</v>
      </c>
      <c r="I13364" s="8">
        <f t="shared" si="348"/>
        <v>-65410.850000000035</v>
      </c>
      <c r="J13364" s="12"/>
    </row>
    <row r="13365" spans="3:10" x14ac:dyDescent="0.3">
      <c r="C13365" s="9"/>
      <c r="D13365" s="10">
        <v>44943</v>
      </c>
      <c r="E13365" t="s">
        <v>6817</v>
      </c>
      <c r="F13365" s="11" t="s">
        <v>1445</v>
      </c>
      <c r="G13365" s="8">
        <v>0</v>
      </c>
      <c r="H13365" s="8">
        <v>-19.68</v>
      </c>
      <c r="I13365" s="8">
        <f t="shared" si="348"/>
        <v>-65391.170000000035</v>
      </c>
      <c r="J13365" s="12"/>
    </row>
    <row r="13366" spans="3:10" x14ac:dyDescent="0.3">
      <c r="C13366" s="9"/>
      <c r="D13366" s="10">
        <v>44944</v>
      </c>
      <c r="E13366" t="s">
        <v>6768</v>
      </c>
      <c r="F13366" s="11" t="s">
        <v>1041</v>
      </c>
      <c r="G13366" s="8">
        <v>0</v>
      </c>
      <c r="H13366" s="8">
        <v>38.68</v>
      </c>
      <c r="I13366" s="8">
        <f t="shared" si="348"/>
        <v>-65429.850000000035</v>
      </c>
      <c r="J13366" s="12"/>
    </row>
    <row r="13367" spans="3:10" x14ac:dyDescent="0.3">
      <c r="C13367" s="9"/>
      <c r="D13367" s="10">
        <v>44944</v>
      </c>
      <c r="E13367" t="s">
        <v>6818</v>
      </c>
      <c r="F13367" s="11" t="s">
        <v>3935</v>
      </c>
      <c r="G13367" s="8">
        <v>0</v>
      </c>
      <c r="H13367" s="8">
        <v>588.47</v>
      </c>
      <c r="I13367" s="8">
        <f t="shared" si="348"/>
        <v>-66018.320000000036</v>
      </c>
      <c r="J13367" s="12"/>
    </row>
    <row r="13368" spans="3:10" x14ac:dyDescent="0.3">
      <c r="C13368" s="9"/>
      <c r="D13368" s="10">
        <v>44944</v>
      </c>
      <c r="E13368" t="s">
        <v>6807</v>
      </c>
      <c r="F13368" s="11" t="s">
        <v>4164</v>
      </c>
      <c r="G13368" s="8">
        <v>0</v>
      </c>
      <c r="H13368" s="8">
        <v>8.69</v>
      </c>
      <c r="I13368" s="8">
        <f t="shared" si="348"/>
        <v>-66027.010000000038</v>
      </c>
      <c r="J13368" s="12"/>
    </row>
    <row r="13369" spans="3:10" x14ac:dyDescent="0.3">
      <c r="C13369" s="9"/>
      <c r="D13369" s="10">
        <v>44944</v>
      </c>
      <c r="E13369" t="s">
        <v>6819</v>
      </c>
      <c r="F13369" s="11" t="s">
        <v>2994</v>
      </c>
      <c r="G13369" s="8">
        <v>0</v>
      </c>
      <c r="H13369" s="8">
        <v>993.86</v>
      </c>
      <c r="I13369" s="8">
        <f t="shared" si="348"/>
        <v>-67020.870000000039</v>
      </c>
      <c r="J13369" s="12"/>
    </row>
    <row r="13370" spans="3:10" x14ac:dyDescent="0.3">
      <c r="C13370" s="9"/>
      <c r="D13370" s="10">
        <v>44944</v>
      </c>
      <c r="E13370" t="s">
        <v>6820</v>
      </c>
      <c r="F13370" s="11" t="s">
        <v>3479</v>
      </c>
      <c r="G13370" s="8">
        <v>0</v>
      </c>
      <c r="H13370" s="8">
        <v>-1214.55</v>
      </c>
      <c r="I13370" s="8">
        <f t="shared" si="348"/>
        <v>-65806.320000000036</v>
      </c>
      <c r="J13370" s="12"/>
    </row>
    <row r="13371" spans="3:10" x14ac:dyDescent="0.3">
      <c r="C13371" s="9"/>
      <c r="D13371" s="10">
        <v>44945</v>
      </c>
      <c r="E13371" t="s">
        <v>6820</v>
      </c>
      <c r="F13371" s="11" t="s">
        <v>3481</v>
      </c>
      <c r="G13371" s="8">
        <v>0</v>
      </c>
      <c r="H13371" s="8">
        <v>560.57000000000005</v>
      </c>
      <c r="I13371" s="8">
        <f t="shared" si="348"/>
        <v>-66366.890000000043</v>
      </c>
      <c r="J13371" s="12"/>
    </row>
    <row r="13372" spans="3:10" x14ac:dyDescent="0.3">
      <c r="C13372" s="9"/>
      <c r="D13372" s="10">
        <v>44945</v>
      </c>
      <c r="E13372" t="s">
        <v>6820</v>
      </c>
      <c r="F13372" s="11" t="s">
        <v>3483</v>
      </c>
      <c r="G13372" s="8">
        <v>0</v>
      </c>
      <c r="H13372" s="8">
        <v>-126.25</v>
      </c>
      <c r="I13372" s="8">
        <f t="shared" si="348"/>
        <v>-66240.640000000043</v>
      </c>
      <c r="J13372" s="12"/>
    </row>
    <row r="13373" spans="3:10" x14ac:dyDescent="0.3">
      <c r="C13373" s="9"/>
      <c r="D13373" s="10">
        <v>44945</v>
      </c>
      <c r="E13373" t="s">
        <v>6768</v>
      </c>
      <c r="F13373" s="11" t="s">
        <v>1043</v>
      </c>
      <c r="G13373" s="8">
        <v>0</v>
      </c>
      <c r="H13373" s="8">
        <v>10.56</v>
      </c>
      <c r="I13373" s="8">
        <f t="shared" si="348"/>
        <v>-66251.200000000041</v>
      </c>
      <c r="J13373" s="12"/>
    </row>
    <row r="13374" spans="3:10" x14ac:dyDescent="0.3">
      <c r="C13374" s="9"/>
      <c r="D13374" s="10">
        <v>44946</v>
      </c>
      <c r="E13374" t="s">
        <v>6821</v>
      </c>
      <c r="F13374" s="11" t="s">
        <v>4248</v>
      </c>
      <c r="G13374" s="8">
        <v>0</v>
      </c>
      <c r="H13374" s="8">
        <v>268.76</v>
      </c>
      <c r="I13374" s="8">
        <f t="shared" si="348"/>
        <v>-66519.960000000036</v>
      </c>
      <c r="J13374" s="12"/>
    </row>
    <row r="13375" spans="3:10" x14ac:dyDescent="0.3">
      <c r="C13375" s="9"/>
      <c r="D13375" s="10">
        <v>44946</v>
      </c>
      <c r="E13375" t="s">
        <v>6822</v>
      </c>
      <c r="F13375" s="11" t="s">
        <v>3911</v>
      </c>
      <c r="G13375" s="8">
        <v>0</v>
      </c>
      <c r="H13375" s="8">
        <v>359.08</v>
      </c>
      <c r="I13375" s="8">
        <f t="shared" si="348"/>
        <v>-66879.040000000037</v>
      </c>
      <c r="J13375" s="12"/>
    </row>
    <row r="13376" spans="3:10" x14ac:dyDescent="0.3">
      <c r="C13376" s="9"/>
      <c r="D13376" s="10">
        <v>44946</v>
      </c>
      <c r="E13376" t="s">
        <v>6823</v>
      </c>
      <c r="F13376" s="11" t="s">
        <v>4253</v>
      </c>
      <c r="G13376" s="8">
        <v>0</v>
      </c>
      <c r="H13376" s="8">
        <v>388.38</v>
      </c>
      <c r="I13376" s="8">
        <f t="shared" si="348"/>
        <v>-67267.420000000042</v>
      </c>
      <c r="J13376" s="12"/>
    </row>
    <row r="13377" spans="3:10" x14ac:dyDescent="0.3">
      <c r="C13377" s="9"/>
      <c r="D13377" s="10">
        <v>44946</v>
      </c>
      <c r="E13377" t="s">
        <v>6824</v>
      </c>
      <c r="F13377" s="11" t="s">
        <v>1795</v>
      </c>
      <c r="G13377" s="8">
        <v>0</v>
      </c>
      <c r="H13377" s="8">
        <v>-1312.15</v>
      </c>
      <c r="I13377" s="8">
        <f t="shared" si="348"/>
        <v>-65955.270000000048</v>
      </c>
      <c r="J13377" s="12"/>
    </row>
    <row r="13378" spans="3:10" x14ac:dyDescent="0.3">
      <c r="C13378" s="9"/>
      <c r="D13378" s="10">
        <v>44946</v>
      </c>
      <c r="E13378" t="s">
        <v>6820</v>
      </c>
      <c r="F13378" s="11" t="s">
        <v>3485</v>
      </c>
      <c r="G13378" s="8">
        <v>0</v>
      </c>
      <c r="H13378" s="8">
        <v>654</v>
      </c>
      <c r="I13378" s="8">
        <f t="shared" si="348"/>
        <v>-66609.270000000048</v>
      </c>
      <c r="J13378" s="12"/>
    </row>
    <row r="13379" spans="3:10" x14ac:dyDescent="0.3">
      <c r="C13379" s="9"/>
      <c r="D13379" s="10">
        <v>44946</v>
      </c>
      <c r="E13379" t="s">
        <v>6825</v>
      </c>
      <c r="F13379" s="11" t="s">
        <v>4262</v>
      </c>
      <c r="G13379" s="8">
        <v>0</v>
      </c>
      <c r="H13379" s="8">
        <v>644.73</v>
      </c>
      <c r="I13379" s="8">
        <f t="shared" si="348"/>
        <v>-67254.000000000044</v>
      </c>
      <c r="J13379" s="12"/>
    </row>
    <row r="13380" spans="3:10" x14ac:dyDescent="0.3">
      <c r="C13380" s="9"/>
      <c r="D13380" s="10">
        <v>44946</v>
      </c>
      <c r="E13380" t="s">
        <v>6826</v>
      </c>
      <c r="F13380" s="11" t="s">
        <v>4179</v>
      </c>
      <c r="G13380" s="8">
        <v>0</v>
      </c>
      <c r="H13380" s="8">
        <v>525.72</v>
      </c>
      <c r="I13380" s="8">
        <f t="shared" si="348"/>
        <v>-67779.720000000045</v>
      </c>
      <c r="J13380" s="12"/>
    </row>
    <row r="13381" spans="3:10" x14ac:dyDescent="0.3">
      <c r="C13381" s="9"/>
      <c r="D13381" s="10">
        <v>44946</v>
      </c>
      <c r="E13381" t="s">
        <v>6827</v>
      </c>
      <c r="F13381" s="11" t="s">
        <v>3377</v>
      </c>
      <c r="G13381" s="8">
        <v>0</v>
      </c>
      <c r="H13381" s="8">
        <v>275.61</v>
      </c>
      <c r="I13381" s="8">
        <f t="shared" si="348"/>
        <v>-68055.330000000045</v>
      </c>
      <c r="J13381" s="12"/>
    </row>
    <row r="13382" spans="3:10" x14ac:dyDescent="0.3">
      <c r="C13382" s="9"/>
      <c r="D13382" s="10">
        <v>44946</v>
      </c>
      <c r="E13382" t="s">
        <v>6818</v>
      </c>
      <c r="F13382" s="11" t="s">
        <v>3937</v>
      </c>
      <c r="G13382" s="8">
        <v>0</v>
      </c>
      <c r="H13382" s="8">
        <v>19.5</v>
      </c>
      <c r="I13382" s="8">
        <f t="shared" si="348"/>
        <v>-68074.830000000045</v>
      </c>
      <c r="J13382" s="12"/>
    </row>
    <row r="13383" spans="3:10" x14ac:dyDescent="0.3">
      <c r="C13383" s="9"/>
      <c r="D13383" s="10">
        <v>44946</v>
      </c>
      <c r="E13383" t="s">
        <v>6820</v>
      </c>
      <c r="F13383" s="11" t="s">
        <v>3487</v>
      </c>
      <c r="G13383" s="8">
        <v>0</v>
      </c>
      <c r="H13383" s="8">
        <v>701.94</v>
      </c>
      <c r="I13383" s="8">
        <f t="shared" ref="I13383:I13446" si="349">G13383-H13383+I13382</f>
        <v>-68776.770000000048</v>
      </c>
      <c r="J13383" s="12"/>
    </row>
    <row r="13384" spans="3:10" x14ac:dyDescent="0.3">
      <c r="C13384" s="9"/>
      <c r="D13384" s="10">
        <v>44946</v>
      </c>
      <c r="E13384" t="s">
        <v>6828</v>
      </c>
      <c r="F13384" s="11" t="s">
        <v>4193</v>
      </c>
      <c r="G13384" s="8">
        <v>0</v>
      </c>
      <c r="H13384" s="8">
        <v>85.17</v>
      </c>
      <c r="I13384" s="8">
        <f t="shared" si="349"/>
        <v>-68861.940000000046</v>
      </c>
      <c r="J13384" s="12"/>
    </row>
    <row r="13385" spans="3:10" x14ac:dyDescent="0.3">
      <c r="C13385" s="9"/>
      <c r="D13385" s="10">
        <v>44946</v>
      </c>
      <c r="E13385" t="s">
        <v>6829</v>
      </c>
      <c r="F13385" s="11" t="s">
        <v>4126</v>
      </c>
      <c r="G13385" s="8">
        <v>0</v>
      </c>
      <c r="H13385" s="8">
        <v>107.32</v>
      </c>
      <c r="I13385" s="8">
        <f t="shared" si="349"/>
        <v>-68969.260000000053</v>
      </c>
      <c r="J13385" s="12"/>
    </row>
    <row r="13386" spans="3:10" x14ac:dyDescent="0.3">
      <c r="C13386" s="9"/>
      <c r="D13386" s="10">
        <v>44946</v>
      </c>
      <c r="E13386" t="s">
        <v>6830</v>
      </c>
      <c r="F13386" s="11" t="s">
        <v>3667</v>
      </c>
      <c r="G13386" s="8">
        <v>0</v>
      </c>
      <c r="H13386" s="8">
        <v>2334.0300000000002</v>
      </c>
      <c r="I13386" s="8">
        <f t="shared" si="349"/>
        <v>-71303.290000000052</v>
      </c>
      <c r="J13386" s="12"/>
    </row>
    <row r="13387" spans="3:10" x14ac:dyDescent="0.3">
      <c r="C13387" s="9"/>
      <c r="D13387" s="10">
        <v>44946</v>
      </c>
      <c r="E13387" t="s">
        <v>6831</v>
      </c>
      <c r="F13387" s="11" t="s">
        <v>2016</v>
      </c>
      <c r="G13387" s="8">
        <v>0</v>
      </c>
      <c r="H13387" s="8">
        <v>776.22</v>
      </c>
      <c r="I13387" s="8">
        <f t="shared" si="349"/>
        <v>-72079.510000000053</v>
      </c>
      <c r="J13387" s="12"/>
    </row>
    <row r="13388" spans="3:10" x14ac:dyDescent="0.3">
      <c r="C13388" s="9"/>
      <c r="D13388" s="10">
        <v>44949</v>
      </c>
      <c r="E13388" t="s">
        <v>6831</v>
      </c>
      <c r="F13388" s="11" t="s">
        <v>2018</v>
      </c>
      <c r="G13388" s="8">
        <v>0</v>
      </c>
      <c r="H13388" s="8">
        <v>787.59</v>
      </c>
      <c r="I13388" s="8">
        <f t="shared" si="349"/>
        <v>-72867.100000000049</v>
      </c>
      <c r="J13388" s="12"/>
    </row>
    <row r="13389" spans="3:10" x14ac:dyDescent="0.3">
      <c r="C13389" s="9"/>
      <c r="D13389" s="10">
        <v>44949</v>
      </c>
      <c r="E13389" t="s">
        <v>6776</v>
      </c>
      <c r="F13389" s="11" t="s">
        <v>3678</v>
      </c>
      <c r="G13389" s="8">
        <v>0</v>
      </c>
      <c r="H13389" s="8">
        <v>-11.66</v>
      </c>
      <c r="I13389" s="8">
        <f t="shared" si="349"/>
        <v>-72855.440000000046</v>
      </c>
      <c r="J13389" s="12"/>
    </row>
    <row r="13390" spans="3:10" x14ac:dyDescent="0.3">
      <c r="C13390" s="9"/>
      <c r="D13390" s="10">
        <v>44949</v>
      </c>
      <c r="E13390" t="s">
        <v>6832</v>
      </c>
      <c r="F13390" s="11" t="s">
        <v>3867</v>
      </c>
      <c r="G13390" s="8">
        <v>0</v>
      </c>
      <c r="H13390" s="8">
        <v>456.95</v>
      </c>
      <c r="I13390" s="8">
        <f t="shared" si="349"/>
        <v>-73312.390000000043</v>
      </c>
      <c r="J13390" s="12"/>
    </row>
    <row r="13391" spans="3:10" x14ac:dyDescent="0.3">
      <c r="C13391" s="9"/>
      <c r="D13391" s="10">
        <v>44949</v>
      </c>
      <c r="E13391" t="s">
        <v>6820</v>
      </c>
      <c r="F13391" s="11" t="s">
        <v>3489</v>
      </c>
      <c r="G13391" s="8">
        <v>0</v>
      </c>
      <c r="H13391" s="8">
        <v>651.29</v>
      </c>
      <c r="I13391" s="8">
        <f t="shared" si="349"/>
        <v>-73963.680000000037</v>
      </c>
      <c r="J13391" s="12"/>
    </row>
    <row r="13392" spans="3:10" x14ac:dyDescent="0.3">
      <c r="C13392" s="9"/>
      <c r="D13392" s="10">
        <v>44949</v>
      </c>
      <c r="E13392" t="s">
        <v>6771</v>
      </c>
      <c r="F13392" s="11" t="s">
        <v>4226</v>
      </c>
      <c r="G13392" s="8">
        <v>0</v>
      </c>
      <c r="H13392" s="8">
        <v>-399.79</v>
      </c>
      <c r="I13392" s="8">
        <f t="shared" si="349"/>
        <v>-73563.890000000043</v>
      </c>
      <c r="J13392" s="12"/>
    </row>
    <row r="13393" spans="3:10" x14ac:dyDescent="0.3">
      <c r="C13393" s="9"/>
      <c r="D13393" s="10">
        <v>44949</v>
      </c>
      <c r="E13393" t="s">
        <v>6833</v>
      </c>
      <c r="F13393" s="11" t="s">
        <v>3730</v>
      </c>
      <c r="G13393" s="8">
        <v>0</v>
      </c>
      <c r="H13393" s="8">
        <v>-198.73</v>
      </c>
      <c r="I13393" s="8">
        <f t="shared" si="349"/>
        <v>-73365.160000000047</v>
      </c>
      <c r="J13393" s="12"/>
    </row>
    <row r="13394" spans="3:10" x14ac:dyDescent="0.3">
      <c r="C13394" s="9"/>
      <c r="D13394" s="10">
        <v>44949</v>
      </c>
      <c r="E13394" t="s">
        <v>6834</v>
      </c>
      <c r="F13394" s="11" t="s">
        <v>2698</v>
      </c>
      <c r="G13394" s="8">
        <v>0</v>
      </c>
      <c r="H13394" s="8">
        <v>-17.559999999999999</v>
      </c>
      <c r="I13394" s="8">
        <f t="shared" si="349"/>
        <v>-73347.600000000049</v>
      </c>
      <c r="J13394" s="12"/>
    </row>
    <row r="13395" spans="3:10" x14ac:dyDescent="0.3">
      <c r="C13395" s="9"/>
      <c r="D13395" s="10">
        <v>44949</v>
      </c>
      <c r="E13395" t="s">
        <v>6835</v>
      </c>
      <c r="F13395" s="11" t="s">
        <v>4061</v>
      </c>
      <c r="G13395" s="8">
        <v>0</v>
      </c>
      <c r="H13395" s="8">
        <v>200.54</v>
      </c>
      <c r="I13395" s="8">
        <f t="shared" si="349"/>
        <v>-73548.140000000043</v>
      </c>
      <c r="J13395" s="12"/>
    </row>
    <row r="13396" spans="3:10" x14ac:dyDescent="0.3">
      <c r="C13396" s="9"/>
      <c r="D13396" s="10">
        <v>44949</v>
      </c>
      <c r="E13396" t="s">
        <v>6836</v>
      </c>
      <c r="F13396" s="11" t="s">
        <v>4267</v>
      </c>
      <c r="G13396" s="8">
        <v>0</v>
      </c>
      <c r="H13396" s="8">
        <v>195.45</v>
      </c>
      <c r="I13396" s="8">
        <f t="shared" si="349"/>
        <v>-73743.59000000004</v>
      </c>
      <c r="J13396" s="12"/>
    </row>
    <row r="13397" spans="3:10" x14ac:dyDescent="0.3">
      <c r="C13397" s="9"/>
      <c r="D13397" s="10">
        <v>44949</v>
      </c>
      <c r="E13397" t="s">
        <v>6768</v>
      </c>
      <c r="F13397" s="11" t="s">
        <v>1045</v>
      </c>
      <c r="G13397" s="8">
        <v>0</v>
      </c>
      <c r="H13397" s="8">
        <v>12.16</v>
      </c>
      <c r="I13397" s="8">
        <f t="shared" si="349"/>
        <v>-73755.750000000044</v>
      </c>
      <c r="J13397" s="12"/>
    </row>
    <row r="13398" spans="3:10" x14ac:dyDescent="0.3">
      <c r="C13398" s="9"/>
      <c r="D13398" s="10">
        <v>44949</v>
      </c>
      <c r="E13398" t="s">
        <v>6837</v>
      </c>
      <c r="F13398" s="11" t="s">
        <v>4276</v>
      </c>
      <c r="G13398" s="8">
        <v>0</v>
      </c>
      <c r="H13398" s="8">
        <v>527.25</v>
      </c>
      <c r="I13398" s="8">
        <f t="shared" si="349"/>
        <v>-74283.000000000044</v>
      </c>
      <c r="J13398" s="12"/>
    </row>
    <row r="13399" spans="3:10" x14ac:dyDescent="0.3">
      <c r="C13399" s="9"/>
      <c r="D13399" s="10">
        <v>44949</v>
      </c>
      <c r="E13399" t="s">
        <v>6838</v>
      </c>
      <c r="F13399" s="11" t="s">
        <v>2100</v>
      </c>
      <c r="G13399" s="8">
        <v>0</v>
      </c>
      <c r="H13399" s="8">
        <v>1230.6199999999999</v>
      </c>
      <c r="I13399" s="8">
        <f t="shared" si="349"/>
        <v>-75513.620000000039</v>
      </c>
      <c r="J13399" s="12"/>
    </row>
    <row r="13400" spans="3:10" x14ac:dyDescent="0.3">
      <c r="C13400" s="9"/>
      <c r="D13400" s="10">
        <v>44950</v>
      </c>
      <c r="E13400" t="s">
        <v>6768</v>
      </c>
      <c r="F13400" s="11" t="s">
        <v>1047</v>
      </c>
      <c r="G13400" s="8">
        <v>0</v>
      </c>
      <c r="H13400" s="8">
        <v>18.239999999999998</v>
      </c>
      <c r="I13400" s="8">
        <f t="shared" si="349"/>
        <v>-75531.860000000044</v>
      </c>
      <c r="J13400" s="12"/>
    </row>
    <row r="13401" spans="3:10" x14ac:dyDescent="0.3">
      <c r="C13401" s="9"/>
      <c r="D13401" s="10">
        <v>44950</v>
      </c>
      <c r="E13401" t="s">
        <v>6768</v>
      </c>
      <c r="F13401" s="11" t="s">
        <v>1049</v>
      </c>
      <c r="G13401" s="8">
        <v>0</v>
      </c>
      <c r="H13401" s="8">
        <v>64</v>
      </c>
      <c r="I13401" s="8">
        <f t="shared" si="349"/>
        <v>-75595.860000000044</v>
      </c>
      <c r="J13401" s="12"/>
    </row>
    <row r="13402" spans="3:10" x14ac:dyDescent="0.3">
      <c r="C13402" s="9"/>
      <c r="D13402" s="10">
        <v>44950</v>
      </c>
      <c r="E13402" t="s">
        <v>6836</v>
      </c>
      <c r="F13402" s="11" t="s">
        <v>4269</v>
      </c>
      <c r="G13402" s="8">
        <v>0</v>
      </c>
      <c r="H13402" s="8">
        <v>-195.45</v>
      </c>
      <c r="I13402" s="8">
        <f t="shared" si="349"/>
        <v>-75400.410000000047</v>
      </c>
      <c r="J13402" s="12"/>
    </row>
    <row r="13403" spans="3:10" x14ac:dyDescent="0.3">
      <c r="C13403" s="9"/>
      <c r="D13403" s="10">
        <v>44950</v>
      </c>
      <c r="E13403" t="s">
        <v>6768</v>
      </c>
      <c r="F13403" s="11" t="s">
        <v>1051</v>
      </c>
      <c r="G13403" s="8">
        <v>0</v>
      </c>
      <c r="H13403" s="8">
        <v>-18.239999999999998</v>
      </c>
      <c r="I13403" s="8">
        <f t="shared" si="349"/>
        <v>-75382.170000000042</v>
      </c>
      <c r="J13403" s="12"/>
    </row>
    <row r="13404" spans="3:10" x14ac:dyDescent="0.3">
      <c r="C13404" s="9"/>
      <c r="D13404" s="10">
        <v>44950</v>
      </c>
      <c r="E13404" t="s">
        <v>6839</v>
      </c>
      <c r="F13404" s="11" t="s">
        <v>2352</v>
      </c>
      <c r="G13404" s="8">
        <v>0</v>
      </c>
      <c r="H13404" s="8">
        <v>549.99</v>
      </c>
      <c r="I13404" s="8">
        <f t="shared" si="349"/>
        <v>-75932.160000000047</v>
      </c>
      <c r="J13404" s="12"/>
    </row>
    <row r="13405" spans="3:10" x14ac:dyDescent="0.3">
      <c r="C13405" s="9"/>
      <c r="D13405" s="10">
        <v>44951</v>
      </c>
      <c r="E13405" t="s">
        <v>6840</v>
      </c>
      <c r="F13405" s="11" t="s">
        <v>2412</v>
      </c>
      <c r="G13405" s="8">
        <v>0</v>
      </c>
      <c r="H13405" s="8">
        <v>1690.82</v>
      </c>
      <c r="I13405" s="8">
        <f t="shared" si="349"/>
        <v>-77622.980000000054</v>
      </c>
      <c r="J13405" s="12"/>
    </row>
    <row r="13406" spans="3:10" x14ac:dyDescent="0.3">
      <c r="C13406" s="9"/>
      <c r="D13406" s="10">
        <v>44951</v>
      </c>
      <c r="E13406" t="s">
        <v>6768</v>
      </c>
      <c r="F13406" s="11" t="s">
        <v>1053</v>
      </c>
      <c r="G13406" s="8">
        <v>0</v>
      </c>
      <c r="H13406" s="8">
        <v>33.24</v>
      </c>
      <c r="I13406" s="8">
        <f t="shared" si="349"/>
        <v>-77656.220000000059</v>
      </c>
      <c r="J13406" s="12"/>
    </row>
    <row r="13407" spans="3:10" x14ac:dyDescent="0.3">
      <c r="C13407" s="9"/>
      <c r="D13407" s="10">
        <v>44951</v>
      </c>
      <c r="E13407" t="s">
        <v>6836</v>
      </c>
      <c r="F13407" s="11" t="s">
        <v>4271</v>
      </c>
      <c r="G13407" s="8">
        <v>0</v>
      </c>
      <c r="H13407" s="8">
        <v>578.08000000000004</v>
      </c>
      <c r="I13407" s="8">
        <f t="shared" si="349"/>
        <v>-78234.300000000061</v>
      </c>
      <c r="J13407" s="12"/>
    </row>
    <row r="13408" spans="3:10" x14ac:dyDescent="0.3">
      <c r="C13408" s="9"/>
      <c r="D13408" s="10">
        <v>44951</v>
      </c>
      <c r="E13408" t="s">
        <v>6841</v>
      </c>
      <c r="F13408" s="11" t="s">
        <v>3512</v>
      </c>
      <c r="G13408" s="8">
        <v>0</v>
      </c>
      <c r="H13408" s="8">
        <v>-3885.36</v>
      </c>
      <c r="I13408" s="8">
        <f t="shared" si="349"/>
        <v>-74348.940000000061</v>
      </c>
      <c r="J13408" s="12"/>
    </row>
    <row r="13409" spans="3:10" x14ac:dyDescent="0.3">
      <c r="C13409" s="9"/>
      <c r="D13409" s="10">
        <v>44951</v>
      </c>
      <c r="E13409" t="s">
        <v>6842</v>
      </c>
      <c r="F13409" s="11" t="s">
        <v>3662</v>
      </c>
      <c r="G13409" s="8">
        <v>0</v>
      </c>
      <c r="H13409" s="8">
        <v>-792.39</v>
      </c>
      <c r="I13409" s="8">
        <f t="shared" si="349"/>
        <v>-73556.550000000061</v>
      </c>
      <c r="J13409" s="12"/>
    </row>
    <row r="13410" spans="3:10" x14ac:dyDescent="0.3">
      <c r="C13410" s="9"/>
      <c r="D13410" s="10">
        <v>44952</v>
      </c>
      <c r="E13410" t="s">
        <v>6834</v>
      </c>
      <c r="F13410" s="11" t="s">
        <v>2700</v>
      </c>
      <c r="G13410" s="8">
        <v>0</v>
      </c>
      <c r="H13410" s="8">
        <v>26.6</v>
      </c>
      <c r="I13410" s="8">
        <f t="shared" si="349"/>
        <v>-73583.150000000067</v>
      </c>
      <c r="J13410" s="12"/>
    </row>
    <row r="13411" spans="3:10" x14ac:dyDescent="0.3">
      <c r="C13411" s="9"/>
      <c r="D13411" s="10">
        <v>44952</v>
      </c>
      <c r="E13411" t="s">
        <v>6842</v>
      </c>
      <c r="F13411" s="11" t="s">
        <v>3664</v>
      </c>
      <c r="G13411" s="8">
        <v>0</v>
      </c>
      <c r="H13411" s="8">
        <v>-792.39</v>
      </c>
      <c r="I13411" s="8">
        <f t="shared" si="349"/>
        <v>-72790.760000000068</v>
      </c>
      <c r="J13411" s="12"/>
    </row>
    <row r="13412" spans="3:10" x14ac:dyDescent="0.3">
      <c r="C13412" s="9"/>
      <c r="D13412" s="10">
        <v>44952</v>
      </c>
      <c r="E13412" t="s">
        <v>6843</v>
      </c>
      <c r="F13412" s="11" t="s">
        <v>3781</v>
      </c>
      <c r="G13412" s="8">
        <v>0</v>
      </c>
      <c r="H13412" s="8">
        <v>-1382.65</v>
      </c>
      <c r="I13412" s="8">
        <f t="shared" si="349"/>
        <v>-71408.110000000073</v>
      </c>
      <c r="J13412" s="12"/>
    </row>
    <row r="13413" spans="3:10" x14ac:dyDescent="0.3">
      <c r="C13413" s="9"/>
      <c r="D13413" s="10">
        <v>44952</v>
      </c>
      <c r="E13413" t="s">
        <v>6844</v>
      </c>
      <c r="F13413" s="11" t="s">
        <v>2485</v>
      </c>
      <c r="G13413" s="8">
        <v>0</v>
      </c>
      <c r="H13413" s="8">
        <v>1441.35</v>
      </c>
      <c r="I13413" s="8">
        <f t="shared" si="349"/>
        <v>-72849.460000000079</v>
      </c>
      <c r="J13413" s="12"/>
    </row>
    <row r="13414" spans="3:10" x14ac:dyDescent="0.3">
      <c r="C13414" s="9"/>
      <c r="D13414" s="10">
        <v>44952</v>
      </c>
      <c r="E13414" t="s">
        <v>6845</v>
      </c>
      <c r="F13414" s="11" t="s">
        <v>4283</v>
      </c>
      <c r="G13414" s="8">
        <v>0</v>
      </c>
      <c r="H13414" s="8">
        <v>458.59</v>
      </c>
      <c r="I13414" s="8">
        <f t="shared" si="349"/>
        <v>-73308.050000000076</v>
      </c>
      <c r="J13414" s="12"/>
    </row>
    <row r="13415" spans="3:10" x14ac:dyDescent="0.3">
      <c r="C13415" s="9"/>
      <c r="D13415" s="10">
        <v>44952</v>
      </c>
      <c r="E13415" t="s">
        <v>6846</v>
      </c>
      <c r="F13415" s="11" t="s">
        <v>4292</v>
      </c>
      <c r="G13415" s="8">
        <v>0</v>
      </c>
      <c r="H13415" s="8">
        <v>421.02</v>
      </c>
      <c r="I13415" s="8">
        <f t="shared" si="349"/>
        <v>-73729.07000000008</v>
      </c>
      <c r="J13415" s="12"/>
    </row>
    <row r="13416" spans="3:10" x14ac:dyDescent="0.3">
      <c r="C13416" s="9"/>
      <c r="D13416" s="10">
        <v>44952</v>
      </c>
      <c r="E13416" t="s">
        <v>6768</v>
      </c>
      <c r="F13416" s="11" t="s">
        <v>1055</v>
      </c>
      <c r="G13416" s="8">
        <v>0</v>
      </c>
      <c r="H13416" s="8">
        <v>156.80000000000001</v>
      </c>
      <c r="I13416" s="8">
        <f t="shared" si="349"/>
        <v>-73885.870000000083</v>
      </c>
      <c r="J13416" s="12"/>
    </row>
    <row r="13417" spans="3:10" x14ac:dyDescent="0.3">
      <c r="C13417" s="9"/>
      <c r="D13417" s="10">
        <v>44952</v>
      </c>
      <c r="E13417" t="s">
        <v>6768</v>
      </c>
      <c r="F13417" s="11" t="s">
        <v>1057</v>
      </c>
      <c r="G13417" s="8">
        <v>0</v>
      </c>
      <c r="H13417" s="8">
        <v>21.88</v>
      </c>
      <c r="I13417" s="8">
        <f t="shared" si="349"/>
        <v>-73907.750000000087</v>
      </c>
      <c r="J13417" s="12"/>
    </row>
    <row r="13418" spans="3:10" x14ac:dyDescent="0.3">
      <c r="C13418" s="9"/>
      <c r="D13418" s="10">
        <v>44952</v>
      </c>
      <c r="E13418" t="s">
        <v>6847</v>
      </c>
      <c r="F13418" s="11" t="s">
        <v>1413</v>
      </c>
      <c r="G13418" s="8">
        <v>0</v>
      </c>
      <c r="H13418" s="8">
        <v>386.44</v>
      </c>
      <c r="I13418" s="8">
        <f t="shared" si="349"/>
        <v>-74294.19000000009</v>
      </c>
      <c r="J13418" s="12"/>
    </row>
    <row r="13419" spans="3:10" x14ac:dyDescent="0.3">
      <c r="C13419" s="9"/>
      <c r="D13419" s="10">
        <v>44953</v>
      </c>
      <c r="E13419" t="s">
        <v>6848</v>
      </c>
      <c r="F13419" s="11" t="s">
        <v>1274</v>
      </c>
      <c r="G13419" s="8">
        <v>0</v>
      </c>
      <c r="H13419" s="8">
        <v>682.92</v>
      </c>
      <c r="I13419" s="8">
        <f t="shared" si="349"/>
        <v>-74977.110000000088</v>
      </c>
      <c r="J13419" s="12"/>
    </row>
    <row r="13420" spans="3:10" x14ac:dyDescent="0.3">
      <c r="C13420" s="9"/>
      <c r="D13420" s="10">
        <v>44953</v>
      </c>
      <c r="E13420" t="s">
        <v>6836</v>
      </c>
      <c r="F13420" s="11" t="s">
        <v>4273</v>
      </c>
      <c r="G13420" s="8">
        <v>0</v>
      </c>
      <c r="H13420" s="8">
        <v>-82.64</v>
      </c>
      <c r="I13420" s="8">
        <f t="shared" si="349"/>
        <v>-74894.470000000088</v>
      </c>
      <c r="J13420" s="12"/>
    </row>
    <row r="13421" spans="3:10" x14ac:dyDescent="0.3">
      <c r="C13421" s="9"/>
      <c r="D13421" s="10">
        <v>44953</v>
      </c>
      <c r="E13421" t="s">
        <v>6849</v>
      </c>
      <c r="F13421" s="11" t="s">
        <v>3876</v>
      </c>
      <c r="G13421" s="8">
        <v>0</v>
      </c>
      <c r="H13421" s="8">
        <v>213.49</v>
      </c>
      <c r="I13421" s="8">
        <f t="shared" si="349"/>
        <v>-75107.960000000094</v>
      </c>
      <c r="J13421" s="12"/>
    </row>
    <row r="13422" spans="3:10" x14ac:dyDescent="0.3">
      <c r="C13422" s="9"/>
      <c r="D13422" s="10">
        <v>44953</v>
      </c>
      <c r="E13422" t="s">
        <v>6850</v>
      </c>
      <c r="F13422" s="11" t="s">
        <v>3281</v>
      </c>
      <c r="G13422" s="8">
        <v>0</v>
      </c>
      <c r="H13422" s="8">
        <v>270.60000000000002</v>
      </c>
      <c r="I13422" s="8">
        <f t="shared" si="349"/>
        <v>-75378.5600000001</v>
      </c>
      <c r="J13422" s="12"/>
    </row>
    <row r="13423" spans="3:10" x14ac:dyDescent="0.3">
      <c r="C13423" s="9"/>
      <c r="D13423" s="10">
        <v>44953</v>
      </c>
      <c r="E13423" t="s">
        <v>6851</v>
      </c>
      <c r="F13423" s="11" t="s">
        <v>3318</v>
      </c>
      <c r="G13423" s="8">
        <v>0</v>
      </c>
      <c r="H13423" s="8">
        <v>1275.47</v>
      </c>
      <c r="I13423" s="8">
        <f t="shared" si="349"/>
        <v>-76654.030000000101</v>
      </c>
      <c r="J13423" s="12"/>
    </row>
    <row r="13424" spans="3:10" x14ac:dyDescent="0.3">
      <c r="C13424" s="9"/>
      <c r="D13424" s="10">
        <v>44956</v>
      </c>
      <c r="E13424" t="s">
        <v>6852</v>
      </c>
      <c r="F13424" s="11" t="s">
        <v>4315</v>
      </c>
      <c r="G13424" s="8">
        <v>0</v>
      </c>
      <c r="H13424" s="8">
        <v>42.58</v>
      </c>
      <c r="I13424" s="8">
        <f t="shared" si="349"/>
        <v>-76696.610000000102</v>
      </c>
      <c r="J13424" s="12"/>
    </row>
    <row r="13425" spans="3:10" x14ac:dyDescent="0.3">
      <c r="C13425" s="9"/>
      <c r="D13425" s="10">
        <v>44956</v>
      </c>
      <c r="E13425" t="s">
        <v>6853</v>
      </c>
      <c r="F13425" s="11" t="s">
        <v>3860</v>
      </c>
      <c r="G13425" s="8">
        <v>0</v>
      </c>
      <c r="H13425" s="8">
        <v>539.17999999999995</v>
      </c>
      <c r="I13425" s="8">
        <f t="shared" si="349"/>
        <v>-77235.790000000095</v>
      </c>
      <c r="J13425" s="12"/>
    </row>
    <row r="13426" spans="3:10" x14ac:dyDescent="0.3">
      <c r="C13426" s="9"/>
      <c r="D13426" s="10">
        <v>44956</v>
      </c>
      <c r="E13426" t="s">
        <v>6852</v>
      </c>
      <c r="F13426" s="11" t="s">
        <v>4317</v>
      </c>
      <c r="G13426" s="8">
        <v>0</v>
      </c>
      <c r="H13426" s="8">
        <v>351.28</v>
      </c>
      <c r="I13426" s="8">
        <f t="shared" si="349"/>
        <v>-77587.070000000094</v>
      </c>
      <c r="J13426" s="12"/>
    </row>
    <row r="13427" spans="3:10" x14ac:dyDescent="0.3">
      <c r="C13427" s="9"/>
      <c r="D13427" s="10">
        <v>44956</v>
      </c>
      <c r="E13427" t="s">
        <v>6854</v>
      </c>
      <c r="F13427" s="11" t="s">
        <v>4326</v>
      </c>
      <c r="G13427" s="8">
        <v>0</v>
      </c>
      <c r="H13427" s="8">
        <v>357.31</v>
      </c>
      <c r="I13427" s="8">
        <f t="shared" si="349"/>
        <v>-77944.380000000092</v>
      </c>
      <c r="J13427" s="12"/>
    </row>
    <row r="13428" spans="3:10" x14ac:dyDescent="0.3">
      <c r="C13428" s="9"/>
      <c r="D13428" s="10">
        <v>44956</v>
      </c>
      <c r="E13428" t="s">
        <v>6855</v>
      </c>
      <c r="F13428" s="11" t="s">
        <v>1162</v>
      </c>
      <c r="G13428" s="8">
        <v>0</v>
      </c>
      <c r="H13428" s="8">
        <v>1347.37</v>
      </c>
      <c r="I13428" s="8">
        <f t="shared" si="349"/>
        <v>-79291.750000000087</v>
      </c>
      <c r="J13428" s="12"/>
    </row>
    <row r="13429" spans="3:10" x14ac:dyDescent="0.3">
      <c r="C13429" s="9"/>
      <c r="D13429" s="10">
        <v>44956</v>
      </c>
      <c r="E13429" t="s">
        <v>6856</v>
      </c>
      <c r="F13429" s="11" t="s">
        <v>4331</v>
      </c>
      <c r="G13429" s="8">
        <v>0</v>
      </c>
      <c r="H13429" s="8">
        <v>312.36</v>
      </c>
      <c r="I13429" s="8">
        <f t="shared" si="349"/>
        <v>-79604.110000000088</v>
      </c>
      <c r="J13429" s="12"/>
    </row>
    <row r="13430" spans="3:10" x14ac:dyDescent="0.3">
      <c r="C13430" s="9"/>
      <c r="D13430" s="10">
        <v>44956</v>
      </c>
      <c r="E13430" t="s">
        <v>6857</v>
      </c>
      <c r="F13430" s="11" t="s">
        <v>4342</v>
      </c>
      <c r="G13430" s="8">
        <v>0</v>
      </c>
      <c r="H13430" s="8">
        <v>1441.2</v>
      </c>
      <c r="I13430" s="8">
        <f t="shared" si="349"/>
        <v>-81045.310000000085</v>
      </c>
      <c r="J13430" s="12"/>
    </row>
    <row r="13431" spans="3:10" x14ac:dyDescent="0.3">
      <c r="C13431" s="9"/>
      <c r="D13431" s="10">
        <v>44957</v>
      </c>
      <c r="E13431" t="s">
        <v>6858</v>
      </c>
      <c r="F13431" s="11" t="s">
        <v>2953</v>
      </c>
      <c r="G13431" s="8">
        <v>0</v>
      </c>
      <c r="H13431" s="8">
        <v>-3.04</v>
      </c>
      <c r="I13431" s="8">
        <f t="shared" si="349"/>
        <v>-81042.270000000091</v>
      </c>
      <c r="J13431" s="12"/>
    </row>
    <row r="13432" spans="3:10" x14ac:dyDescent="0.3">
      <c r="C13432" s="9"/>
      <c r="D13432" s="10">
        <v>44957</v>
      </c>
      <c r="E13432" t="s">
        <v>6859</v>
      </c>
      <c r="F13432" s="11" t="s">
        <v>1988</v>
      </c>
      <c r="G13432" s="8">
        <v>0</v>
      </c>
      <c r="H13432" s="8">
        <v>-2975.82</v>
      </c>
      <c r="I13432" s="8">
        <f t="shared" si="349"/>
        <v>-78066.450000000084</v>
      </c>
      <c r="J13432" s="12"/>
    </row>
    <row r="13433" spans="3:10" x14ac:dyDescent="0.3">
      <c r="C13433" s="9"/>
      <c r="D13433" s="10">
        <v>44957</v>
      </c>
      <c r="E13433" t="s">
        <v>6860</v>
      </c>
      <c r="F13433" s="11" t="s">
        <v>4347</v>
      </c>
      <c r="G13433" s="8">
        <v>0</v>
      </c>
      <c r="H13433" s="8">
        <v>140.97</v>
      </c>
      <c r="I13433" s="8">
        <f t="shared" si="349"/>
        <v>-78207.420000000086</v>
      </c>
      <c r="J13433" s="12"/>
    </row>
    <row r="13434" spans="3:10" x14ac:dyDescent="0.3">
      <c r="C13434" s="9"/>
      <c r="D13434" s="10">
        <v>44957</v>
      </c>
      <c r="E13434" t="s">
        <v>6861</v>
      </c>
      <c r="F13434" s="11" t="s">
        <v>4350</v>
      </c>
      <c r="G13434" s="8">
        <v>0</v>
      </c>
      <c r="H13434" s="8">
        <v>205.62</v>
      </c>
      <c r="I13434" s="8">
        <f t="shared" si="349"/>
        <v>-78413.040000000081</v>
      </c>
      <c r="J13434" s="12"/>
    </row>
    <row r="13435" spans="3:10" x14ac:dyDescent="0.3">
      <c r="C13435" s="9"/>
      <c r="D13435" s="10">
        <v>44957</v>
      </c>
      <c r="E13435" t="s">
        <v>6862</v>
      </c>
      <c r="F13435" s="11" t="s">
        <v>4353</v>
      </c>
      <c r="G13435" s="8">
        <v>0</v>
      </c>
      <c r="H13435" s="8">
        <v>226.82</v>
      </c>
      <c r="I13435" s="8">
        <f t="shared" si="349"/>
        <v>-78639.860000000088</v>
      </c>
      <c r="J13435" s="12"/>
    </row>
    <row r="13436" spans="3:10" x14ac:dyDescent="0.3">
      <c r="C13436" s="9"/>
      <c r="D13436" s="10">
        <v>44957</v>
      </c>
      <c r="E13436" t="s">
        <v>6863</v>
      </c>
      <c r="F13436" s="11" t="s">
        <v>3906</v>
      </c>
      <c r="G13436" s="8">
        <v>0</v>
      </c>
      <c r="H13436" s="8">
        <v>256.39</v>
      </c>
      <c r="I13436" s="8">
        <f t="shared" si="349"/>
        <v>-78896.250000000087</v>
      </c>
      <c r="J13436" s="12"/>
    </row>
    <row r="13437" spans="3:10" x14ac:dyDescent="0.3">
      <c r="C13437" s="9"/>
      <c r="D13437" s="10">
        <v>44957</v>
      </c>
      <c r="E13437" t="s">
        <v>6864</v>
      </c>
      <c r="F13437" s="11" t="s">
        <v>2337</v>
      </c>
      <c r="G13437" s="8">
        <v>0</v>
      </c>
      <c r="H13437" s="8">
        <v>22.99</v>
      </c>
      <c r="I13437" s="8">
        <f t="shared" si="349"/>
        <v>-78919.240000000093</v>
      </c>
      <c r="J13437" s="12"/>
    </row>
    <row r="13438" spans="3:10" x14ac:dyDescent="0.3">
      <c r="C13438" s="9"/>
      <c r="D13438" s="10">
        <v>44957</v>
      </c>
      <c r="E13438" t="s">
        <v>6864</v>
      </c>
      <c r="F13438" s="11" t="s">
        <v>2339</v>
      </c>
      <c r="G13438" s="8">
        <v>0</v>
      </c>
      <c r="H13438" s="8">
        <v>1069.18</v>
      </c>
      <c r="I13438" s="8">
        <f t="shared" si="349"/>
        <v>-79988.420000000086</v>
      </c>
      <c r="J13438" s="12"/>
    </row>
    <row r="13439" spans="3:10" x14ac:dyDescent="0.3">
      <c r="C13439" s="9"/>
      <c r="D13439" s="10">
        <v>44957</v>
      </c>
      <c r="E13439" t="s">
        <v>6768</v>
      </c>
      <c r="F13439" s="11" t="s">
        <v>1059</v>
      </c>
      <c r="G13439" s="8">
        <v>0</v>
      </c>
      <c r="H13439" s="8">
        <v>6.36</v>
      </c>
      <c r="I13439" s="8">
        <f t="shared" si="349"/>
        <v>-79994.780000000086</v>
      </c>
      <c r="J13439" s="12"/>
    </row>
    <row r="13440" spans="3:10" x14ac:dyDescent="0.3">
      <c r="C13440" s="9"/>
      <c r="D13440" s="10">
        <v>44957</v>
      </c>
      <c r="E13440" t="s">
        <v>6865</v>
      </c>
      <c r="F13440" s="11" t="s">
        <v>2847</v>
      </c>
      <c r="G13440" s="8">
        <v>0</v>
      </c>
      <c r="H13440" s="8">
        <v>-14.43</v>
      </c>
      <c r="I13440" s="8">
        <f t="shared" si="349"/>
        <v>-79980.350000000093</v>
      </c>
      <c r="J13440" s="12"/>
    </row>
    <row r="13441" spans="3:10" x14ac:dyDescent="0.3">
      <c r="C13441" s="9"/>
      <c r="D13441" s="10">
        <v>44957</v>
      </c>
      <c r="E13441" t="s">
        <v>6866</v>
      </c>
      <c r="F13441" s="11" t="s">
        <v>3784</v>
      </c>
      <c r="G13441" s="8">
        <v>0</v>
      </c>
      <c r="H13441" s="8">
        <v>55347.18</v>
      </c>
      <c r="I13441" s="8">
        <f t="shared" si="349"/>
        <v>-135327.53000000009</v>
      </c>
      <c r="J13441" s="12"/>
    </row>
    <row r="13442" spans="3:10" x14ac:dyDescent="0.3">
      <c r="C13442" s="9"/>
      <c r="D13442" s="10">
        <v>44958</v>
      </c>
      <c r="E13442" t="s">
        <v>6862</v>
      </c>
      <c r="F13442" s="11" t="s">
        <v>4355</v>
      </c>
      <c r="G13442" s="8">
        <v>0</v>
      </c>
      <c r="H13442" s="8">
        <v>-4.63</v>
      </c>
      <c r="I13442" s="8">
        <f t="shared" si="349"/>
        <v>-135322.90000000008</v>
      </c>
      <c r="J13442" s="12"/>
    </row>
    <row r="13443" spans="3:10" x14ac:dyDescent="0.3">
      <c r="C13443" s="9"/>
      <c r="D13443" s="10">
        <v>44958</v>
      </c>
      <c r="E13443" t="s">
        <v>6867</v>
      </c>
      <c r="F13443" s="11" t="s">
        <v>1964</v>
      </c>
      <c r="G13443" s="8">
        <v>0</v>
      </c>
      <c r="H13443" s="8">
        <v>567.46</v>
      </c>
      <c r="I13443" s="8">
        <f t="shared" si="349"/>
        <v>-135890.36000000007</v>
      </c>
      <c r="J13443" s="12"/>
    </row>
    <row r="13444" spans="3:10" x14ac:dyDescent="0.3">
      <c r="C13444" s="9"/>
      <c r="D13444" s="10">
        <v>44958</v>
      </c>
      <c r="E13444" t="s">
        <v>6868</v>
      </c>
      <c r="F13444" s="11" t="s">
        <v>3342</v>
      </c>
      <c r="G13444" s="8">
        <v>0</v>
      </c>
      <c r="H13444" s="8">
        <v>647.86</v>
      </c>
      <c r="I13444" s="8">
        <f t="shared" si="349"/>
        <v>-136538.22000000006</v>
      </c>
      <c r="J13444" s="12"/>
    </row>
    <row r="13445" spans="3:10" x14ac:dyDescent="0.3">
      <c r="C13445" s="9"/>
      <c r="D13445" s="10">
        <v>44958</v>
      </c>
      <c r="E13445" t="s">
        <v>6768</v>
      </c>
      <c r="F13445" s="11" t="s">
        <v>1061</v>
      </c>
      <c r="G13445" s="8">
        <v>0</v>
      </c>
      <c r="H13445" s="8">
        <v>15.36</v>
      </c>
      <c r="I13445" s="8">
        <f t="shared" si="349"/>
        <v>-136553.58000000005</v>
      </c>
      <c r="J13445" s="12"/>
    </row>
    <row r="13446" spans="3:10" x14ac:dyDescent="0.3">
      <c r="C13446" s="9"/>
      <c r="D13446" s="10">
        <v>44958</v>
      </c>
      <c r="E13446" t="s">
        <v>6768</v>
      </c>
      <c r="F13446" s="11" t="s">
        <v>1063</v>
      </c>
      <c r="G13446" s="8">
        <v>0</v>
      </c>
      <c r="H13446" s="8">
        <v>151.19999999999999</v>
      </c>
      <c r="I13446" s="8">
        <f t="shared" si="349"/>
        <v>-136704.78000000006</v>
      </c>
      <c r="J13446" s="12"/>
    </row>
    <row r="13447" spans="3:10" x14ac:dyDescent="0.3">
      <c r="C13447" s="9"/>
      <c r="D13447" s="10">
        <v>44958</v>
      </c>
      <c r="E13447" t="s">
        <v>6869</v>
      </c>
      <c r="F13447" s="11" t="s">
        <v>1841</v>
      </c>
      <c r="G13447" s="8">
        <v>0</v>
      </c>
      <c r="H13447" s="8">
        <v>-19.940000000000001</v>
      </c>
      <c r="I13447" s="8">
        <f t="shared" ref="I13447:I13510" si="350">G13447-H13447+I13446</f>
        <v>-136684.84000000005</v>
      </c>
      <c r="J13447" s="12"/>
    </row>
    <row r="13448" spans="3:10" x14ac:dyDescent="0.3">
      <c r="C13448" s="9"/>
      <c r="D13448" s="10">
        <v>44959</v>
      </c>
      <c r="E13448" t="s">
        <v>6870</v>
      </c>
      <c r="F13448" s="11" t="s">
        <v>2205</v>
      </c>
      <c r="G13448" s="8">
        <v>0</v>
      </c>
      <c r="H13448" s="8">
        <v>-15.72</v>
      </c>
      <c r="I13448" s="8">
        <f t="shared" si="350"/>
        <v>-136669.12000000005</v>
      </c>
      <c r="J13448" s="12"/>
    </row>
    <row r="13449" spans="3:10" x14ac:dyDescent="0.3">
      <c r="C13449" s="9"/>
      <c r="D13449" s="10">
        <v>44960</v>
      </c>
      <c r="E13449" t="s">
        <v>6867</v>
      </c>
      <c r="F13449" s="11" t="s">
        <v>1966</v>
      </c>
      <c r="G13449" s="8">
        <v>0</v>
      </c>
      <c r="H13449" s="8">
        <v>602.79999999999995</v>
      </c>
      <c r="I13449" s="8">
        <f t="shared" si="350"/>
        <v>-137271.92000000004</v>
      </c>
      <c r="J13449" s="12"/>
    </row>
    <row r="13450" spans="3:10" x14ac:dyDescent="0.3">
      <c r="C13450" s="9"/>
      <c r="D13450" s="10">
        <v>44960</v>
      </c>
      <c r="E13450" t="s">
        <v>6768</v>
      </c>
      <c r="F13450" s="11" t="s">
        <v>1065</v>
      </c>
      <c r="G13450" s="8">
        <v>0</v>
      </c>
      <c r="H13450" s="8">
        <v>222.8</v>
      </c>
      <c r="I13450" s="8">
        <f t="shared" si="350"/>
        <v>-137494.72000000003</v>
      </c>
      <c r="J13450" s="12"/>
    </row>
    <row r="13451" spans="3:10" x14ac:dyDescent="0.3">
      <c r="C13451" s="9"/>
      <c r="D13451" s="10">
        <v>44960</v>
      </c>
      <c r="E13451" t="s">
        <v>6768</v>
      </c>
      <c r="F13451" s="11" t="s">
        <v>1067</v>
      </c>
      <c r="G13451" s="8">
        <v>0</v>
      </c>
      <c r="H13451" s="8">
        <v>156.80000000000001</v>
      </c>
      <c r="I13451" s="8">
        <f t="shared" si="350"/>
        <v>-137651.52000000002</v>
      </c>
      <c r="J13451" s="12"/>
    </row>
    <row r="13452" spans="3:10" x14ac:dyDescent="0.3">
      <c r="C13452" s="9"/>
      <c r="D13452" s="10">
        <v>44960</v>
      </c>
      <c r="E13452" t="s">
        <v>6871</v>
      </c>
      <c r="F13452" s="11" t="s">
        <v>2920</v>
      </c>
      <c r="G13452" s="8">
        <v>0</v>
      </c>
      <c r="H13452" s="8">
        <v>449.19</v>
      </c>
      <c r="I13452" s="8">
        <f t="shared" si="350"/>
        <v>-138100.71000000002</v>
      </c>
      <c r="J13452" s="12"/>
    </row>
    <row r="13453" spans="3:10" x14ac:dyDescent="0.3">
      <c r="C13453" s="9"/>
      <c r="D13453" s="10">
        <v>44963</v>
      </c>
      <c r="E13453" t="s">
        <v>6807</v>
      </c>
      <c r="F13453" s="11" t="s">
        <v>4166</v>
      </c>
      <c r="G13453" s="8">
        <v>0</v>
      </c>
      <c r="H13453" s="8">
        <v>751.74</v>
      </c>
      <c r="I13453" s="8">
        <f t="shared" si="350"/>
        <v>-138852.45000000001</v>
      </c>
      <c r="J13453" s="12"/>
    </row>
    <row r="13454" spans="3:10" x14ac:dyDescent="0.3">
      <c r="C13454" s="9"/>
      <c r="D13454" s="10">
        <v>44963</v>
      </c>
      <c r="E13454" t="s">
        <v>6872</v>
      </c>
      <c r="F13454" s="11" t="s">
        <v>2771</v>
      </c>
      <c r="G13454" s="8">
        <v>0</v>
      </c>
      <c r="H13454" s="8">
        <v>283.39</v>
      </c>
      <c r="I13454" s="8">
        <f t="shared" si="350"/>
        <v>-139135.84000000003</v>
      </c>
      <c r="J13454" s="12"/>
    </row>
    <row r="13455" spans="3:10" x14ac:dyDescent="0.3">
      <c r="C13455" s="9"/>
      <c r="D13455" s="10">
        <v>44963</v>
      </c>
      <c r="E13455" t="s">
        <v>6873</v>
      </c>
      <c r="F13455" s="11" t="s">
        <v>2379</v>
      </c>
      <c r="G13455" s="8">
        <v>0</v>
      </c>
      <c r="H13455" s="8">
        <v>650.63</v>
      </c>
      <c r="I13455" s="8">
        <f t="shared" si="350"/>
        <v>-139786.47000000003</v>
      </c>
      <c r="J13455" s="12"/>
    </row>
    <row r="13456" spans="3:10" x14ac:dyDescent="0.3">
      <c r="C13456" s="9"/>
      <c r="D13456" s="10">
        <v>44963</v>
      </c>
      <c r="E13456" t="s">
        <v>6874</v>
      </c>
      <c r="F13456" s="11" t="s">
        <v>2868</v>
      </c>
      <c r="G13456" s="8">
        <v>0</v>
      </c>
      <c r="H13456" s="8">
        <v>999.15</v>
      </c>
      <c r="I13456" s="8">
        <f t="shared" si="350"/>
        <v>-140785.62000000002</v>
      </c>
      <c r="J13456" s="12"/>
    </row>
    <row r="13457" spans="3:10" x14ac:dyDescent="0.3">
      <c r="C13457" s="9"/>
      <c r="D13457" s="10">
        <v>44963</v>
      </c>
      <c r="E13457" t="s">
        <v>6875</v>
      </c>
      <c r="F13457" s="11" t="s">
        <v>1552</v>
      </c>
      <c r="G13457" s="8">
        <v>0</v>
      </c>
      <c r="H13457" s="8">
        <v>415.65</v>
      </c>
      <c r="I13457" s="8">
        <f t="shared" si="350"/>
        <v>-141201.27000000002</v>
      </c>
      <c r="J13457" s="12"/>
    </row>
    <row r="13458" spans="3:10" x14ac:dyDescent="0.3">
      <c r="C13458" s="9"/>
      <c r="D13458" s="10">
        <v>44963</v>
      </c>
      <c r="E13458" t="s">
        <v>6763</v>
      </c>
      <c r="F13458" s="11" t="s">
        <v>3545</v>
      </c>
      <c r="G13458" s="8">
        <v>0</v>
      </c>
      <c r="H13458" s="8">
        <v>494.38</v>
      </c>
      <c r="I13458" s="8">
        <f t="shared" si="350"/>
        <v>-141695.65000000002</v>
      </c>
      <c r="J13458" s="12"/>
    </row>
    <row r="13459" spans="3:10" x14ac:dyDescent="0.3">
      <c r="C13459" s="9"/>
      <c r="D13459" s="10">
        <v>44963</v>
      </c>
      <c r="E13459" t="s">
        <v>6867</v>
      </c>
      <c r="F13459" s="11" t="s">
        <v>1968</v>
      </c>
      <c r="G13459" s="8">
        <v>0</v>
      </c>
      <c r="H13459" s="8">
        <v>2885.24</v>
      </c>
      <c r="I13459" s="8">
        <f t="shared" si="350"/>
        <v>-144580.89000000001</v>
      </c>
      <c r="J13459" s="12"/>
    </row>
    <row r="13460" spans="3:10" x14ac:dyDescent="0.3">
      <c r="C13460" s="9"/>
      <c r="D13460" s="10">
        <v>44963</v>
      </c>
      <c r="E13460" t="s">
        <v>6876</v>
      </c>
      <c r="F13460" s="11" t="s">
        <v>4420</v>
      </c>
      <c r="G13460" s="8">
        <v>0</v>
      </c>
      <c r="H13460" s="8">
        <v>531.20000000000005</v>
      </c>
      <c r="I13460" s="8">
        <f t="shared" si="350"/>
        <v>-145112.09000000003</v>
      </c>
      <c r="J13460" s="12"/>
    </row>
    <row r="13461" spans="3:10" x14ac:dyDescent="0.3">
      <c r="C13461" s="9"/>
      <c r="D13461" s="10">
        <v>44963</v>
      </c>
      <c r="E13461" t="s">
        <v>6877</v>
      </c>
      <c r="F13461" s="11" t="s">
        <v>1265</v>
      </c>
      <c r="G13461" s="8">
        <v>0</v>
      </c>
      <c r="H13461" s="8">
        <v>653.44000000000005</v>
      </c>
      <c r="I13461" s="8">
        <f t="shared" si="350"/>
        <v>-145765.53000000003</v>
      </c>
      <c r="J13461" s="12"/>
    </row>
    <row r="13462" spans="3:10" x14ac:dyDescent="0.3">
      <c r="C13462" s="9"/>
      <c r="D13462" s="10">
        <v>44963</v>
      </c>
      <c r="E13462" t="s">
        <v>6878</v>
      </c>
      <c r="F13462" s="11" t="s">
        <v>4424</v>
      </c>
      <c r="G13462" s="8">
        <v>0</v>
      </c>
      <c r="H13462" s="8">
        <v>574.19000000000005</v>
      </c>
      <c r="I13462" s="8">
        <f t="shared" si="350"/>
        <v>-146339.72000000003</v>
      </c>
      <c r="J13462" s="12"/>
    </row>
    <row r="13463" spans="3:10" x14ac:dyDescent="0.3">
      <c r="C13463" s="9"/>
      <c r="D13463" s="10">
        <v>44963</v>
      </c>
      <c r="E13463" t="s">
        <v>6879</v>
      </c>
      <c r="F13463" s="11" t="s">
        <v>4429</v>
      </c>
      <c r="G13463" s="8">
        <v>0</v>
      </c>
      <c r="H13463" s="8">
        <v>486.29</v>
      </c>
      <c r="I13463" s="8">
        <f t="shared" si="350"/>
        <v>-146826.01000000004</v>
      </c>
      <c r="J13463" s="12"/>
    </row>
    <row r="13464" spans="3:10" x14ac:dyDescent="0.3">
      <c r="C13464" s="9"/>
      <c r="D13464" s="10">
        <v>44963</v>
      </c>
      <c r="E13464" t="s">
        <v>6880</v>
      </c>
      <c r="F13464" s="11" t="s">
        <v>2716</v>
      </c>
      <c r="G13464" s="8">
        <v>0</v>
      </c>
      <c r="H13464" s="8">
        <v>-3.89</v>
      </c>
      <c r="I13464" s="8">
        <f t="shared" si="350"/>
        <v>-146822.12000000002</v>
      </c>
      <c r="J13464" s="12"/>
    </row>
    <row r="13465" spans="3:10" x14ac:dyDescent="0.3">
      <c r="C13465" s="9"/>
      <c r="D13465" s="10">
        <v>44963</v>
      </c>
      <c r="E13465" t="s">
        <v>6881</v>
      </c>
      <c r="F13465" s="11" t="s">
        <v>1436</v>
      </c>
      <c r="G13465" s="8">
        <v>0</v>
      </c>
      <c r="H13465" s="8">
        <v>667.63</v>
      </c>
      <c r="I13465" s="8">
        <f t="shared" si="350"/>
        <v>-147489.75000000003</v>
      </c>
      <c r="J13465" s="12"/>
    </row>
    <row r="13466" spans="3:10" x14ac:dyDescent="0.3">
      <c r="C13466" s="9"/>
      <c r="D13466" s="10">
        <v>44963</v>
      </c>
      <c r="E13466" t="s">
        <v>6882</v>
      </c>
      <c r="F13466" s="11" t="s">
        <v>2910</v>
      </c>
      <c r="G13466" s="8">
        <v>0</v>
      </c>
      <c r="H13466" s="8">
        <v>-222.53</v>
      </c>
      <c r="I13466" s="8">
        <f t="shared" si="350"/>
        <v>-147267.22000000003</v>
      </c>
      <c r="J13466" s="12"/>
    </row>
    <row r="13467" spans="3:10" x14ac:dyDescent="0.3">
      <c r="C13467" s="9"/>
      <c r="D13467" s="10">
        <v>44963</v>
      </c>
      <c r="E13467" t="s">
        <v>6800</v>
      </c>
      <c r="F13467" s="11" t="s">
        <v>3011</v>
      </c>
      <c r="G13467" s="8">
        <v>0</v>
      </c>
      <c r="H13467" s="8">
        <v>-6.43</v>
      </c>
      <c r="I13467" s="8">
        <f t="shared" si="350"/>
        <v>-147260.79000000004</v>
      </c>
      <c r="J13467" s="12"/>
    </row>
    <row r="13468" spans="3:10" x14ac:dyDescent="0.3">
      <c r="C13468" s="9"/>
      <c r="D13468" s="10">
        <v>44963</v>
      </c>
      <c r="E13468" t="s">
        <v>6883</v>
      </c>
      <c r="F13468" s="11" t="s">
        <v>3752</v>
      </c>
      <c r="G13468" s="8">
        <v>0</v>
      </c>
      <c r="H13468" s="8">
        <v>-111.74</v>
      </c>
      <c r="I13468" s="8">
        <f t="shared" si="350"/>
        <v>-147149.05000000005</v>
      </c>
      <c r="J13468" s="12"/>
    </row>
    <row r="13469" spans="3:10" x14ac:dyDescent="0.3">
      <c r="C13469" s="9"/>
      <c r="D13469" s="10">
        <v>44963</v>
      </c>
      <c r="E13469" t="s">
        <v>6768</v>
      </c>
      <c r="F13469" s="11" t="s">
        <v>1069</v>
      </c>
      <c r="G13469" s="8">
        <v>0</v>
      </c>
      <c r="H13469" s="8">
        <v>64.16</v>
      </c>
      <c r="I13469" s="8">
        <f t="shared" si="350"/>
        <v>-147213.21000000005</v>
      </c>
      <c r="J13469" s="12"/>
    </row>
    <row r="13470" spans="3:10" x14ac:dyDescent="0.3">
      <c r="C13470" s="9"/>
      <c r="D13470" s="10">
        <v>44964</v>
      </c>
      <c r="E13470" t="s">
        <v>6840</v>
      </c>
      <c r="F13470" s="11" t="s">
        <v>2420</v>
      </c>
      <c r="G13470" s="8">
        <v>0</v>
      </c>
      <c r="H13470" s="8">
        <v>988.39</v>
      </c>
      <c r="I13470" s="8">
        <f t="shared" si="350"/>
        <v>-148201.60000000006</v>
      </c>
      <c r="J13470" s="12"/>
    </row>
    <row r="13471" spans="3:10" x14ac:dyDescent="0.3">
      <c r="C13471" s="9"/>
      <c r="D13471" s="10">
        <v>44964</v>
      </c>
      <c r="E13471" t="s">
        <v>6852</v>
      </c>
      <c r="F13471" s="11" t="s">
        <v>4319</v>
      </c>
      <c r="G13471" s="8">
        <v>0</v>
      </c>
      <c r="H13471" s="8">
        <v>81.91</v>
      </c>
      <c r="I13471" s="8">
        <f t="shared" si="350"/>
        <v>-148283.51000000007</v>
      </c>
      <c r="J13471" s="12"/>
    </row>
    <row r="13472" spans="3:10" x14ac:dyDescent="0.3">
      <c r="C13472" s="9"/>
      <c r="D13472" s="10">
        <v>44964</v>
      </c>
      <c r="E13472" t="s">
        <v>6884</v>
      </c>
      <c r="F13472" s="11" t="s">
        <v>1957</v>
      </c>
      <c r="G13472" s="8">
        <v>0</v>
      </c>
      <c r="H13472" s="8">
        <v>9487.2000000000007</v>
      </c>
      <c r="I13472" s="8">
        <f t="shared" si="350"/>
        <v>-157770.71000000008</v>
      </c>
      <c r="J13472" s="12"/>
    </row>
    <row r="13473" spans="3:10" x14ac:dyDescent="0.3">
      <c r="C13473" s="9"/>
      <c r="D13473" s="10">
        <v>44964</v>
      </c>
      <c r="E13473" t="s">
        <v>6880</v>
      </c>
      <c r="F13473" s="11" t="s">
        <v>2718</v>
      </c>
      <c r="G13473" s="8">
        <v>0</v>
      </c>
      <c r="H13473" s="8">
        <v>3.72</v>
      </c>
      <c r="I13473" s="8">
        <f t="shared" si="350"/>
        <v>-157774.43000000008</v>
      </c>
      <c r="J13473" s="12"/>
    </row>
    <row r="13474" spans="3:10" x14ac:dyDescent="0.3">
      <c r="C13474" s="9"/>
      <c r="D13474" s="10">
        <v>44964</v>
      </c>
      <c r="E13474" t="s">
        <v>6885</v>
      </c>
      <c r="F13474" s="11" t="s">
        <v>1641</v>
      </c>
      <c r="G13474" s="8">
        <v>0</v>
      </c>
      <c r="H13474" s="8">
        <v>797.2</v>
      </c>
      <c r="I13474" s="8">
        <f t="shared" si="350"/>
        <v>-158571.63000000009</v>
      </c>
      <c r="J13474" s="12"/>
    </row>
    <row r="13475" spans="3:10" x14ac:dyDescent="0.3">
      <c r="C13475" s="9"/>
      <c r="D13475" s="10">
        <v>44964</v>
      </c>
      <c r="E13475" t="s">
        <v>6886</v>
      </c>
      <c r="F13475" s="11" t="s">
        <v>4434</v>
      </c>
      <c r="G13475" s="8">
        <v>0</v>
      </c>
      <c r="H13475" s="8">
        <v>387.93</v>
      </c>
      <c r="I13475" s="8">
        <f t="shared" si="350"/>
        <v>-158959.56000000008</v>
      </c>
      <c r="J13475" s="12"/>
    </row>
    <row r="13476" spans="3:10" x14ac:dyDescent="0.3">
      <c r="C13476" s="9"/>
      <c r="D13476" s="10">
        <v>44965</v>
      </c>
      <c r="E13476" t="s">
        <v>6768</v>
      </c>
      <c r="F13476" s="11" t="s">
        <v>1071</v>
      </c>
      <c r="G13476" s="8">
        <v>0</v>
      </c>
      <c r="H13476" s="8">
        <v>119.76</v>
      </c>
      <c r="I13476" s="8">
        <f t="shared" si="350"/>
        <v>-159079.32000000009</v>
      </c>
      <c r="J13476" s="12"/>
    </row>
    <row r="13477" spans="3:10" x14ac:dyDescent="0.3">
      <c r="C13477" s="9"/>
      <c r="D13477" s="10">
        <v>44965</v>
      </c>
      <c r="E13477" t="s">
        <v>6780</v>
      </c>
      <c r="F13477" s="11" t="s">
        <v>1336</v>
      </c>
      <c r="G13477" s="8">
        <v>0</v>
      </c>
      <c r="H13477" s="8">
        <v>120.89</v>
      </c>
      <c r="I13477" s="8">
        <f t="shared" si="350"/>
        <v>-159200.21000000011</v>
      </c>
      <c r="J13477" s="12"/>
    </row>
    <row r="13478" spans="3:10" x14ac:dyDescent="0.3">
      <c r="C13478" s="9"/>
      <c r="D13478" s="10">
        <v>44965</v>
      </c>
      <c r="E13478" t="s">
        <v>6887</v>
      </c>
      <c r="F13478" s="11" t="s">
        <v>2445</v>
      </c>
      <c r="G13478" s="8">
        <v>0</v>
      </c>
      <c r="H13478" s="8">
        <v>672.84</v>
      </c>
      <c r="I13478" s="8">
        <f t="shared" si="350"/>
        <v>-159873.0500000001</v>
      </c>
      <c r="J13478" s="12"/>
    </row>
    <row r="13479" spans="3:10" x14ac:dyDescent="0.3">
      <c r="C13479" s="9"/>
      <c r="D13479" s="10">
        <v>44965</v>
      </c>
      <c r="E13479" t="s">
        <v>6768</v>
      </c>
      <c r="F13479" s="11" t="s">
        <v>1073</v>
      </c>
      <c r="G13479" s="8">
        <v>0</v>
      </c>
      <c r="H13479" s="8">
        <v>66.8</v>
      </c>
      <c r="I13479" s="8">
        <f t="shared" si="350"/>
        <v>-159939.85000000009</v>
      </c>
      <c r="J13479" s="12"/>
    </row>
    <row r="13480" spans="3:10" x14ac:dyDescent="0.3">
      <c r="C13480" s="9"/>
      <c r="D13480" s="10">
        <v>44965</v>
      </c>
      <c r="E13480" t="s">
        <v>6768</v>
      </c>
      <c r="F13480" s="11" t="s">
        <v>1075</v>
      </c>
      <c r="G13480" s="8">
        <v>0</v>
      </c>
      <c r="H13480" s="8">
        <v>177.48</v>
      </c>
      <c r="I13480" s="8">
        <f t="shared" si="350"/>
        <v>-160117.3300000001</v>
      </c>
      <c r="J13480" s="12"/>
    </row>
    <row r="13481" spans="3:10" x14ac:dyDescent="0.3">
      <c r="C13481" s="9"/>
      <c r="D13481" s="10">
        <v>44965</v>
      </c>
      <c r="E13481" t="s">
        <v>6888</v>
      </c>
      <c r="F13481" s="11" t="s">
        <v>1001</v>
      </c>
      <c r="G13481" s="8">
        <v>0</v>
      </c>
      <c r="H13481" s="8">
        <v>-60.64</v>
      </c>
      <c r="I13481" s="8">
        <f t="shared" si="350"/>
        <v>-160056.69000000009</v>
      </c>
      <c r="J13481" s="12"/>
    </row>
    <row r="13482" spans="3:10" x14ac:dyDescent="0.3">
      <c r="C13482" s="9"/>
      <c r="D13482" s="10">
        <v>44965</v>
      </c>
      <c r="E13482" t="s">
        <v>6889</v>
      </c>
      <c r="F13482" s="11" t="s">
        <v>2987</v>
      </c>
      <c r="G13482" s="8">
        <v>0</v>
      </c>
      <c r="H13482" s="8">
        <v>-5.84</v>
      </c>
      <c r="I13482" s="8">
        <f t="shared" si="350"/>
        <v>-160050.85000000009</v>
      </c>
      <c r="J13482" s="12"/>
    </row>
    <row r="13483" spans="3:10" x14ac:dyDescent="0.3">
      <c r="C13483" s="9"/>
      <c r="D13483" s="10">
        <v>44966</v>
      </c>
      <c r="E13483" t="s">
        <v>6890</v>
      </c>
      <c r="F13483" s="11" t="s">
        <v>1324</v>
      </c>
      <c r="G13483" s="8">
        <v>0</v>
      </c>
      <c r="H13483" s="8">
        <v>1175.6600000000001</v>
      </c>
      <c r="I13483" s="8">
        <f t="shared" si="350"/>
        <v>-161226.5100000001</v>
      </c>
      <c r="J13483" s="12"/>
    </row>
    <row r="13484" spans="3:10" x14ac:dyDescent="0.3">
      <c r="C13484" s="9"/>
      <c r="D13484" s="10">
        <v>44966</v>
      </c>
      <c r="E13484" t="s">
        <v>6891</v>
      </c>
      <c r="F13484" s="11" t="s">
        <v>3704</v>
      </c>
      <c r="G13484" s="8">
        <v>0</v>
      </c>
      <c r="H13484" s="8">
        <v>1135.56</v>
      </c>
      <c r="I13484" s="8">
        <f t="shared" si="350"/>
        <v>-162362.07000000009</v>
      </c>
      <c r="J13484" s="12"/>
    </row>
    <row r="13485" spans="3:10" x14ac:dyDescent="0.3">
      <c r="C13485" s="9"/>
      <c r="D13485" s="10">
        <v>44966</v>
      </c>
      <c r="E13485" t="s">
        <v>6776</v>
      </c>
      <c r="F13485" s="11" t="s">
        <v>3682</v>
      </c>
      <c r="G13485" s="8">
        <v>0</v>
      </c>
      <c r="H13485" s="8">
        <v>1091.0899999999999</v>
      </c>
      <c r="I13485" s="8">
        <f t="shared" si="350"/>
        <v>-163453.16000000009</v>
      </c>
      <c r="J13485" s="12"/>
    </row>
    <row r="13486" spans="3:10" x14ac:dyDescent="0.3">
      <c r="C13486" s="9"/>
      <c r="D13486" s="10">
        <v>44966</v>
      </c>
      <c r="E13486" t="s">
        <v>6892</v>
      </c>
      <c r="F13486" s="11" t="s">
        <v>4437</v>
      </c>
      <c r="G13486" s="8">
        <v>0</v>
      </c>
      <c r="H13486" s="8">
        <v>198.74</v>
      </c>
      <c r="I13486" s="8">
        <f t="shared" si="350"/>
        <v>-163651.90000000008</v>
      </c>
      <c r="J13486" s="12"/>
    </row>
    <row r="13487" spans="3:10" x14ac:dyDescent="0.3">
      <c r="C13487" s="9"/>
      <c r="D13487" s="10">
        <v>44966</v>
      </c>
      <c r="E13487" t="s">
        <v>6888</v>
      </c>
      <c r="F13487" s="11" t="s">
        <v>1003</v>
      </c>
      <c r="G13487" s="8">
        <v>0</v>
      </c>
      <c r="H13487" s="8">
        <v>423.08</v>
      </c>
      <c r="I13487" s="8">
        <f t="shared" si="350"/>
        <v>-164074.98000000007</v>
      </c>
      <c r="J13487" s="12"/>
    </row>
    <row r="13488" spans="3:10" x14ac:dyDescent="0.3">
      <c r="C13488" s="9"/>
      <c r="D13488" s="10">
        <v>44966</v>
      </c>
      <c r="E13488" t="s">
        <v>6893</v>
      </c>
      <c r="F13488" s="11" t="s">
        <v>2656</v>
      </c>
      <c r="G13488" s="8">
        <v>0</v>
      </c>
      <c r="H13488" s="8">
        <v>935.52</v>
      </c>
      <c r="I13488" s="8">
        <f t="shared" si="350"/>
        <v>-165010.50000000006</v>
      </c>
      <c r="J13488" s="12"/>
    </row>
    <row r="13489" spans="3:10" x14ac:dyDescent="0.3">
      <c r="C13489" s="9"/>
      <c r="D13489" s="10">
        <v>44966</v>
      </c>
      <c r="E13489" t="s">
        <v>6764</v>
      </c>
      <c r="F13489" s="11" t="s">
        <v>2245</v>
      </c>
      <c r="G13489" s="8">
        <v>0</v>
      </c>
      <c r="H13489" s="8">
        <v>813.85</v>
      </c>
      <c r="I13489" s="8">
        <f t="shared" si="350"/>
        <v>-165824.35000000006</v>
      </c>
      <c r="J13489" s="12"/>
    </row>
    <row r="13490" spans="3:10" x14ac:dyDescent="0.3">
      <c r="C13490" s="9"/>
      <c r="D13490" s="10">
        <v>44966</v>
      </c>
      <c r="E13490" t="s">
        <v>6894</v>
      </c>
      <c r="F13490" s="11" t="s">
        <v>2468</v>
      </c>
      <c r="G13490" s="8">
        <v>0</v>
      </c>
      <c r="H13490" s="8">
        <v>414.92</v>
      </c>
      <c r="I13490" s="8">
        <f t="shared" si="350"/>
        <v>-166239.27000000008</v>
      </c>
      <c r="J13490" s="12"/>
    </row>
    <row r="13491" spans="3:10" x14ac:dyDescent="0.3">
      <c r="C13491" s="9"/>
      <c r="D13491" s="10">
        <v>44966</v>
      </c>
      <c r="E13491" t="s">
        <v>6895</v>
      </c>
      <c r="F13491" s="11" t="s">
        <v>4397</v>
      </c>
      <c r="G13491" s="8">
        <v>0</v>
      </c>
      <c r="H13491" s="8">
        <v>466.37</v>
      </c>
      <c r="I13491" s="8">
        <f t="shared" si="350"/>
        <v>-166705.64000000007</v>
      </c>
      <c r="J13491" s="12"/>
    </row>
    <row r="13492" spans="3:10" x14ac:dyDescent="0.3">
      <c r="C13492" s="9"/>
      <c r="D13492" s="10">
        <v>44966</v>
      </c>
      <c r="E13492" t="s">
        <v>6768</v>
      </c>
      <c r="F13492" s="11" t="s">
        <v>1077</v>
      </c>
      <c r="G13492" s="8">
        <v>0</v>
      </c>
      <c r="H13492" s="8">
        <v>316</v>
      </c>
      <c r="I13492" s="8">
        <f t="shared" si="350"/>
        <v>-167021.64000000007</v>
      </c>
      <c r="J13492" s="12"/>
    </row>
    <row r="13493" spans="3:10" x14ac:dyDescent="0.3">
      <c r="C13493" s="9"/>
      <c r="D13493" s="10">
        <v>44966</v>
      </c>
      <c r="E13493" t="s">
        <v>6891</v>
      </c>
      <c r="F13493" s="11" t="s">
        <v>3706</v>
      </c>
      <c r="G13493" s="8">
        <v>0</v>
      </c>
      <c r="H13493" s="8">
        <v>497.61</v>
      </c>
      <c r="I13493" s="8">
        <f t="shared" si="350"/>
        <v>-167519.25000000006</v>
      </c>
      <c r="J13493" s="12"/>
    </row>
    <row r="13494" spans="3:10" x14ac:dyDescent="0.3">
      <c r="C13494" s="9"/>
      <c r="D13494" s="10">
        <v>44966</v>
      </c>
      <c r="E13494" t="s">
        <v>6896</v>
      </c>
      <c r="F13494" s="11" t="s">
        <v>2363</v>
      </c>
      <c r="G13494" s="8">
        <v>0</v>
      </c>
      <c r="H13494" s="8">
        <v>785.16</v>
      </c>
      <c r="I13494" s="8">
        <f t="shared" si="350"/>
        <v>-168304.41000000006</v>
      </c>
      <c r="J13494" s="12"/>
    </row>
    <row r="13495" spans="3:10" x14ac:dyDescent="0.3">
      <c r="C13495" s="9"/>
      <c r="D13495" s="10">
        <v>44966</v>
      </c>
      <c r="E13495" t="s">
        <v>6897</v>
      </c>
      <c r="F13495" s="11" t="s">
        <v>1493</v>
      </c>
      <c r="G13495" s="8">
        <v>0</v>
      </c>
      <c r="H13495" s="8">
        <v>987.95</v>
      </c>
      <c r="I13495" s="8">
        <f t="shared" si="350"/>
        <v>-169292.36000000007</v>
      </c>
      <c r="J13495" s="12"/>
    </row>
    <row r="13496" spans="3:10" x14ac:dyDescent="0.3">
      <c r="C13496" s="9"/>
      <c r="D13496" s="10">
        <v>44967</v>
      </c>
      <c r="E13496" t="s">
        <v>6764</v>
      </c>
      <c r="F13496" s="11" t="s">
        <v>2247</v>
      </c>
      <c r="G13496" s="8">
        <v>0</v>
      </c>
      <c r="H13496" s="8">
        <v>139.35</v>
      </c>
      <c r="I13496" s="8">
        <f t="shared" si="350"/>
        <v>-169431.71000000008</v>
      </c>
      <c r="J13496" s="12"/>
    </row>
    <row r="13497" spans="3:10" x14ac:dyDescent="0.3">
      <c r="C13497" s="9"/>
      <c r="D13497" s="10">
        <v>44967</v>
      </c>
      <c r="E13497" t="s">
        <v>6878</v>
      </c>
      <c r="F13497" s="11" t="s">
        <v>4426</v>
      </c>
      <c r="G13497" s="8">
        <v>0</v>
      </c>
      <c r="H13497" s="8">
        <v>272.05</v>
      </c>
      <c r="I13497" s="8">
        <f t="shared" si="350"/>
        <v>-169703.76000000007</v>
      </c>
      <c r="J13497" s="12"/>
    </row>
    <row r="13498" spans="3:10" x14ac:dyDescent="0.3">
      <c r="C13498" s="9"/>
      <c r="D13498" s="10">
        <v>44967</v>
      </c>
      <c r="E13498" t="s">
        <v>6891</v>
      </c>
      <c r="F13498" s="11" t="s">
        <v>3708</v>
      </c>
      <c r="G13498" s="8">
        <v>0</v>
      </c>
      <c r="H13498" s="8">
        <v>424.82</v>
      </c>
      <c r="I13498" s="8">
        <f t="shared" si="350"/>
        <v>-170128.58000000007</v>
      </c>
      <c r="J13498" s="12"/>
    </row>
    <row r="13499" spans="3:10" x14ac:dyDescent="0.3">
      <c r="C13499" s="9"/>
      <c r="D13499" s="10">
        <v>44967</v>
      </c>
      <c r="E13499" t="s">
        <v>6891</v>
      </c>
      <c r="F13499" s="11" t="s">
        <v>3710</v>
      </c>
      <c r="G13499" s="8">
        <v>0</v>
      </c>
      <c r="H13499" s="8">
        <v>-1135.56</v>
      </c>
      <c r="I13499" s="8">
        <f t="shared" si="350"/>
        <v>-168993.02000000008</v>
      </c>
      <c r="J13499" s="12"/>
    </row>
    <row r="13500" spans="3:10" x14ac:dyDescent="0.3">
      <c r="C13500" s="9"/>
      <c r="D13500" s="10">
        <v>44967</v>
      </c>
      <c r="E13500" t="s">
        <v>6898</v>
      </c>
      <c r="F13500" s="11" t="s">
        <v>1501</v>
      </c>
      <c r="G13500" s="8">
        <v>0</v>
      </c>
      <c r="H13500" s="8">
        <v>-2.46</v>
      </c>
      <c r="I13500" s="8">
        <f t="shared" si="350"/>
        <v>-168990.56000000008</v>
      </c>
      <c r="J13500" s="12"/>
    </row>
    <row r="13501" spans="3:10" x14ac:dyDescent="0.3">
      <c r="C13501" s="9"/>
      <c r="D13501" s="10">
        <v>44970</v>
      </c>
      <c r="E13501" t="s">
        <v>6899</v>
      </c>
      <c r="F13501" s="11" t="s">
        <v>4360</v>
      </c>
      <c r="G13501" s="8">
        <v>0</v>
      </c>
      <c r="H13501" s="8">
        <v>1186.9100000000001</v>
      </c>
      <c r="I13501" s="8">
        <f t="shared" si="350"/>
        <v>-170177.47000000009</v>
      </c>
      <c r="J13501" s="12"/>
    </row>
    <row r="13502" spans="3:10" x14ac:dyDescent="0.3">
      <c r="C13502" s="9"/>
      <c r="D13502" s="10">
        <v>44970</v>
      </c>
      <c r="E13502" t="s">
        <v>6900</v>
      </c>
      <c r="F13502" s="11" t="s">
        <v>2135</v>
      </c>
      <c r="G13502" s="8">
        <v>0</v>
      </c>
      <c r="H13502" s="8">
        <v>-13.39</v>
      </c>
      <c r="I13502" s="8">
        <f t="shared" si="350"/>
        <v>-170164.08000000007</v>
      </c>
      <c r="J13502" s="12"/>
    </row>
    <row r="13503" spans="3:10" x14ac:dyDescent="0.3">
      <c r="C13503" s="9"/>
      <c r="D13503" s="10">
        <v>44970</v>
      </c>
      <c r="E13503" t="s">
        <v>6901</v>
      </c>
      <c r="F13503" s="11" t="s">
        <v>4364</v>
      </c>
      <c r="G13503" s="8">
        <v>0</v>
      </c>
      <c r="H13503" s="8">
        <v>479.4</v>
      </c>
      <c r="I13503" s="8">
        <f t="shared" si="350"/>
        <v>-170643.48000000007</v>
      </c>
      <c r="J13503" s="12"/>
    </row>
    <row r="13504" spans="3:10" x14ac:dyDescent="0.3">
      <c r="C13504" s="9"/>
      <c r="D13504" s="10">
        <v>44970</v>
      </c>
      <c r="E13504" t="s">
        <v>6902</v>
      </c>
      <c r="F13504" s="11" t="s">
        <v>4369</v>
      </c>
      <c r="G13504" s="8">
        <v>0</v>
      </c>
      <c r="H13504" s="8">
        <v>718.84</v>
      </c>
      <c r="I13504" s="8">
        <f t="shared" si="350"/>
        <v>-171362.32000000007</v>
      </c>
      <c r="J13504" s="12"/>
    </row>
    <row r="13505" spans="3:10" x14ac:dyDescent="0.3">
      <c r="C13505" s="9"/>
      <c r="D13505" s="10">
        <v>44970</v>
      </c>
      <c r="E13505" t="s">
        <v>6896</v>
      </c>
      <c r="F13505" s="11" t="s">
        <v>2365</v>
      </c>
      <c r="G13505" s="8">
        <v>0</v>
      </c>
      <c r="H13505" s="8">
        <v>692.83</v>
      </c>
      <c r="I13505" s="8">
        <f t="shared" si="350"/>
        <v>-172055.15000000005</v>
      </c>
      <c r="J13505" s="12"/>
    </row>
    <row r="13506" spans="3:10" x14ac:dyDescent="0.3">
      <c r="C13506" s="9"/>
      <c r="D13506" s="10">
        <v>44970</v>
      </c>
      <c r="E13506" t="s">
        <v>6821</v>
      </c>
      <c r="F13506" s="11" t="s">
        <v>4250</v>
      </c>
      <c r="G13506" s="8">
        <v>0</v>
      </c>
      <c r="H13506" s="8">
        <v>-268.76</v>
      </c>
      <c r="I13506" s="8">
        <f t="shared" si="350"/>
        <v>-171786.39000000004</v>
      </c>
      <c r="J13506" s="12"/>
    </row>
    <row r="13507" spans="3:10" x14ac:dyDescent="0.3">
      <c r="C13507" s="9"/>
      <c r="D13507" s="10">
        <v>44970</v>
      </c>
      <c r="E13507" t="s">
        <v>6903</v>
      </c>
      <c r="F13507" s="11" t="s">
        <v>4372</v>
      </c>
      <c r="G13507" s="8">
        <v>0</v>
      </c>
      <c r="H13507" s="8">
        <v>309.79000000000002</v>
      </c>
      <c r="I13507" s="8">
        <f t="shared" si="350"/>
        <v>-172096.18000000005</v>
      </c>
      <c r="J13507" s="12"/>
    </row>
    <row r="13508" spans="3:10" x14ac:dyDescent="0.3">
      <c r="C13508" s="9"/>
      <c r="D13508" s="10">
        <v>44970</v>
      </c>
      <c r="E13508" t="s">
        <v>6903</v>
      </c>
      <c r="F13508" s="11" t="s">
        <v>4374</v>
      </c>
      <c r="G13508" s="8">
        <v>0</v>
      </c>
      <c r="H13508" s="8">
        <v>63.92</v>
      </c>
      <c r="I13508" s="8">
        <f t="shared" si="350"/>
        <v>-172160.10000000006</v>
      </c>
      <c r="J13508" s="12"/>
    </row>
    <row r="13509" spans="3:10" x14ac:dyDescent="0.3">
      <c r="C13509" s="9"/>
      <c r="D13509" s="10">
        <v>44971</v>
      </c>
      <c r="E13509" t="s">
        <v>6904</v>
      </c>
      <c r="F13509" s="11" t="s">
        <v>3969</v>
      </c>
      <c r="G13509" s="8">
        <v>0</v>
      </c>
      <c r="H13509" s="8">
        <v>3371.39</v>
      </c>
      <c r="I13509" s="8">
        <f t="shared" si="350"/>
        <v>-175531.49000000008</v>
      </c>
      <c r="J13509" s="12"/>
    </row>
    <row r="13510" spans="3:10" x14ac:dyDescent="0.3">
      <c r="C13510" s="9"/>
      <c r="D13510" s="10">
        <v>44971</v>
      </c>
      <c r="E13510" t="s">
        <v>6768</v>
      </c>
      <c r="F13510" s="11" t="s">
        <v>1079</v>
      </c>
      <c r="G13510" s="8">
        <v>0</v>
      </c>
      <c r="H13510" s="8">
        <v>237</v>
      </c>
      <c r="I13510" s="8">
        <f t="shared" si="350"/>
        <v>-175768.49000000008</v>
      </c>
      <c r="J13510" s="12"/>
    </row>
    <row r="13511" spans="3:10" x14ac:dyDescent="0.3">
      <c r="C13511" s="9"/>
      <c r="D13511" s="10">
        <v>44971</v>
      </c>
      <c r="E13511" t="s">
        <v>6891</v>
      </c>
      <c r="F13511" s="11" t="s">
        <v>3712</v>
      </c>
      <c r="G13511" s="8">
        <v>0</v>
      </c>
      <c r="H13511" s="8">
        <v>682.55</v>
      </c>
      <c r="I13511" s="8">
        <f t="shared" ref="I13511:I13574" si="351">G13511-H13511+I13510</f>
        <v>-176451.04000000007</v>
      </c>
      <c r="J13511" s="12"/>
    </row>
    <row r="13512" spans="3:10" x14ac:dyDescent="0.3">
      <c r="C13512" s="9"/>
      <c r="D13512" s="10">
        <v>44971</v>
      </c>
      <c r="E13512" t="s">
        <v>6905</v>
      </c>
      <c r="F13512" s="11" t="s">
        <v>4385</v>
      </c>
      <c r="G13512" s="8">
        <v>0</v>
      </c>
      <c r="H13512" s="8">
        <v>346.95</v>
      </c>
      <c r="I13512" s="8">
        <f t="shared" si="351"/>
        <v>-176797.99000000008</v>
      </c>
      <c r="J13512" s="12"/>
    </row>
    <row r="13513" spans="3:10" x14ac:dyDescent="0.3">
      <c r="C13513" s="9"/>
      <c r="D13513" s="10">
        <v>44971</v>
      </c>
      <c r="E13513" t="s">
        <v>6906</v>
      </c>
      <c r="F13513" s="11" t="s">
        <v>1752</v>
      </c>
      <c r="G13513" s="8">
        <v>0</v>
      </c>
      <c r="H13513" s="8">
        <v>605.41999999999996</v>
      </c>
      <c r="I13513" s="8">
        <f t="shared" si="351"/>
        <v>-177403.41000000009</v>
      </c>
      <c r="J13513" s="12"/>
    </row>
    <row r="13514" spans="3:10" x14ac:dyDescent="0.3">
      <c r="C13514" s="9"/>
      <c r="D13514" s="10">
        <v>44972</v>
      </c>
      <c r="E13514" t="s">
        <v>6750</v>
      </c>
      <c r="F13514" s="11" t="s">
        <v>2547</v>
      </c>
      <c r="G13514" s="8">
        <v>0</v>
      </c>
      <c r="H13514" s="8">
        <v>953.12</v>
      </c>
      <c r="I13514" s="8">
        <f t="shared" si="351"/>
        <v>-178356.53000000009</v>
      </c>
      <c r="J13514" s="12"/>
    </row>
    <row r="13515" spans="3:10" x14ac:dyDescent="0.3">
      <c r="C13515" s="9"/>
      <c r="D13515" s="10">
        <v>44972</v>
      </c>
      <c r="E13515" t="s">
        <v>6907</v>
      </c>
      <c r="F13515" s="11" t="s">
        <v>4392</v>
      </c>
      <c r="G13515" s="8">
        <v>0</v>
      </c>
      <c r="H13515" s="8">
        <v>154.75</v>
      </c>
      <c r="I13515" s="8">
        <f t="shared" si="351"/>
        <v>-178511.28000000009</v>
      </c>
      <c r="J13515" s="12"/>
    </row>
    <row r="13516" spans="3:10" x14ac:dyDescent="0.3">
      <c r="C13516" s="9"/>
      <c r="D13516" s="10">
        <v>44972</v>
      </c>
      <c r="E13516" t="s">
        <v>6840</v>
      </c>
      <c r="F13516" s="11" t="s">
        <v>2422</v>
      </c>
      <c r="G13516" s="8">
        <v>0</v>
      </c>
      <c r="H13516" s="8">
        <v>924.46</v>
      </c>
      <c r="I13516" s="8">
        <f t="shared" si="351"/>
        <v>-179435.74000000008</v>
      </c>
      <c r="J13516" s="12"/>
    </row>
    <row r="13517" spans="3:10" x14ac:dyDescent="0.3">
      <c r="C13517" s="9"/>
      <c r="D13517" s="10">
        <v>44972</v>
      </c>
      <c r="E13517" t="s">
        <v>6807</v>
      </c>
      <c r="F13517" s="11" t="s">
        <v>4168</v>
      </c>
      <c r="G13517" s="8">
        <v>0</v>
      </c>
      <c r="H13517" s="8">
        <v>437.16</v>
      </c>
      <c r="I13517" s="8">
        <f t="shared" si="351"/>
        <v>-179872.90000000008</v>
      </c>
      <c r="J13517" s="12"/>
    </row>
    <row r="13518" spans="3:10" x14ac:dyDescent="0.3">
      <c r="C13518" s="9"/>
      <c r="D13518" s="10">
        <v>44972</v>
      </c>
      <c r="E13518" t="s">
        <v>6908</v>
      </c>
      <c r="F13518" s="11" t="s">
        <v>2962</v>
      </c>
      <c r="G13518" s="8">
        <v>0</v>
      </c>
      <c r="H13518" s="8">
        <v>809.35</v>
      </c>
      <c r="I13518" s="8">
        <f t="shared" si="351"/>
        <v>-180682.25000000009</v>
      </c>
      <c r="J13518" s="12"/>
    </row>
    <row r="13519" spans="3:10" x14ac:dyDescent="0.3">
      <c r="C13519" s="9"/>
      <c r="D13519" s="10">
        <v>44972</v>
      </c>
      <c r="E13519" t="s">
        <v>6899</v>
      </c>
      <c r="F13519" s="11" t="s">
        <v>4362</v>
      </c>
      <c r="G13519" s="8">
        <v>0</v>
      </c>
      <c r="H13519" s="8">
        <v>-1186.9100000000001</v>
      </c>
      <c r="I13519" s="8">
        <f t="shared" si="351"/>
        <v>-179495.34000000008</v>
      </c>
      <c r="J13519" s="12"/>
    </row>
    <row r="13520" spans="3:10" x14ac:dyDescent="0.3">
      <c r="C13520" s="9"/>
      <c r="D13520" s="10">
        <v>44972</v>
      </c>
      <c r="E13520" t="s">
        <v>6895</v>
      </c>
      <c r="F13520" s="11" t="s">
        <v>4399</v>
      </c>
      <c r="G13520" s="8">
        <v>0</v>
      </c>
      <c r="H13520" s="8">
        <v>-528.24</v>
      </c>
      <c r="I13520" s="8">
        <f t="shared" si="351"/>
        <v>-178967.10000000009</v>
      </c>
      <c r="J13520" s="12"/>
    </row>
    <row r="13521" spans="3:10" x14ac:dyDescent="0.3">
      <c r="C13521" s="9"/>
      <c r="D13521" s="10">
        <v>44972</v>
      </c>
      <c r="E13521" t="s">
        <v>6776</v>
      </c>
      <c r="F13521" s="11" t="s">
        <v>3684</v>
      </c>
      <c r="G13521" s="8">
        <v>0</v>
      </c>
      <c r="H13521" s="8">
        <v>-1057.71</v>
      </c>
      <c r="I13521" s="8">
        <f t="shared" si="351"/>
        <v>-177909.3900000001</v>
      </c>
      <c r="J13521" s="12"/>
    </row>
    <row r="13522" spans="3:10" x14ac:dyDescent="0.3">
      <c r="C13522" s="9"/>
      <c r="D13522" s="10">
        <v>44972</v>
      </c>
      <c r="E13522" t="s">
        <v>3789</v>
      </c>
      <c r="F13522" s="11" t="s">
        <v>3790</v>
      </c>
      <c r="G13522" s="8">
        <v>0</v>
      </c>
      <c r="H13522" s="8">
        <v>3612.06</v>
      </c>
      <c r="I13522" s="8">
        <f t="shared" si="351"/>
        <v>-181521.4500000001</v>
      </c>
      <c r="J13522" s="12"/>
    </row>
    <row r="13523" spans="3:10" x14ac:dyDescent="0.3">
      <c r="C13523" s="9"/>
      <c r="D13523" s="10">
        <v>44973</v>
      </c>
      <c r="E13523" t="s">
        <v>6909</v>
      </c>
      <c r="F13523" s="11" t="s">
        <v>3632</v>
      </c>
      <c r="G13523" s="8">
        <v>0</v>
      </c>
      <c r="H13523" s="8">
        <v>666.34</v>
      </c>
      <c r="I13523" s="8">
        <f t="shared" si="351"/>
        <v>-182187.7900000001</v>
      </c>
      <c r="J13523" s="12"/>
    </row>
    <row r="13524" spans="3:10" x14ac:dyDescent="0.3">
      <c r="C13524" s="9"/>
      <c r="D13524" s="10">
        <v>44973</v>
      </c>
      <c r="E13524" t="s">
        <v>6910</v>
      </c>
      <c r="F13524" s="11" t="s">
        <v>3034</v>
      </c>
      <c r="G13524" s="8">
        <v>0</v>
      </c>
      <c r="H13524" s="8">
        <v>1384.07</v>
      </c>
      <c r="I13524" s="8">
        <f t="shared" si="351"/>
        <v>-183571.8600000001</v>
      </c>
      <c r="J13524" s="12"/>
    </row>
    <row r="13525" spans="3:10" x14ac:dyDescent="0.3">
      <c r="C13525" s="9"/>
      <c r="D13525" s="10">
        <v>44973</v>
      </c>
      <c r="E13525" t="s">
        <v>6911</v>
      </c>
      <c r="F13525" s="11" t="s">
        <v>4410</v>
      </c>
      <c r="G13525" s="8">
        <v>0</v>
      </c>
      <c r="H13525" s="8">
        <v>497.53</v>
      </c>
      <c r="I13525" s="8">
        <f t="shared" si="351"/>
        <v>-184069.3900000001</v>
      </c>
      <c r="J13525" s="12"/>
    </row>
    <row r="13526" spans="3:10" x14ac:dyDescent="0.3">
      <c r="C13526" s="9"/>
      <c r="D13526" s="10">
        <v>44973</v>
      </c>
      <c r="E13526" t="s">
        <v>6900</v>
      </c>
      <c r="F13526" s="11" t="s">
        <v>2137</v>
      </c>
      <c r="G13526" s="8">
        <v>0</v>
      </c>
      <c r="H13526" s="8">
        <v>13.4</v>
      </c>
      <c r="I13526" s="8">
        <f t="shared" si="351"/>
        <v>-184082.7900000001</v>
      </c>
      <c r="J13526" s="12"/>
    </row>
    <row r="13527" spans="3:10" x14ac:dyDescent="0.3">
      <c r="C13527" s="9"/>
      <c r="D13527" s="10">
        <v>44973</v>
      </c>
      <c r="E13527" t="s">
        <v>6912</v>
      </c>
      <c r="F13527" s="11" t="s">
        <v>3003</v>
      </c>
      <c r="G13527" s="8">
        <v>0</v>
      </c>
      <c r="H13527" s="8">
        <v>-2132.0300000000002</v>
      </c>
      <c r="I13527" s="8">
        <f t="shared" si="351"/>
        <v>-181950.7600000001</v>
      </c>
      <c r="J13527" s="12"/>
    </row>
    <row r="13528" spans="3:10" x14ac:dyDescent="0.3">
      <c r="C13528" s="9"/>
      <c r="D13528" s="10">
        <v>44973</v>
      </c>
      <c r="E13528" t="s">
        <v>6786</v>
      </c>
      <c r="F13528" s="11" t="s">
        <v>4029</v>
      </c>
      <c r="G13528" s="8">
        <v>0</v>
      </c>
      <c r="H13528" s="8">
        <v>-312.45</v>
      </c>
      <c r="I13528" s="8">
        <f t="shared" si="351"/>
        <v>-181638.31000000008</v>
      </c>
      <c r="J13528" s="12"/>
    </row>
    <row r="13529" spans="3:10" x14ac:dyDescent="0.3">
      <c r="C13529" s="9"/>
      <c r="D13529" s="10">
        <v>44973</v>
      </c>
      <c r="E13529" t="s">
        <v>6913</v>
      </c>
      <c r="F13529" s="11" t="s">
        <v>1828</v>
      </c>
      <c r="G13529" s="8">
        <v>0</v>
      </c>
      <c r="H13529" s="8">
        <v>1572.98</v>
      </c>
      <c r="I13529" s="8">
        <f t="shared" si="351"/>
        <v>-183211.2900000001</v>
      </c>
      <c r="J13529" s="12"/>
    </row>
    <row r="13530" spans="3:10" x14ac:dyDescent="0.3">
      <c r="C13530" s="9"/>
      <c r="D13530" s="10">
        <v>44973</v>
      </c>
      <c r="E13530" t="s">
        <v>6768</v>
      </c>
      <c r="F13530" s="11" t="s">
        <v>1081</v>
      </c>
      <c r="G13530" s="8">
        <v>0</v>
      </c>
      <c r="H13530" s="8">
        <v>51.4</v>
      </c>
      <c r="I13530" s="8">
        <f t="shared" si="351"/>
        <v>-183262.69000000009</v>
      </c>
      <c r="J13530" s="12"/>
    </row>
    <row r="13531" spans="3:10" x14ac:dyDescent="0.3">
      <c r="C13531" s="9"/>
      <c r="D13531" s="10">
        <v>44974</v>
      </c>
      <c r="E13531" t="s">
        <v>6780</v>
      </c>
      <c r="F13531" s="11" t="s">
        <v>1338</v>
      </c>
      <c r="G13531" s="8">
        <v>0</v>
      </c>
      <c r="H13531" s="8">
        <v>418.97</v>
      </c>
      <c r="I13531" s="8">
        <f t="shared" si="351"/>
        <v>-183681.66000000009</v>
      </c>
      <c r="J13531" s="12"/>
    </row>
    <row r="13532" spans="3:10" x14ac:dyDescent="0.3">
      <c r="C13532" s="9"/>
      <c r="D13532" s="10">
        <v>44974</v>
      </c>
      <c r="E13532" t="s">
        <v>6914</v>
      </c>
      <c r="F13532" s="11" t="s">
        <v>2997</v>
      </c>
      <c r="G13532" s="8">
        <v>0</v>
      </c>
      <c r="H13532" s="8">
        <v>411.14</v>
      </c>
      <c r="I13532" s="8">
        <f t="shared" si="351"/>
        <v>-184092.8000000001</v>
      </c>
      <c r="J13532" s="12"/>
    </row>
    <row r="13533" spans="3:10" x14ac:dyDescent="0.3">
      <c r="C13533" s="9"/>
      <c r="D13533" s="10">
        <v>44974</v>
      </c>
      <c r="E13533" t="s">
        <v>6915</v>
      </c>
      <c r="F13533" s="11" t="s">
        <v>3837</v>
      </c>
      <c r="G13533" s="8">
        <v>0</v>
      </c>
      <c r="H13533" s="8">
        <v>585.55999999999995</v>
      </c>
      <c r="I13533" s="8">
        <f t="shared" si="351"/>
        <v>-184678.3600000001</v>
      </c>
      <c r="J13533" s="12"/>
    </row>
    <row r="13534" spans="3:10" x14ac:dyDescent="0.3">
      <c r="C13534" s="9"/>
      <c r="D13534" s="10">
        <v>44974</v>
      </c>
      <c r="E13534" t="s">
        <v>6916</v>
      </c>
      <c r="F13534" s="11" t="s">
        <v>2603</v>
      </c>
      <c r="G13534" s="8">
        <v>0</v>
      </c>
      <c r="H13534" s="8">
        <v>2039.41</v>
      </c>
      <c r="I13534" s="8">
        <f t="shared" si="351"/>
        <v>-186717.77000000011</v>
      </c>
      <c r="J13534" s="12"/>
    </row>
    <row r="13535" spans="3:10" x14ac:dyDescent="0.3">
      <c r="C13535" s="9"/>
      <c r="D13535" s="10">
        <v>44974</v>
      </c>
      <c r="E13535" t="s">
        <v>6895</v>
      </c>
      <c r="F13535" s="11" t="s">
        <v>4401</v>
      </c>
      <c r="G13535" s="8">
        <v>0</v>
      </c>
      <c r="H13535" s="8">
        <v>82.64</v>
      </c>
      <c r="I13535" s="8">
        <f t="shared" si="351"/>
        <v>-186800.41000000012</v>
      </c>
      <c r="J13535" s="12"/>
    </row>
    <row r="13536" spans="3:10" x14ac:dyDescent="0.3">
      <c r="C13536" s="9"/>
      <c r="D13536" s="10">
        <v>44974</v>
      </c>
      <c r="E13536" t="s">
        <v>6917</v>
      </c>
      <c r="F13536" s="11" t="s">
        <v>1540</v>
      </c>
      <c r="G13536" s="8">
        <v>0</v>
      </c>
      <c r="H13536" s="8">
        <v>1087.97</v>
      </c>
      <c r="I13536" s="8">
        <f t="shared" si="351"/>
        <v>-187888.38000000012</v>
      </c>
      <c r="J13536" s="12"/>
    </row>
    <row r="13537" spans="3:10" x14ac:dyDescent="0.3">
      <c r="C13537" s="9"/>
      <c r="D13537" s="10">
        <v>44974</v>
      </c>
      <c r="E13537" t="s">
        <v>6918</v>
      </c>
      <c r="F13537" s="11" t="s">
        <v>2041</v>
      </c>
      <c r="G13537" s="8">
        <v>0</v>
      </c>
      <c r="H13537" s="8">
        <v>369.49</v>
      </c>
      <c r="I13537" s="8">
        <f t="shared" si="351"/>
        <v>-188257.87000000011</v>
      </c>
      <c r="J13537" s="12"/>
    </row>
    <row r="13538" spans="3:10" x14ac:dyDescent="0.3">
      <c r="C13538" s="9"/>
      <c r="D13538" s="10">
        <v>44974</v>
      </c>
      <c r="E13538" t="s">
        <v>6910</v>
      </c>
      <c r="F13538" s="11" t="s">
        <v>3036</v>
      </c>
      <c r="G13538" s="8">
        <v>0</v>
      </c>
      <c r="H13538" s="8">
        <v>760.05</v>
      </c>
      <c r="I13538" s="8">
        <f t="shared" si="351"/>
        <v>-189017.9200000001</v>
      </c>
      <c r="J13538" s="12"/>
    </row>
    <row r="13539" spans="3:10" x14ac:dyDescent="0.3">
      <c r="C13539" s="9"/>
      <c r="D13539" s="10">
        <v>44974</v>
      </c>
      <c r="E13539" t="s">
        <v>6919</v>
      </c>
      <c r="F13539" s="11" t="s">
        <v>4413</v>
      </c>
      <c r="G13539" s="8">
        <v>0</v>
      </c>
      <c r="H13539" s="8">
        <v>1389.26</v>
      </c>
      <c r="I13539" s="8">
        <f t="shared" si="351"/>
        <v>-190407.18000000011</v>
      </c>
      <c r="J13539" s="12"/>
    </row>
    <row r="13540" spans="3:10" x14ac:dyDescent="0.3">
      <c r="C13540" s="9"/>
      <c r="D13540" s="10">
        <v>44974</v>
      </c>
      <c r="E13540" t="s">
        <v>6919</v>
      </c>
      <c r="F13540" s="11" t="s">
        <v>4415</v>
      </c>
      <c r="G13540" s="8">
        <v>0</v>
      </c>
      <c r="H13540" s="8">
        <v>1389.26</v>
      </c>
      <c r="I13540" s="8">
        <f t="shared" si="351"/>
        <v>-191796.44000000012</v>
      </c>
      <c r="J13540" s="12"/>
    </row>
    <row r="13541" spans="3:10" x14ac:dyDescent="0.3">
      <c r="C13541" s="9"/>
      <c r="D13541" s="10">
        <v>44974</v>
      </c>
      <c r="E13541" t="s">
        <v>6895</v>
      </c>
      <c r="F13541" s="11" t="s">
        <v>4403</v>
      </c>
      <c r="G13541" s="8">
        <v>0</v>
      </c>
      <c r="H13541" s="8">
        <v>532.13</v>
      </c>
      <c r="I13541" s="8">
        <f t="shared" si="351"/>
        <v>-192328.57000000012</v>
      </c>
      <c r="J13541" s="12"/>
    </row>
    <row r="13542" spans="3:10" x14ac:dyDescent="0.3">
      <c r="C13542" s="9"/>
      <c r="D13542" s="10">
        <v>44974</v>
      </c>
      <c r="E13542" t="s">
        <v>6920</v>
      </c>
      <c r="F13542" s="11" t="s">
        <v>4087</v>
      </c>
      <c r="G13542" s="8">
        <v>0</v>
      </c>
      <c r="H13542" s="8">
        <v>4467.74</v>
      </c>
      <c r="I13542" s="8">
        <f t="shared" si="351"/>
        <v>-196796.31000000011</v>
      </c>
      <c r="J13542" s="12"/>
    </row>
    <row r="13543" spans="3:10" x14ac:dyDescent="0.3">
      <c r="C13543" s="9"/>
      <c r="D13543" s="10">
        <v>44974</v>
      </c>
      <c r="E13543" t="s">
        <v>6809</v>
      </c>
      <c r="F13543" s="11" t="s">
        <v>4417</v>
      </c>
      <c r="G13543" s="8">
        <v>0</v>
      </c>
      <c r="H13543" s="8">
        <v>490.46</v>
      </c>
      <c r="I13543" s="8">
        <f t="shared" si="351"/>
        <v>-197286.77000000011</v>
      </c>
      <c r="J13543" s="12"/>
    </row>
    <row r="13544" spans="3:10" x14ac:dyDescent="0.3">
      <c r="C13544" s="9"/>
      <c r="D13544" s="10">
        <v>44974</v>
      </c>
      <c r="E13544" t="s">
        <v>6779</v>
      </c>
      <c r="F13544" s="11" t="s">
        <v>4233</v>
      </c>
      <c r="G13544" s="8">
        <v>0</v>
      </c>
      <c r="H13544" s="8">
        <v>-176.4</v>
      </c>
      <c r="I13544" s="8">
        <f t="shared" si="351"/>
        <v>-197110.37000000011</v>
      </c>
      <c r="J13544" s="12"/>
    </row>
    <row r="13545" spans="3:10" x14ac:dyDescent="0.3">
      <c r="C13545" s="9"/>
      <c r="D13545" s="10">
        <v>44974</v>
      </c>
      <c r="E13545" t="s">
        <v>6921</v>
      </c>
      <c r="F13545" s="11" t="s">
        <v>2454</v>
      </c>
      <c r="G13545" s="8">
        <v>0</v>
      </c>
      <c r="H13545" s="8">
        <v>-14.43</v>
      </c>
      <c r="I13545" s="8">
        <f t="shared" si="351"/>
        <v>-197095.94000000012</v>
      </c>
      <c r="J13545" s="12"/>
    </row>
    <row r="13546" spans="3:10" x14ac:dyDescent="0.3">
      <c r="C13546" s="9"/>
      <c r="D13546" s="10">
        <v>44974</v>
      </c>
      <c r="E13546" t="s">
        <v>6920</v>
      </c>
      <c r="F13546" s="11" t="s">
        <v>4089</v>
      </c>
      <c r="G13546" s="8">
        <v>0</v>
      </c>
      <c r="H13546" s="8">
        <v>4201.51</v>
      </c>
      <c r="I13546" s="8">
        <f t="shared" si="351"/>
        <v>-201297.45000000013</v>
      </c>
      <c r="J13546" s="12"/>
    </row>
    <row r="13547" spans="3:10" x14ac:dyDescent="0.3">
      <c r="C13547" s="9"/>
      <c r="D13547" s="10">
        <v>44977</v>
      </c>
      <c r="E13547" t="s">
        <v>6922</v>
      </c>
      <c r="F13547" s="11" t="s">
        <v>1929</v>
      </c>
      <c r="G13547" s="8">
        <v>0</v>
      </c>
      <c r="H13547" s="8">
        <v>649.36</v>
      </c>
      <c r="I13547" s="8">
        <f t="shared" si="351"/>
        <v>-201946.81000000011</v>
      </c>
      <c r="J13547" s="12"/>
    </row>
    <row r="13548" spans="3:10" x14ac:dyDescent="0.3">
      <c r="C13548" s="9"/>
      <c r="D13548" s="10">
        <v>44977</v>
      </c>
      <c r="E13548" t="s">
        <v>6923</v>
      </c>
      <c r="F13548" s="11" t="s">
        <v>1737</v>
      </c>
      <c r="G13548" s="8">
        <v>0</v>
      </c>
      <c r="H13548" s="8">
        <v>3380.99</v>
      </c>
      <c r="I13548" s="8">
        <f t="shared" si="351"/>
        <v>-205327.8000000001</v>
      </c>
      <c r="J13548" s="12"/>
    </row>
    <row r="13549" spans="3:10" x14ac:dyDescent="0.3">
      <c r="C13549" s="9"/>
      <c r="D13549" s="10">
        <v>44977</v>
      </c>
      <c r="E13549" t="s">
        <v>6924</v>
      </c>
      <c r="F13549" s="11" t="s">
        <v>3897</v>
      </c>
      <c r="G13549" s="8">
        <v>0</v>
      </c>
      <c r="H13549" s="8">
        <v>574.54999999999995</v>
      </c>
      <c r="I13549" s="8">
        <f t="shared" si="351"/>
        <v>-205902.35000000009</v>
      </c>
      <c r="J13549" s="12"/>
    </row>
    <row r="13550" spans="3:10" x14ac:dyDescent="0.3">
      <c r="C13550" s="9"/>
      <c r="D13550" s="10">
        <v>44977</v>
      </c>
      <c r="E13550" t="s">
        <v>6889</v>
      </c>
      <c r="F13550" s="11" t="s">
        <v>2989</v>
      </c>
      <c r="G13550" s="8">
        <v>0</v>
      </c>
      <c r="H13550" s="8">
        <v>-413.22</v>
      </c>
      <c r="I13550" s="8">
        <f t="shared" si="351"/>
        <v>-205489.13000000009</v>
      </c>
      <c r="J13550" s="12"/>
    </row>
    <row r="13551" spans="3:10" x14ac:dyDescent="0.3">
      <c r="C13551" s="9"/>
      <c r="D13551" s="10">
        <v>44977</v>
      </c>
      <c r="E13551" t="s">
        <v>6925</v>
      </c>
      <c r="F13551" s="11" t="s">
        <v>3991</v>
      </c>
      <c r="G13551" s="8">
        <v>0</v>
      </c>
      <c r="H13551" s="8">
        <v>675.17</v>
      </c>
      <c r="I13551" s="8">
        <f t="shared" si="351"/>
        <v>-206164.3000000001</v>
      </c>
      <c r="J13551" s="12"/>
    </row>
    <row r="13552" spans="3:10" x14ac:dyDescent="0.3">
      <c r="C13552" s="9"/>
      <c r="D13552" s="10">
        <v>44977</v>
      </c>
      <c r="E13552" t="s">
        <v>6926</v>
      </c>
      <c r="F13552" s="11" t="s">
        <v>1480</v>
      </c>
      <c r="G13552" s="8">
        <v>0</v>
      </c>
      <c r="H13552" s="8">
        <v>538.65</v>
      </c>
      <c r="I13552" s="8">
        <f t="shared" si="351"/>
        <v>-206702.9500000001</v>
      </c>
      <c r="J13552" s="12"/>
    </row>
    <row r="13553" spans="3:10" x14ac:dyDescent="0.3">
      <c r="C13553" s="9"/>
      <c r="D13553" s="10">
        <v>44977</v>
      </c>
      <c r="E13553" t="s">
        <v>6927</v>
      </c>
      <c r="F13553" s="11" t="s">
        <v>1593</v>
      </c>
      <c r="G13553" s="8">
        <v>0</v>
      </c>
      <c r="H13553" s="8">
        <v>1032.6400000000001</v>
      </c>
      <c r="I13553" s="8">
        <f t="shared" si="351"/>
        <v>-207735.59000000011</v>
      </c>
      <c r="J13553" s="12"/>
    </row>
    <row r="13554" spans="3:10" x14ac:dyDescent="0.3">
      <c r="C13554" s="9"/>
      <c r="D13554" s="10">
        <v>44977</v>
      </c>
      <c r="E13554" t="s">
        <v>6768</v>
      </c>
      <c r="F13554" s="11" t="s">
        <v>1083</v>
      </c>
      <c r="G13554" s="8">
        <v>0</v>
      </c>
      <c r="H13554" s="8">
        <v>61.56</v>
      </c>
      <c r="I13554" s="8">
        <f t="shared" si="351"/>
        <v>-207797.15000000011</v>
      </c>
      <c r="J13554" s="12"/>
    </row>
    <row r="13555" spans="3:10" x14ac:dyDescent="0.3">
      <c r="C13555" s="9"/>
      <c r="D13555" s="10">
        <v>44977</v>
      </c>
      <c r="E13555" t="s">
        <v>6909</v>
      </c>
      <c r="F13555" s="11" t="s">
        <v>3634</v>
      </c>
      <c r="G13555" s="8">
        <v>0</v>
      </c>
      <c r="H13555" s="8">
        <v>1302.24</v>
      </c>
      <c r="I13555" s="8">
        <f t="shared" si="351"/>
        <v>-209099.3900000001</v>
      </c>
      <c r="J13555" s="12"/>
    </row>
    <row r="13556" spans="3:10" x14ac:dyDescent="0.3">
      <c r="C13556" s="9"/>
      <c r="D13556" s="10">
        <v>44977</v>
      </c>
      <c r="E13556" t="s">
        <v>6908</v>
      </c>
      <c r="F13556" s="11" t="s">
        <v>2964</v>
      </c>
      <c r="G13556" s="8">
        <v>0</v>
      </c>
      <c r="H13556" s="8">
        <v>-27.24</v>
      </c>
      <c r="I13556" s="8">
        <f t="shared" si="351"/>
        <v>-209072.15000000011</v>
      </c>
      <c r="J13556" s="12"/>
    </row>
    <row r="13557" spans="3:10" x14ac:dyDescent="0.3">
      <c r="C13557" s="9"/>
      <c r="D13557" s="10">
        <v>44978</v>
      </c>
      <c r="E13557" t="s">
        <v>6928</v>
      </c>
      <c r="F13557" s="11" t="s">
        <v>3644</v>
      </c>
      <c r="G13557" s="8">
        <v>0</v>
      </c>
      <c r="H13557" s="8">
        <v>308</v>
      </c>
      <c r="I13557" s="8">
        <f t="shared" si="351"/>
        <v>-209380.15000000011</v>
      </c>
      <c r="J13557" s="12"/>
    </row>
    <row r="13558" spans="3:10" x14ac:dyDescent="0.3">
      <c r="C13558" s="9"/>
      <c r="D13558" s="10">
        <v>44978</v>
      </c>
      <c r="E13558" t="s">
        <v>6929</v>
      </c>
      <c r="F13558" s="11" t="s">
        <v>2728</v>
      </c>
      <c r="G13558" s="8">
        <v>0</v>
      </c>
      <c r="H13558" s="8">
        <v>-19.8</v>
      </c>
      <c r="I13558" s="8">
        <f t="shared" si="351"/>
        <v>-209360.35000000012</v>
      </c>
      <c r="J13558" s="12"/>
    </row>
    <row r="13559" spans="3:10" x14ac:dyDescent="0.3">
      <c r="C13559" s="9"/>
      <c r="D13559" s="10">
        <v>44978</v>
      </c>
      <c r="E13559" t="s">
        <v>6930</v>
      </c>
      <c r="F13559" s="11" t="s">
        <v>4446</v>
      </c>
      <c r="G13559" s="8">
        <v>0</v>
      </c>
      <c r="H13559" s="8">
        <v>602.57000000000005</v>
      </c>
      <c r="I13559" s="8">
        <f t="shared" si="351"/>
        <v>-209962.92000000013</v>
      </c>
      <c r="J13559" s="12"/>
    </row>
    <row r="13560" spans="3:10" x14ac:dyDescent="0.3">
      <c r="C13560" s="9"/>
      <c r="D13560" s="10">
        <v>44978</v>
      </c>
      <c r="E13560" t="s">
        <v>6896</v>
      </c>
      <c r="F13560" s="11" t="s">
        <v>2367</v>
      </c>
      <c r="G13560" s="8">
        <v>0</v>
      </c>
      <c r="H13560" s="8">
        <v>808.76</v>
      </c>
      <c r="I13560" s="8">
        <f t="shared" si="351"/>
        <v>-210771.68000000014</v>
      </c>
      <c r="J13560" s="12"/>
    </row>
    <row r="13561" spans="3:10" x14ac:dyDescent="0.3">
      <c r="C13561" s="9"/>
      <c r="D13561" s="10">
        <v>44978</v>
      </c>
      <c r="E13561" t="s">
        <v>6931</v>
      </c>
      <c r="F13561" s="11" t="s">
        <v>4092</v>
      </c>
      <c r="G13561" s="8">
        <v>0</v>
      </c>
      <c r="H13561" s="8">
        <v>294.10000000000002</v>
      </c>
      <c r="I13561" s="8">
        <f t="shared" si="351"/>
        <v>-211065.78000000014</v>
      </c>
      <c r="J13561" s="12"/>
    </row>
    <row r="13562" spans="3:10" x14ac:dyDescent="0.3">
      <c r="C13562" s="9"/>
      <c r="D13562" s="10">
        <v>44978</v>
      </c>
      <c r="E13562" t="s">
        <v>6831</v>
      </c>
      <c r="F13562" s="11" t="s">
        <v>2020</v>
      </c>
      <c r="G13562" s="8">
        <v>0</v>
      </c>
      <c r="H13562" s="8">
        <v>807.51</v>
      </c>
      <c r="I13562" s="8">
        <f t="shared" si="351"/>
        <v>-211873.29000000015</v>
      </c>
      <c r="J13562" s="12"/>
    </row>
    <row r="13563" spans="3:10" x14ac:dyDescent="0.3">
      <c r="C13563" s="9"/>
      <c r="D13563" s="10">
        <v>44978</v>
      </c>
      <c r="E13563" t="s">
        <v>6922</v>
      </c>
      <c r="F13563" s="11" t="s">
        <v>1931</v>
      </c>
      <c r="G13563" s="8">
        <v>0</v>
      </c>
      <c r="H13563" s="8">
        <v>390.63</v>
      </c>
      <c r="I13563" s="8">
        <f t="shared" si="351"/>
        <v>-212263.92000000016</v>
      </c>
      <c r="J13563" s="12"/>
    </row>
    <row r="13564" spans="3:10" x14ac:dyDescent="0.3">
      <c r="C13564" s="9"/>
      <c r="D13564" s="10">
        <v>44978</v>
      </c>
      <c r="E13564" t="s">
        <v>6932</v>
      </c>
      <c r="F13564" s="11" t="s">
        <v>3106</v>
      </c>
      <c r="G13564" s="8">
        <v>0</v>
      </c>
      <c r="H13564" s="8">
        <v>1283.0999999999999</v>
      </c>
      <c r="I13564" s="8">
        <f t="shared" si="351"/>
        <v>-213547.02000000016</v>
      </c>
      <c r="J13564" s="12"/>
    </row>
    <row r="13565" spans="3:10" x14ac:dyDescent="0.3">
      <c r="C13565" s="9"/>
      <c r="D13565" s="10">
        <v>44978</v>
      </c>
      <c r="E13565" t="s">
        <v>6933</v>
      </c>
      <c r="F13565" s="11" t="s">
        <v>3697</v>
      </c>
      <c r="G13565" s="8">
        <v>0</v>
      </c>
      <c r="H13565" s="8">
        <v>404.8</v>
      </c>
      <c r="I13565" s="8">
        <f t="shared" si="351"/>
        <v>-213951.82000000015</v>
      </c>
      <c r="J13565" s="12"/>
    </row>
    <row r="13566" spans="3:10" x14ac:dyDescent="0.3">
      <c r="C13566" s="9"/>
      <c r="D13566" s="10">
        <v>44978</v>
      </c>
      <c r="E13566" t="s">
        <v>6934</v>
      </c>
      <c r="F13566" s="11" t="s">
        <v>3947</v>
      </c>
      <c r="G13566" s="8">
        <v>0</v>
      </c>
      <c r="H13566" s="8">
        <v>389.94</v>
      </c>
      <c r="I13566" s="8">
        <f t="shared" si="351"/>
        <v>-214341.76000000015</v>
      </c>
      <c r="J13566" s="12"/>
    </row>
    <row r="13567" spans="3:10" x14ac:dyDescent="0.3">
      <c r="C13567" s="9"/>
      <c r="D13567" s="10">
        <v>44978</v>
      </c>
      <c r="E13567" t="s">
        <v>6776</v>
      </c>
      <c r="F13567" s="11" t="s">
        <v>3686</v>
      </c>
      <c r="G13567" s="8">
        <v>0</v>
      </c>
      <c r="H13567" s="8">
        <v>504.27</v>
      </c>
      <c r="I13567" s="8">
        <f t="shared" si="351"/>
        <v>-214846.03000000014</v>
      </c>
      <c r="J13567" s="12"/>
    </row>
    <row r="13568" spans="3:10" x14ac:dyDescent="0.3">
      <c r="C13568" s="9"/>
      <c r="D13568" s="10">
        <v>44979</v>
      </c>
      <c r="E13568" t="s">
        <v>6935</v>
      </c>
      <c r="F13568" s="11" t="s">
        <v>4451</v>
      </c>
      <c r="G13568" s="8">
        <v>0</v>
      </c>
      <c r="H13568" s="8">
        <v>344.61</v>
      </c>
      <c r="I13568" s="8">
        <f t="shared" si="351"/>
        <v>-215190.64000000013</v>
      </c>
      <c r="J13568" s="12"/>
    </row>
    <row r="13569" spans="3:10" x14ac:dyDescent="0.3">
      <c r="C13569" s="9"/>
      <c r="D13569" s="10">
        <v>44979</v>
      </c>
      <c r="E13569" t="s">
        <v>6784</v>
      </c>
      <c r="F13569" s="11" t="s">
        <v>1533</v>
      </c>
      <c r="G13569" s="8">
        <v>0</v>
      </c>
      <c r="H13569" s="8">
        <v>218.29</v>
      </c>
      <c r="I13569" s="8">
        <f t="shared" si="351"/>
        <v>-215408.93000000014</v>
      </c>
      <c r="J13569" s="12"/>
    </row>
    <row r="13570" spans="3:10" x14ac:dyDescent="0.3">
      <c r="C13570" s="9"/>
      <c r="D13570" s="10">
        <v>44979</v>
      </c>
      <c r="E13570" t="s">
        <v>6936</v>
      </c>
      <c r="F13570" s="11" t="s">
        <v>3916</v>
      </c>
      <c r="G13570" s="8">
        <v>0</v>
      </c>
      <c r="H13570" s="8">
        <v>2261.4899999999998</v>
      </c>
      <c r="I13570" s="8">
        <f t="shared" si="351"/>
        <v>-217670.42000000013</v>
      </c>
      <c r="J13570" s="12"/>
    </row>
    <row r="13571" spans="3:10" x14ac:dyDescent="0.3">
      <c r="C13571" s="9"/>
      <c r="D13571" s="10">
        <v>44979</v>
      </c>
      <c r="E13571" t="s">
        <v>6776</v>
      </c>
      <c r="F13571" s="11" t="s">
        <v>3688</v>
      </c>
      <c r="G13571" s="8">
        <v>0</v>
      </c>
      <c r="H13571" s="8">
        <v>524.35</v>
      </c>
      <c r="I13571" s="8">
        <f t="shared" si="351"/>
        <v>-218194.77000000014</v>
      </c>
      <c r="J13571" s="12"/>
    </row>
    <row r="13572" spans="3:10" x14ac:dyDescent="0.3">
      <c r="C13572" s="9"/>
      <c r="D13572" s="10">
        <v>44979</v>
      </c>
      <c r="E13572" t="s">
        <v>6937</v>
      </c>
      <c r="F13572" s="11" t="s">
        <v>1355</v>
      </c>
      <c r="G13572" s="8">
        <v>0</v>
      </c>
      <c r="H13572" s="8">
        <v>381.99</v>
      </c>
      <c r="I13572" s="8">
        <f t="shared" si="351"/>
        <v>-218576.76000000013</v>
      </c>
      <c r="J13572" s="12"/>
    </row>
    <row r="13573" spans="3:10" x14ac:dyDescent="0.3">
      <c r="C13573" s="9"/>
      <c r="D13573" s="10">
        <v>44979</v>
      </c>
      <c r="E13573" t="s">
        <v>6938</v>
      </c>
      <c r="F13573" s="11" t="s">
        <v>4460</v>
      </c>
      <c r="G13573" s="8">
        <v>0</v>
      </c>
      <c r="H13573" s="8">
        <v>1116.98</v>
      </c>
      <c r="I13573" s="8">
        <f t="shared" si="351"/>
        <v>-219693.74000000014</v>
      </c>
      <c r="J13573" s="12"/>
    </row>
    <row r="13574" spans="3:10" x14ac:dyDescent="0.3">
      <c r="C13574" s="9"/>
      <c r="D13574" s="10">
        <v>44980</v>
      </c>
      <c r="E13574" t="s">
        <v>6810</v>
      </c>
      <c r="F13574" s="11" t="s">
        <v>2583</v>
      </c>
      <c r="G13574" s="8">
        <v>0</v>
      </c>
      <c r="H13574" s="8">
        <v>-39.270000000000003</v>
      </c>
      <c r="I13574" s="8">
        <f t="shared" si="351"/>
        <v>-219654.47000000015</v>
      </c>
      <c r="J13574" s="12"/>
    </row>
    <row r="13575" spans="3:10" x14ac:dyDescent="0.3">
      <c r="C13575" s="9"/>
      <c r="D13575" s="10">
        <v>44980</v>
      </c>
      <c r="E13575" t="s">
        <v>6834</v>
      </c>
      <c r="F13575" s="11" t="s">
        <v>2702</v>
      </c>
      <c r="G13575" s="8">
        <v>0</v>
      </c>
      <c r="H13575" s="8">
        <v>-4.45</v>
      </c>
      <c r="I13575" s="8">
        <f t="shared" ref="I13575:I13638" si="352">G13575-H13575+I13574</f>
        <v>-219650.02000000014</v>
      </c>
      <c r="J13575" s="12"/>
    </row>
    <row r="13576" spans="3:10" x14ac:dyDescent="0.3">
      <c r="C13576" s="9"/>
      <c r="D13576" s="10">
        <v>44980</v>
      </c>
      <c r="E13576" t="s">
        <v>6841</v>
      </c>
      <c r="F13576" s="11" t="s">
        <v>3514</v>
      </c>
      <c r="G13576" s="8">
        <v>0</v>
      </c>
      <c r="H13576" s="8">
        <v>-25.86</v>
      </c>
      <c r="I13576" s="8">
        <f t="shared" si="352"/>
        <v>-219624.16000000015</v>
      </c>
      <c r="J13576" s="12"/>
    </row>
    <row r="13577" spans="3:10" x14ac:dyDescent="0.3">
      <c r="C13577" s="9"/>
      <c r="D13577" s="10">
        <v>44980</v>
      </c>
      <c r="E13577" t="s">
        <v>6931</v>
      </c>
      <c r="F13577" s="11" t="s">
        <v>4094</v>
      </c>
      <c r="G13577" s="8">
        <v>0</v>
      </c>
      <c r="H13577" s="8">
        <v>24.39</v>
      </c>
      <c r="I13577" s="8">
        <f t="shared" si="352"/>
        <v>-219648.55000000016</v>
      </c>
      <c r="J13577" s="12"/>
    </row>
    <row r="13578" spans="3:10" x14ac:dyDescent="0.3">
      <c r="C13578" s="9"/>
      <c r="D13578" s="10">
        <v>44980</v>
      </c>
      <c r="E13578" t="s">
        <v>6831</v>
      </c>
      <c r="F13578" s="11" t="s">
        <v>2022</v>
      </c>
      <c r="G13578" s="8">
        <v>0</v>
      </c>
      <c r="H13578" s="8">
        <v>772.56</v>
      </c>
      <c r="I13578" s="8">
        <f t="shared" si="352"/>
        <v>-220421.11000000016</v>
      </c>
      <c r="J13578" s="12"/>
    </row>
    <row r="13579" spans="3:10" x14ac:dyDescent="0.3">
      <c r="C13579" s="9"/>
      <c r="D13579" s="10">
        <v>44980</v>
      </c>
      <c r="E13579" t="s">
        <v>6892</v>
      </c>
      <c r="F13579" s="11" t="s">
        <v>4439</v>
      </c>
      <c r="G13579" s="8">
        <v>0</v>
      </c>
      <c r="H13579" s="8">
        <v>941.24</v>
      </c>
      <c r="I13579" s="8">
        <f t="shared" si="352"/>
        <v>-221362.35000000015</v>
      </c>
      <c r="J13579" s="12"/>
    </row>
    <row r="13580" spans="3:10" x14ac:dyDescent="0.3">
      <c r="C13580" s="9"/>
      <c r="D13580" s="10">
        <v>44980</v>
      </c>
      <c r="E13580" t="s">
        <v>6856</v>
      </c>
      <c r="F13580" s="11" t="s">
        <v>4333</v>
      </c>
      <c r="G13580" s="8">
        <v>0</v>
      </c>
      <c r="H13580" s="8">
        <v>312.36</v>
      </c>
      <c r="I13580" s="8">
        <f t="shared" si="352"/>
        <v>-221674.71000000014</v>
      </c>
      <c r="J13580" s="12"/>
    </row>
    <row r="13581" spans="3:10" x14ac:dyDescent="0.3">
      <c r="C13581" s="9"/>
      <c r="D13581" s="10">
        <v>44980</v>
      </c>
      <c r="E13581" t="s">
        <v>6935</v>
      </c>
      <c r="F13581" s="11" t="s">
        <v>4453</v>
      </c>
      <c r="G13581" s="8">
        <v>0</v>
      </c>
      <c r="H13581" s="8">
        <v>56.1</v>
      </c>
      <c r="I13581" s="8">
        <f t="shared" si="352"/>
        <v>-221730.81000000014</v>
      </c>
      <c r="J13581" s="12"/>
    </row>
    <row r="13582" spans="3:10" x14ac:dyDescent="0.3">
      <c r="C13582" s="9"/>
      <c r="D13582" s="10">
        <v>44980</v>
      </c>
      <c r="E13582" t="s">
        <v>6939</v>
      </c>
      <c r="F13582" s="11" t="s">
        <v>3959</v>
      </c>
      <c r="G13582" s="8">
        <v>0</v>
      </c>
      <c r="H13582" s="8">
        <v>1654.62</v>
      </c>
      <c r="I13582" s="8">
        <f t="shared" si="352"/>
        <v>-223385.43000000014</v>
      </c>
      <c r="J13582" s="12"/>
    </row>
    <row r="13583" spans="3:10" x14ac:dyDescent="0.3">
      <c r="C13583" s="9"/>
      <c r="D13583" s="10">
        <v>44980</v>
      </c>
      <c r="E13583" t="s">
        <v>6858</v>
      </c>
      <c r="F13583" s="11" t="s">
        <v>2955</v>
      </c>
      <c r="G13583" s="8">
        <v>0</v>
      </c>
      <c r="H13583" s="8">
        <v>3.04</v>
      </c>
      <c r="I13583" s="8">
        <f t="shared" si="352"/>
        <v>-223388.47000000015</v>
      </c>
      <c r="J13583" s="12"/>
    </row>
    <row r="13584" spans="3:10" x14ac:dyDescent="0.3">
      <c r="C13584" s="9"/>
      <c r="D13584" s="10">
        <v>44980</v>
      </c>
      <c r="E13584" t="s">
        <v>6940</v>
      </c>
      <c r="F13584" s="11" t="s">
        <v>2734</v>
      </c>
      <c r="G13584" s="8">
        <v>0</v>
      </c>
      <c r="H13584" s="8">
        <v>1088.33</v>
      </c>
      <c r="I13584" s="8">
        <f t="shared" si="352"/>
        <v>-224476.80000000013</v>
      </c>
      <c r="J13584" s="12"/>
    </row>
    <row r="13585" spans="3:10" x14ac:dyDescent="0.3">
      <c r="C13585" s="9"/>
      <c r="D13585" s="10">
        <v>44981</v>
      </c>
      <c r="E13585" t="s">
        <v>6927</v>
      </c>
      <c r="F13585" s="11" t="s">
        <v>1595</v>
      </c>
      <c r="G13585" s="8">
        <v>0</v>
      </c>
      <c r="H13585" s="8">
        <v>40.98</v>
      </c>
      <c r="I13585" s="8">
        <f t="shared" si="352"/>
        <v>-224517.78000000014</v>
      </c>
      <c r="J13585" s="12"/>
    </row>
    <row r="13586" spans="3:10" x14ac:dyDescent="0.3">
      <c r="C13586" s="9"/>
      <c r="D13586" s="10">
        <v>44981</v>
      </c>
      <c r="E13586" t="s">
        <v>6785</v>
      </c>
      <c r="F13586" s="11" t="s">
        <v>1223</v>
      </c>
      <c r="G13586" s="8">
        <v>0</v>
      </c>
      <c r="H13586" s="8">
        <v>1151.81</v>
      </c>
      <c r="I13586" s="8">
        <f t="shared" si="352"/>
        <v>-225669.59000000014</v>
      </c>
      <c r="J13586" s="12"/>
    </row>
    <row r="13587" spans="3:10" x14ac:dyDescent="0.3">
      <c r="C13587" s="9"/>
      <c r="D13587" s="10">
        <v>44981</v>
      </c>
      <c r="E13587" t="s">
        <v>6941</v>
      </c>
      <c r="F13587" s="11" t="s">
        <v>4467</v>
      </c>
      <c r="G13587" s="8">
        <v>0</v>
      </c>
      <c r="H13587" s="8">
        <v>615.80999999999995</v>
      </c>
      <c r="I13587" s="8">
        <f t="shared" si="352"/>
        <v>-226285.40000000014</v>
      </c>
      <c r="J13587" s="12"/>
    </row>
    <row r="13588" spans="3:10" x14ac:dyDescent="0.3">
      <c r="C13588" s="9"/>
      <c r="D13588" s="10">
        <v>44981</v>
      </c>
      <c r="E13588" t="s">
        <v>6942</v>
      </c>
      <c r="F13588" s="11" t="s">
        <v>3300</v>
      </c>
      <c r="G13588" s="8">
        <v>0</v>
      </c>
      <c r="H13588" s="8">
        <v>790.06</v>
      </c>
      <c r="I13588" s="8">
        <f t="shared" si="352"/>
        <v>-227075.46000000014</v>
      </c>
      <c r="J13588" s="12"/>
    </row>
    <row r="13589" spans="3:10" x14ac:dyDescent="0.3">
      <c r="C13589" s="9"/>
      <c r="D13589" s="10">
        <v>44981</v>
      </c>
      <c r="E13589" t="s">
        <v>6909</v>
      </c>
      <c r="F13589" s="11" t="s">
        <v>3636</v>
      </c>
      <c r="G13589" s="8">
        <v>0</v>
      </c>
      <c r="H13589" s="8">
        <v>420.03</v>
      </c>
      <c r="I13589" s="8">
        <f t="shared" si="352"/>
        <v>-227495.49000000014</v>
      </c>
      <c r="J13589" s="12"/>
    </row>
    <row r="13590" spans="3:10" x14ac:dyDescent="0.3">
      <c r="C13590" s="9"/>
      <c r="D13590" s="10">
        <v>44984</v>
      </c>
      <c r="E13590" t="s">
        <v>6851</v>
      </c>
      <c r="F13590" s="11" t="s">
        <v>3320</v>
      </c>
      <c r="G13590" s="8">
        <v>0</v>
      </c>
      <c r="H13590" s="8">
        <v>692.34</v>
      </c>
      <c r="I13590" s="8">
        <f t="shared" si="352"/>
        <v>-228187.83000000013</v>
      </c>
      <c r="J13590" s="12"/>
    </row>
    <row r="13591" spans="3:10" x14ac:dyDescent="0.3">
      <c r="C13591" s="9"/>
      <c r="D13591" s="10">
        <v>44984</v>
      </c>
      <c r="E13591" t="s">
        <v>6786</v>
      </c>
      <c r="F13591" s="11" t="s">
        <v>4031</v>
      </c>
      <c r="G13591" s="8">
        <v>0</v>
      </c>
      <c r="H13591" s="8">
        <v>3324.43</v>
      </c>
      <c r="I13591" s="8">
        <f t="shared" si="352"/>
        <v>-231512.26000000013</v>
      </c>
      <c r="J13591" s="12"/>
    </row>
    <row r="13592" spans="3:10" x14ac:dyDescent="0.3">
      <c r="C13592" s="9"/>
      <c r="D13592" s="10">
        <v>44984</v>
      </c>
      <c r="E13592" t="s">
        <v>6797</v>
      </c>
      <c r="F13592" s="11" t="s">
        <v>2822</v>
      </c>
      <c r="G13592" s="8">
        <v>0</v>
      </c>
      <c r="H13592" s="8">
        <v>-9.86</v>
      </c>
      <c r="I13592" s="8">
        <f t="shared" si="352"/>
        <v>-231502.40000000014</v>
      </c>
      <c r="J13592" s="12"/>
    </row>
    <row r="13593" spans="3:10" x14ac:dyDescent="0.3">
      <c r="C13593" s="9"/>
      <c r="D13593" s="10">
        <v>44984</v>
      </c>
      <c r="E13593" t="s">
        <v>6943</v>
      </c>
      <c r="F13593" s="11" t="s">
        <v>4478</v>
      </c>
      <c r="G13593" s="8">
        <v>0</v>
      </c>
      <c r="H13593" s="8">
        <v>499.22</v>
      </c>
      <c r="I13593" s="8">
        <f t="shared" si="352"/>
        <v>-232001.62000000014</v>
      </c>
      <c r="J13593" s="12"/>
    </row>
    <row r="13594" spans="3:10" x14ac:dyDescent="0.3">
      <c r="C13594" s="9"/>
      <c r="D13594" s="10">
        <v>44984</v>
      </c>
      <c r="E13594" t="s">
        <v>6834</v>
      </c>
      <c r="F13594" s="11" t="s">
        <v>2704</v>
      </c>
      <c r="G13594" s="8">
        <v>0</v>
      </c>
      <c r="H13594" s="8">
        <v>4.45</v>
      </c>
      <c r="I13594" s="8">
        <f t="shared" si="352"/>
        <v>-232006.07000000015</v>
      </c>
      <c r="J13594" s="12"/>
    </row>
    <row r="13595" spans="3:10" x14ac:dyDescent="0.3">
      <c r="C13595" s="9"/>
      <c r="D13595" s="10">
        <v>44984</v>
      </c>
      <c r="E13595" t="s">
        <v>6944</v>
      </c>
      <c r="F13595" s="11" t="s">
        <v>3768</v>
      </c>
      <c r="G13595" s="8">
        <v>0</v>
      </c>
      <c r="H13595" s="8">
        <v>831.4</v>
      </c>
      <c r="I13595" s="8">
        <f t="shared" si="352"/>
        <v>-232837.47000000015</v>
      </c>
      <c r="J13595" s="12"/>
    </row>
    <row r="13596" spans="3:10" x14ac:dyDescent="0.3">
      <c r="C13596" s="9"/>
      <c r="D13596" s="10">
        <v>44984</v>
      </c>
      <c r="E13596" t="s">
        <v>6849</v>
      </c>
      <c r="F13596" s="11" t="s">
        <v>3878</v>
      </c>
      <c r="G13596" s="8">
        <v>0</v>
      </c>
      <c r="H13596" s="8">
        <v>446.82</v>
      </c>
      <c r="I13596" s="8">
        <f t="shared" si="352"/>
        <v>-233284.29000000015</v>
      </c>
      <c r="J13596" s="12"/>
    </row>
    <row r="13597" spans="3:10" x14ac:dyDescent="0.3">
      <c r="C13597" s="9"/>
      <c r="D13597" s="10">
        <v>44984</v>
      </c>
      <c r="E13597" t="s">
        <v>6786</v>
      </c>
      <c r="F13597" s="11" t="s">
        <v>4033</v>
      </c>
      <c r="G13597" s="8">
        <v>0</v>
      </c>
      <c r="H13597" s="8">
        <v>-7.96</v>
      </c>
      <c r="I13597" s="8">
        <f t="shared" si="352"/>
        <v>-233276.33000000016</v>
      </c>
      <c r="J13597" s="12"/>
    </row>
    <row r="13598" spans="3:10" x14ac:dyDescent="0.3">
      <c r="C13598" s="9"/>
      <c r="D13598" s="10">
        <v>44984</v>
      </c>
      <c r="E13598" t="s">
        <v>6918</v>
      </c>
      <c r="F13598" s="11" t="s">
        <v>2043</v>
      </c>
      <c r="G13598" s="8">
        <v>0</v>
      </c>
      <c r="H13598" s="8">
        <v>-4.42</v>
      </c>
      <c r="I13598" s="8">
        <f t="shared" si="352"/>
        <v>-233271.91000000015</v>
      </c>
      <c r="J13598" s="12"/>
    </row>
    <row r="13599" spans="3:10" x14ac:dyDescent="0.3">
      <c r="C13599" s="9"/>
      <c r="D13599" s="10">
        <v>44984</v>
      </c>
      <c r="E13599" t="s">
        <v>6763</v>
      </c>
      <c r="F13599" s="11" t="s">
        <v>3547</v>
      </c>
      <c r="G13599" s="8">
        <v>0</v>
      </c>
      <c r="H13599" s="8">
        <v>-16.260000000000002</v>
      </c>
      <c r="I13599" s="8">
        <f t="shared" si="352"/>
        <v>-233255.65000000014</v>
      </c>
      <c r="J13599" s="12"/>
    </row>
    <row r="13600" spans="3:10" x14ac:dyDescent="0.3">
      <c r="C13600" s="9"/>
      <c r="D13600" s="10">
        <v>44984</v>
      </c>
      <c r="E13600" t="s">
        <v>6820</v>
      </c>
      <c r="F13600" s="11" t="s">
        <v>3493</v>
      </c>
      <c r="G13600" s="8">
        <v>0</v>
      </c>
      <c r="H13600" s="8">
        <v>-23.1</v>
      </c>
      <c r="I13600" s="8">
        <f t="shared" si="352"/>
        <v>-233232.55000000013</v>
      </c>
      <c r="J13600" s="12"/>
    </row>
    <row r="13601" spans="3:10" x14ac:dyDescent="0.3">
      <c r="C13601" s="9"/>
      <c r="D13601" s="10">
        <v>44984</v>
      </c>
      <c r="E13601" t="s">
        <v>6832</v>
      </c>
      <c r="F13601" s="11" t="s">
        <v>3869</v>
      </c>
      <c r="G13601" s="8">
        <v>0</v>
      </c>
      <c r="H13601" s="8">
        <v>-15.55</v>
      </c>
      <c r="I13601" s="8">
        <f t="shared" si="352"/>
        <v>-233217.00000000015</v>
      </c>
      <c r="J13601" s="12"/>
    </row>
    <row r="13602" spans="3:10" x14ac:dyDescent="0.3">
      <c r="C13602" s="9"/>
      <c r="D13602" s="10">
        <v>44984</v>
      </c>
      <c r="E13602" t="s">
        <v>6945</v>
      </c>
      <c r="F13602" s="11" t="s">
        <v>2785</v>
      </c>
      <c r="G13602" s="8">
        <v>0</v>
      </c>
      <c r="H13602" s="8">
        <v>-5.22</v>
      </c>
      <c r="I13602" s="8">
        <f t="shared" si="352"/>
        <v>-233211.78000000014</v>
      </c>
      <c r="J13602" s="12"/>
    </row>
    <row r="13603" spans="3:10" x14ac:dyDescent="0.3">
      <c r="C13603" s="9"/>
      <c r="D13603" s="10">
        <v>44984</v>
      </c>
      <c r="E13603" t="s">
        <v>6942</v>
      </c>
      <c r="F13603" s="11" t="s">
        <v>3302</v>
      </c>
      <c r="G13603" s="8">
        <v>0</v>
      </c>
      <c r="H13603" s="8">
        <v>677.74</v>
      </c>
      <c r="I13603" s="8">
        <f t="shared" si="352"/>
        <v>-233889.52000000014</v>
      </c>
      <c r="J13603" s="12"/>
    </row>
    <row r="13604" spans="3:10" x14ac:dyDescent="0.3">
      <c r="C13604" s="9"/>
      <c r="D13604" s="10">
        <v>44985</v>
      </c>
      <c r="E13604" t="s">
        <v>6904</v>
      </c>
      <c r="F13604" s="11" t="s">
        <v>3971</v>
      </c>
      <c r="G13604" s="8">
        <v>0</v>
      </c>
      <c r="H13604" s="8">
        <v>-26.01</v>
      </c>
      <c r="I13604" s="8">
        <f t="shared" si="352"/>
        <v>-233863.51000000013</v>
      </c>
      <c r="J13604" s="12"/>
    </row>
    <row r="13605" spans="3:10" x14ac:dyDescent="0.3">
      <c r="C13605" s="9"/>
      <c r="D13605" s="10">
        <v>44985</v>
      </c>
      <c r="E13605" t="s">
        <v>6946</v>
      </c>
      <c r="F13605" s="11" t="s">
        <v>4487</v>
      </c>
      <c r="G13605" s="8">
        <v>0</v>
      </c>
      <c r="H13605" s="8">
        <v>155.82</v>
      </c>
      <c r="I13605" s="8">
        <f t="shared" si="352"/>
        <v>-234019.33000000013</v>
      </c>
      <c r="J13605" s="12"/>
    </row>
    <row r="13606" spans="3:10" x14ac:dyDescent="0.3">
      <c r="C13606" s="9"/>
      <c r="D13606" s="10">
        <v>44985</v>
      </c>
      <c r="E13606" t="s">
        <v>6831</v>
      </c>
      <c r="F13606" s="11" t="s">
        <v>2024</v>
      </c>
      <c r="G13606" s="8">
        <v>0</v>
      </c>
      <c r="H13606" s="8">
        <v>785.65</v>
      </c>
      <c r="I13606" s="8">
        <f t="shared" si="352"/>
        <v>-234804.98000000013</v>
      </c>
      <c r="J13606" s="12"/>
    </row>
    <row r="13607" spans="3:10" x14ac:dyDescent="0.3">
      <c r="C13607" s="9"/>
      <c r="D13607" s="10">
        <v>44985</v>
      </c>
      <c r="E13607" t="s">
        <v>6810</v>
      </c>
      <c r="F13607" s="11" t="s">
        <v>2585</v>
      </c>
      <c r="G13607" s="8">
        <v>0</v>
      </c>
      <c r="H13607" s="8">
        <v>39.270000000000003</v>
      </c>
      <c r="I13607" s="8">
        <f t="shared" si="352"/>
        <v>-234844.25000000012</v>
      </c>
      <c r="J13607" s="12"/>
    </row>
    <row r="13608" spans="3:10" x14ac:dyDescent="0.3">
      <c r="C13608" s="9"/>
      <c r="D13608" s="10">
        <v>44985</v>
      </c>
      <c r="E13608" t="s">
        <v>6947</v>
      </c>
      <c r="F13608" s="11" t="s">
        <v>4490</v>
      </c>
      <c r="G13608" s="8">
        <v>0</v>
      </c>
      <c r="H13608" s="8">
        <v>710.15</v>
      </c>
      <c r="I13608" s="8">
        <f t="shared" si="352"/>
        <v>-235554.40000000011</v>
      </c>
      <c r="J13608" s="12"/>
    </row>
    <row r="13609" spans="3:10" x14ac:dyDescent="0.3">
      <c r="C13609" s="9"/>
      <c r="D13609" s="10">
        <v>44985</v>
      </c>
      <c r="E13609" t="s">
        <v>6785</v>
      </c>
      <c r="F13609" s="11" t="s">
        <v>1225</v>
      </c>
      <c r="G13609" s="8">
        <v>0</v>
      </c>
      <c r="H13609" s="8">
        <v>-82.64</v>
      </c>
      <c r="I13609" s="8">
        <f t="shared" si="352"/>
        <v>-235471.7600000001</v>
      </c>
      <c r="J13609" s="12"/>
    </row>
    <row r="13610" spans="3:10" x14ac:dyDescent="0.3">
      <c r="C13610" s="9"/>
      <c r="D13610" s="10">
        <v>44985</v>
      </c>
      <c r="E13610" t="s">
        <v>6943</v>
      </c>
      <c r="F13610" s="11" t="s">
        <v>4480</v>
      </c>
      <c r="G13610" s="8">
        <v>0</v>
      </c>
      <c r="H13610" s="8">
        <v>46.32</v>
      </c>
      <c r="I13610" s="8">
        <f t="shared" si="352"/>
        <v>-235518.0800000001</v>
      </c>
      <c r="J13610" s="12"/>
    </row>
    <row r="13611" spans="3:10" x14ac:dyDescent="0.3">
      <c r="C13611" s="9"/>
      <c r="D13611" s="10">
        <v>44985</v>
      </c>
      <c r="E13611" t="s">
        <v>6807</v>
      </c>
      <c r="F13611" s="11" t="s">
        <v>4170</v>
      </c>
      <c r="G13611" s="8">
        <v>0</v>
      </c>
      <c r="H13611" s="8">
        <v>565.41999999999996</v>
      </c>
      <c r="I13611" s="8">
        <f t="shared" si="352"/>
        <v>-236083.50000000012</v>
      </c>
      <c r="J13611" s="12"/>
    </row>
    <row r="13612" spans="3:10" x14ac:dyDescent="0.3">
      <c r="C13612" s="9"/>
      <c r="D13612" s="10">
        <v>44985</v>
      </c>
      <c r="E13612" t="s">
        <v>6844</v>
      </c>
      <c r="F13612" s="11" t="s">
        <v>2487</v>
      </c>
      <c r="G13612" s="8">
        <v>0</v>
      </c>
      <c r="H13612" s="8">
        <v>2542.2199999999998</v>
      </c>
      <c r="I13612" s="8">
        <f t="shared" si="352"/>
        <v>-238625.72000000012</v>
      </c>
      <c r="J13612" s="12"/>
    </row>
    <row r="13613" spans="3:10" x14ac:dyDescent="0.3">
      <c r="C13613" s="9"/>
      <c r="D13613" s="10">
        <v>44985</v>
      </c>
      <c r="E13613" t="s">
        <v>6786</v>
      </c>
      <c r="F13613" s="11" t="s">
        <v>4035</v>
      </c>
      <c r="G13613" s="8">
        <v>0</v>
      </c>
      <c r="H13613" s="8">
        <v>-16.36</v>
      </c>
      <c r="I13613" s="8">
        <f t="shared" si="352"/>
        <v>-238609.36000000013</v>
      </c>
      <c r="J13613" s="12"/>
    </row>
    <row r="13614" spans="3:10" x14ac:dyDescent="0.3">
      <c r="C13614" s="9"/>
      <c r="D13614" s="10">
        <v>44985</v>
      </c>
      <c r="E13614" t="s">
        <v>6948</v>
      </c>
      <c r="F13614" s="11" t="s">
        <v>3759</v>
      </c>
      <c r="G13614" s="8">
        <v>0</v>
      </c>
      <c r="H13614" s="8">
        <v>-65.16</v>
      </c>
      <c r="I13614" s="8">
        <f t="shared" si="352"/>
        <v>-238544.20000000013</v>
      </c>
      <c r="J13614" s="12"/>
    </row>
    <row r="13615" spans="3:10" x14ac:dyDescent="0.3">
      <c r="C13615" s="9"/>
      <c r="D13615" s="10">
        <v>44985</v>
      </c>
      <c r="E13615" t="s">
        <v>6949</v>
      </c>
      <c r="F13615" s="11" t="s">
        <v>4493</v>
      </c>
      <c r="G13615" s="8">
        <v>0</v>
      </c>
      <c r="H13615" s="8">
        <v>363.91</v>
      </c>
      <c r="I13615" s="8">
        <f t="shared" si="352"/>
        <v>-238908.11000000013</v>
      </c>
      <c r="J13615" s="12"/>
    </row>
    <row r="13616" spans="3:10" x14ac:dyDescent="0.3">
      <c r="C13616" s="9"/>
      <c r="D13616" s="10">
        <v>44985</v>
      </c>
      <c r="E13616" t="s">
        <v>6844</v>
      </c>
      <c r="F13616" s="11" t="s">
        <v>2489</v>
      </c>
      <c r="G13616" s="8">
        <v>0</v>
      </c>
      <c r="H13616" s="8">
        <v>-80.260000000000005</v>
      </c>
      <c r="I13616" s="8">
        <f t="shared" si="352"/>
        <v>-238827.85000000012</v>
      </c>
      <c r="J13616" s="12"/>
    </row>
    <row r="13617" spans="3:10" x14ac:dyDescent="0.3">
      <c r="C13617" s="9"/>
      <c r="D13617" s="10">
        <v>44985</v>
      </c>
      <c r="E13617" t="s">
        <v>6844</v>
      </c>
      <c r="F13617" s="11" t="s">
        <v>2491</v>
      </c>
      <c r="G13617" s="8">
        <v>0</v>
      </c>
      <c r="H13617" s="8">
        <v>-30.14</v>
      </c>
      <c r="I13617" s="8">
        <f t="shared" si="352"/>
        <v>-238797.71000000011</v>
      </c>
      <c r="J13617" s="12"/>
    </row>
    <row r="13618" spans="3:10" x14ac:dyDescent="0.3">
      <c r="C13618" s="9"/>
      <c r="D13618" s="10">
        <v>44985</v>
      </c>
      <c r="E13618" t="s">
        <v>6943</v>
      </c>
      <c r="F13618" s="11" t="s">
        <v>4482</v>
      </c>
      <c r="G13618" s="8">
        <v>0</v>
      </c>
      <c r="H13618" s="8">
        <v>-79.239999999999995</v>
      </c>
      <c r="I13618" s="8">
        <f t="shared" si="352"/>
        <v>-238718.47000000012</v>
      </c>
      <c r="J13618" s="12"/>
    </row>
    <row r="13619" spans="3:10" x14ac:dyDescent="0.3">
      <c r="C13619" s="9"/>
      <c r="D13619" s="10">
        <v>44985</v>
      </c>
      <c r="E13619" t="s">
        <v>3793</v>
      </c>
      <c r="F13619" s="11" t="s">
        <v>3794</v>
      </c>
      <c r="G13619" s="8">
        <v>0</v>
      </c>
      <c r="H13619" s="8">
        <v>3483.38</v>
      </c>
      <c r="I13619" s="8">
        <f t="shared" si="352"/>
        <v>-242201.85000000012</v>
      </c>
      <c r="J13619" s="12"/>
    </row>
    <row r="13620" spans="3:10" x14ac:dyDescent="0.3">
      <c r="C13620" s="9"/>
      <c r="D13620" s="10">
        <v>44985</v>
      </c>
      <c r="E13620" t="s">
        <v>6845</v>
      </c>
      <c r="F13620" s="11" t="s">
        <v>4285</v>
      </c>
      <c r="G13620" s="8">
        <v>0</v>
      </c>
      <c r="H13620" s="8">
        <v>214.27</v>
      </c>
      <c r="I13620" s="8">
        <f t="shared" si="352"/>
        <v>-242416.12000000011</v>
      </c>
      <c r="J13620" s="12"/>
    </row>
    <row r="13621" spans="3:10" x14ac:dyDescent="0.3">
      <c r="C13621" s="9"/>
      <c r="D13621" s="10">
        <v>44985</v>
      </c>
      <c r="E13621" t="s">
        <v>6759</v>
      </c>
      <c r="F13621" s="11" t="s">
        <v>3611</v>
      </c>
      <c r="G13621" s="8">
        <v>0</v>
      </c>
      <c r="H13621" s="8">
        <v>517.13</v>
      </c>
      <c r="I13621" s="8">
        <f t="shared" si="352"/>
        <v>-242933.25000000012</v>
      </c>
      <c r="J13621" s="12"/>
    </row>
    <row r="13622" spans="3:10" x14ac:dyDescent="0.3">
      <c r="C13622" s="9"/>
      <c r="D13622" s="10">
        <v>44986</v>
      </c>
      <c r="E13622" t="s">
        <v>6844</v>
      </c>
      <c r="F13622" s="11" t="s">
        <v>2493</v>
      </c>
      <c r="G13622" s="8">
        <v>0</v>
      </c>
      <c r="H13622" s="8">
        <v>150.72</v>
      </c>
      <c r="I13622" s="8">
        <f t="shared" si="352"/>
        <v>-243083.97000000012</v>
      </c>
      <c r="J13622" s="12"/>
    </row>
    <row r="13623" spans="3:10" x14ac:dyDescent="0.3">
      <c r="C13623" s="9"/>
      <c r="D13623" s="10">
        <v>44986</v>
      </c>
      <c r="E13623" t="s">
        <v>6950</v>
      </c>
      <c r="F13623" s="11" t="s">
        <v>4503</v>
      </c>
      <c r="G13623" s="8">
        <v>0</v>
      </c>
      <c r="H13623" s="8">
        <v>197.47</v>
      </c>
      <c r="I13623" s="8">
        <f t="shared" si="352"/>
        <v>-243281.44000000012</v>
      </c>
      <c r="J13623" s="12"/>
    </row>
    <row r="13624" spans="3:10" x14ac:dyDescent="0.3">
      <c r="C13624" s="9"/>
      <c r="D13624" s="10">
        <v>44986</v>
      </c>
      <c r="E13624" t="s">
        <v>6951</v>
      </c>
      <c r="F13624" s="11" t="s">
        <v>2564</v>
      </c>
      <c r="G13624" s="8">
        <v>0</v>
      </c>
      <c r="H13624" s="8">
        <v>-0.62</v>
      </c>
      <c r="I13624" s="8">
        <f t="shared" si="352"/>
        <v>-243280.82000000012</v>
      </c>
      <c r="J13624" s="12"/>
    </row>
    <row r="13625" spans="3:10" x14ac:dyDescent="0.3">
      <c r="C13625" s="9"/>
      <c r="D13625" s="10">
        <v>44986</v>
      </c>
      <c r="E13625" t="s">
        <v>6952</v>
      </c>
      <c r="F13625" s="11" t="s">
        <v>4506</v>
      </c>
      <c r="G13625" s="8">
        <v>0</v>
      </c>
      <c r="H13625" s="8">
        <v>702.55</v>
      </c>
      <c r="I13625" s="8">
        <f t="shared" si="352"/>
        <v>-243983.37000000011</v>
      </c>
      <c r="J13625" s="12"/>
    </row>
    <row r="13626" spans="3:10" x14ac:dyDescent="0.3">
      <c r="C13626" s="9"/>
      <c r="D13626" s="10">
        <v>44986</v>
      </c>
      <c r="E13626" t="s">
        <v>6840</v>
      </c>
      <c r="F13626" s="11" t="s">
        <v>2424</v>
      </c>
      <c r="G13626" s="8">
        <v>0</v>
      </c>
      <c r="H13626" s="8">
        <v>1321.15</v>
      </c>
      <c r="I13626" s="8">
        <f t="shared" si="352"/>
        <v>-245304.52000000011</v>
      </c>
      <c r="J13626" s="12"/>
    </row>
    <row r="13627" spans="3:10" x14ac:dyDescent="0.3">
      <c r="C13627" s="9"/>
      <c r="D13627" s="10">
        <v>44986</v>
      </c>
      <c r="E13627" t="s">
        <v>6844</v>
      </c>
      <c r="F13627" s="11" t="s">
        <v>2495</v>
      </c>
      <c r="G13627" s="8">
        <v>0</v>
      </c>
      <c r="H13627" s="8">
        <v>-35.26</v>
      </c>
      <c r="I13627" s="8">
        <f t="shared" si="352"/>
        <v>-245269.2600000001</v>
      </c>
      <c r="J13627" s="12"/>
    </row>
    <row r="13628" spans="3:10" x14ac:dyDescent="0.3">
      <c r="C13628" s="9"/>
      <c r="D13628" s="10">
        <v>44986</v>
      </c>
      <c r="E13628" t="s">
        <v>6953</v>
      </c>
      <c r="F13628" s="11" t="s">
        <v>2624</v>
      </c>
      <c r="G13628" s="8">
        <v>0</v>
      </c>
      <c r="H13628" s="8">
        <v>899.44</v>
      </c>
      <c r="I13628" s="8">
        <f t="shared" si="352"/>
        <v>-246168.7000000001</v>
      </c>
      <c r="J13628" s="12"/>
    </row>
    <row r="13629" spans="3:10" x14ac:dyDescent="0.3">
      <c r="C13629" s="9"/>
      <c r="D13629" s="10">
        <v>44986</v>
      </c>
      <c r="E13629" t="s">
        <v>6954</v>
      </c>
      <c r="F13629" s="11" t="s">
        <v>988</v>
      </c>
      <c r="G13629" s="8">
        <v>0</v>
      </c>
      <c r="H13629" s="8">
        <v>163.16</v>
      </c>
      <c r="I13629" s="8">
        <f t="shared" si="352"/>
        <v>-246331.8600000001</v>
      </c>
      <c r="J13629" s="12"/>
    </row>
    <row r="13630" spans="3:10" x14ac:dyDescent="0.3">
      <c r="C13630" s="9"/>
      <c r="D13630" s="10">
        <v>44986</v>
      </c>
      <c r="E13630" t="s">
        <v>6768</v>
      </c>
      <c r="F13630" s="11" t="s">
        <v>1085</v>
      </c>
      <c r="G13630" s="8">
        <v>0</v>
      </c>
      <c r="H13630" s="8">
        <v>6</v>
      </c>
      <c r="I13630" s="8">
        <f t="shared" si="352"/>
        <v>-246337.8600000001</v>
      </c>
      <c r="J13630" s="12"/>
    </row>
    <row r="13631" spans="3:10" x14ac:dyDescent="0.3">
      <c r="C13631" s="9"/>
      <c r="D13631" s="10">
        <v>44987</v>
      </c>
      <c r="E13631" t="s">
        <v>6802</v>
      </c>
      <c r="F13631" s="11" t="s">
        <v>3272</v>
      </c>
      <c r="G13631" s="8">
        <v>0</v>
      </c>
      <c r="H13631" s="8">
        <v>119.84</v>
      </c>
      <c r="I13631" s="8">
        <f t="shared" si="352"/>
        <v>-246457.7000000001</v>
      </c>
      <c r="J13631" s="12"/>
    </row>
    <row r="13632" spans="3:10" x14ac:dyDescent="0.3">
      <c r="C13632" s="9"/>
      <c r="D13632" s="10">
        <v>44987</v>
      </c>
      <c r="E13632" t="s">
        <v>6840</v>
      </c>
      <c r="F13632" s="11" t="s">
        <v>2426</v>
      </c>
      <c r="G13632" s="8">
        <v>0</v>
      </c>
      <c r="H13632" s="8">
        <v>-29.5</v>
      </c>
      <c r="I13632" s="8">
        <f t="shared" si="352"/>
        <v>-246428.2000000001</v>
      </c>
      <c r="J13632" s="12"/>
    </row>
    <row r="13633" spans="3:10" x14ac:dyDescent="0.3">
      <c r="C13633" s="9"/>
      <c r="D13633" s="10">
        <v>44987</v>
      </c>
      <c r="E13633" t="s">
        <v>6955</v>
      </c>
      <c r="F13633" s="11" t="s">
        <v>2058</v>
      </c>
      <c r="G13633" s="8">
        <v>0</v>
      </c>
      <c r="H13633" s="8">
        <v>1267.1300000000001</v>
      </c>
      <c r="I13633" s="8">
        <f t="shared" si="352"/>
        <v>-247695.3300000001</v>
      </c>
      <c r="J13633" s="12"/>
    </row>
    <row r="13634" spans="3:10" x14ac:dyDescent="0.3">
      <c r="C13634" s="9"/>
      <c r="D13634" s="10">
        <v>44987</v>
      </c>
      <c r="E13634" t="s">
        <v>6956</v>
      </c>
      <c r="F13634" s="11" t="s">
        <v>2811</v>
      </c>
      <c r="G13634" s="8">
        <v>0</v>
      </c>
      <c r="H13634" s="8">
        <v>4.76</v>
      </c>
      <c r="I13634" s="8">
        <f t="shared" si="352"/>
        <v>-247700.09000000011</v>
      </c>
      <c r="J13634" s="12"/>
    </row>
    <row r="13635" spans="3:10" x14ac:dyDescent="0.3">
      <c r="C13635" s="9"/>
      <c r="D13635" s="10">
        <v>44987</v>
      </c>
      <c r="E13635" t="s">
        <v>6895</v>
      </c>
      <c r="F13635" s="11" t="s">
        <v>4405</v>
      </c>
      <c r="G13635" s="8">
        <v>0</v>
      </c>
      <c r="H13635" s="8">
        <v>-82.65</v>
      </c>
      <c r="I13635" s="8">
        <f t="shared" si="352"/>
        <v>-247617.44000000012</v>
      </c>
      <c r="J13635" s="12"/>
    </row>
    <row r="13636" spans="3:10" x14ac:dyDescent="0.3">
      <c r="C13636" s="9"/>
      <c r="D13636" s="10">
        <v>44987</v>
      </c>
      <c r="E13636" t="s">
        <v>6922</v>
      </c>
      <c r="F13636" s="11" t="s">
        <v>1933</v>
      </c>
      <c r="G13636" s="8">
        <v>0</v>
      </c>
      <c r="H13636" s="8">
        <v>43.4</v>
      </c>
      <c r="I13636" s="8">
        <f t="shared" si="352"/>
        <v>-247660.84000000011</v>
      </c>
      <c r="J13636" s="12"/>
    </row>
    <row r="13637" spans="3:10" x14ac:dyDescent="0.3">
      <c r="C13637" s="9"/>
      <c r="D13637" s="10">
        <v>44987</v>
      </c>
      <c r="E13637" t="s">
        <v>6922</v>
      </c>
      <c r="F13637" s="11" t="s">
        <v>1935</v>
      </c>
      <c r="G13637" s="8">
        <v>0</v>
      </c>
      <c r="H13637" s="8">
        <v>-43.4</v>
      </c>
      <c r="I13637" s="8">
        <f t="shared" si="352"/>
        <v>-247617.44000000012</v>
      </c>
      <c r="J13637" s="12"/>
    </row>
    <row r="13638" spans="3:10" x14ac:dyDescent="0.3">
      <c r="C13638" s="9"/>
      <c r="D13638" s="10">
        <v>44988</v>
      </c>
      <c r="E13638" t="s">
        <v>6957</v>
      </c>
      <c r="F13638" s="11" t="s">
        <v>2759</v>
      </c>
      <c r="G13638" s="8">
        <v>0</v>
      </c>
      <c r="H13638" s="8">
        <v>-456.35</v>
      </c>
      <c r="I13638" s="8">
        <f t="shared" si="352"/>
        <v>-247161.09000000011</v>
      </c>
      <c r="J13638" s="12"/>
    </row>
    <row r="13639" spans="3:10" x14ac:dyDescent="0.3">
      <c r="C13639" s="9"/>
      <c r="D13639" s="10">
        <v>44988</v>
      </c>
      <c r="E13639" t="s">
        <v>6958</v>
      </c>
      <c r="F13639" s="11" t="s">
        <v>3925</v>
      </c>
      <c r="G13639" s="8">
        <v>0</v>
      </c>
      <c r="H13639" s="8">
        <v>876.93</v>
      </c>
      <c r="I13639" s="8">
        <f t="shared" ref="I13639:I13702" si="353">G13639-H13639+I13638</f>
        <v>-248038.02000000011</v>
      </c>
      <c r="J13639" s="12"/>
    </row>
    <row r="13640" spans="3:10" x14ac:dyDescent="0.3">
      <c r="C13640" s="9"/>
      <c r="D13640" s="10">
        <v>44988</v>
      </c>
      <c r="E13640" t="s">
        <v>6762</v>
      </c>
      <c r="F13640" s="11" t="s">
        <v>1625</v>
      </c>
      <c r="G13640" s="8">
        <v>0</v>
      </c>
      <c r="H13640" s="8">
        <v>3665.41</v>
      </c>
      <c r="I13640" s="8">
        <f t="shared" si="353"/>
        <v>-251703.43000000011</v>
      </c>
      <c r="J13640" s="12"/>
    </row>
    <row r="13641" spans="3:10" x14ac:dyDescent="0.3">
      <c r="C13641" s="9"/>
      <c r="D13641" s="10">
        <v>44988</v>
      </c>
      <c r="E13641" t="s">
        <v>6841</v>
      </c>
      <c r="F13641" s="11" t="s">
        <v>3516</v>
      </c>
      <c r="G13641" s="8">
        <v>0</v>
      </c>
      <c r="H13641" s="8">
        <v>2597.08</v>
      </c>
      <c r="I13641" s="8">
        <f t="shared" si="353"/>
        <v>-254300.5100000001</v>
      </c>
      <c r="J13641" s="12"/>
    </row>
    <row r="13642" spans="3:10" x14ac:dyDescent="0.3">
      <c r="C13642" s="9"/>
      <c r="D13642" s="10">
        <v>44988</v>
      </c>
      <c r="E13642" t="s">
        <v>6768</v>
      </c>
      <c r="F13642" s="11" t="s">
        <v>1087</v>
      </c>
      <c r="G13642" s="8">
        <v>0</v>
      </c>
      <c r="H13642" s="8">
        <v>22</v>
      </c>
      <c r="I13642" s="8">
        <f t="shared" si="353"/>
        <v>-254322.5100000001</v>
      </c>
      <c r="J13642" s="12"/>
    </row>
    <row r="13643" spans="3:10" x14ac:dyDescent="0.3">
      <c r="C13643" s="9"/>
      <c r="D13643" s="10">
        <v>44991</v>
      </c>
      <c r="E13643" t="s">
        <v>6959</v>
      </c>
      <c r="F13643" s="11" t="s">
        <v>3309</v>
      </c>
      <c r="G13643" s="8">
        <v>0</v>
      </c>
      <c r="H13643" s="8">
        <v>1090.33</v>
      </c>
      <c r="I13643" s="8">
        <f t="shared" si="353"/>
        <v>-255412.84000000008</v>
      </c>
      <c r="J13643" s="12"/>
    </row>
    <row r="13644" spans="3:10" x14ac:dyDescent="0.3">
      <c r="C13644" s="9"/>
      <c r="D13644" s="10">
        <v>44991</v>
      </c>
      <c r="E13644" t="s">
        <v>6896</v>
      </c>
      <c r="F13644" s="11" t="s">
        <v>2369</v>
      </c>
      <c r="G13644" s="8">
        <v>0</v>
      </c>
      <c r="H13644" s="8">
        <v>762.94</v>
      </c>
      <c r="I13644" s="8">
        <f t="shared" si="353"/>
        <v>-256175.78000000009</v>
      </c>
      <c r="J13644" s="12"/>
    </row>
    <row r="13645" spans="3:10" x14ac:dyDescent="0.3">
      <c r="C13645" s="9"/>
      <c r="D13645" s="10">
        <v>44991</v>
      </c>
      <c r="E13645" t="s">
        <v>6875</v>
      </c>
      <c r="F13645" s="11" t="s">
        <v>1554</v>
      </c>
      <c r="G13645" s="8">
        <v>0</v>
      </c>
      <c r="H13645" s="8">
        <v>490.76</v>
      </c>
      <c r="I13645" s="8">
        <f t="shared" si="353"/>
        <v>-256666.5400000001</v>
      </c>
      <c r="J13645" s="12"/>
    </row>
    <row r="13646" spans="3:10" x14ac:dyDescent="0.3">
      <c r="C13646" s="9"/>
      <c r="D13646" s="10">
        <v>44991</v>
      </c>
      <c r="E13646" t="s">
        <v>6831</v>
      </c>
      <c r="F13646" s="11" t="s">
        <v>2026</v>
      </c>
      <c r="G13646" s="8">
        <v>0</v>
      </c>
      <c r="H13646" s="8">
        <v>821.14</v>
      </c>
      <c r="I13646" s="8">
        <f t="shared" si="353"/>
        <v>-257487.68000000011</v>
      </c>
      <c r="J13646" s="12"/>
    </row>
    <row r="13647" spans="3:10" x14ac:dyDescent="0.3">
      <c r="C13647" s="9"/>
      <c r="D13647" s="10">
        <v>44991</v>
      </c>
      <c r="E13647" t="s">
        <v>6960</v>
      </c>
      <c r="F13647" s="11" t="s">
        <v>3175</v>
      </c>
      <c r="G13647" s="8">
        <v>0</v>
      </c>
      <c r="H13647" s="8">
        <v>-79.239999999999995</v>
      </c>
      <c r="I13647" s="8">
        <f t="shared" si="353"/>
        <v>-257408.44000000012</v>
      </c>
      <c r="J13647" s="12"/>
    </row>
    <row r="13648" spans="3:10" x14ac:dyDescent="0.3">
      <c r="C13648" s="9"/>
      <c r="D13648" s="10">
        <v>44991</v>
      </c>
      <c r="E13648" t="s">
        <v>6931</v>
      </c>
      <c r="F13648" s="11" t="s">
        <v>4096</v>
      </c>
      <c r="G13648" s="8">
        <v>0</v>
      </c>
      <c r="H13648" s="8">
        <v>44.09</v>
      </c>
      <c r="I13648" s="8">
        <f t="shared" si="353"/>
        <v>-257452.53000000012</v>
      </c>
      <c r="J13648" s="12"/>
    </row>
    <row r="13649" spans="3:10" x14ac:dyDescent="0.3">
      <c r="C13649" s="9"/>
      <c r="D13649" s="10">
        <v>44991</v>
      </c>
      <c r="E13649" t="s">
        <v>6961</v>
      </c>
      <c r="F13649" s="11" t="s">
        <v>2381</v>
      </c>
      <c r="G13649" s="8">
        <v>0</v>
      </c>
      <c r="H13649" s="8">
        <v>590.44000000000005</v>
      </c>
      <c r="I13649" s="8">
        <f t="shared" si="353"/>
        <v>-258042.97000000012</v>
      </c>
      <c r="J13649" s="12"/>
    </row>
    <row r="13650" spans="3:10" x14ac:dyDescent="0.3">
      <c r="C13650" s="9"/>
      <c r="D13650" s="10">
        <v>44991</v>
      </c>
      <c r="E13650" t="s">
        <v>6908</v>
      </c>
      <c r="F13650" s="11" t="s">
        <v>2966</v>
      </c>
      <c r="G13650" s="8">
        <v>0</v>
      </c>
      <c r="H13650" s="8">
        <v>3142.71</v>
      </c>
      <c r="I13650" s="8">
        <f t="shared" si="353"/>
        <v>-261185.68000000011</v>
      </c>
      <c r="J13650" s="12"/>
    </row>
    <row r="13651" spans="3:10" x14ac:dyDescent="0.3">
      <c r="C13651" s="9"/>
      <c r="D13651" s="10">
        <v>44991</v>
      </c>
      <c r="E13651" t="s">
        <v>6962</v>
      </c>
      <c r="F13651" s="11" t="s">
        <v>2189</v>
      </c>
      <c r="G13651" s="8">
        <v>0</v>
      </c>
      <c r="H13651" s="8">
        <v>2711.52</v>
      </c>
      <c r="I13651" s="8">
        <f t="shared" si="353"/>
        <v>-263897.20000000013</v>
      </c>
      <c r="J13651" s="12"/>
    </row>
    <row r="13652" spans="3:10" x14ac:dyDescent="0.3">
      <c r="C13652" s="9"/>
      <c r="D13652" s="10">
        <v>44991</v>
      </c>
      <c r="E13652" t="s">
        <v>6960</v>
      </c>
      <c r="F13652" s="11" t="s">
        <v>3177</v>
      </c>
      <c r="G13652" s="8">
        <v>0</v>
      </c>
      <c r="H13652" s="8">
        <v>548.80999999999995</v>
      </c>
      <c r="I13652" s="8">
        <f t="shared" si="353"/>
        <v>-264446.01000000013</v>
      </c>
      <c r="J13652" s="12"/>
    </row>
    <row r="13653" spans="3:10" x14ac:dyDescent="0.3">
      <c r="C13653" s="9"/>
      <c r="D13653" s="10">
        <v>44992</v>
      </c>
      <c r="E13653" t="s">
        <v>6894</v>
      </c>
      <c r="F13653" s="11" t="s">
        <v>2470</v>
      </c>
      <c r="G13653" s="8">
        <v>0</v>
      </c>
      <c r="H13653" s="8">
        <v>-48.73</v>
      </c>
      <c r="I13653" s="8">
        <f t="shared" si="353"/>
        <v>-264397.28000000014</v>
      </c>
      <c r="J13653" s="12"/>
    </row>
    <row r="13654" spans="3:10" x14ac:dyDescent="0.3">
      <c r="C13654" s="9"/>
      <c r="D13654" s="10">
        <v>44992</v>
      </c>
      <c r="E13654" t="s">
        <v>6932</v>
      </c>
      <c r="F13654" s="11" t="s">
        <v>3108</v>
      </c>
      <c r="G13654" s="8">
        <v>0</v>
      </c>
      <c r="H13654" s="8">
        <v>-34.729999999999997</v>
      </c>
      <c r="I13654" s="8">
        <f t="shared" si="353"/>
        <v>-264362.55000000016</v>
      </c>
      <c r="J13654" s="12"/>
    </row>
    <row r="13655" spans="3:10" x14ac:dyDescent="0.3">
      <c r="C13655" s="9"/>
      <c r="D13655" s="10">
        <v>44992</v>
      </c>
      <c r="E13655" t="s">
        <v>6904</v>
      </c>
      <c r="F13655" s="11" t="s">
        <v>3973</v>
      </c>
      <c r="G13655" s="8">
        <v>0</v>
      </c>
      <c r="H13655" s="8">
        <v>672.14</v>
      </c>
      <c r="I13655" s="8">
        <f t="shared" si="353"/>
        <v>-265034.69000000018</v>
      </c>
      <c r="J13655" s="12"/>
    </row>
    <row r="13656" spans="3:10" x14ac:dyDescent="0.3">
      <c r="C13656" s="9"/>
      <c r="D13656" s="10">
        <v>44992</v>
      </c>
      <c r="E13656" t="s">
        <v>6820</v>
      </c>
      <c r="F13656" s="11" t="s">
        <v>3495</v>
      </c>
      <c r="G13656" s="8">
        <v>0</v>
      </c>
      <c r="H13656" s="8">
        <v>2138.91</v>
      </c>
      <c r="I13656" s="8">
        <f t="shared" si="353"/>
        <v>-267173.60000000015</v>
      </c>
      <c r="J13656" s="12"/>
    </row>
    <row r="13657" spans="3:10" x14ac:dyDescent="0.3">
      <c r="C13657" s="9"/>
      <c r="D13657" s="10">
        <v>44992</v>
      </c>
      <c r="E13657" t="s">
        <v>6833</v>
      </c>
      <c r="F13657" s="11" t="s">
        <v>3734</v>
      </c>
      <c r="G13657" s="8">
        <v>0</v>
      </c>
      <c r="H13657" s="8">
        <v>329.26</v>
      </c>
      <c r="I13657" s="8">
        <f t="shared" si="353"/>
        <v>-267502.86000000016</v>
      </c>
      <c r="J13657" s="12"/>
    </row>
    <row r="13658" spans="3:10" x14ac:dyDescent="0.3">
      <c r="C13658" s="9"/>
      <c r="D13658" s="10">
        <v>44992</v>
      </c>
      <c r="E13658" t="s">
        <v>6963</v>
      </c>
      <c r="F13658" s="11" t="s">
        <v>4129</v>
      </c>
      <c r="G13658" s="8">
        <v>0</v>
      </c>
      <c r="H13658" s="8">
        <v>195.53</v>
      </c>
      <c r="I13658" s="8">
        <f t="shared" si="353"/>
        <v>-267698.39000000019</v>
      </c>
      <c r="J13658" s="12"/>
    </row>
    <row r="13659" spans="3:10" x14ac:dyDescent="0.3">
      <c r="C13659" s="9"/>
      <c r="D13659" s="10">
        <v>44993</v>
      </c>
      <c r="E13659" t="s">
        <v>6964</v>
      </c>
      <c r="F13659" s="11" t="s">
        <v>1176</v>
      </c>
      <c r="G13659" s="8">
        <v>0</v>
      </c>
      <c r="H13659" s="8">
        <v>731.52</v>
      </c>
      <c r="I13659" s="8">
        <f t="shared" si="353"/>
        <v>-268429.91000000021</v>
      </c>
      <c r="J13659" s="12"/>
    </row>
    <row r="13660" spans="3:10" x14ac:dyDescent="0.3">
      <c r="C13660" s="9"/>
      <c r="D13660" s="10">
        <v>44993</v>
      </c>
      <c r="E13660" t="s">
        <v>6777</v>
      </c>
      <c r="F13660" s="11" t="s">
        <v>2210</v>
      </c>
      <c r="G13660" s="8">
        <v>0</v>
      </c>
      <c r="H13660" s="8">
        <v>668.83</v>
      </c>
      <c r="I13660" s="8">
        <f t="shared" si="353"/>
        <v>-269098.74000000022</v>
      </c>
      <c r="J13660" s="12"/>
    </row>
    <row r="13661" spans="3:10" x14ac:dyDescent="0.3">
      <c r="C13661" s="9"/>
      <c r="D13661" s="10">
        <v>44993</v>
      </c>
      <c r="E13661" t="s">
        <v>6965</v>
      </c>
      <c r="F13661" s="11" t="s">
        <v>2944</v>
      </c>
      <c r="G13661" s="8">
        <v>0</v>
      </c>
      <c r="H13661" s="8">
        <v>415.91</v>
      </c>
      <c r="I13661" s="8">
        <f t="shared" si="353"/>
        <v>-269514.6500000002</v>
      </c>
      <c r="J13661" s="12"/>
    </row>
    <row r="13662" spans="3:10" x14ac:dyDescent="0.3">
      <c r="C13662" s="9"/>
      <c r="D13662" s="10">
        <v>44993</v>
      </c>
      <c r="E13662" t="s">
        <v>6759</v>
      </c>
      <c r="F13662" s="11" t="s">
        <v>3613</v>
      </c>
      <c r="G13662" s="8">
        <v>0</v>
      </c>
      <c r="H13662" s="8">
        <v>156.02000000000001</v>
      </c>
      <c r="I13662" s="8">
        <f t="shared" si="353"/>
        <v>-269670.67000000022</v>
      </c>
      <c r="J13662" s="12"/>
    </row>
    <row r="13663" spans="3:10" x14ac:dyDescent="0.3">
      <c r="C13663" s="9"/>
      <c r="D13663" s="10">
        <v>44993</v>
      </c>
      <c r="E13663" t="s">
        <v>6768</v>
      </c>
      <c r="F13663" s="11" t="s">
        <v>1089</v>
      </c>
      <c r="G13663" s="8">
        <v>0</v>
      </c>
      <c r="H13663" s="8">
        <v>10.039999999999999</v>
      </c>
      <c r="I13663" s="8">
        <f t="shared" si="353"/>
        <v>-269680.7100000002</v>
      </c>
      <c r="J13663" s="12"/>
    </row>
    <row r="13664" spans="3:10" x14ac:dyDescent="0.3">
      <c r="C13664" s="9"/>
      <c r="D13664" s="10">
        <v>44993</v>
      </c>
      <c r="E13664" t="s">
        <v>6768</v>
      </c>
      <c r="F13664" s="11" t="s">
        <v>1091</v>
      </c>
      <c r="G13664" s="8">
        <v>0</v>
      </c>
      <c r="H13664" s="8">
        <v>56.88</v>
      </c>
      <c r="I13664" s="8">
        <f t="shared" si="353"/>
        <v>-269737.5900000002</v>
      </c>
      <c r="J13664" s="12"/>
    </row>
    <row r="13665" spans="3:10" x14ac:dyDescent="0.3">
      <c r="C13665" s="9"/>
      <c r="D13665" s="10">
        <v>44993</v>
      </c>
      <c r="E13665" t="s">
        <v>6768</v>
      </c>
      <c r="F13665" s="11" t="s">
        <v>1093</v>
      </c>
      <c r="G13665" s="8">
        <v>0</v>
      </c>
      <c r="H13665" s="8">
        <v>99.68</v>
      </c>
      <c r="I13665" s="8">
        <f t="shared" si="353"/>
        <v>-269837.27000000019</v>
      </c>
      <c r="J13665" s="12"/>
    </row>
    <row r="13666" spans="3:10" x14ac:dyDescent="0.3">
      <c r="C13666" s="9"/>
      <c r="D13666" s="10">
        <v>44993</v>
      </c>
      <c r="E13666" t="s">
        <v>6846</v>
      </c>
      <c r="F13666" s="11" t="s">
        <v>4294</v>
      </c>
      <c r="G13666" s="8">
        <v>0</v>
      </c>
      <c r="H13666" s="8">
        <v>287.33</v>
      </c>
      <c r="I13666" s="8">
        <f t="shared" si="353"/>
        <v>-270124.60000000021</v>
      </c>
      <c r="J13666" s="12"/>
    </row>
    <row r="13667" spans="3:10" x14ac:dyDescent="0.3">
      <c r="C13667" s="9"/>
      <c r="D13667" s="10">
        <v>44993</v>
      </c>
      <c r="E13667" t="s">
        <v>6802</v>
      </c>
      <c r="F13667" s="11" t="s">
        <v>3274</v>
      </c>
      <c r="G13667" s="8">
        <v>0</v>
      </c>
      <c r="H13667" s="8">
        <v>-27.22</v>
      </c>
      <c r="I13667" s="8">
        <f t="shared" si="353"/>
        <v>-270097.38000000024</v>
      </c>
      <c r="J13667" s="12"/>
    </row>
    <row r="13668" spans="3:10" x14ac:dyDescent="0.3">
      <c r="C13668" s="9"/>
      <c r="D13668" s="10">
        <v>44994</v>
      </c>
      <c r="E13668" t="s">
        <v>6966</v>
      </c>
      <c r="F13668" s="11" t="s">
        <v>3220</v>
      </c>
      <c r="G13668" s="8">
        <v>0</v>
      </c>
      <c r="H13668" s="8">
        <v>632.1</v>
      </c>
      <c r="I13668" s="8">
        <f t="shared" si="353"/>
        <v>-270729.48000000021</v>
      </c>
      <c r="J13668" s="12"/>
    </row>
    <row r="13669" spans="3:10" x14ac:dyDescent="0.3">
      <c r="C13669" s="9"/>
      <c r="D13669" s="10">
        <v>44994</v>
      </c>
      <c r="E13669" t="s">
        <v>6967</v>
      </c>
      <c r="F13669" s="11" t="s">
        <v>1164</v>
      </c>
      <c r="G13669" s="8">
        <v>0</v>
      </c>
      <c r="H13669" s="8">
        <v>813.84</v>
      </c>
      <c r="I13669" s="8">
        <f t="shared" si="353"/>
        <v>-271543.32000000024</v>
      </c>
      <c r="J13669" s="12"/>
    </row>
    <row r="13670" spans="3:10" x14ac:dyDescent="0.3">
      <c r="C13670" s="9"/>
      <c r="D13670" s="10">
        <v>44994</v>
      </c>
      <c r="E13670" t="s">
        <v>6856</v>
      </c>
      <c r="F13670" s="11" t="s">
        <v>4335</v>
      </c>
      <c r="G13670" s="8">
        <v>0</v>
      </c>
      <c r="H13670" s="8">
        <v>-290.72000000000003</v>
      </c>
      <c r="I13670" s="8">
        <f t="shared" si="353"/>
        <v>-271252.60000000027</v>
      </c>
      <c r="J13670" s="12"/>
    </row>
    <row r="13671" spans="3:10" x14ac:dyDescent="0.3">
      <c r="C13671" s="9"/>
      <c r="D13671" s="10">
        <v>44994</v>
      </c>
      <c r="E13671" t="s">
        <v>6856</v>
      </c>
      <c r="F13671" s="11" t="s">
        <v>4337</v>
      </c>
      <c r="G13671" s="8">
        <v>0</v>
      </c>
      <c r="H13671" s="8">
        <v>-22.57</v>
      </c>
      <c r="I13671" s="8">
        <f t="shared" si="353"/>
        <v>-271230.03000000026</v>
      </c>
      <c r="J13671" s="12"/>
    </row>
    <row r="13672" spans="3:10" x14ac:dyDescent="0.3">
      <c r="C13672" s="9"/>
      <c r="D13672" s="10">
        <v>44994</v>
      </c>
      <c r="E13672" t="s">
        <v>6768</v>
      </c>
      <c r="F13672" s="11" t="s">
        <v>1095</v>
      </c>
      <c r="G13672" s="8">
        <v>0</v>
      </c>
      <c r="H13672" s="8">
        <v>79.680000000000007</v>
      </c>
      <c r="I13672" s="8">
        <f t="shared" si="353"/>
        <v>-271309.71000000025</v>
      </c>
      <c r="J13672" s="12"/>
    </row>
    <row r="13673" spans="3:10" x14ac:dyDescent="0.3">
      <c r="C13673" s="9"/>
      <c r="D13673" s="10">
        <v>44995</v>
      </c>
      <c r="E13673" t="s">
        <v>6968</v>
      </c>
      <c r="F13673" s="11" t="s">
        <v>1887</v>
      </c>
      <c r="G13673" s="8">
        <v>0</v>
      </c>
      <c r="H13673" s="8">
        <v>-10.49</v>
      </c>
      <c r="I13673" s="8">
        <f t="shared" si="353"/>
        <v>-271299.22000000026</v>
      </c>
      <c r="J13673" s="12"/>
    </row>
    <row r="13674" spans="3:10" x14ac:dyDescent="0.3">
      <c r="C13674" s="9"/>
      <c r="D13674" s="10">
        <v>44995</v>
      </c>
      <c r="E13674" t="s">
        <v>6969</v>
      </c>
      <c r="F13674" s="11" t="s">
        <v>3242</v>
      </c>
      <c r="G13674" s="8">
        <v>0</v>
      </c>
      <c r="H13674" s="8">
        <v>433.84</v>
      </c>
      <c r="I13674" s="8">
        <f t="shared" si="353"/>
        <v>-271733.06000000029</v>
      </c>
      <c r="J13674" s="12"/>
    </row>
    <row r="13675" spans="3:10" x14ac:dyDescent="0.3">
      <c r="C13675" s="9"/>
      <c r="D13675" s="10">
        <v>44995</v>
      </c>
      <c r="E13675" t="s">
        <v>6970</v>
      </c>
      <c r="F13675" s="11" t="s">
        <v>1329</v>
      </c>
      <c r="G13675" s="8">
        <v>0</v>
      </c>
      <c r="H13675" s="8">
        <v>1103.3</v>
      </c>
      <c r="I13675" s="8">
        <f t="shared" si="353"/>
        <v>-272836.36000000028</v>
      </c>
      <c r="J13675" s="12"/>
    </row>
    <row r="13676" spans="3:10" x14ac:dyDescent="0.3">
      <c r="C13676" s="9"/>
      <c r="D13676" s="10">
        <v>44995</v>
      </c>
      <c r="E13676" t="s">
        <v>6971</v>
      </c>
      <c r="F13676" s="11" t="s">
        <v>1983</v>
      </c>
      <c r="G13676" s="8">
        <v>0</v>
      </c>
      <c r="H13676" s="8">
        <v>-115.64</v>
      </c>
      <c r="I13676" s="8">
        <f t="shared" si="353"/>
        <v>-272720.72000000026</v>
      </c>
      <c r="J13676" s="12"/>
    </row>
    <row r="13677" spans="3:10" x14ac:dyDescent="0.3">
      <c r="C13677" s="9"/>
      <c r="D13677" s="10">
        <v>44995</v>
      </c>
      <c r="E13677" t="s">
        <v>6764</v>
      </c>
      <c r="F13677" s="11" t="s">
        <v>2249</v>
      </c>
      <c r="G13677" s="8">
        <v>0</v>
      </c>
      <c r="H13677" s="8">
        <v>1177.02</v>
      </c>
      <c r="I13677" s="8">
        <f t="shared" si="353"/>
        <v>-273897.74000000028</v>
      </c>
      <c r="J13677" s="12"/>
    </row>
    <row r="13678" spans="3:10" x14ac:dyDescent="0.3">
      <c r="C13678" s="9"/>
      <c r="D13678" s="10">
        <v>44995</v>
      </c>
      <c r="E13678" t="s">
        <v>6780</v>
      </c>
      <c r="F13678" s="11" t="s">
        <v>1340</v>
      </c>
      <c r="G13678" s="8">
        <v>0</v>
      </c>
      <c r="H13678" s="8">
        <v>-114.28</v>
      </c>
      <c r="I13678" s="8">
        <f t="shared" si="353"/>
        <v>-273783.46000000025</v>
      </c>
      <c r="J13678" s="12"/>
    </row>
    <row r="13679" spans="3:10" x14ac:dyDescent="0.3">
      <c r="C13679" s="9"/>
      <c r="D13679" s="10">
        <v>44998</v>
      </c>
      <c r="E13679" t="s">
        <v>6831</v>
      </c>
      <c r="F13679" s="11" t="s">
        <v>2028</v>
      </c>
      <c r="G13679" s="8">
        <v>0</v>
      </c>
      <c r="H13679" s="8">
        <v>773.47</v>
      </c>
      <c r="I13679" s="8">
        <f t="shared" si="353"/>
        <v>-274556.93000000023</v>
      </c>
      <c r="J13679" s="12"/>
    </row>
    <row r="13680" spans="3:10" x14ac:dyDescent="0.3">
      <c r="C13680" s="9"/>
      <c r="D13680" s="10">
        <v>44998</v>
      </c>
      <c r="E13680" t="s">
        <v>6972</v>
      </c>
      <c r="F13680" s="11" t="s">
        <v>4519</v>
      </c>
      <c r="G13680" s="8">
        <v>0</v>
      </c>
      <c r="H13680" s="8">
        <v>393.35</v>
      </c>
      <c r="I13680" s="8">
        <f t="shared" si="353"/>
        <v>-274950.2800000002</v>
      </c>
      <c r="J13680" s="12"/>
    </row>
    <row r="13681" spans="3:10" x14ac:dyDescent="0.3">
      <c r="C13681" s="9"/>
      <c r="D13681" s="10">
        <v>44998</v>
      </c>
      <c r="E13681" t="s">
        <v>6835</v>
      </c>
      <c r="F13681" s="11" t="s">
        <v>4063</v>
      </c>
      <c r="G13681" s="8">
        <v>0</v>
      </c>
      <c r="H13681" s="8">
        <v>404.97</v>
      </c>
      <c r="I13681" s="8">
        <f t="shared" si="353"/>
        <v>-275355.25000000017</v>
      </c>
      <c r="J13681" s="12"/>
    </row>
    <row r="13682" spans="3:10" x14ac:dyDescent="0.3">
      <c r="C13682" s="9"/>
      <c r="D13682" s="10">
        <v>44998</v>
      </c>
      <c r="E13682" t="s">
        <v>6973</v>
      </c>
      <c r="F13682" s="11" t="s">
        <v>4522</v>
      </c>
      <c r="G13682" s="8">
        <v>0</v>
      </c>
      <c r="H13682" s="8">
        <v>1035.33</v>
      </c>
      <c r="I13682" s="8">
        <f t="shared" si="353"/>
        <v>-276390.58000000019</v>
      </c>
      <c r="J13682" s="12"/>
    </row>
    <row r="13683" spans="3:10" x14ac:dyDescent="0.3">
      <c r="C13683" s="9"/>
      <c r="D13683" s="10">
        <v>44998</v>
      </c>
      <c r="E13683" t="s">
        <v>6840</v>
      </c>
      <c r="F13683" s="11" t="s">
        <v>2428</v>
      </c>
      <c r="G13683" s="8">
        <v>0</v>
      </c>
      <c r="H13683" s="8">
        <v>1053.07</v>
      </c>
      <c r="I13683" s="8">
        <f t="shared" si="353"/>
        <v>-277443.6500000002</v>
      </c>
      <c r="J13683" s="12"/>
    </row>
    <row r="13684" spans="3:10" x14ac:dyDescent="0.3">
      <c r="C13684" s="9"/>
      <c r="D13684" s="10">
        <v>44998</v>
      </c>
      <c r="E13684" t="s">
        <v>6974</v>
      </c>
      <c r="F13684" s="11" t="s">
        <v>2129</v>
      </c>
      <c r="G13684" s="8">
        <v>0</v>
      </c>
      <c r="H13684" s="8">
        <v>416.05</v>
      </c>
      <c r="I13684" s="8">
        <f t="shared" si="353"/>
        <v>-277859.70000000019</v>
      </c>
      <c r="J13684" s="12"/>
    </row>
    <row r="13685" spans="3:10" x14ac:dyDescent="0.3">
      <c r="C13685" s="9"/>
      <c r="D13685" s="10">
        <v>44998</v>
      </c>
      <c r="E13685" t="s">
        <v>6895</v>
      </c>
      <c r="F13685" s="11" t="s">
        <v>4407</v>
      </c>
      <c r="G13685" s="8">
        <v>0</v>
      </c>
      <c r="H13685" s="8">
        <v>-20.78</v>
      </c>
      <c r="I13685" s="8">
        <f t="shared" si="353"/>
        <v>-277838.92000000016</v>
      </c>
      <c r="J13685" s="12"/>
    </row>
    <row r="13686" spans="3:10" x14ac:dyDescent="0.3">
      <c r="C13686" s="9"/>
      <c r="D13686" s="10">
        <v>44998</v>
      </c>
      <c r="E13686" t="s">
        <v>6826</v>
      </c>
      <c r="F13686" s="11" t="s">
        <v>4181</v>
      </c>
      <c r="G13686" s="8">
        <v>0</v>
      </c>
      <c r="H13686" s="8">
        <v>685.98</v>
      </c>
      <c r="I13686" s="8">
        <f t="shared" si="353"/>
        <v>-278524.90000000014</v>
      </c>
      <c r="J13686" s="12"/>
    </row>
    <row r="13687" spans="3:10" x14ac:dyDescent="0.3">
      <c r="C13687" s="9"/>
      <c r="D13687" s="10">
        <v>44998</v>
      </c>
      <c r="E13687" t="s">
        <v>6926</v>
      </c>
      <c r="F13687" s="11" t="s">
        <v>1482</v>
      </c>
      <c r="G13687" s="8">
        <v>0</v>
      </c>
      <c r="H13687" s="8">
        <v>674.43</v>
      </c>
      <c r="I13687" s="8">
        <f t="shared" si="353"/>
        <v>-279199.33000000013</v>
      </c>
      <c r="J13687" s="12"/>
    </row>
    <row r="13688" spans="3:10" x14ac:dyDescent="0.3">
      <c r="C13688" s="9"/>
      <c r="D13688" s="10">
        <v>44998</v>
      </c>
      <c r="E13688" t="s">
        <v>6975</v>
      </c>
      <c r="F13688" s="11" t="s">
        <v>1896</v>
      </c>
      <c r="G13688" s="8">
        <v>0</v>
      </c>
      <c r="H13688" s="8">
        <v>182.46</v>
      </c>
      <c r="I13688" s="8">
        <f t="shared" si="353"/>
        <v>-279381.79000000015</v>
      </c>
      <c r="J13688" s="12"/>
    </row>
    <row r="13689" spans="3:10" x14ac:dyDescent="0.3">
      <c r="C13689" s="9"/>
      <c r="D13689" s="10">
        <v>44998</v>
      </c>
      <c r="E13689" t="s">
        <v>6835</v>
      </c>
      <c r="F13689" s="11" t="s">
        <v>4065</v>
      </c>
      <c r="G13689" s="8">
        <v>0</v>
      </c>
      <c r="H13689" s="8">
        <v>-404.97</v>
      </c>
      <c r="I13689" s="8">
        <f t="shared" si="353"/>
        <v>-278976.82000000018</v>
      </c>
      <c r="J13689" s="12"/>
    </row>
    <row r="13690" spans="3:10" x14ac:dyDescent="0.3">
      <c r="C13690" s="9"/>
      <c r="D13690" s="10">
        <v>44998</v>
      </c>
      <c r="E13690" t="s">
        <v>6874</v>
      </c>
      <c r="F13690" s="11" t="s">
        <v>2870</v>
      </c>
      <c r="G13690" s="8">
        <v>0</v>
      </c>
      <c r="H13690" s="8">
        <v>641.6</v>
      </c>
      <c r="I13690" s="8">
        <f t="shared" si="353"/>
        <v>-279618.42000000016</v>
      </c>
      <c r="J13690" s="12"/>
    </row>
    <row r="13691" spans="3:10" x14ac:dyDescent="0.3">
      <c r="C13691" s="9"/>
      <c r="D13691" s="10">
        <v>44998</v>
      </c>
      <c r="E13691" t="s">
        <v>6835</v>
      </c>
      <c r="F13691" s="11" t="s">
        <v>4067</v>
      </c>
      <c r="G13691" s="8">
        <v>0</v>
      </c>
      <c r="H13691" s="8">
        <v>408.72</v>
      </c>
      <c r="I13691" s="8">
        <f t="shared" si="353"/>
        <v>-280027.14000000013</v>
      </c>
      <c r="J13691" s="12"/>
    </row>
    <row r="13692" spans="3:10" x14ac:dyDescent="0.3">
      <c r="C13692" s="9"/>
      <c r="D13692" s="10">
        <v>44999</v>
      </c>
      <c r="E13692" t="s">
        <v>6765</v>
      </c>
      <c r="F13692" s="11" t="s">
        <v>4110</v>
      </c>
      <c r="G13692" s="8">
        <v>0</v>
      </c>
      <c r="H13692" s="8">
        <v>387.51</v>
      </c>
      <c r="I13692" s="8">
        <f t="shared" si="353"/>
        <v>-280414.65000000014</v>
      </c>
      <c r="J13692" s="12"/>
    </row>
    <row r="13693" spans="3:10" x14ac:dyDescent="0.3">
      <c r="C13693" s="9"/>
      <c r="D13693" s="10">
        <v>44999</v>
      </c>
      <c r="E13693" t="s">
        <v>6828</v>
      </c>
      <c r="F13693" s="11" t="s">
        <v>4195</v>
      </c>
      <c r="G13693" s="8">
        <v>0</v>
      </c>
      <c r="H13693" s="8">
        <v>107.75</v>
      </c>
      <c r="I13693" s="8">
        <f t="shared" si="353"/>
        <v>-280522.40000000014</v>
      </c>
      <c r="J13693" s="12"/>
    </row>
    <row r="13694" spans="3:10" x14ac:dyDescent="0.3">
      <c r="C13694" s="9"/>
      <c r="D13694" s="10">
        <v>44999</v>
      </c>
      <c r="E13694" t="s">
        <v>6806</v>
      </c>
      <c r="F13694" s="11" t="s">
        <v>3821</v>
      </c>
      <c r="G13694" s="8">
        <v>0</v>
      </c>
      <c r="H13694" s="8">
        <v>1426.31</v>
      </c>
      <c r="I13694" s="8">
        <f t="shared" si="353"/>
        <v>-281948.71000000014</v>
      </c>
      <c r="J13694" s="12"/>
    </row>
    <row r="13695" spans="3:10" x14ac:dyDescent="0.3">
      <c r="C13695" s="9"/>
      <c r="D13695" s="10">
        <v>44999</v>
      </c>
      <c r="E13695" t="s">
        <v>6768</v>
      </c>
      <c r="F13695" s="11" t="s">
        <v>1097</v>
      </c>
      <c r="G13695" s="8">
        <v>0</v>
      </c>
      <c r="H13695" s="8">
        <v>132.52000000000001</v>
      </c>
      <c r="I13695" s="8">
        <f t="shared" si="353"/>
        <v>-282081.23000000016</v>
      </c>
      <c r="J13695" s="12"/>
    </row>
    <row r="13696" spans="3:10" x14ac:dyDescent="0.3">
      <c r="C13696" s="9"/>
      <c r="D13696" s="10">
        <v>44999</v>
      </c>
      <c r="E13696" t="s">
        <v>6937</v>
      </c>
      <c r="F13696" s="11" t="s">
        <v>1357</v>
      </c>
      <c r="G13696" s="8">
        <v>0</v>
      </c>
      <c r="H13696" s="8">
        <v>527.1</v>
      </c>
      <c r="I13696" s="8">
        <f t="shared" si="353"/>
        <v>-282608.33000000013</v>
      </c>
      <c r="J13696" s="12"/>
    </row>
    <row r="13697" spans="3:10" x14ac:dyDescent="0.3">
      <c r="C13697" s="9"/>
      <c r="D13697" s="10">
        <v>45000</v>
      </c>
      <c r="E13697" t="s">
        <v>6976</v>
      </c>
      <c r="F13697" s="11" t="s">
        <v>4527</v>
      </c>
      <c r="G13697" s="8">
        <v>0</v>
      </c>
      <c r="H13697" s="8">
        <v>411.14</v>
      </c>
      <c r="I13697" s="8">
        <f t="shared" si="353"/>
        <v>-283019.47000000015</v>
      </c>
      <c r="J13697" s="12"/>
    </row>
    <row r="13698" spans="3:10" x14ac:dyDescent="0.3">
      <c r="C13698" s="9"/>
      <c r="D13698" s="10">
        <v>45000</v>
      </c>
      <c r="E13698" t="s">
        <v>6768</v>
      </c>
      <c r="F13698" s="11" t="s">
        <v>1099</v>
      </c>
      <c r="G13698" s="8">
        <v>0</v>
      </c>
      <c r="H13698" s="8">
        <v>10.88</v>
      </c>
      <c r="I13698" s="8">
        <f t="shared" si="353"/>
        <v>-283030.35000000015</v>
      </c>
      <c r="J13698" s="12"/>
    </row>
    <row r="13699" spans="3:10" x14ac:dyDescent="0.3">
      <c r="C13699" s="9"/>
      <c r="D13699" s="10">
        <v>45000</v>
      </c>
      <c r="E13699" t="s">
        <v>6977</v>
      </c>
      <c r="F13699" s="11" t="s">
        <v>4534</v>
      </c>
      <c r="G13699" s="8">
        <v>0</v>
      </c>
      <c r="H13699" s="8">
        <v>1167.47</v>
      </c>
      <c r="I13699" s="8">
        <f t="shared" si="353"/>
        <v>-284197.82000000012</v>
      </c>
      <c r="J13699" s="12"/>
    </row>
    <row r="13700" spans="3:10" x14ac:dyDescent="0.3">
      <c r="C13700" s="9"/>
      <c r="D13700" s="10">
        <v>45000</v>
      </c>
      <c r="E13700" t="s">
        <v>6875</v>
      </c>
      <c r="F13700" s="11" t="s">
        <v>1556</v>
      </c>
      <c r="G13700" s="8">
        <v>0</v>
      </c>
      <c r="H13700" s="8">
        <v>223.16</v>
      </c>
      <c r="I13700" s="8">
        <f t="shared" si="353"/>
        <v>-284420.9800000001</v>
      </c>
      <c r="J13700" s="12"/>
    </row>
    <row r="13701" spans="3:10" x14ac:dyDescent="0.3">
      <c r="C13701" s="9"/>
      <c r="D13701" s="10">
        <v>45000</v>
      </c>
      <c r="E13701" t="s">
        <v>6846</v>
      </c>
      <c r="F13701" s="11" t="s">
        <v>4296</v>
      </c>
      <c r="G13701" s="8">
        <v>0</v>
      </c>
      <c r="H13701" s="8">
        <v>275.49</v>
      </c>
      <c r="I13701" s="8">
        <f t="shared" si="353"/>
        <v>-284696.47000000009</v>
      </c>
      <c r="J13701" s="12"/>
    </row>
    <row r="13702" spans="3:10" x14ac:dyDescent="0.3">
      <c r="C13702" s="9"/>
      <c r="D13702" s="10">
        <v>45000</v>
      </c>
      <c r="E13702" t="s">
        <v>6768</v>
      </c>
      <c r="F13702" s="11" t="s">
        <v>1101</v>
      </c>
      <c r="G13702" s="8">
        <v>0</v>
      </c>
      <c r="H13702" s="8">
        <v>58.4</v>
      </c>
      <c r="I13702" s="8">
        <f t="shared" si="353"/>
        <v>-284754.87000000011</v>
      </c>
      <c r="J13702" s="12"/>
    </row>
    <row r="13703" spans="3:10" x14ac:dyDescent="0.3">
      <c r="C13703" s="9"/>
      <c r="D13703" s="10">
        <v>45000</v>
      </c>
      <c r="E13703" t="s">
        <v>6954</v>
      </c>
      <c r="F13703" s="11" t="s">
        <v>990</v>
      </c>
      <c r="G13703" s="8">
        <v>0</v>
      </c>
      <c r="H13703" s="8">
        <v>239.43</v>
      </c>
      <c r="I13703" s="8">
        <f t="shared" ref="I13703:I13766" si="354">G13703-H13703+I13702</f>
        <v>-284994.3000000001</v>
      </c>
      <c r="J13703" s="12"/>
    </row>
    <row r="13704" spans="3:10" x14ac:dyDescent="0.3">
      <c r="C13704" s="9"/>
      <c r="D13704" s="10">
        <v>45000</v>
      </c>
      <c r="E13704" t="s">
        <v>6768</v>
      </c>
      <c r="F13704" s="11" t="s">
        <v>1103</v>
      </c>
      <c r="G13704" s="8">
        <v>0</v>
      </c>
      <c r="H13704" s="8">
        <v>109.2</v>
      </c>
      <c r="I13704" s="8">
        <f t="shared" si="354"/>
        <v>-285103.50000000012</v>
      </c>
      <c r="J13704" s="12"/>
    </row>
    <row r="13705" spans="3:10" x14ac:dyDescent="0.3">
      <c r="C13705" s="9"/>
      <c r="D13705" s="10">
        <v>45000</v>
      </c>
      <c r="E13705" t="s">
        <v>6768</v>
      </c>
      <c r="F13705" s="11" t="s">
        <v>1105</v>
      </c>
      <c r="G13705" s="8">
        <v>0</v>
      </c>
      <c r="H13705" s="8">
        <v>126.92</v>
      </c>
      <c r="I13705" s="8">
        <f t="shared" si="354"/>
        <v>-285230.4200000001</v>
      </c>
      <c r="J13705" s="12"/>
    </row>
    <row r="13706" spans="3:10" x14ac:dyDescent="0.3">
      <c r="C13706" s="9"/>
      <c r="D13706" s="10">
        <v>45000</v>
      </c>
      <c r="E13706" t="s">
        <v>6978</v>
      </c>
      <c r="F13706" s="11" t="s">
        <v>1187</v>
      </c>
      <c r="G13706" s="8">
        <v>0</v>
      </c>
      <c r="H13706" s="8">
        <v>196.3</v>
      </c>
      <c r="I13706" s="8">
        <f t="shared" si="354"/>
        <v>-285426.72000000009</v>
      </c>
      <c r="J13706" s="12"/>
    </row>
    <row r="13707" spans="3:10" x14ac:dyDescent="0.3">
      <c r="C13707" s="9"/>
      <c r="D13707" s="10">
        <v>45000</v>
      </c>
      <c r="E13707" t="s">
        <v>6979</v>
      </c>
      <c r="F13707" s="11" t="s">
        <v>4541</v>
      </c>
      <c r="G13707" s="8">
        <v>0</v>
      </c>
      <c r="H13707" s="8">
        <v>2030.06</v>
      </c>
      <c r="I13707" s="8">
        <f t="shared" si="354"/>
        <v>-287456.78000000009</v>
      </c>
      <c r="J13707" s="12"/>
    </row>
    <row r="13708" spans="3:10" x14ac:dyDescent="0.3">
      <c r="C13708" s="9"/>
      <c r="D13708" s="10">
        <v>45000</v>
      </c>
      <c r="E13708" t="s">
        <v>6980</v>
      </c>
      <c r="F13708" s="11" t="s">
        <v>4546</v>
      </c>
      <c r="G13708" s="8">
        <v>0</v>
      </c>
      <c r="H13708" s="8">
        <v>4957.59</v>
      </c>
      <c r="I13708" s="8">
        <f t="shared" si="354"/>
        <v>-292414.37000000011</v>
      </c>
      <c r="J13708" s="12"/>
    </row>
    <row r="13709" spans="3:10" x14ac:dyDescent="0.3">
      <c r="C13709" s="9"/>
      <c r="D13709" s="10">
        <v>45000</v>
      </c>
      <c r="E13709" t="s">
        <v>6981</v>
      </c>
      <c r="F13709" s="11" t="s">
        <v>4563</v>
      </c>
      <c r="G13709" s="8">
        <v>0</v>
      </c>
      <c r="H13709" s="8">
        <v>1120.76</v>
      </c>
      <c r="I13709" s="8">
        <f t="shared" si="354"/>
        <v>-293535.13000000012</v>
      </c>
      <c r="J13709" s="12"/>
    </row>
    <row r="13710" spans="3:10" x14ac:dyDescent="0.3">
      <c r="C13710" s="9"/>
      <c r="D13710" s="10">
        <v>45000</v>
      </c>
      <c r="E13710" t="s">
        <v>6765</v>
      </c>
      <c r="F13710" s="11" t="s">
        <v>4112</v>
      </c>
      <c r="G13710" s="8">
        <v>0</v>
      </c>
      <c r="H13710" s="8">
        <v>-53.7</v>
      </c>
      <c r="I13710" s="8">
        <f t="shared" si="354"/>
        <v>-293481.43000000011</v>
      </c>
      <c r="J13710" s="12"/>
    </row>
    <row r="13711" spans="3:10" x14ac:dyDescent="0.3">
      <c r="C13711" s="9"/>
      <c r="D13711" s="10">
        <v>45000</v>
      </c>
      <c r="E13711" t="s">
        <v>6765</v>
      </c>
      <c r="F13711" s="11" t="s">
        <v>4114</v>
      </c>
      <c r="G13711" s="8">
        <v>0</v>
      </c>
      <c r="H13711" s="8">
        <v>-12.41</v>
      </c>
      <c r="I13711" s="8">
        <f t="shared" si="354"/>
        <v>-293469.02000000014</v>
      </c>
      <c r="J13711" s="12"/>
    </row>
    <row r="13712" spans="3:10" x14ac:dyDescent="0.3">
      <c r="C13712" s="9"/>
      <c r="D13712" s="10">
        <v>45001</v>
      </c>
      <c r="E13712" t="s">
        <v>6848</v>
      </c>
      <c r="F13712" s="11" t="s">
        <v>1276</v>
      </c>
      <c r="G13712" s="8">
        <v>0</v>
      </c>
      <c r="H13712" s="8">
        <v>-9.6300000000000008</v>
      </c>
      <c r="I13712" s="8">
        <f t="shared" si="354"/>
        <v>-293459.39000000013</v>
      </c>
      <c r="J13712" s="12"/>
    </row>
    <row r="13713" spans="3:10" x14ac:dyDescent="0.3">
      <c r="C13713" s="9"/>
      <c r="D13713" s="10">
        <v>45001</v>
      </c>
      <c r="E13713" t="s">
        <v>6848</v>
      </c>
      <c r="F13713" s="11" t="s">
        <v>1278</v>
      </c>
      <c r="G13713" s="8">
        <v>0</v>
      </c>
      <c r="H13713" s="8">
        <v>-1.68</v>
      </c>
      <c r="I13713" s="8">
        <f t="shared" si="354"/>
        <v>-293457.71000000014</v>
      </c>
      <c r="J13713" s="12"/>
    </row>
    <row r="13714" spans="3:10" x14ac:dyDescent="0.3">
      <c r="C13714" s="9"/>
      <c r="D13714" s="10">
        <v>45001</v>
      </c>
      <c r="E13714" t="s">
        <v>6764</v>
      </c>
      <c r="F13714" s="11" t="s">
        <v>2251</v>
      </c>
      <c r="G13714" s="8">
        <v>0</v>
      </c>
      <c r="H13714" s="8">
        <v>-13.32</v>
      </c>
      <c r="I13714" s="8">
        <f t="shared" si="354"/>
        <v>-293444.39000000013</v>
      </c>
      <c r="J13714" s="12"/>
    </row>
    <row r="13715" spans="3:10" x14ac:dyDescent="0.3">
      <c r="C13715" s="9"/>
      <c r="D13715" s="10">
        <v>45001</v>
      </c>
      <c r="E13715" t="s">
        <v>6846</v>
      </c>
      <c r="F13715" s="11" t="s">
        <v>4298</v>
      </c>
      <c r="G13715" s="8">
        <v>0</v>
      </c>
      <c r="H13715" s="8">
        <v>-287.33</v>
      </c>
      <c r="I13715" s="8">
        <f t="shared" si="354"/>
        <v>-293157.06000000011</v>
      </c>
      <c r="J13715" s="12"/>
    </row>
    <row r="13716" spans="3:10" x14ac:dyDescent="0.3">
      <c r="C13716" s="9"/>
      <c r="D13716" s="10">
        <v>45001</v>
      </c>
      <c r="E13716" t="s">
        <v>6922</v>
      </c>
      <c r="F13716" s="11" t="s">
        <v>1937</v>
      </c>
      <c r="G13716" s="8">
        <v>0</v>
      </c>
      <c r="H13716" s="8">
        <v>-10.93</v>
      </c>
      <c r="I13716" s="8">
        <f t="shared" si="354"/>
        <v>-293146.13000000012</v>
      </c>
      <c r="J13716" s="12"/>
    </row>
    <row r="13717" spans="3:10" x14ac:dyDescent="0.3">
      <c r="C13717" s="9"/>
      <c r="D13717" s="10">
        <v>45001</v>
      </c>
      <c r="E13717" t="s">
        <v>6803</v>
      </c>
      <c r="F13717" s="11" t="s">
        <v>2091</v>
      </c>
      <c r="G13717" s="8">
        <v>0</v>
      </c>
      <c r="H13717" s="8">
        <v>-49.45</v>
      </c>
      <c r="I13717" s="8">
        <f t="shared" si="354"/>
        <v>-293096.68000000011</v>
      </c>
      <c r="J13717" s="12"/>
    </row>
    <row r="13718" spans="3:10" x14ac:dyDescent="0.3">
      <c r="C13718" s="9"/>
      <c r="D13718" s="10">
        <v>45001</v>
      </c>
      <c r="E13718" t="s">
        <v>6841</v>
      </c>
      <c r="F13718" s="11" t="s">
        <v>3518</v>
      </c>
      <c r="G13718" s="8">
        <v>0</v>
      </c>
      <c r="H13718" s="8">
        <v>-11.41</v>
      </c>
      <c r="I13718" s="8">
        <f t="shared" si="354"/>
        <v>-293085.27000000014</v>
      </c>
      <c r="J13718" s="12"/>
    </row>
    <row r="13719" spans="3:10" x14ac:dyDescent="0.3">
      <c r="C13719" s="9"/>
      <c r="D13719" s="10">
        <v>45001</v>
      </c>
      <c r="E13719" t="s">
        <v>6762</v>
      </c>
      <c r="F13719" s="11" t="s">
        <v>1627</v>
      </c>
      <c r="G13719" s="8">
        <v>0</v>
      </c>
      <c r="H13719" s="8">
        <v>-78.95</v>
      </c>
      <c r="I13719" s="8">
        <f t="shared" si="354"/>
        <v>-293006.32000000012</v>
      </c>
      <c r="J13719" s="12"/>
    </row>
    <row r="13720" spans="3:10" x14ac:dyDescent="0.3">
      <c r="C13720" s="9"/>
      <c r="D13720" s="10">
        <v>45001</v>
      </c>
      <c r="E13720" t="s">
        <v>6982</v>
      </c>
      <c r="F13720" s="11" t="s">
        <v>4570</v>
      </c>
      <c r="G13720" s="8">
        <v>0</v>
      </c>
      <c r="H13720" s="8">
        <v>1096.6600000000001</v>
      </c>
      <c r="I13720" s="8">
        <f t="shared" si="354"/>
        <v>-294102.9800000001</v>
      </c>
      <c r="J13720" s="12"/>
    </row>
    <row r="13721" spans="3:10" x14ac:dyDescent="0.3">
      <c r="C13721" s="9"/>
      <c r="D13721" s="10">
        <v>45001</v>
      </c>
      <c r="E13721" t="s">
        <v>6983</v>
      </c>
      <c r="F13721" s="11" t="s">
        <v>4573</v>
      </c>
      <c r="G13721" s="8">
        <v>0</v>
      </c>
      <c r="H13721" s="8">
        <v>709.99</v>
      </c>
      <c r="I13721" s="8">
        <f t="shared" si="354"/>
        <v>-294812.97000000009</v>
      </c>
      <c r="J13721" s="12"/>
    </row>
    <row r="13722" spans="3:10" x14ac:dyDescent="0.3">
      <c r="C13722" s="9"/>
      <c r="D13722" s="10">
        <v>45001</v>
      </c>
      <c r="E13722" t="s">
        <v>6904</v>
      </c>
      <c r="F13722" s="11" t="s">
        <v>3975</v>
      </c>
      <c r="G13722" s="8">
        <v>0</v>
      </c>
      <c r="H13722" s="8">
        <v>148.78</v>
      </c>
      <c r="I13722" s="8">
        <f t="shared" si="354"/>
        <v>-294961.75000000012</v>
      </c>
      <c r="J13722" s="12"/>
    </row>
    <row r="13723" spans="3:10" x14ac:dyDescent="0.3">
      <c r="C13723" s="9"/>
      <c r="D13723" s="10">
        <v>45001</v>
      </c>
      <c r="E13723" t="s">
        <v>6918</v>
      </c>
      <c r="F13723" s="11" t="s">
        <v>2045</v>
      </c>
      <c r="G13723" s="8">
        <v>0</v>
      </c>
      <c r="H13723" s="8">
        <v>-58.83</v>
      </c>
      <c r="I13723" s="8">
        <f t="shared" si="354"/>
        <v>-294902.9200000001</v>
      </c>
      <c r="J13723" s="12"/>
    </row>
    <row r="13724" spans="3:10" x14ac:dyDescent="0.3">
      <c r="C13724" s="9"/>
      <c r="D13724" s="10">
        <v>45001</v>
      </c>
      <c r="E13724" t="s">
        <v>6866</v>
      </c>
      <c r="F13724" s="11" t="s">
        <v>3796</v>
      </c>
      <c r="G13724" s="8">
        <v>0</v>
      </c>
      <c r="H13724" s="8">
        <v>-88.64</v>
      </c>
      <c r="I13724" s="8">
        <f t="shared" si="354"/>
        <v>-294814.28000000009</v>
      </c>
      <c r="J13724" s="12"/>
    </row>
    <row r="13725" spans="3:10" x14ac:dyDescent="0.3">
      <c r="C13725" s="9"/>
      <c r="D13725" s="10">
        <v>45001</v>
      </c>
      <c r="E13725" t="s">
        <v>6984</v>
      </c>
      <c r="F13725" s="11" t="s">
        <v>1293</v>
      </c>
      <c r="G13725" s="8">
        <v>0</v>
      </c>
      <c r="H13725" s="8">
        <v>3113.77</v>
      </c>
      <c r="I13725" s="8">
        <f t="shared" si="354"/>
        <v>-297928.0500000001</v>
      </c>
      <c r="J13725" s="12"/>
    </row>
    <row r="13726" spans="3:10" x14ac:dyDescent="0.3">
      <c r="C13726" s="9"/>
      <c r="D13726" s="10">
        <v>45001</v>
      </c>
      <c r="E13726" t="s">
        <v>6807</v>
      </c>
      <c r="F13726" s="11" t="s">
        <v>4172</v>
      </c>
      <c r="G13726" s="8">
        <v>0</v>
      </c>
      <c r="H13726" s="8">
        <v>513.39</v>
      </c>
      <c r="I13726" s="8">
        <f t="shared" si="354"/>
        <v>-298441.44000000012</v>
      </c>
      <c r="J13726" s="12"/>
    </row>
    <row r="13727" spans="3:10" x14ac:dyDescent="0.3">
      <c r="C13727" s="9"/>
      <c r="D13727" s="10">
        <v>45001</v>
      </c>
      <c r="E13727" t="s">
        <v>6775</v>
      </c>
      <c r="F13727" s="11" t="s">
        <v>1384</v>
      </c>
      <c r="G13727" s="8">
        <v>0</v>
      </c>
      <c r="H13727" s="8">
        <v>276.88</v>
      </c>
      <c r="I13727" s="8">
        <f t="shared" si="354"/>
        <v>-298718.32000000012</v>
      </c>
      <c r="J13727" s="12"/>
    </row>
    <row r="13728" spans="3:10" x14ac:dyDescent="0.3">
      <c r="C13728" s="9"/>
      <c r="D13728" s="10">
        <v>45001</v>
      </c>
      <c r="E13728" t="s">
        <v>6896</v>
      </c>
      <c r="F13728" s="11" t="s">
        <v>2371</v>
      </c>
      <c r="G13728" s="8">
        <v>0</v>
      </c>
      <c r="H13728" s="8">
        <v>784.46</v>
      </c>
      <c r="I13728" s="8">
        <f t="shared" si="354"/>
        <v>-299502.78000000014</v>
      </c>
      <c r="J13728" s="12"/>
    </row>
    <row r="13729" spans="3:10" x14ac:dyDescent="0.3">
      <c r="C13729" s="9"/>
      <c r="D13729" s="10">
        <v>45001</v>
      </c>
      <c r="E13729" t="s">
        <v>6831</v>
      </c>
      <c r="F13729" s="11" t="s">
        <v>2030</v>
      </c>
      <c r="G13729" s="8">
        <v>0</v>
      </c>
      <c r="H13729" s="8">
        <v>785.94</v>
      </c>
      <c r="I13729" s="8">
        <f t="shared" si="354"/>
        <v>-300288.72000000015</v>
      </c>
      <c r="J13729" s="12"/>
    </row>
    <row r="13730" spans="3:10" x14ac:dyDescent="0.3">
      <c r="C13730" s="9"/>
      <c r="D13730" s="10">
        <v>45002</v>
      </c>
      <c r="E13730" t="s">
        <v>6803</v>
      </c>
      <c r="F13730" s="11" t="s">
        <v>2093</v>
      </c>
      <c r="G13730" s="8">
        <v>0</v>
      </c>
      <c r="H13730" s="8">
        <v>2132.38</v>
      </c>
      <c r="I13730" s="8">
        <f t="shared" si="354"/>
        <v>-302421.10000000015</v>
      </c>
      <c r="J13730" s="12"/>
    </row>
    <row r="13731" spans="3:10" x14ac:dyDescent="0.3">
      <c r="C13731" s="9"/>
      <c r="D13731" s="10">
        <v>45002</v>
      </c>
      <c r="E13731" t="s">
        <v>6985</v>
      </c>
      <c r="F13731" s="11" t="s">
        <v>4576</v>
      </c>
      <c r="G13731" s="8">
        <v>0</v>
      </c>
      <c r="H13731" s="8">
        <v>712.62</v>
      </c>
      <c r="I13731" s="8">
        <f t="shared" si="354"/>
        <v>-303133.72000000015</v>
      </c>
      <c r="J13731" s="12"/>
    </row>
    <row r="13732" spans="3:10" x14ac:dyDescent="0.3">
      <c r="C13732" s="9"/>
      <c r="D13732" s="10">
        <v>45002</v>
      </c>
      <c r="E13732" t="s">
        <v>6878</v>
      </c>
      <c r="F13732" s="11" t="s">
        <v>3230</v>
      </c>
      <c r="G13732" s="8">
        <v>0</v>
      </c>
      <c r="H13732" s="8">
        <v>263.07</v>
      </c>
      <c r="I13732" s="8">
        <f t="shared" si="354"/>
        <v>-303396.79000000015</v>
      </c>
      <c r="J13732" s="12"/>
    </row>
    <row r="13733" spans="3:10" x14ac:dyDescent="0.3">
      <c r="C13733" s="9"/>
      <c r="D13733" s="10">
        <v>45002</v>
      </c>
      <c r="E13733" t="s">
        <v>6986</v>
      </c>
      <c r="F13733" s="11" t="s">
        <v>3115</v>
      </c>
      <c r="G13733" s="8">
        <v>0</v>
      </c>
      <c r="H13733" s="8">
        <v>29.2</v>
      </c>
      <c r="I13733" s="8">
        <f t="shared" si="354"/>
        <v>-303425.99000000017</v>
      </c>
      <c r="J13733" s="12"/>
    </row>
    <row r="13734" spans="3:10" x14ac:dyDescent="0.3">
      <c r="C13734" s="9"/>
      <c r="D13734" s="10">
        <v>45002</v>
      </c>
      <c r="E13734" t="s">
        <v>6977</v>
      </c>
      <c r="F13734" s="11" t="s">
        <v>4536</v>
      </c>
      <c r="G13734" s="8">
        <v>0</v>
      </c>
      <c r="H13734" s="8">
        <v>1058.45</v>
      </c>
      <c r="I13734" s="8">
        <f t="shared" si="354"/>
        <v>-304484.44000000018</v>
      </c>
      <c r="J13734" s="12"/>
    </row>
    <row r="13735" spans="3:10" x14ac:dyDescent="0.3">
      <c r="C13735" s="9"/>
      <c r="D13735" s="10">
        <v>45002</v>
      </c>
      <c r="E13735" t="s">
        <v>6987</v>
      </c>
      <c r="F13735" s="11" t="s">
        <v>2177</v>
      </c>
      <c r="G13735" s="8">
        <v>0</v>
      </c>
      <c r="H13735" s="8">
        <v>1048.0899999999999</v>
      </c>
      <c r="I13735" s="8">
        <f t="shared" si="354"/>
        <v>-305532.5300000002</v>
      </c>
      <c r="J13735" s="12"/>
    </row>
    <row r="13736" spans="3:10" x14ac:dyDescent="0.3">
      <c r="C13736" s="9"/>
      <c r="D13736" s="10">
        <v>45002</v>
      </c>
      <c r="E13736" t="s">
        <v>6973</v>
      </c>
      <c r="F13736" s="11" t="s">
        <v>4524</v>
      </c>
      <c r="G13736" s="8">
        <v>0</v>
      </c>
      <c r="H13736" s="8">
        <v>93.27</v>
      </c>
      <c r="I13736" s="8">
        <f t="shared" si="354"/>
        <v>-305625.80000000022</v>
      </c>
      <c r="J13736" s="12"/>
    </row>
    <row r="13737" spans="3:10" x14ac:dyDescent="0.3">
      <c r="C13737" s="9"/>
      <c r="D13737" s="10">
        <v>45002</v>
      </c>
      <c r="E13737" t="s">
        <v>6840</v>
      </c>
      <c r="F13737" s="11" t="s">
        <v>2430</v>
      </c>
      <c r="G13737" s="8">
        <v>0</v>
      </c>
      <c r="H13737" s="8">
        <v>38.18</v>
      </c>
      <c r="I13737" s="8">
        <f t="shared" si="354"/>
        <v>-305663.98000000021</v>
      </c>
      <c r="J13737" s="12"/>
    </row>
    <row r="13738" spans="3:10" x14ac:dyDescent="0.3">
      <c r="C13738" s="9"/>
      <c r="D13738" s="10">
        <v>45002</v>
      </c>
      <c r="E13738" t="s">
        <v>6840</v>
      </c>
      <c r="F13738" s="11" t="s">
        <v>2432</v>
      </c>
      <c r="G13738" s="8">
        <v>0</v>
      </c>
      <c r="H13738" s="8">
        <v>1168.1400000000001</v>
      </c>
      <c r="I13738" s="8">
        <f t="shared" si="354"/>
        <v>-306832.12000000023</v>
      </c>
      <c r="J13738" s="12"/>
    </row>
    <row r="13739" spans="3:10" x14ac:dyDescent="0.3">
      <c r="C13739" s="9"/>
      <c r="D13739" s="10">
        <v>45002</v>
      </c>
      <c r="E13739" t="s">
        <v>6968</v>
      </c>
      <c r="F13739" s="11" t="s">
        <v>1889</v>
      </c>
      <c r="G13739" s="8">
        <v>0</v>
      </c>
      <c r="H13739" s="8">
        <v>10.5</v>
      </c>
      <c r="I13739" s="8">
        <f t="shared" si="354"/>
        <v>-306842.62000000023</v>
      </c>
      <c r="J13739" s="12"/>
    </row>
    <row r="13740" spans="3:10" x14ac:dyDescent="0.3">
      <c r="C13740" s="9"/>
      <c r="D13740" s="10">
        <v>45002</v>
      </c>
      <c r="E13740" t="s">
        <v>6988</v>
      </c>
      <c r="F13740" s="11" t="s">
        <v>1559</v>
      </c>
      <c r="G13740" s="8">
        <v>0</v>
      </c>
      <c r="H13740" s="8">
        <v>812.72</v>
      </c>
      <c r="I13740" s="8">
        <f t="shared" si="354"/>
        <v>-307655.3400000002</v>
      </c>
      <c r="J13740" s="12"/>
    </row>
    <row r="13741" spans="3:10" x14ac:dyDescent="0.3">
      <c r="C13741" s="9"/>
      <c r="D13741" s="10">
        <v>45002</v>
      </c>
      <c r="E13741" t="s">
        <v>6989</v>
      </c>
      <c r="F13741" s="11" t="s">
        <v>4589</v>
      </c>
      <c r="G13741" s="8">
        <v>0</v>
      </c>
      <c r="H13741" s="8">
        <v>782.42</v>
      </c>
      <c r="I13741" s="8">
        <f t="shared" si="354"/>
        <v>-308437.76000000018</v>
      </c>
      <c r="J13741" s="12"/>
    </row>
    <row r="13742" spans="3:10" x14ac:dyDescent="0.3">
      <c r="C13742" s="9"/>
      <c r="D13742" s="10">
        <v>45002</v>
      </c>
      <c r="E13742" t="s">
        <v>6990</v>
      </c>
      <c r="F13742" s="11" t="s">
        <v>1763</v>
      </c>
      <c r="G13742" s="8">
        <v>0</v>
      </c>
      <c r="H13742" s="8">
        <v>376.2</v>
      </c>
      <c r="I13742" s="8">
        <f t="shared" si="354"/>
        <v>-308813.9600000002</v>
      </c>
      <c r="J13742" s="12"/>
    </row>
    <row r="13743" spans="3:10" x14ac:dyDescent="0.3">
      <c r="C13743" s="9"/>
      <c r="D13743" s="10">
        <v>45002</v>
      </c>
      <c r="E13743" t="s">
        <v>6868</v>
      </c>
      <c r="F13743" s="11" t="s">
        <v>3344</v>
      </c>
      <c r="G13743" s="8">
        <v>0</v>
      </c>
      <c r="H13743" s="8">
        <v>317.27</v>
      </c>
      <c r="I13743" s="8">
        <f t="shared" si="354"/>
        <v>-309131.23000000021</v>
      </c>
      <c r="J13743" s="12"/>
    </row>
    <row r="13744" spans="3:10" x14ac:dyDescent="0.3">
      <c r="C13744" s="9"/>
      <c r="D13744" s="10">
        <v>45002</v>
      </c>
      <c r="E13744" t="s">
        <v>6990</v>
      </c>
      <c r="F13744" s="11" t="s">
        <v>1765</v>
      </c>
      <c r="G13744" s="8">
        <v>0</v>
      </c>
      <c r="H13744" s="8">
        <v>163.33000000000001</v>
      </c>
      <c r="I13744" s="8">
        <f t="shared" si="354"/>
        <v>-309294.56000000023</v>
      </c>
      <c r="J13744" s="12"/>
    </row>
    <row r="13745" spans="3:10" x14ac:dyDescent="0.3">
      <c r="C13745" s="9"/>
      <c r="D13745" s="10">
        <v>45006</v>
      </c>
      <c r="E13745" t="s">
        <v>6991</v>
      </c>
      <c r="F13745" s="11" t="s">
        <v>4596</v>
      </c>
      <c r="G13745" s="8">
        <v>0</v>
      </c>
      <c r="H13745" s="8">
        <v>218.59</v>
      </c>
      <c r="I13745" s="8">
        <f t="shared" si="354"/>
        <v>-309513.15000000026</v>
      </c>
      <c r="J13745" s="12"/>
    </row>
    <row r="13746" spans="3:10" x14ac:dyDescent="0.3">
      <c r="C13746" s="9"/>
      <c r="D13746" s="10">
        <v>45006</v>
      </c>
      <c r="E13746" t="s">
        <v>6992</v>
      </c>
      <c r="F13746" s="11" t="s">
        <v>4599</v>
      </c>
      <c r="G13746" s="8">
        <v>0</v>
      </c>
      <c r="H13746" s="8">
        <v>419.67</v>
      </c>
      <c r="I13746" s="8">
        <f t="shared" si="354"/>
        <v>-309932.82000000024</v>
      </c>
      <c r="J13746" s="12"/>
    </row>
    <row r="13747" spans="3:10" x14ac:dyDescent="0.3">
      <c r="C13747" s="9"/>
      <c r="D13747" s="10">
        <v>45006</v>
      </c>
      <c r="E13747" t="s">
        <v>6862</v>
      </c>
      <c r="F13747" s="11" t="s">
        <v>4357</v>
      </c>
      <c r="G13747" s="8">
        <v>0</v>
      </c>
      <c r="H13747" s="8">
        <v>483.89</v>
      </c>
      <c r="I13747" s="8">
        <f t="shared" si="354"/>
        <v>-310416.71000000025</v>
      </c>
      <c r="J13747" s="12"/>
    </row>
    <row r="13748" spans="3:10" x14ac:dyDescent="0.3">
      <c r="C13748" s="9"/>
      <c r="D13748" s="10">
        <v>45006</v>
      </c>
      <c r="E13748" t="s">
        <v>6936</v>
      </c>
      <c r="F13748" s="11" t="s">
        <v>3920</v>
      </c>
      <c r="G13748" s="8">
        <v>0</v>
      </c>
      <c r="H13748" s="8">
        <v>1032.99</v>
      </c>
      <c r="I13748" s="8">
        <f t="shared" si="354"/>
        <v>-311449.70000000024</v>
      </c>
      <c r="J13748" s="12"/>
    </row>
    <row r="13749" spans="3:10" x14ac:dyDescent="0.3">
      <c r="C13749" s="9"/>
      <c r="D13749" s="10">
        <v>45006</v>
      </c>
      <c r="E13749" t="s">
        <v>6988</v>
      </c>
      <c r="F13749" s="11" t="s">
        <v>1561</v>
      </c>
      <c r="G13749" s="8">
        <v>0</v>
      </c>
      <c r="H13749" s="8">
        <v>666.19</v>
      </c>
      <c r="I13749" s="8">
        <f t="shared" si="354"/>
        <v>-312115.89000000025</v>
      </c>
      <c r="J13749" s="12"/>
    </row>
    <row r="13750" spans="3:10" x14ac:dyDescent="0.3">
      <c r="C13750" s="9"/>
      <c r="D13750" s="10">
        <v>45006</v>
      </c>
      <c r="E13750" t="s">
        <v>6990</v>
      </c>
      <c r="F13750" s="11" t="s">
        <v>1767</v>
      </c>
      <c r="G13750" s="8">
        <v>0</v>
      </c>
      <c r="H13750" s="8">
        <v>417.09</v>
      </c>
      <c r="I13750" s="8">
        <f t="shared" si="354"/>
        <v>-312532.98000000027</v>
      </c>
      <c r="J13750" s="12"/>
    </row>
    <row r="13751" spans="3:10" x14ac:dyDescent="0.3">
      <c r="C13751" s="9"/>
      <c r="D13751" s="10">
        <v>45006</v>
      </c>
      <c r="E13751" t="s">
        <v>6837</v>
      </c>
      <c r="F13751" s="11" t="s">
        <v>4278</v>
      </c>
      <c r="G13751" s="8">
        <v>0</v>
      </c>
      <c r="H13751" s="8">
        <v>-527.25</v>
      </c>
      <c r="I13751" s="8">
        <f t="shared" si="354"/>
        <v>-312005.73000000027</v>
      </c>
      <c r="J13751" s="12"/>
    </row>
    <row r="13752" spans="3:10" x14ac:dyDescent="0.3">
      <c r="C13752" s="9"/>
      <c r="D13752" s="10">
        <v>45006</v>
      </c>
      <c r="E13752" t="s">
        <v>6835</v>
      </c>
      <c r="F13752" s="11" t="s">
        <v>4069</v>
      </c>
      <c r="G13752" s="8">
        <v>0</v>
      </c>
      <c r="H13752" s="8">
        <v>-3.75</v>
      </c>
      <c r="I13752" s="8">
        <f t="shared" si="354"/>
        <v>-312001.98000000027</v>
      </c>
      <c r="J13752" s="12"/>
    </row>
    <row r="13753" spans="3:10" x14ac:dyDescent="0.3">
      <c r="C13753" s="9"/>
      <c r="D13753" s="10">
        <v>45006</v>
      </c>
      <c r="E13753" t="s">
        <v>6768</v>
      </c>
      <c r="F13753" s="11" t="s">
        <v>1107</v>
      </c>
      <c r="G13753" s="8">
        <v>0</v>
      </c>
      <c r="H13753" s="8">
        <v>20.64</v>
      </c>
      <c r="I13753" s="8">
        <f t="shared" si="354"/>
        <v>-312022.62000000029</v>
      </c>
      <c r="J13753" s="12"/>
    </row>
    <row r="13754" spans="3:10" x14ac:dyDescent="0.3">
      <c r="C13754" s="9"/>
      <c r="D13754" s="10">
        <v>45006</v>
      </c>
      <c r="E13754" t="s">
        <v>6768</v>
      </c>
      <c r="F13754" s="11" t="s">
        <v>1109</v>
      </c>
      <c r="G13754" s="8">
        <v>0</v>
      </c>
      <c r="H13754" s="8">
        <v>272</v>
      </c>
      <c r="I13754" s="8">
        <f t="shared" si="354"/>
        <v>-312294.62000000029</v>
      </c>
      <c r="J13754" s="12"/>
    </row>
    <row r="13755" spans="3:10" x14ac:dyDescent="0.3">
      <c r="C13755" s="9"/>
      <c r="D13755" s="10">
        <v>45006</v>
      </c>
      <c r="E13755" t="s">
        <v>6840</v>
      </c>
      <c r="F13755" s="11" t="s">
        <v>2434</v>
      </c>
      <c r="G13755" s="8">
        <v>0</v>
      </c>
      <c r="H13755" s="8">
        <v>746.63</v>
      </c>
      <c r="I13755" s="8">
        <f t="shared" si="354"/>
        <v>-313041.25000000029</v>
      </c>
      <c r="J13755" s="12"/>
    </row>
    <row r="13756" spans="3:10" x14ac:dyDescent="0.3">
      <c r="C13756" s="9"/>
      <c r="D13756" s="10">
        <v>45006</v>
      </c>
      <c r="E13756" t="s">
        <v>6981</v>
      </c>
      <c r="F13756" s="11" t="s">
        <v>4565</v>
      </c>
      <c r="G13756" s="8">
        <v>0</v>
      </c>
      <c r="H13756" s="8">
        <v>-158.47999999999999</v>
      </c>
      <c r="I13756" s="8">
        <f t="shared" si="354"/>
        <v>-312882.77000000031</v>
      </c>
      <c r="J13756" s="12"/>
    </row>
    <row r="13757" spans="3:10" x14ac:dyDescent="0.3">
      <c r="C13757" s="9"/>
      <c r="D13757" s="10">
        <v>45006</v>
      </c>
      <c r="E13757" t="s">
        <v>6993</v>
      </c>
      <c r="F13757" s="11" t="s">
        <v>4606</v>
      </c>
      <c r="G13757" s="8">
        <v>0</v>
      </c>
      <c r="H13757" s="8">
        <v>406.64</v>
      </c>
      <c r="I13757" s="8">
        <f t="shared" si="354"/>
        <v>-313289.41000000032</v>
      </c>
      <c r="J13757" s="12"/>
    </row>
    <row r="13758" spans="3:10" x14ac:dyDescent="0.3">
      <c r="C13758" s="9"/>
      <c r="D13758" s="10">
        <v>45006</v>
      </c>
      <c r="E13758" t="s">
        <v>6994</v>
      </c>
      <c r="F13758" s="11" t="s">
        <v>1703</v>
      </c>
      <c r="G13758" s="8">
        <v>0</v>
      </c>
      <c r="H13758" s="8">
        <v>1877.76</v>
      </c>
      <c r="I13758" s="8">
        <f t="shared" si="354"/>
        <v>-315167.17000000033</v>
      </c>
      <c r="J13758" s="12"/>
    </row>
    <row r="13759" spans="3:10" x14ac:dyDescent="0.3">
      <c r="C13759" s="9"/>
      <c r="D13759" s="10">
        <v>45006</v>
      </c>
      <c r="E13759" t="s">
        <v>6995</v>
      </c>
      <c r="F13759" s="11" t="s">
        <v>3851</v>
      </c>
      <c r="G13759" s="8">
        <v>0</v>
      </c>
      <c r="H13759" s="8">
        <v>1059.1500000000001</v>
      </c>
      <c r="I13759" s="8">
        <f t="shared" si="354"/>
        <v>-316226.32000000036</v>
      </c>
      <c r="J13759" s="12"/>
    </row>
    <row r="13760" spans="3:10" x14ac:dyDescent="0.3">
      <c r="C13760" s="9"/>
      <c r="D13760" s="10">
        <v>45006</v>
      </c>
      <c r="E13760" t="s">
        <v>6918</v>
      </c>
      <c r="F13760" s="11" t="s">
        <v>2047</v>
      </c>
      <c r="G13760" s="8">
        <v>0</v>
      </c>
      <c r="H13760" s="8">
        <v>1279.1099999999999</v>
      </c>
      <c r="I13760" s="8">
        <f t="shared" si="354"/>
        <v>-317505.43000000034</v>
      </c>
      <c r="J13760" s="12"/>
    </row>
    <row r="13761" spans="3:10" x14ac:dyDescent="0.3">
      <c r="C13761" s="9"/>
      <c r="D13761" s="10">
        <v>45006</v>
      </c>
      <c r="E13761" t="s">
        <v>6813</v>
      </c>
      <c r="F13761" s="11" t="s">
        <v>1398</v>
      </c>
      <c r="G13761" s="8">
        <v>0</v>
      </c>
      <c r="H13761" s="8">
        <v>1063.49</v>
      </c>
      <c r="I13761" s="8">
        <f t="shared" si="354"/>
        <v>-318568.92000000033</v>
      </c>
      <c r="J13761" s="12"/>
    </row>
    <row r="13762" spans="3:10" x14ac:dyDescent="0.3">
      <c r="C13762" s="9"/>
      <c r="D13762" s="10">
        <v>45006</v>
      </c>
      <c r="E13762" t="s">
        <v>6948</v>
      </c>
      <c r="F13762" s="11" t="s">
        <v>3761</v>
      </c>
      <c r="G13762" s="8">
        <v>0</v>
      </c>
      <c r="H13762" s="8">
        <v>717.27</v>
      </c>
      <c r="I13762" s="8">
        <f t="shared" si="354"/>
        <v>-319286.19000000035</v>
      </c>
      <c r="J13762" s="12"/>
    </row>
    <row r="13763" spans="3:10" x14ac:dyDescent="0.3">
      <c r="C13763" s="9"/>
      <c r="D13763" s="10">
        <v>45006</v>
      </c>
      <c r="E13763" t="s">
        <v>6831</v>
      </c>
      <c r="F13763" s="11" t="s">
        <v>2032</v>
      </c>
      <c r="G13763" s="8">
        <v>0</v>
      </c>
      <c r="H13763" s="8">
        <v>823.8</v>
      </c>
      <c r="I13763" s="8">
        <f t="shared" si="354"/>
        <v>-320109.99000000034</v>
      </c>
      <c r="J13763" s="12"/>
    </row>
    <row r="13764" spans="3:10" x14ac:dyDescent="0.3">
      <c r="C13764" s="9"/>
      <c r="D13764" s="10">
        <v>45007</v>
      </c>
      <c r="E13764" t="s">
        <v>6813</v>
      </c>
      <c r="F13764" s="11" t="s">
        <v>1400</v>
      </c>
      <c r="G13764" s="8">
        <v>0</v>
      </c>
      <c r="H13764" s="8">
        <v>2.54</v>
      </c>
      <c r="I13764" s="8">
        <f t="shared" si="354"/>
        <v>-320112.53000000032</v>
      </c>
      <c r="J13764" s="12"/>
    </row>
    <row r="13765" spans="3:10" x14ac:dyDescent="0.3">
      <c r="C13765" s="9"/>
      <c r="D13765" s="10">
        <v>45007</v>
      </c>
      <c r="E13765" t="s">
        <v>6996</v>
      </c>
      <c r="F13765" s="11" t="s">
        <v>4609</v>
      </c>
      <c r="G13765" s="8">
        <v>0</v>
      </c>
      <c r="H13765" s="8">
        <v>34.31</v>
      </c>
      <c r="I13765" s="8">
        <f t="shared" si="354"/>
        <v>-320146.84000000032</v>
      </c>
      <c r="J13765" s="12"/>
    </row>
    <row r="13766" spans="3:10" x14ac:dyDescent="0.3">
      <c r="C13766" s="9"/>
      <c r="D13766" s="10">
        <v>45007</v>
      </c>
      <c r="E13766" t="s">
        <v>6763</v>
      </c>
      <c r="F13766" s="11" t="s">
        <v>3549</v>
      </c>
      <c r="G13766" s="8">
        <v>0</v>
      </c>
      <c r="H13766" s="8">
        <v>534.48</v>
      </c>
      <c r="I13766" s="8">
        <f t="shared" si="354"/>
        <v>-320681.3200000003</v>
      </c>
      <c r="J13766" s="12"/>
    </row>
    <row r="13767" spans="3:10" x14ac:dyDescent="0.3">
      <c r="C13767" s="9"/>
      <c r="D13767" s="10">
        <v>45007</v>
      </c>
      <c r="E13767" t="s">
        <v>6901</v>
      </c>
      <c r="F13767" s="11" t="s">
        <v>4366</v>
      </c>
      <c r="G13767" s="8">
        <v>0</v>
      </c>
      <c r="H13767" s="8">
        <v>228.86</v>
      </c>
      <c r="I13767" s="8">
        <f t="shared" ref="I13767:I13830" si="355">G13767-H13767+I13766</f>
        <v>-320910.18000000028</v>
      </c>
      <c r="J13767" s="12"/>
    </row>
    <row r="13768" spans="3:10" x14ac:dyDescent="0.3">
      <c r="C13768" s="9"/>
      <c r="D13768" s="10">
        <v>45007</v>
      </c>
      <c r="E13768" t="s">
        <v>6768</v>
      </c>
      <c r="F13768" s="11" t="s">
        <v>1111</v>
      </c>
      <c r="G13768" s="8">
        <v>0</v>
      </c>
      <c r="H13768" s="8">
        <v>28.8</v>
      </c>
      <c r="I13768" s="8">
        <f t="shared" si="355"/>
        <v>-320938.98000000027</v>
      </c>
      <c r="J13768" s="12"/>
    </row>
    <row r="13769" spans="3:10" x14ac:dyDescent="0.3">
      <c r="C13769" s="9"/>
      <c r="D13769" s="10">
        <v>45007</v>
      </c>
      <c r="E13769" t="s">
        <v>6849</v>
      </c>
      <c r="F13769" s="11" t="s">
        <v>3880</v>
      </c>
      <c r="G13769" s="8">
        <v>0</v>
      </c>
      <c r="H13769" s="8">
        <v>473.69</v>
      </c>
      <c r="I13769" s="8">
        <f t="shared" si="355"/>
        <v>-321412.67000000027</v>
      </c>
      <c r="J13769" s="12"/>
    </row>
    <row r="13770" spans="3:10" x14ac:dyDescent="0.3">
      <c r="C13770" s="9"/>
      <c r="D13770" s="10">
        <v>45007</v>
      </c>
      <c r="E13770" t="s">
        <v>6997</v>
      </c>
      <c r="F13770" s="11" t="s">
        <v>4612</v>
      </c>
      <c r="G13770" s="8">
        <v>0</v>
      </c>
      <c r="H13770" s="8">
        <v>2470.42</v>
      </c>
      <c r="I13770" s="8">
        <f t="shared" si="355"/>
        <v>-323883.09000000026</v>
      </c>
      <c r="J13770" s="12"/>
    </row>
    <row r="13771" spans="3:10" x14ac:dyDescent="0.3">
      <c r="C13771" s="9"/>
      <c r="D13771" s="10">
        <v>45007</v>
      </c>
      <c r="E13771" t="s">
        <v>6998</v>
      </c>
      <c r="F13771" s="11" t="s">
        <v>4635</v>
      </c>
      <c r="G13771" s="8">
        <v>0</v>
      </c>
      <c r="H13771" s="8">
        <v>410.22</v>
      </c>
      <c r="I13771" s="8">
        <f t="shared" si="355"/>
        <v>-324293.31000000023</v>
      </c>
      <c r="J13771" s="12"/>
    </row>
    <row r="13772" spans="3:10" x14ac:dyDescent="0.3">
      <c r="C13772" s="9"/>
      <c r="D13772" s="10">
        <v>45007</v>
      </c>
      <c r="E13772" t="s">
        <v>6837</v>
      </c>
      <c r="F13772" s="11" t="s">
        <v>4280</v>
      </c>
      <c r="G13772" s="8">
        <v>0</v>
      </c>
      <c r="H13772" s="8">
        <v>1057.0899999999999</v>
      </c>
      <c r="I13772" s="8">
        <f t="shared" si="355"/>
        <v>-325350.40000000026</v>
      </c>
      <c r="J13772" s="12"/>
    </row>
    <row r="13773" spans="3:10" x14ac:dyDescent="0.3">
      <c r="C13773" s="9"/>
      <c r="D13773" s="10">
        <v>45007</v>
      </c>
      <c r="E13773" t="s">
        <v>6768</v>
      </c>
      <c r="F13773" s="11" t="s">
        <v>1113</v>
      </c>
      <c r="G13773" s="8">
        <v>0</v>
      </c>
      <c r="H13773" s="8">
        <v>330</v>
      </c>
      <c r="I13773" s="8">
        <f t="shared" si="355"/>
        <v>-325680.40000000026</v>
      </c>
      <c r="J13773" s="12"/>
    </row>
    <row r="13774" spans="3:10" x14ac:dyDescent="0.3">
      <c r="C13774" s="9"/>
      <c r="D13774" s="10">
        <v>45007</v>
      </c>
      <c r="E13774" t="s">
        <v>6759</v>
      </c>
      <c r="F13774" s="11" t="s">
        <v>3615</v>
      </c>
      <c r="G13774" s="8">
        <v>0</v>
      </c>
      <c r="H13774" s="8">
        <v>-29.36</v>
      </c>
      <c r="I13774" s="8">
        <f t="shared" si="355"/>
        <v>-325651.04000000027</v>
      </c>
      <c r="J13774" s="12"/>
    </row>
    <row r="13775" spans="3:10" x14ac:dyDescent="0.3">
      <c r="C13775" s="9"/>
      <c r="D13775" s="10">
        <v>45007</v>
      </c>
      <c r="E13775" t="s">
        <v>6999</v>
      </c>
      <c r="F13775" s="11" t="s">
        <v>3259</v>
      </c>
      <c r="G13775" s="8">
        <v>0</v>
      </c>
      <c r="H13775" s="8">
        <v>526.30999999999995</v>
      </c>
      <c r="I13775" s="8">
        <f t="shared" si="355"/>
        <v>-326177.35000000027</v>
      </c>
      <c r="J13775" s="12"/>
    </row>
    <row r="13776" spans="3:10" x14ac:dyDescent="0.3">
      <c r="C13776" s="9"/>
      <c r="D13776" s="10">
        <v>45007</v>
      </c>
      <c r="E13776" t="s">
        <v>7000</v>
      </c>
      <c r="F13776" s="11" t="s">
        <v>4638</v>
      </c>
      <c r="G13776" s="8">
        <v>0</v>
      </c>
      <c r="H13776" s="8">
        <v>76.150000000000006</v>
      </c>
      <c r="I13776" s="8">
        <f t="shared" si="355"/>
        <v>-326253.50000000029</v>
      </c>
      <c r="J13776" s="12"/>
    </row>
    <row r="13777" spans="3:10" x14ac:dyDescent="0.3">
      <c r="C13777" s="9"/>
      <c r="D13777" s="10">
        <v>45007</v>
      </c>
      <c r="E13777" t="s">
        <v>6872</v>
      </c>
      <c r="F13777" s="11" t="s">
        <v>2773</v>
      </c>
      <c r="G13777" s="8">
        <v>0</v>
      </c>
      <c r="H13777" s="8">
        <v>-16.25</v>
      </c>
      <c r="I13777" s="8">
        <f t="shared" si="355"/>
        <v>-326237.25000000029</v>
      </c>
      <c r="J13777" s="12"/>
    </row>
    <row r="13778" spans="3:10" x14ac:dyDescent="0.3">
      <c r="C13778" s="9"/>
      <c r="D13778" s="10">
        <v>45007</v>
      </c>
      <c r="E13778" t="s">
        <v>6962</v>
      </c>
      <c r="F13778" s="11" t="s">
        <v>2191</v>
      </c>
      <c r="G13778" s="8">
        <v>0</v>
      </c>
      <c r="H13778" s="8">
        <v>-17.63</v>
      </c>
      <c r="I13778" s="8">
        <f t="shared" si="355"/>
        <v>-326219.62000000029</v>
      </c>
      <c r="J13778" s="12"/>
    </row>
    <row r="13779" spans="3:10" x14ac:dyDescent="0.3">
      <c r="C13779" s="9"/>
      <c r="D13779" s="10">
        <v>45007</v>
      </c>
      <c r="E13779" t="s">
        <v>6763</v>
      </c>
      <c r="F13779" s="11" t="s">
        <v>3551</v>
      </c>
      <c r="G13779" s="8">
        <v>0</v>
      </c>
      <c r="H13779" s="8">
        <v>-132.32</v>
      </c>
      <c r="I13779" s="8">
        <f t="shared" si="355"/>
        <v>-326087.30000000028</v>
      </c>
      <c r="J13779" s="12"/>
    </row>
    <row r="13780" spans="3:10" x14ac:dyDescent="0.3">
      <c r="C13780" s="9"/>
      <c r="D13780" s="10">
        <v>45007</v>
      </c>
      <c r="E13780" t="s">
        <v>7000</v>
      </c>
      <c r="F13780" s="11" t="s">
        <v>4640</v>
      </c>
      <c r="G13780" s="8">
        <v>0</v>
      </c>
      <c r="H13780" s="8">
        <v>258.94</v>
      </c>
      <c r="I13780" s="8">
        <f t="shared" si="355"/>
        <v>-326346.24000000028</v>
      </c>
      <c r="J13780" s="12"/>
    </row>
    <row r="13781" spans="3:10" x14ac:dyDescent="0.3">
      <c r="C13781" s="9"/>
      <c r="D13781" s="10">
        <v>45007</v>
      </c>
      <c r="E13781" t="s">
        <v>7001</v>
      </c>
      <c r="F13781" s="11" t="s">
        <v>2855</v>
      </c>
      <c r="G13781" s="8">
        <v>0</v>
      </c>
      <c r="H13781" s="8">
        <v>-39.15</v>
      </c>
      <c r="I13781" s="8">
        <f t="shared" si="355"/>
        <v>-326307.09000000026</v>
      </c>
      <c r="J13781" s="12"/>
    </row>
    <row r="13782" spans="3:10" x14ac:dyDescent="0.3">
      <c r="C13782" s="9"/>
      <c r="D13782" s="10">
        <v>45007</v>
      </c>
      <c r="E13782" t="s">
        <v>7002</v>
      </c>
      <c r="F13782" s="11" t="s">
        <v>1387</v>
      </c>
      <c r="G13782" s="8">
        <v>0</v>
      </c>
      <c r="H13782" s="8">
        <v>2671</v>
      </c>
      <c r="I13782" s="8">
        <f t="shared" si="355"/>
        <v>-328978.09000000026</v>
      </c>
      <c r="J13782" s="12"/>
    </row>
    <row r="13783" spans="3:10" x14ac:dyDescent="0.3">
      <c r="C13783" s="9"/>
      <c r="D13783" s="10">
        <v>45007</v>
      </c>
      <c r="E13783" t="s">
        <v>6814</v>
      </c>
      <c r="F13783" s="11" t="s">
        <v>3580</v>
      </c>
      <c r="G13783" s="8">
        <v>0</v>
      </c>
      <c r="H13783" s="8">
        <v>569.11</v>
      </c>
      <c r="I13783" s="8">
        <f t="shared" si="355"/>
        <v>-329547.20000000024</v>
      </c>
      <c r="J13783" s="12"/>
    </row>
    <row r="13784" spans="3:10" x14ac:dyDescent="0.3">
      <c r="C13784" s="9"/>
      <c r="D13784" s="10">
        <v>45007</v>
      </c>
      <c r="E13784" t="s">
        <v>6807</v>
      </c>
      <c r="F13784" s="11" t="s">
        <v>4174</v>
      </c>
      <c r="G13784" s="8">
        <v>0</v>
      </c>
      <c r="H13784" s="8">
        <v>1959.5</v>
      </c>
      <c r="I13784" s="8">
        <f t="shared" si="355"/>
        <v>-331506.70000000024</v>
      </c>
      <c r="J13784" s="12"/>
    </row>
    <row r="13785" spans="3:10" x14ac:dyDescent="0.3">
      <c r="C13785" s="9"/>
      <c r="D13785" s="10">
        <v>45008</v>
      </c>
      <c r="E13785" t="s">
        <v>6988</v>
      </c>
      <c r="F13785" s="11" t="s">
        <v>1563</v>
      </c>
      <c r="G13785" s="8">
        <v>0</v>
      </c>
      <c r="H13785" s="8">
        <v>808.85</v>
      </c>
      <c r="I13785" s="8">
        <f t="shared" si="355"/>
        <v>-332315.55000000022</v>
      </c>
      <c r="J13785" s="12"/>
    </row>
    <row r="13786" spans="3:10" x14ac:dyDescent="0.3">
      <c r="C13786" s="9"/>
      <c r="D13786" s="10">
        <v>45008</v>
      </c>
      <c r="E13786" t="s">
        <v>6989</v>
      </c>
      <c r="F13786" s="11" t="s">
        <v>4591</v>
      </c>
      <c r="G13786" s="8">
        <v>0</v>
      </c>
      <c r="H13786" s="8">
        <v>819.97</v>
      </c>
      <c r="I13786" s="8">
        <f t="shared" si="355"/>
        <v>-333135.52000000019</v>
      </c>
      <c r="J13786" s="12"/>
    </row>
    <row r="13787" spans="3:10" x14ac:dyDescent="0.3">
      <c r="C13787" s="9"/>
      <c r="D13787" s="10">
        <v>45008</v>
      </c>
      <c r="E13787" t="s">
        <v>7003</v>
      </c>
      <c r="F13787" s="11" t="s">
        <v>4208</v>
      </c>
      <c r="G13787" s="8">
        <v>0</v>
      </c>
      <c r="H13787" s="8">
        <v>679.69</v>
      </c>
      <c r="I13787" s="8">
        <f t="shared" si="355"/>
        <v>-333815.2100000002</v>
      </c>
      <c r="J13787" s="12"/>
    </row>
    <row r="13788" spans="3:10" x14ac:dyDescent="0.3">
      <c r="C13788" s="9"/>
      <c r="D13788" s="10">
        <v>45008</v>
      </c>
      <c r="E13788" t="s">
        <v>6885</v>
      </c>
      <c r="F13788" s="11" t="s">
        <v>1643</v>
      </c>
      <c r="G13788" s="8">
        <v>0</v>
      </c>
      <c r="H13788" s="8">
        <v>1657.85</v>
      </c>
      <c r="I13788" s="8">
        <f t="shared" si="355"/>
        <v>-335473.06000000017</v>
      </c>
      <c r="J13788" s="12"/>
    </row>
    <row r="13789" spans="3:10" x14ac:dyDescent="0.3">
      <c r="C13789" s="9"/>
      <c r="D13789" s="10">
        <v>45008</v>
      </c>
      <c r="E13789" t="s">
        <v>6768</v>
      </c>
      <c r="F13789" s="11" t="s">
        <v>1115</v>
      </c>
      <c r="G13789" s="8">
        <v>0</v>
      </c>
      <c r="H13789" s="8">
        <v>13.48</v>
      </c>
      <c r="I13789" s="8">
        <f t="shared" si="355"/>
        <v>-335486.54000000015</v>
      </c>
      <c r="J13789" s="12"/>
    </row>
    <row r="13790" spans="3:10" x14ac:dyDescent="0.3">
      <c r="C13790" s="9"/>
      <c r="D13790" s="10">
        <v>45008</v>
      </c>
      <c r="E13790" t="s">
        <v>6823</v>
      </c>
      <c r="F13790" s="11" t="s">
        <v>4255</v>
      </c>
      <c r="G13790" s="8">
        <v>0</v>
      </c>
      <c r="H13790" s="8">
        <v>320.95999999999998</v>
      </c>
      <c r="I13790" s="8">
        <f t="shared" si="355"/>
        <v>-335807.50000000017</v>
      </c>
      <c r="J13790" s="12"/>
    </row>
    <row r="13791" spans="3:10" x14ac:dyDescent="0.3">
      <c r="C13791" s="9"/>
      <c r="D13791" s="10">
        <v>45008</v>
      </c>
      <c r="E13791" t="s">
        <v>6892</v>
      </c>
      <c r="F13791" s="11" t="s">
        <v>4441</v>
      </c>
      <c r="G13791" s="8">
        <v>0</v>
      </c>
      <c r="H13791" s="8">
        <v>1180.04</v>
      </c>
      <c r="I13791" s="8">
        <f t="shared" si="355"/>
        <v>-336987.54000000015</v>
      </c>
      <c r="J13791" s="12"/>
    </row>
    <row r="13792" spans="3:10" x14ac:dyDescent="0.3">
      <c r="C13792" s="9"/>
      <c r="D13792" s="10">
        <v>45008</v>
      </c>
      <c r="E13792" t="s">
        <v>7004</v>
      </c>
      <c r="F13792" s="11" t="s">
        <v>1453</v>
      </c>
      <c r="G13792" s="8">
        <v>0</v>
      </c>
      <c r="H13792" s="8">
        <v>1587.4</v>
      </c>
      <c r="I13792" s="8">
        <f t="shared" si="355"/>
        <v>-338574.94000000018</v>
      </c>
      <c r="J13792" s="12"/>
    </row>
    <row r="13793" spans="3:10" x14ac:dyDescent="0.3">
      <c r="C13793" s="9"/>
      <c r="D13793" s="10">
        <v>45008</v>
      </c>
      <c r="E13793" t="s">
        <v>6864</v>
      </c>
      <c r="F13793" s="11" t="s">
        <v>2341</v>
      </c>
      <c r="G13793" s="8">
        <v>0</v>
      </c>
      <c r="H13793" s="8">
        <v>467.08</v>
      </c>
      <c r="I13793" s="8">
        <f t="shared" si="355"/>
        <v>-339042.02000000019</v>
      </c>
      <c r="J13793" s="12"/>
    </row>
    <row r="13794" spans="3:10" x14ac:dyDescent="0.3">
      <c r="C13794" s="9"/>
      <c r="D13794" s="10">
        <v>45008</v>
      </c>
      <c r="E13794" t="s">
        <v>7005</v>
      </c>
      <c r="F13794" s="11" t="s">
        <v>1133</v>
      </c>
      <c r="G13794" s="8">
        <v>0</v>
      </c>
      <c r="H13794" s="8">
        <v>393.17</v>
      </c>
      <c r="I13794" s="8">
        <f t="shared" si="355"/>
        <v>-339435.19000000018</v>
      </c>
      <c r="J13794" s="12"/>
    </row>
    <row r="13795" spans="3:10" x14ac:dyDescent="0.3">
      <c r="C13795" s="9"/>
      <c r="D13795" s="10">
        <v>45008</v>
      </c>
      <c r="E13795" t="s">
        <v>7005</v>
      </c>
      <c r="F13795" s="11" t="s">
        <v>1135</v>
      </c>
      <c r="G13795" s="8">
        <v>0</v>
      </c>
      <c r="H13795" s="8">
        <v>28.56</v>
      </c>
      <c r="I13795" s="8">
        <f t="shared" si="355"/>
        <v>-339463.75000000017</v>
      </c>
      <c r="J13795" s="12"/>
    </row>
    <row r="13796" spans="3:10" x14ac:dyDescent="0.3">
      <c r="C13796" s="9"/>
      <c r="D13796" s="10">
        <v>45008</v>
      </c>
      <c r="E13796" t="s">
        <v>6961</v>
      </c>
      <c r="F13796" s="11" t="s">
        <v>2383</v>
      </c>
      <c r="G13796" s="8">
        <v>0</v>
      </c>
      <c r="H13796" s="8">
        <v>337.19</v>
      </c>
      <c r="I13796" s="8">
        <f t="shared" si="355"/>
        <v>-339800.94000000018</v>
      </c>
      <c r="J13796" s="12"/>
    </row>
    <row r="13797" spans="3:10" x14ac:dyDescent="0.3">
      <c r="C13797" s="9"/>
      <c r="D13797" s="10">
        <v>45008</v>
      </c>
      <c r="E13797" t="s">
        <v>6833</v>
      </c>
      <c r="F13797" s="11" t="s">
        <v>3736</v>
      </c>
      <c r="G13797" s="8">
        <v>0</v>
      </c>
      <c r="H13797" s="8">
        <v>396.74</v>
      </c>
      <c r="I13797" s="8">
        <f t="shared" si="355"/>
        <v>-340197.68000000017</v>
      </c>
      <c r="J13797" s="12"/>
    </row>
    <row r="13798" spans="3:10" x14ac:dyDescent="0.3">
      <c r="C13798" s="9"/>
      <c r="D13798" s="10">
        <v>45009</v>
      </c>
      <c r="E13798" t="s">
        <v>6901</v>
      </c>
      <c r="F13798" s="11" t="s">
        <v>3673</v>
      </c>
      <c r="G13798" s="8">
        <v>0</v>
      </c>
      <c r="H13798" s="8">
        <v>426.72</v>
      </c>
      <c r="I13798" s="8">
        <f t="shared" si="355"/>
        <v>-340624.40000000014</v>
      </c>
      <c r="J13798" s="12"/>
    </row>
    <row r="13799" spans="3:10" x14ac:dyDescent="0.3">
      <c r="C13799" s="9"/>
      <c r="D13799" s="10">
        <v>45009</v>
      </c>
      <c r="E13799" t="s">
        <v>7006</v>
      </c>
      <c r="F13799" s="11" t="s">
        <v>4651</v>
      </c>
      <c r="G13799" s="8">
        <v>0</v>
      </c>
      <c r="H13799" s="8">
        <v>759.87</v>
      </c>
      <c r="I13799" s="8">
        <f t="shared" si="355"/>
        <v>-341384.27000000014</v>
      </c>
      <c r="J13799" s="12"/>
    </row>
    <row r="13800" spans="3:10" x14ac:dyDescent="0.3">
      <c r="C13800" s="9"/>
      <c r="D13800" s="10">
        <v>45009</v>
      </c>
      <c r="E13800" t="s">
        <v>7007</v>
      </c>
      <c r="F13800" s="11" t="s">
        <v>4656</v>
      </c>
      <c r="G13800" s="8">
        <v>0</v>
      </c>
      <c r="H13800" s="8">
        <v>305.47000000000003</v>
      </c>
      <c r="I13800" s="8">
        <f t="shared" si="355"/>
        <v>-341689.74000000011</v>
      </c>
      <c r="J13800" s="12"/>
    </row>
    <row r="13801" spans="3:10" x14ac:dyDescent="0.3">
      <c r="C13801" s="9"/>
      <c r="D13801" s="10">
        <v>45009</v>
      </c>
      <c r="E13801" t="s">
        <v>7008</v>
      </c>
      <c r="F13801" s="11" t="s">
        <v>4661</v>
      </c>
      <c r="G13801" s="8">
        <v>0</v>
      </c>
      <c r="H13801" s="8">
        <v>791.38</v>
      </c>
      <c r="I13801" s="8">
        <f t="shared" si="355"/>
        <v>-342481.12000000011</v>
      </c>
      <c r="J13801" s="12"/>
    </row>
    <row r="13802" spans="3:10" x14ac:dyDescent="0.3">
      <c r="C13802" s="9"/>
      <c r="D13802" s="10">
        <v>45009</v>
      </c>
      <c r="E13802" t="s">
        <v>6872</v>
      </c>
      <c r="F13802" s="11" t="s">
        <v>2775</v>
      </c>
      <c r="G13802" s="8">
        <v>0</v>
      </c>
      <c r="H13802" s="8">
        <v>144.5</v>
      </c>
      <c r="I13802" s="8">
        <f t="shared" si="355"/>
        <v>-342625.62000000011</v>
      </c>
      <c r="J13802" s="12"/>
    </row>
    <row r="13803" spans="3:10" x14ac:dyDescent="0.3">
      <c r="C13803" s="9"/>
      <c r="D13803" s="10">
        <v>45009</v>
      </c>
      <c r="E13803" t="s">
        <v>6907</v>
      </c>
      <c r="F13803" s="11" t="s">
        <v>4394</v>
      </c>
      <c r="G13803" s="8">
        <v>0</v>
      </c>
      <c r="H13803" s="8">
        <v>275.47000000000003</v>
      </c>
      <c r="I13803" s="8">
        <f t="shared" si="355"/>
        <v>-342901.09000000008</v>
      </c>
      <c r="J13803" s="12"/>
    </row>
    <row r="13804" spans="3:10" x14ac:dyDescent="0.3">
      <c r="C13804" s="9"/>
      <c r="D13804" s="10">
        <v>45009</v>
      </c>
      <c r="E13804" t="s">
        <v>6944</v>
      </c>
      <c r="F13804" s="11" t="s">
        <v>3770</v>
      </c>
      <c r="G13804" s="8">
        <v>0</v>
      </c>
      <c r="H13804" s="8">
        <v>919.09</v>
      </c>
      <c r="I13804" s="8">
        <f t="shared" si="355"/>
        <v>-343820.18000000011</v>
      </c>
      <c r="J13804" s="12"/>
    </row>
    <row r="13805" spans="3:10" x14ac:dyDescent="0.3">
      <c r="C13805" s="9"/>
      <c r="D13805" s="10">
        <v>45009</v>
      </c>
      <c r="E13805" t="s">
        <v>7009</v>
      </c>
      <c r="F13805" s="11" t="s">
        <v>1514</v>
      </c>
      <c r="G13805" s="8">
        <v>0</v>
      </c>
      <c r="H13805" s="8">
        <v>2336.87</v>
      </c>
      <c r="I13805" s="8">
        <f t="shared" si="355"/>
        <v>-346157.0500000001</v>
      </c>
      <c r="J13805" s="12"/>
    </row>
    <row r="13806" spans="3:10" x14ac:dyDescent="0.3">
      <c r="C13806" s="9"/>
      <c r="D13806" s="10">
        <v>45009</v>
      </c>
      <c r="E13806" t="s">
        <v>7010</v>
      </c>
      <c r="F13806" s="11" t="s">
        <v>2329</v>
      </c>
      <c r="G13806" s="8">
        <v>0</v>
      </c>
      <c r="H13806" s="8">
        <v>-4.2</v>
      </c>
      <c r="I13806" s="8">
        <f t="shared" si="355"/>
        <v>-346152.85000000009</v>
      </c>
      <c r="J13806" s="12"/>
    </row>
    <row r="13807" spans="3:10" x14ac:dyDescent="0.3">
      <c r="C13807" s="9"/>
      <c r="D13807" s="10">
        <v>45009</v>
      </c>
      <c r="E13807" t="s">
        <v>7011</v>
      </c>
      <c r="F13807" s="11" t="s">
        <v>4139</v>
      </c>
      <c r="G13807" s="8">
        <v>0</v>
      </c>
      <c r="H13807" s="8">
        <v>192.64</v>
      </c>
      <c r="I13807" s="8">
        <f t="shared" si="355"/>
        <v>-346345.49000000011</v>
      </c>
      <c r="J13807" s="12"/>
    </row>
    <row r="13808" spans="3:10" x14ac:dyDescent="0.3">
      <c r="C13808" s="9"/>
      <c r="D13808" s="10">
        <v>45009</v>
      </c>
      <c r="E13808" t="s">
        <v>6768</v>
      </c>
      <c r="F13808" s="11" t="s">
        <v>1117</v>
      </c>
      <c r="G13808" s="8">
        <v>0</v>
      </c>
      <c r="H13808" s="8">
        <v>13.6</v>
      </c>
      <c r="I13808" s="8">
        <f t="shared" si="355"/>
        <v>-346359.09000000008</v>
      </c>
      <c r="J13808" s="12"/>
    </row>
    <row r="13809" spans="3:10" x14ac:dyDescent="0.3">
      <c r="C13809" s="9"/>
      <c r="D13809" s="10">
        <v>45009</v>
      </c>
      <c r="E13809" t="s">
        <v>6745</v>
      </c>
      <c r="F13809" s="11" t="s">
        <v>2156</v>
      </c>
      <c r="G13809" s="8">
        <v>0</v>
      </c>
      <c r="H13809" s="8">
        <v>736.36</v>
      </c>
      <c r="I13809" s="8">
        <f t="shared" si="355"/>
        <v>-347095.45000000007</v>
      </c>
      <c r="J13809" s="12"/>
    </row>
    <row r="13810" spans="3:10" x14ac:dyDescent="0.3">
      <c r="C13810" s="9"/>
      <c r="D13810" s="10">
        <v>45009</v>
      </c>
      <c r="E13810" t="s">
        <v>6850</v>
      </c>
      <c r="F13810" s="11" t="s">
        <v>3283</v>
      </c>
      <c r="G13810" s="8">
        <v>0</v>
      </c>
      <c r="H13810" s="8">
        <v>186.76</v>
      </c>
      <c r="I13810" s="8">
        <f t="shared" si="355"/>
        <v>-347282.21000000008</v>
      </c>
      <c r="J13810" s="12"/>
    </row>
    <row r="13811" spans="3:10" x14ac:dyDescent="0.3">
      <c r="C13811" s="9"/>
      <c r="D13811" s="10">
        <v>45009</v>
      </c>
      <c r="E13811" t="s">
        <v>6850</v>
      </c>
      <c r="F13811" s="11" t="s">
        <v>3285</v>
      </c>
      <c r="G13811" s="8">
        <v>0</v>
      </c>
      <c r="H13811" s="8">
        <v>316.17</v>
      </c>
      <c r="I13811" s="8">
        <f t="shared" si="355"/>
        <v>-347598.38000000006</v>
      </c>
      <c r="J13811" s="12"/>
    </row>
    <row r="13812" spans="3:10" x14ac:dyDescent="0.3">
      <c r="C13812" s="9"/>
      <c r="D13812" s="10">
        <v>45009</v>
      </c>
      <c r="E13812" t="s">
        <v>6763</v>
      </c>
      <c r="F13812" s="11" t="s">
        <v>3553</v>
      </c>
      <c r="G13812" s="8">
        <v>0</v>
      </c>
      <c r="H13812" s="8">
        <v>-20.68</v>
      </c>
      <c r="I13812" s="8">
        <f t="shared" si="355"/>
        <v>-347577.70000000007</v>
      </c>
      <c r="J13812" s="12"/>
    </row>
    <row r="13813" spans="3:10" x14ac:dyDescent="0.3">
      <c r="C13813" s="9"/>
      <c r="D13813" s="10">
        <v>45009</v>
      </c>
      <c r="E13813" t="s">
        <v>7012</v>
      </c>
      <c r="F13813" s="11" t="s">
        <v>4664</v>
      </c>
      <c r="G13813" s="8">
        <v>0</v>
      </c>
      <c r="H13813" s="8">
        <v>1666.34</v>
      </c>
      <c r="I13813" s="8">
        <f t="shared" si="355"/>
        <v>-349244.0400000001</v>
      </c>
      <c r="J13813" s="12"/>
    </row>
    <row r="13814" spans="3:10" x14ac:dyDescent="0.3">
      <c r="C13814" s="9"/>
      <c r="D13814" s="10">
        <v>45009</v>
      </c>
      <c r="E13814" t="s">
        <v>7012</v>
      </c>
      <c r="F13814" s="11" t="s">
        <v>4666</v>
      </c>
      <c r="G13814" s="8">
        <v>0</v>
      </c>
      <c r="H13814" s="8">
        <v>-237.72</v>
      </c>
      <c r="I13814" s="8">
        <f t="shared" si="355"/>
        <v>-349006.32000000012</v>
      </c>
      <c r="J13814" s="12"/>
    </row>
    <row r="13815" spans="3:10" x14ac:dyDescent="0.3">
      <c r="C13815" s="9"/>
      <c r="D13815" s="10">
        <v>45012</v>
      </c>
      <c r="E13815" t="s">
        <v>7013</v>
      </c>
      <c r="F13815" s="11" t="s">
        <v>3980</v>
      </c>
      <c r="G13815" s="8">
        <v>0</v>
      </c>
      <c r="H13815" s="8">
        <v>1006.45</v>
      </c>
      <c r="I13815" s="8">
        <f t="shared" si="355"/>
        <v>-350012.77000000014</v>
      </c>
      <c r="J13815" s="12"/>
    </row>
    <row r="13816" spans="3:10" x14ac:dyDescent="0.3">
      <c r="C13816" s="9"/>
      <c r="D13816" s="10">
        <v>45012</v>
      </c>
      <c r="E13816" t="s">
        <v>7014</v>
      </c>
      <c r="F13816" s="11" t="s">
        <v>4675</v>
      </c>
      <c r="G13816" s="8">
        <v>0</v>
      </c>
      <c r="H13816" s="8">
        <v>94.12</v>
      </c>
      <c r="I13816" s="8">
        <f t="shared" si="355"/>
        <v>-350106.89000000013</v>
      </c>
      <c r="J13816" s="12"/>
    </row>
    <row r="13817" spans="3:10" x14ac:dyDescent="0.3">
      <c r="C13817" s="9"/>
      <c r="D13817" s="10">
        <v>45012</v>
      </c>
      <c r="E13817" t="s">
        <v>7015</v>
      </c>
      <c r="F13817" s="11" t="s">
        <v>4684</v>
      </c>
      <c r="G13817" s="8">
        <v>0</v>
      </c>
      <c r="H13817" s="8">
        <v>1016.54</v>
      </c>
      <c r="I13817" s="8">
        <f t="shared" si="355"/>
        <v>-351123.43000000011</v>
      </c>
      <c r="J13817" s="12"/>
    </row>
    <row r="13818" spans="3:10" x14ac:dyDescent="0.3">
      <c r="C13818" s="9"/>
      <c r="D13818" s="10">
        <v>45012</v>
      </c>
      <c r="E13818" t="s">
        <v>7014</v>
      </c>
      <c r="F13818" s="11" t="s">
        <v>4677</v>
      </c>
      <c r="G13818" s="8">
        <v>0</v>
      </c>
      <c r="H13818" s="8">
        <v>298.47000000000003</v>
      </c>
      <c r="I13818" s="8">
        <f t="shared" si="355"/>
        <v>-351421.90000000008</v>
      </c>
      <c r="J13818" s="12"/>
    </row>
    <row r="13819" spans="3:10" x14ac:dyDescent="0.3">
      <c r="C13819" s="9"/>
      <c r="D13819" s="10">
        <v>45012</v>
      </c>
      <c r="E13819" t="s">
        <v>7013</v>
      </c>
      <c r="F13819" s="11" t="s">
        <v>3982</v>
      </c>
      <c r="G13819" s="8">
        <v>0</v>
      </c>
      <c r="H13819" s="8">
        <v>1108.93</v>
      </c>
      <c r="I13819" s="8">
        <f t="shared" si="355"/>
        <v>-352530.83000000007</v>
      </c>
      <c r="J13819" s="12"/>
    </row>
    <row r="13820" spans="3:10" x14ac:dyDescent="0.3">
      <c r="C13820" s="9"/>
      <c r="D13820" s="10">
        <v>45012</v>
      </c>
      <c r="E13820" t="s">
        <v>7016</v>
      </c>
      <c r="F13820" s="11" t="s">
        <v>1815</v>
      </c>
      <c r="G13820" s="8">
        <v>0</v>
      </c>
      <c r="H13820" s="8">
        <v>283.05</v>
      </c>
      <c r="I13820" s="8">
        <f t="shared" si="355"/>
        <v>-352813.88000000006</v>
      </c>
      <c r="J13820" s="12"/>
    </row>
    <row r="13821" spans="3:10" x14ac:dyDescent="0.3">
      <c r="C13821" s="9"/>
      <c r="D13821" s="10">
        <v>45012</v>
      </c>
      <c r="E13821" t="s">
        <v>7015</v>
      </c>
      <c r="F13821" s="11" t="s">
        <v>4686</v>
      </c>
      <c r="G13821" s="8">
        <v>0</v>
      </c>
      <c r="H13821" s="8">
        <v>5.84</v>
      </c>
      <c r="I13821" s="8">
        <f t="shared" si="355"/>
        <v>-352819.72000000009</v>
      </c>
      <c r="J13821" s="12"/>
    </row>
    <row r="13822" spans="3:10" x14ac:dyDescent="0.3">
      <c r="C13822" s="9"/>
      <c r="D13822" s="10">
        <v>45012</v>
      </c>
      <c r="E13822" t="s">
        <v>7017</v>
      </c>
      <c r="F13822" s="11" t="s">
        <v>4696</v>
      </c>
      <c r="G13822" s="8">
        <v>0</v>
      </c>
      <c r="H13822" s="8">
        <v>2479.34</v>
      </c>
      <c r="I13822" s="8">
        <f t="shared" si="355"/>
        <v>-355299.06000000011</v>
      </c>
      <c r="J13822" s="12"/>
    </row>
    <row r="13823" spans="3:10" x14ac:dyDescent="0.3">
      <c r="C13823" s="9"/>
      <c r="D13823" s="10">
        <v>45012</v>
      </c>
      <c r="E13823" t="s">
        <v>7018</v>
      </c>
      <c r="F13823" s="11" t="s">
        <v>1604</v>
      </c>
      <c r="G13823" s="8">
        <v>0</v>
      </c>
      <c r="H13823" s="8">
        <v>1288.56</v>
      </c>
      <c r="I13823" s="8">
        <f t="shared" si="355"/>
        <v>-356587.62000000011</v>
      </c>
      <c r="J13823" s="12"/>
    </row>
    <row r="13824" spans="3:10" x14ac:dyDescent="0.3">
      <c r="C13824" s="9"/>
      <c r="D13824" s="10">
        <v>45012</v>
      </c>
      <c r="E13824" t="s">
        <v>6893</v>
      </c>
      <c r="F13824" s="11" t="s">
        <v>2660</v>
      </c>
      <c r="G13824" s="8">
        <v>0</v>
      </c>
      <c r="H13824" s="8">
        <v>352.56</v>
      </c>
      <c r="I13824" s="8">
        <f t="shared" si="355"/>
        <v>-356940.18000000011</v>
      </c>
      <c r="J13824" s="12"/>
    </row>
    <row r="13825" spans="3:10" x14ac:dyDescent="0.3">
      <c r="C13825" s="9"/>
      <c r="D13825" s="10">
        <v>45012</v>
      </c>
      <c r="E13825" t="s">
        <v>7000</v>
      </c>
      <c r="F13825" s="11" t="s">
        <v>4642</v>
      </c>
      <c r="G13825" s="8">
        <v>0</v>
      </c>
      <c r="H13825" s="8">
        <v>62.06</v>
      </c>
      <c r="I13825" s="8">
        <f t="shared" si="355"/>
        <v>-357002.24000000011</v>
      </c>
      <c r="J13825" s="12"/>
    </row>
    <row r="13826" spans="3:10" x14ac:dyDescent="0.3">
      <c r="C13826" s="9"/>
      <c r="D13826" s="10">
        <v>45012</v>
      </c>
      <c r="E13826" t="s">
        <v>6745</v>
      </c>
      <c r="F13826" s="11" t="s">
        <v>2158</v>
      </c>
      <c r="G13826" s="8">
        <v>0</v>
      </c>
      <c r="H13826" s="8">
        <v>6215.32</v>
      </c>
      <c r="I13826" s="8">
        <f t="shared" si="355"/>
        <v>-363217.56000000011</v>
      </c>
      <c r="J13826" s="12"/>
    </row>
    <row r="13827" spans="3:10" x14ac:dyDescent="0.3">
      <c r="C13827" s="9"/>
      <c r="D13827" s="10">
        <v>45012</v>
      </c>
      <c r="E13827" t="s">
        <v>6745</v>
      </c>
      <c r="F13827" s="11" t="s">
        <v>2160</v>
      </c>
      <c r="G13827" s="8">
        <v>0</v>
      </c>
      <c r="H13827" s="8">
        <v>654.54</v>
      </c>
      <c r="I13827" s="8">
        <f t="shared" si="355"/>
        <v>-363872.10000000009</v>
      </c>
      <c r="J13827" s="12"/>
    </row>
    <row r="13828" spans="3:10" x14ac:dyDescent="0.3">
      <c r="C13828" s="9"/>
      <c r="D13828" s="10">
        <v>45012</v>
      </c>
      <c r="E13828" t="s">
        <v>6915</v>
      </c>
      <c r="F13828" s="11" t="s">
        <v>3839</v>
      </c>
      <c r="G13828" s="8">
        <v>0</v>
      </c>
      <c r="H13828" s="8">
        <v>315.95</v>
      </c>
      <c r="I13828" s="8">
        <f t="shared" si="355"/>
        <v>-364188.0500000001</v>
      </c>
      <c r="J13828" s="12"/>
    </row>
    <row r="13829" spans="3:10" x14ac:dyDescent="0.3">
      <c r="C13829" s="9"/>
      <c r="D13829" s="10">
        <v>45012</v>
      </c>
      <c r="E13829" t="s">
        <v>7016</v>
      </c>
      <c r="F13829" s="11" t="s">
        <v>1817</v>
      </c>
      <c r="G13829" s="8">
        <v>0</v>
      </c>
      <c r="H13829" s="8">
        <v>369.41</v>
      </c>
      <c r="I13829" s="8">
        <f t="shared" si="355"/>
        <v>-364557.46000000008</v>
      </c>
      <c r="J13829" s="12"/>
    </row>
    <row r="13830" spans="3:10" x14ac:dyDescent="0.3">
      <c r="C13830" s="9"/>
      <c r="D13830" s="10">
        <v>45012</v>
      </c>
      <c r="E13830" t="s">
        <v>6833</v>
      </c>
      <c r="F13830" s="11" t="s">
        <v>3738</v>
      </c>
      <c r="G13830" s="8">
        <v>0</v>
      </c>
      <c r="H13830" s="8">
        <v>73.58</v>
      </c>
      <c r="I13830" s="8">
        <f t="shared" si="355"/>
        <v>-364631.0400000001</v>
      </c>
      <c r="J13830" s="12"/>
    </row>
    <row r="13831" spans="3:10" x14ac:dyDescent="0.3">
      <c r="C13831" s="9"/>
      <c r="D13831" s="10">
        <v>45012</v>
      </c>
      <c r="E13831" t="s">
        <v>6768</v>
      </c>
      <c r="F13831" s="11" t="s">
        <v>1119</v>
      </c>
      <c r="G13831" s="8">
        <v>0</v>
      </c>
      <c r="H13831" s="8">
        <v>58.32</v>
      </c>
      <c r="I13831" s="8">
        <f t="shared" ref="I13831:I13894" si="356">G13831-H13831+I13830</f>
        <v>-364689.3600000001</v>
      </c>
      <c r="J13831" s="12"/>
    </row>
    <row r="13832" spans="3:10" x14ac:dyDescent="0.3">
      <c r="C13832" s="9"/>
      <c r="D13832" s="10">
        <v>45012</v>
      </c>
      <c r="E13832" t="s">
        <v>6759</v>
      </c>
      <c r="F13832" s="11" t="s">
        <v>3617</v>
      </c>
      <c r="G13832" s="8">
        <v>0</v>
      </c>
      <c r="H13832" s="8">
        <v>461.49</v>
      </c>
      <c r="I13832" s="8">
        <f t="shared" si="356"/>
        <v>-365150.85000000009</v>
      </c>
      <c r="J13832" s="12"/>
    </row>
    <row r="13833" spans="3:10" x14ac:dyDescent="0.3">
      <c r="C13833" s="9"/>
      <c r="D13833" s="10">
        <v>45012</v>
      </c>
      <c r="E13833" t="s">
        <v>6898</v>
      </c>
      <c r="F13833" s="11" t="s">
        <v>1503</v>
      </c>
      <c r="G13833" s="8">
        <v>0</v>
      </c>
      <c r="H13833" s="8">
        <v>2.4500000000000002</v>
      </c>
      <c r="I13833" s="8">
        <f t="shared" si="356"/>
        <v>-365153.3000000001</v>
      </c>
      <c r="J13833" s="12"/>
    </row>
    <row r="13834" spans="3:10" x14ac:dyDescent="0.3">
      <c r="C13834" s="9"/>
      <c r="D13834" s="10">
        <v>45012</v>
      </c>
      <c r="E13834" t="s">
        <v>6833</v>
      </c>
      <c r="F13834" s="11" t="s">
        <v>3740</v>
      </c>
      <c r="G13834" s="8">
        <v>0</v>
      </c>
      <c r="H13834" s="8">
        <v>272.29000000000002</v>
      </c>
      <c r="I13834" s="8">
        <f t="shared" si="356"/>
        <v>-365425.59000000008</v>
      </c>
      <c r="J13834" s="12"/>
    </row>
    <row r="13835" spans="3:10" x14ac:dyDescent="0.3">
      <c r="C13835" s="9"/>
      <c r="D13835" s="10">
        <v>45012</v>
      </c>
      <c r="E13835" t="s">
        <v>6831</v>
      </c>
      <c r="F13835" s="11" t="s">
        <v>2034</v>
      </c>
      <c r="G13835" s="8">
        <v>0</v>
      </c>
      <c r="H13835" s="8">
        <v>771.74</v>
      </c>
      <c r="I13835" s="8">
        <f t="shared" si="356"/>
        <v>-366197.33000000007</v>
      </c>
      <c r="J13835" s="12"/>
    </row>
    <row r="13836" spans="3:10" x14ac:dyDescent="0.3">
      <c r="C13836" s="9"/>
      <c r="D13836" s="10">
        <v>45012</v>
      </c>
      <c r="E13836" t="s">
        <v>6988</v>
      </c>
      <c r="F13836" s="11" t="s">
        <v>1565</v>
      </c>
      <c r="G13836" s="8">
        <v>0</v>
      </c>
      <c r="H13836" s="8">
        <v>791.57</v>
      </c>
      <c r="I13836" s="8">
        <f t="shared" si="356"/>
        <v>-366988.90000000008</v>
      </c>
      <c r="J13836" s="12"/>
    </row>
    <row r="13837" spans="3:10" x14ac:dyDescent="0.3">
      <c r="C13837" s="9"/>
      <c r="D13837" s="10">
        <v>45012</v>
      </c>
      <c r="E13837" t="s">
        <v>6989</v>
      </c>
      <c r="F13837" s="11" t="s">
        <v>4593</v>
      </c>
      <c r="G13837" s="8">
        <v>0</v>
      </c>
      <c r="H13837" s="8">
        <v>802.5</v>
      </c>
      <c r="I13837" s="8">
        <f t="shared" si="356"/>
        <v>-367791.40000000008</v>
      </c>
      <c r="J13837" s="12"/>
    </row>
    <row r="13838" spans="3:10" x14ac:dyDescent="0.3">
      <c r="C13838" s="9"/>
      <c r="D13838" s="10">
        <v>45013</v>
      </c>
      <c r="E13838" t="s">
        <v>6804</v>
      </c>
      <c r="F13838" s="11" t="s">
        <v>3370</v>
      </c>
      <c r="G13838" s="8">
        <v>0</v>
      </c>
      <c r="H13838" s="8">
        <v>750.53</v>
      </c>
      <c r="I13838" s="8">
        <f t="shared" si="356"/>
        <v>-368541.93000000011</v>
      </c>
      <c r="J13838" s="12"/>
    </row>
    <row r="13839" spans="3:10" x14ac:dyDescent="0.3">
      <c r="C13839" s="9"/>
      <c r="D13839" s="10">
        <v>45013</v>
      </c>
      <c r="E13839" t="s">
        <v>7012</v>
      </c>
      <c r="F13839" s="11" t="s">
        <v>4668</v>
      </c>
      <c r="G13839" s="8">
        <v>0</v>
      </c>
      <c r="H13839" s="8">
        <v>237.72</v>
      </c>
      <c r="I13839" s="8">
        <f t="shared" si="356"/>
        <v>-368779.65000000008</v>
      </c>
      <c r="J13839" s="12"/>
    </row>
    <row r="13840" spans="3:10" x14ac:dyDescent="0.3">
      <c r="C13840" s="9"/>
      <c r="D13840" s="10">
        <v>45013</v>
      </c>
      <c r="E13840" t="s">
        <v>7019</v>
      </c>
      <c r="F13840" s="11" t="s">
        <v>3093</v>
      </c>
      <c r="G13840" s="8">
        <v>0</v>
      </c>
      <c r="H13840" s="8">
        <v>1667.85</v>
      </c>
      <c r="I13840" s="8">
        <f t="shared" si="356"/>
        <v>-370447.50000000006</v>
      </c>
      <c r="J13840" s="12"/>
    </row>
    <row r="13841" spans="3:10" x14ac:dyDescent="0.3">
      <c r="C13841" s="9"/>
      <c r="D13841" s="10">
        <v>45013</v>
      </c>
      <c r="E13841" t="s">
        <v>6854</v>
      </c>
      <c r="F13841" s="11" t="s">
        <v>4328</v>
      </c>
      <c r="G13841" s="8">
        <v>0</v>
      </c>
      <c r="H13841" s="8">
        <v>106.5</v>
      </c>
      <c r="I13841" s="8">
        <f t="shared" si="356"/>
        <v>-370554.00000000006</v>
      </c>
      <c r="J13841" s="12"/>
    </row>
    <row r="13842" spans="3:10" x14ac:dyDescent="0.3">
      <c r="C13842" s="9"/>
      <c r="D13842" s="10">
        <v>45013</v>
      </c>
      <c r="E13842" t="s">
        <v>7019</v>
      </c>
      <c r="F13842" s="11" t="s">
        <v>3095</v>
      </c>
      <c r="G13842" s="8">
        <v>0</v>
      </c>
      <c r="H13842" s="8">
        <v>-237.72</v>
      </c>
      <c r="I13842" s="8">
        <f t="shared" si="356"/>
        <v>-370316.28000000009</v>
      </c>
      <c r="J13842" s="12"/>
    </row>
    <row r="13843" spans="3:10" x14ac:dyDescent="0.3">
      <c r="C13843" s="9"/>
      <c r="D13843" s="10">
        <v>45013</v>
      </c>
      <c r="E13843" t="s">
        <v>6852</v>
      </c>
      <c r="F13843" s="11" t="s">
        <v>4321</v>
      </c>
      <c r="G13843" s="8">
        <v>0</v>
      </c>
      <c r="H13843" s="8">
        <v>273.10000000000002</v>
      </c>
      <c r="I13843" s="8">
        <f t="shared" si="356"/>
        <v>-370589.38000000006</v>
      </c>
      <c r="J13843" s="12"/>
    </row>
    <row r="13844" spans="3:10" x14ac:dyDescent="0.3">
      <c r="C13844" s="9"/>
      <c r="D13844" s="10">
        <v>45013</v>
      </c>
      <c r="E13844" t="s">
        <v>6879</v>
      </c>
      <c r="F13844" s="11" t="s">
        <v>4431</v>
      </c>
      <c r="G13844" s="8">
        <v>0</v>
      </c>
      <c r="H13844" s="8">
        <v>290.52</v>
      </c>
      <c r="I13844" s="8">
        <f t="shared" si="356"/>
        <v>-370879.90000000008</v>
      </c>
      <c r="J13844" s="12"/>
    </row>
    <row r="13845" spans="3:10" x14ac:dyDescent="0.3">
      <c r="C13845" s="9"/>
      <c r="D13845" s="10">
        <v>45013</v>
      </c>
      <c r="E13845" t="s">
        <v>7020</v>
      </c>
      <c r="F13845" s="11" t="s">
        <v>2006</v>
      </c>
      <c r="G13845" s="8">
        <v>0</v>
      </c>
      <c r="H13845" s="8">
        <v>5111.87</v>
      </c>
      <c r="I13845" s="8">
        <f t="shared" si="356"/>
        <v>-375991.77000000008</v>
      </c>
      <c r="J13845" s="12"/>
    </row>
    <row r="13846" spans="3:10" x14ac:dyDescent="0.3">
      <c r="C13846" s="9"/>
      <c r="D13846" s="10">
        <v>45013</v>
      </c>
      <c r="E13846" t="s">
        <v>6959</v>
      </c>
      <c r="F13846" s="11" t="s">
        <v>3311</v>
      </c>
      <c r="G13846" s="8">
        <v>0</v>
      </c>
      <c r="H13846" s="8">
        <v>389.8</v>
      </c>
      <c r="I13846" s="8">
        <f t="shared" si="356"/>
        <v>-376381.57000000007</v>
      </c>
      <c r="J13846" s="12"/>
    </row>
    <row r="13847" spans="3:10" x14ac:dyDescent="0.3">
      <c r="C13847" s="9"/>
      <c r="D13847" s="10">
        <v>45013</v>
      </c>
      <c r="E13847" t="s">
        <v>6888</v>
      </c>
      <c r="F13847" s="11" t="s">
        <v>1005</v>
      </c>
      <c r="G13847" s="8">
        <v>0</v>
      </c>
      <c r="H13847" s="8">
        <v>293.31</v>
      </c>
      <c r="I13847" s="8">
        <f t="shared" si="356"/>
        <v>-376674.88000000006</v>
      </c>
      <c r="J13847" s="12"/>
    </row>
    <row r="13848" spans="3:10" x14ac:dyDescent="0.3">
      <c r="C13848" s="9"/>
      <c r="D13848" s="10">
        <v>45013</v>
      </c>
      <c r="E13848" t="s">
        <v>6767</v>
      </c>
      <c r="F13848" s="11" t="s">
        <v>1910</v>
      </c>
      <c r="G13848" s="8">
        <v>0</v>
      </c>
      <c r="H13848" s="8">
        <v>524.45000000000005</v>
      </c>
      <c r="I13848" s="8">
        <f t="shared" si="356"/>
        <v>-377199.33000000007</v>
      </c>
      <c r="J13848" s="12"/>
    </row>
    <row r="13849" spans="3:10" x14ac:dyDescent="0.3">
      <c r="C13849" s="9"/>
      <c r="D13849" s="10">
        <v>45013</v>
      </c>
      <c r="E13849" t="s">
        <v>6931</v>
      </c>
      <c r="F13849" s="11" t="s">
        <v>4098</v>
      </c>
      <c r="G13849" s="8">
        <v>0</v>
      </c>
      <c r="H13849" s="8">
        <v>-44</v>
      </c>
      <c r="I13849" s="8">
        <f t="shared" si="356"/>
        <v>-377155.33000000007</v>
      </c>
      <c r="J13849" s="12"/>
    </row>
    <row r="13850" spans="3:10" x14ac:dyDescent="0.3">
      <c r="C13850" s="9"/>
      <c r="D13850" s="10">
        <v>45013</v>
      </c>
      <c r="E13850" t="s">
        <v>6810</v>
      </c>
      <c r="F13850" s="11" t="s">
        <v>2587</v>
      </c>
      <c r="G13850" s="8">
        <v>0</v>
      </c>
      <c r="H13850" s="8">
        <v>-1.34</v>
      </c>
      <c r="I13850" s="8">
        <f t="shared" si="356"/>
        <v>-377153.99000000005</v>
      </c>
      <c r="J13850" s="12"/>
    </row>
    <row r="13851" spans="3:10" x14ac:dyDescent="0.3">
      <c r="C13851" s="9"/>
      <c r="D13851" s="10">
        <v>45013</v>
      </c>
      <c r="E13851" t="s">
        <v>6810</v>
      </c>
      <c r="F13851" s="11" t="s">
        <v>2589</v>
      </c>
      <c r="G13851" s="8">
        <v>0</v>
      </c>
      <c r="H13851" s="8">
        <v>-3.18</v>
      </c>
      <c r="I13851" s="8">
        <f t="shared" si="356"/>
        <v>-377150.81000000006</v>
      </c>
      <c r="J13851" s="12"/>
    </row>
    <row r="13852" spans="3:10" x14ac:dyDescent="0.3">
      <c r="C13852" s="9"/>
      <c r="D13852" s="10">
        <v>45013</v>
      </c>
      <c r="E13852" t="s">
        <v>6834</v>
      </c>
      <c r="F13852" s="11" t="s">
        <v>2706</v>
      </c>
      <c r="G13852" s="8">
        <v>0</v>
      </c>
      <c r="H13852" s="8">
        <v>-4.45</v>
      </c>
      <c r="I13852" s="8">
        <f t="shared" si="356"/>
        <v>-377146.36000000004</v>
      </c>
      <c r="J13852" s="12"/>
    </row>
    <row r="13853" spans="3:10" x14ac:dyDescent="0.3">
      <c r="C13853" s="9"/>
      <c r="D13853" s="10">
        <v>45013</v>
      </c>
      <c r="E13853" t="s">
        <v>6956</v>
      </c>
      <c r="F13853" s="11" t="s">
        <v>2813</v>
      </c>
      <c r="G13853" s="8">
        <v>0</v>
      </c>
      <c r="H13853" s="8">
        <v>-1.98</v>
      </c>
      <c r="I13853" s="8">
        <f t="shared" si="356"/>
        <v>-377144.38000000006</v>
      </c>
      <c r="J13853" s="12"/>
    </row>
    <row r="13854" spans="3:10" x14ac:dyDescent="0.3">
      <c r="C13854" s="9"/>
      <c r="D13854" s="10">
        <v>45013</v>
      </c>
      <c r="E13854" t="s">
        <v>7021</v>
      </c>
      <c r="F13854" s="11" t="s">
        <v>2982</v>
      </c>
      <c r="G13854" s="8">
        <v>0</v>
      </c>
      <c r="H13854" s="8">
        <v>-1.64</v>
      </c>
      <c r="I13854" s="8">
        <f t="shared" si="356"/>
        <v>-377142.74000000005</v>
      </c>
      <c r="J13854" s="12"/>
    </row>
    <row r="13855" spans="3:10" x14ac:dyDescent="0.3">
      <c r="C13855" s="9"/>
      <c r="D13855" s="10">
        <v>45014</v>
      </c>
      <c r="E13855" t="s">
        <v>6966</v>
      </c>
      <c r="F13855" s="11" t="s">
        <v>3222</v>
      </c>
      <c r="G13855" s="8">
        <v>0</v>
      </c>
      <c r="H13855" s="8">
        <v>104.06</v>
      </c>
      <c r="I13855" s="8">
        <f t="shared" si="356"/>
        <v>-377246.80000000005</v>
      </c>
      <c r="J13855" s="12"/>
    </row>
    <row r="13856" spans="3:10" x14ac:dyDescent="0.3">
      <c r="C13856" s="9"/>
      <c r="D13856" s="10">
        <v>45014</v>
      </c>
      <c r="E13856" t="s">
        <v>6888</v>
      </c>
      <c r="F13856" s="11" t="s">
        <v>1007</v>
      </c>
      <c r="G13856" s="8">
        <v>0</v>
      </c>
      <c r="H13856" s="8">
        <v>48.74</v>
      </c>
      <c r="I13856" s="8">
        <f t="shared" si="356"/>
        <v>-377295.54000000004</v>
      </c>
      <c r="J13856" s="12"/>
    </row>
    <row r="13857" spans="3:10" x14ac:dyDescent="0.3">
      <c r="C13857" s="9"/>
      <c r="D13857" s="10">
        <v>45014</v>
      </c>
      <c r="E13857" t="s">
        <v>6813</v>
      </c>
      <c r="F13857" s="11" t="s">
        <v>1402</v>
      </c>
      <c r="G13857" s="8">
        <v>0</v>
      </c>
      <c r="H13857" s="8">
        <v>324.55</v>
      </c>
      <c r="I13857" s="8">
        <f t="shared" si="356"/>
        <v>-377620.09</v>
      </c>
      <c r="J13857" s="12"/>
    </row>
    <row r="13858" spans="3:10" x14ac:dyDescent="0.3">
      <c r="C13858" s="9"/>
      <c r="D13858" s="10">
        <v>45014</v>
      </c>
      <c r="E13858" t="s">
        <v>6807</v>
      </c>
      <c r="F13858" s="11" t="s">
        <v>4176</v>
      </c>
      <c r="G13858" s="8">
        <v>0</v>
      </c>
      <c r="H13858" s="8">
        <v>199.67</v>
      </c>
      <c r="I13858" s="8">
        <f t="shared" si="356"/>
        <v>-377819.76</v>
      </c>
      <c r="J13858" s="12"/>
    </row>
    <row r="13859" spans="3:10" x14ac:dyDescent="0.3">
      <c r="C13859" s="9"/>
      <c r="D13859" s="10">
        <v>45014</v>
      </c>
      <c r="E13859" t="s">
        <v>6890</v>
      </c>
      <c r="F13859" s="11" t="s">
        <v>1326</v>
      </c>
      <c r="G13859" s="8">
        <v>0</v>
      </c>
      <c r="H13859" s="8">
        <v>430.89</v>
      </c>
      <c r="I13859" s="8">
        <f t="shared" si="356"/>
        <v>-378250.65</v>
      </c>
      <c r="J13859" s="12"/>
    </row>
    <row r="13860" spans="3:10" x14ac:dyDescent="0.3">
      <c r="C13860" s="9"/>
      <c r="D13860" s="10">
        <v>45014</v>
      </c>
      <c r="E13860" t="s">
        <v>7022</v>
      </c>
      <c r="F13860" s="11" t="s">
        <v>3234</v>
      </c>
      <c r="G13860" s="8">
        <v>0</v>
      </c>
      <c r="H13860" s="8">
        <v>1.41</v>
      </c>
      <c r="I13860" s="8">
        <f t="shared" si="356"/>
        <v>-378252.06</v>
      </c>
      <c r="J13860" s="12"/>
    </row>
    <row r="13861" spans="3:10" x14ac:dyDescent="0.3">
      <c r="C13861" s="9"/>
      <c r="D13861" s="10">
        <v>45014</v>
      </c>
      <c r="E13861" t="s">
        <v>7023</v>
      </c>
      <c r="F13861" s="11" t="s">
        <v>1422</v>
      </c>
      <c r="G13861" s="8">
        <v>0</v>
      </c>
      <c r="H13861" s="8">
        <v>1839.66</v>
      </c>
      <c r="I13861" s="8">
        <f t="shared" si="356"/>
        <v>-380091.72</v>
      </c>
      <c r="J13861" s="12"/>
    </row>
    <row r="13862" spans="3:10" x14ac:dyDescent="0.3">
      <c r="C13862" s="9"/>
      <c r="D13862" s="10">
        <v>45014</v>
      </c>
      <c r="E13862" t="s">
        <v>6856</v>
      </c>
      <c r="F13862" s="11" t="s">
        <v>4339</v>
      </c>
      <c r="G13862" s="8">
        <v>0</v>
      </c>
      <c r="H13862" s="8">
        <v>91.37</v>
      </c>
      <c r="I13862" s="8">
        <f t="shared" si="356"/>
        <v>-380183.08999999997</v>
      </c>
      <c r="J13862" s="12"/>
    </row>
    <row r="13863" spans="3:10" x14ac:dyDescent="0.3">
      <c r="C13863" s="9"/>
      <c r="D13863" s="10">
        <v>45014</v>
      </c>
      <c r="E13863" t="s">
        <v>6803</v>
      </c>
      <c r="F13863" s="11" t="s">
        <v>2095</v>
      </c>
      <c r="G13863" s="8">
        <v>0</v>
      </c>
      <c r="H13863" s="8">
        <v>146.91</v>
      </c>
      <c r="I13863" s="8">
        <f t="shared" si="356"/>
        <v>-380329.99999999994</v>
      </c>
      <c r="J13863" s="12"/>
    </row>
    <row r="13864" spans="3:10" x14ac:dyDescent="0.3">
      <c r="C13864" s="9"/>
      <c r="D13864" s="10">
        <v>45014</v>
      </c>
      <c r="E13864" t="s">
        <v>6876</v>
      </c>
      <c r="F13864" s="11" t="s">
        <v>4422</v>
      </c>
      <c r="G13864" s="8">
        <v>0</v>
      </c>
      <c r="H13864" s="8">
        <v>185.73</v>
      </c>
      <c r="I13864" s="8">
        <f t="shared" si="356"/>
        <v>-380515.72999999992</v>
      </c>
      <c r="J13864" s="12"/>
    </row>
    <row r="13865" spans="3:10" x14ac:dyDescent="0.3">
      <c r="C13865" s="9"/>
      <c r="D13865" s="10">
        <v>45014</v>
      </c>
      <c r="E13865" t="s">
        <v>7024</v>
      </c>
      <c r="F13865" s="11" t="s">
        <v>1506</v>
      </c>
      <c r="G13865" s="8">
        <v>0</v>
      </c>
      <c r="H13865" s="8">
        <v>23188.76</v>
      </c>
      <c r="I13865" s="8">
        <f t="shared" si="356"/>
        <v>-403704.48999999993</v>
      </c>
      <c r="J13865" s="12"/>
    </row>
    <row r="13866" spans="3:10" x14ac:dyDescent="0.3">
      <c r="C13866" s="9"/>
      <c r="D13866" s="10">
        <v>45014</v>
      </c>
      <c r="E13866" t="s">
        <v>6784</v>
      </c>
      <c r="F13866" s="11" t="s">
        <v>1535</v>
      </c>
      <c r="G13866" s="8">
        <v>0</v>
      </c>
      <c r="H13866" s="8">
        <v>177.64</v>
      </c>
      <c r="I13866" s="8">
        <f t="shared" si="356"/>
        <v>-403882.12999999995</v>
      </c>
      <c r="J13866" s="12"/>
    </row>
    <row r="13867" spans="3:10" x14ac:dyDescent="0.3">
      <c r="C13867" s="9"/>
      <c r="D13867" s="10">
        <v>45014</v>
      </c>
      <c r="E13867" t="s">
        <v>6939</v>
      </c>
      <c r="F13867" s="11" t="s">
        <v>3961</v>
      </c>
      <c r="G13867" s="8">
        <v>0</v>
      </c>
      <c r="H13867" s="8">
        <v>2608.06</v>
      </c>
      <c r="I13867" s="8">
        <f t="shared" si="356"/>
        <v>-406490.18999999994</v>
      </c>
      <c r="J13867" s="12"/>
    </row>
    <row r="13868" spans="3:10" x14ac:dyDescent="0.3">
      <c r="C13868" s="9"/>
      <c r="D13868" s="10">
        <v>45014</v>
      </c>
      <c r="E13868" t="s">
        <v>6930</v>
      </c>
      <c r="F13868" s="11" t="s">
        <v>4448</v>
      </c>
      <c r="G13868" s="8">
        <v>0</v>
      </c>
      <c r="H13868" s="8">
        <v>430.48</v>
      </c>
      <c r="I13868" s="8">
        <f t="shared" si="356"/>
        <v>-406920.66999999993</v>
      </c>
      <c r="J13868" s="12"/>
    </row>
    <row r="13869" spans="3:10" x14ac:dyDescent="0.3">
      <c r="C13869" s="9"/>
      <c r="D13869" s="10">
        <v>45014</v>
      </c>
      <c r="E13869" t="s">
        <v>6768</v>
      </c>
      <c r="F13869" s="11" t="s">
        <v>1121</v>
      </c>
      <c r="G13869" s="8">
        <v>0</v>
      </c>
      <c r="H13869" s="8">
        <v>76.319999999999993</v>
      </c>
      <c r="I13869" s="8">
        <f t="shared" si="356"/>
        <v>-406996.98999999993</v>
      </c>
      <c r="J13869" s="12"/>
    </row>
    <row r="13870" spans="3:10" x14ac:dyDescent="0.3">
      <c r="C13870" s="9"/>
      <c r="D13870" s="10">
        <v>45014</v>
      </c>
      <c r="E13870" t="s">
        <v>7025</v>
      </c>
      <c r="F13870" s="11" t="s">
        <v>1259</v>
      </c>
      <c r="G13870" s="8">
        <v>0</v>
      </c>
      <c r="H13870" s="8">
        <v>396.27</v>
      </c>
      <c r="I13870" s="8">
        <f t="shared" si="356"/>
        <v>-407393.25999999995</v>
      </c>
      <c r="J13870" s="12"/>
    </row>
    <row r="13871" spans="3:10" x14ac:dyDescent="0.3">
      <c r="C13871" s="9"/>
      <c r="D13871" s="10">
        <v>45014</v>
      </c>
      <c r="E13871" t="s">
        <v>7026</v>
      </c>
      <c r="F13871" s="11" t="s">
        <v>4701</v>
      </c>
      <c r="G13871" s="8">
        <v>0</v>
      </c>
      <c r="H13871" s="8">
        <v>605.15</v>
      </c>
      <c r="I13871" s="8">
        <f t="shared" si="356"/>
        <v>-407998.41</v>
      </c>
      <c r="J13871" s="12"/>
    </row>
    <row r="13872" spans="3:10" x14ac:dyDescent="0.3">
      <c r="C13872" s="9"/>
      <c r="D13872" s="10">
        <v>45014</v>
      </c>
      <c r="E13872" t="s">
        <v>6990</v>
      </c>
      <c r="F13872" s="11" t="s">
        <v>1769</v>
      </c>
      <c r="G13872" s="8">
        <v>0</v>
      </c>
      <c r="H13872" s="8">
        <v>-13.09</v>
      </c>
      <c r="I13872" s="8">
        <f t="shared" si="356"/>
        <v>-407985.31999999995</v>
      </c>
      <c r="J13872" s="12"/>
    </row>
    <row r="13873" spans="3:10" x14ac:dyDescent="0.3">
      <c r="C13873" s="9"/>
      <c r="D13873" s="10">
        <v>45014</v>
      </c>
      <c r="E13873" t="s">
        <v>6846</v>
      </c>
      <c r="F13873" s="11" t="s">
        <v>4300</v>
      </c>
      <c r="G13873" s="8">
        <v>0</v>
      </c>
      <c r="H13873" s="8">
        <v>396.48</v>
      </c>
      <c r="I13873" s="8">
        <f t="shared" si="356"/>
        <v>-408381.79999999993</v>
      </c>
      <c r="J13873" s="12"/>
    </row>
    <row r="13874" spans="3:10" x14ac:dyDescent="0.3">
      <c r="C13874" s="9"/>
      <c r="D13874" s="10">
        <v>45014</v>
      </c>
      <c r="E13874" t="s">
        <v>6903</v>
      </c>
      <c r="F13874" s="11" t="s">
        <v>4376</v>
      </c>
      <c r="G13874" s="8">
        <v>0</v>
      </c>
      <c r="H13874" s="8">
        <v>1137.08</v>
      </c>
      <c r="I13874" s="8">
        <f t="shared" si="356"/>
        <v>-409518.87999999995</v>
      </c>
      <c r="J13874" s="12"/>
    </row>
    <row r="13875" spans="3:10" x14ac:dyDescent="0.3">
      <c r="C13875" s="9"/>
      <c r="D13875" s="10">
        <v>45015</v>
      </c>
      <c r="E13875" t="s">
        <v>6908</v>
      </c>
      <c r="F13875" s="11" t="s">
        <v>2968</v>
      </c>
      <c r="G13875" s="8">
        <v>0</v>
      </c>
      <c r="H13875" s="8">
        <v>83.94</v>
      </c>
      <c r="I13875" s="8">
        <f t="shared" si="356"/>
        <v>-409602.81999999995</v>
      </c>
      <c r="J13875" s="12"/>
    </row>
    <row r="13876" spans="3:10" x14ac:dyDescent="0.3">
      <c r="C13876" s="9"/>
      <c r="D13876" s="10">
        <v>45015</v>
      </c>
      <c r="E13876" t="s">
        <v>6840</v>
      </c>
      <c r="F13876" s="11" t="s">
        <v>2436</v>
      </c>
      <c r="G13876" s="8">
        <v>0</v>
      </c>
      <c r="H13876" s="8">
        <v>1822.31</v>
      </c>
      <c r="I13876" s="8">
        <f t="shared" si="356"/>
        <v>-411425.12999999995</v>
      </c>
      <c r="J13876" s="12"/>
    </row>
    <row r="13877" spans="3:10" x14ac:dyDescent="0.3">
      <c r="C13877" s="9"/>
      <c r="D13877" s="10">
        <v>45015</v>
      </c>
      <c r="E13877" t="s">
        <v>7027</v>
      </c>
      <c r="F13877" s="11" t="s">
        <v>4134</v>
      </c>
      <c r="G13877" s="8">
        <v>0</v>
      </c>
      <c r="H13877" s="8">
        <v>1014.42</v>
      </c>
      <c r="I13877" s="8">
        <f t="shared" si="356"/>
        <v>-412439.54999999993</v>
      </c>
      <c r="J13877" s="12"/>
    </row>
    <row r="13878" spans="3:10" x14ac:dyDescent="0.3">
      <c r="C13878" s="9"/>
      <c r="D13878" s="10">
        <v>45015</v>
      </c>
      <c r="E13878" t="s">
        <v>6840</v>
      </c>
      <c r="F13878" s="11" t="s">
        <v>2438</v>
      </c>
      <c r="G13878" s="8">
        <v>0</v>
      </c>
      <c r="H13878" s="8">
        <v>1247.1600000000001</v>
      </c>
      <c r="I13878" s="8">
        <f t="shared" si="356"/>
        <v>-413686.7099999999</v>
      </c>
      <c r="J13878" s="12"/>
    </row>
    <row r="13879" spans="3:10" x14ac:dyDescent="0.3">
      <c r="C13879" s="9"/>
      <c r="D13879" s="10">
        <v>45015</v>
      </c>
      <c r="E13879" t="s">
        <v>6885</v>
      </c>
      <c r="F13879" s="11" t="s">
        <v>1645</v>
      </c>
      <c r="G13879" s="8">
        <v>0</v>
      </c>
      <c r="H13879" s="8">
        <v>675.8</v>
      </c>
      <c r="I13879" s="8">
        <f t="shared" si="356"/>
        <v>-414362.50999999989</v>
      </c>
      <c r="J13879" s="12"/>
    </row>
    <row r="13880" spans="3:10" x14ac:dyDescent="0.3">
      <c r="C13880" s="9"/>
      <c r="D13880" s="10">
        <v>45015</v>
      </c>
      <c r="E13880" t="s">
        <v>6959</v>
      </c>
      <c r="F13880" s="11" t="s">
        <v>3313</v>
      </c>
      <c r="G13880" s="8">
        <v>0</v>
      </c>
      <c r="H13880" s="8">
        <v>21</v>
      </c>
      <c r="I13880" s="8">
        <f t="shared" si="356"/>
        <v>-414383.50999999989</v>
      </c>
      <c r="J13880" s="12"/>
    </row>
    <row r="13881" spans="3:10" x14ac:dyDescent="0.3">
      <c r="C13881" s="9"/>
      <c r="D13881" s="10">
        <v>45015</v>
      </c>
      <c r="E13881" t="s">
        <v>7028</v>
      </c>
      <c r="F13881" s="11" t="s">
        <v>4704</v>
      </c>
      <c r="G13881" s="8">
        <v>0</v>
      </c>
      <c r="H13881" s="8">
        <v>136.97</v>
      </c>
      <c r="I13881" s="8">
        <f t="shared" si="356"/>
        <v>-414520.47999999986</v>
      </c>
      <c r="J13881" s="12"/>
    </row>
    <row r="13882" spans="3:10" x14ac:dyDescent="0.3">
      <c r="C13882" s="9"/>
      <c r="D13882" s="10">
        <v>45015</v>
      </c>
      <c r="E13882" t="s">
        <v>6952</v>
      </c>
      <c r="F13882" s="11" t="s">
        <v>4508</v>
      </c>
      <c r="G13882" s="8">
        <v>0</v>
      </c>
      <c r="H13882" s="8">
        <v>144.1</v>
      </c>
      <c r="I13882" s="8">
        <f t="shared" si="356"/>
        <v>-414664.57999999984</v>
      </c>
      <c r="J13882" s="12"/>
    </row>
    <row r="13883" spans="3:10" x14ac:dyDescent="0.3">
      <c r="C13883" s="9"/>
      <c r="D13883" s="10">
        <v>45015</v>
      </c>
      <c r="E13883" t="s">
        <v>7029</v>
      </c>
      <c r="F13883" s="11" t="s">
        <v>4707</v>
      </c>
      <c r="G13883" s="8">
        <v>0</v>
      </c>
      <c r="H13883" s="8">
        <v>152.76</v>
      </c>
      <c r="I13883" s="8">
        <f t="shared" si="356"/>
        <v>-414817.33999999985</v>
      </c>
      <c r="J13883" s="12"/>
    </row>
    <row r="13884" spans="3:10" x14ac:dyDescent="0.3">
      <c r="C13884" s="9"/>
      <c r="D13884" s="10">
        <v>45015</v>
      </c>
      <c r="E13884" t="s">
        <v>7007</v>
      </c>
      <c r="F13884" s="11" t="s">
        <v>4658</v>
      </c>
      <c r="G13884" s="8">
        <v>0</v>
      </c>
      <c r="H13884" s="8">
        <v>84.51</v>
      </c>
      <c r="I13884" s="8">
        <f t="shared" si="356"/>
        <v>-414901.84999999986</v>
      </c>
      <c r="J13884" s="12"/>
    </row>
    <row r="13885" spans="3:10" x14ac:dyDescent="0.3">
      <c r="C13885" s="9"/>
      <c r="D13885" s="10">
        <v>45015</v>
      </c>
      <c r="E13885" t="s">
        <v>7030</v>
      </c>
      <c r="F13885" s="11" t="s">
        <v>4714</v>
      </c>
      <c r="G13885" s="8">
        <v>0</v>
      </c>
      <c r="H13885" s="8">
        <v>1020.95</v>
      </c>
      <c r="I13885" s="8">
        <f t="shared" si="356"/>
        <v>-415922.79999999987</v>
      </c>
      <c r="J13885" s="12"/>
    </row>
    <row r="13886" spans="3:10" x14ac:dyDescent="0.3">
      <c r="C13886" s="9"/>
      <c r="D13886" s="10">
        <v>45015</v>
      </c>
      <c r="E13886" t="s">
        <v>6764</v>
      </c>
      <c r="F13886" s="11" t="s">
        <v>2253</v>
      </c>
      <c r="G13886" s="8">
        <v>0</v>
      </c>
      <c r="H13886" s="8">
        <v>240.84</v>
      </c>
      <c r="I13886" s="8">
        <f t="shared" si="356"/>
        <v>-416163.6399999999</v>
      </c>
      <c r="J13886" s="12"/>
    </row>
    <row r="13887" spans="3:10" x14ac:dyDescent="0.3">
      <c r="C13887" s="9"/>
      <c r="D13887" s="10">
        <v>45015</v>
      </c>
      <c r="E13887" t="s">
        <v>7031</v>
      </c>
      <c r="F13887" s="11" t="s">
        <v>4717</v>
      </c>
      <c r="G13887" s="8">
        <v>0</v>
      </c>
      <c r="H13887" s="8">
        <v>383.94</v>
      </c>
      <c r="I13887" s="8">
        <f t="shared" si="356"/>
        <v>-416547.5799999999</v>
      </c>
      <c r="J13887" s="12"/>
    </row>
    <row r="13888" spans="3:10" x14ac:dyDescent="0.3">
      <c r="C13888" s="9"/>
      <c r="D13888" s="10">
        <v>45015</v>
      </c>
      <c r="E13888" t="s">
        <v>6780</v>
      </c>
      <c r="F13888" s="11" t="s">
        <v>1342</v>
      </c>
      <c r="G13888" s="8">
        <v>0</v>
      </c>
      <c r="H13888" s="8">
        <v>137.66</v>
      </c>
      <c r="I13888" s="8">
        <f t="shared" si="356"/>
        <v>-416685.23999999987</v>
      </c>
      <c r="J13888" s="12"/>
    </row>
    <row r="13889" spans="3:10" x14ac:dyDescent="0.3">
      <c r="C13889" s="9"/>
      <c r="D13889" s="10">
        <v>45015</v>
      </c>
      <c r="E13889" t="s">
        <v>7031</v>
      </c>
      <c r="F13889" s="11" t="s">
        <v>4719</v>
      </c>
      <c r="G13889" s="8">
        <v>0</v>
      </c>
      <c r="H13889" s="8">
        <v>3.67</v>
      </c>
      <c r="I13889" s="8">
        <f t="shared" si="356"/>
        <v>-416688.90999999986</v>
      </c>
      <c r="J13889" s="12"/>
    </row>
    <row r="13890" spans="3:10" x14ac:dyDescent="0.3">
      <c r="C13890" s="9"/>
      <c r="D13890" s="10">
        <v>45016</v>
      </c>
      <c r="E13890" t="s">
        <v>6941</v>
      </c>
      <c r="F13890" s="11" t="s">
        <v>4469</v>
      </c>
      <c r="G13890" s="8">
        <v>0</v>
      </c>
      <c r="H13890" s="8">
        <v>119.06</v>
      </c>
      <c r="I13890" s="8">
        <f t="shared" si="356"/>
        <v>-416807.96999999986</v>
      </c>
      <c r="J13890" s="12"/>
    </row>
    <row r="13891" spans="3:10" x14ac:dyDescent="0.3">
      <c r="C13891" s="9"/>
      <c r="D13891" s="10">
        <v>45016</v>
      </c>
      <c r="E13891" t="s">
        <v>6864</v>
      </c>
      <c r="F13891" s="11" t="s">
        <v>2343</v>
      </c>
      <c r="G13891" s="8">
        <v>0</v>
      </c>
      <c r="H13891" s="8">
        <v>269.47000000000003</v>
      </c>
      <c r="I13891" s="8">
        <f t="shared" si="356"/>
        <v>-417077.43999999983</v>
      </c>
      <c r="J13891" s="12"/>
    </row>
    <row r="13892" spans="3:10" x14ac:dyDescent="0.3">
      <c r="C13892" s="9"/>
      <c r="D13892" s="10">
        <v>45016</v>
      </c>
      <c r="E13892" t="s">
        <v>6776</v>
      </c>
      <c r="F13892" s="11" t="s">
        <v>3690</v>
      </c>
      <c r="G13892" s="8">
        <v>0</v>
      </c>
      <c r="H13892" s="8">
        <v>542.78</v>
      </c>
      <c r="I13892" s="8">
        <f t="shared" si="356"/>
        <v>-417620.21999999986</v>
      </c>
      <c r="J13892" s="12"/>
    </row>
    <row r="13893" spans="3:10" x14ac:dyDescent="0.3">
      <c r="C13893" s="9"/>
      <c r="D13893" s="10">
        <v>45016</v>
      </c>
      <c r="E13893" t="s">
        <v>6906</v>
      </c>
      <c r="F13893" s="11" t="s">
        <v>1754</v>
      </c>
      <c r="G13893" s="8">
        <v>0</v>
      </c>
      <c r="H13893" s="8">
        <v>131.32</v>
      </c>
      <c r="I13893" s="8">
        <f t="shared" si="356"/>
        <v>-417751.53999999986</v>
      </c>
      <c r="J13893" s="12"/>
    </row>
    <row r="13894" spans="3:10" x14ac:dyDescent="0.3">
      <c r="C13894" s="9"/>
      <c r="D13894" s="10">
        <v>45016</v>
      </c>
      <c r="E13894" t="s">
        <v>7032</v>
      </c>
      <c r="F13894" s="11" t="s">
        <v>4724</v>
      </c>
      <c r="G13894" s="8">
        <v>0</v>
      </c>
      <c r="H13894" s="8">
        <v>264.66000000000003</v>
      </c>
      <c r="I13894" s="8">
        <f t="shared" si="356"/>
        <v>-418016.19999999984</v>
      </c>
      <c r="J13894" s="12"/>
    </row>
    <row r="13895" spans="3:10" x14ac:dyDescent="0.3">
      <c r="C13895" s="9"/>
      <c r="D13895" s="10">
        <v>45016</v>
      </c>
      <c r="E13895" t="s">
        <v>7033</v>
      </c>
      <c r="F13895" s="11" t="s">
        <v>1171</v>
      </c>
      <c r="G13895" s="8">
        <v>0</v>
      </c>
      <c r="H13895" s="8">
        <v>412.32</v>
      </c>
      <c r="I13895" s="8">
        <f t="shared" ref="I13895:I13958" si="357">G13895-H13895+I13894</f>
        <v>-418428.51999999984</v>
      </c>
      <c r="J13895" s="12"/>
    </row>
    <row r="13896" spans="3:10" x14ac:dyDescent="0.3">
      <c r="C13896" s="9"/>
      <c r="D13896" s="10">
        <v>45016</v>
      </c>
      <c r="E13896" t="s">
        <v>6905</v>
      </c>
      <c r="F13896" s="11" t="s">
        <v>4387</v>
      </c>
      <c r="G13896" s="8">
        <v>0</v>
      </c>
      <c r="H13896" s="8">
        <v>86.08</v>
      </c>
      <c r="I13896" s="8">
        <f t="shared" si="357"/>
        <v>-418514.59999999986</v>
      </c>
      <c r="J13896" s="12"/>
    </row>
    <row r="13897" spans="3:10" x14ac:dyDescent="0.3">
      <c r="C13897" s="9"/>
      <c r="D13897" s="10">
        <v>45016</v>
      </c>
      <c r="E13897" t="s">
        <v>7034</v>
      </c>
      <c r="F13897" s="11" t="s">
        <v>4012</v>
      </c>
      <c r="G13897" s="8">
        <v>0</v>
      </c>
      <c r="H13897" s="8">
        <v>369.98</v>
      </c>
      <c r="I13897" s="8">
        <f t="shared" si="357"/>
        <v>-418884.57999999984</v>
      </c>
      <c r="J13897" s="12"/>
    </row>
    <row r="13898" spans="3:10" x14ac:dyDescent="0.3">
      <c r="C13898" s="9"/>
      <c r="D13898" s="10">
        <v>45016</v>
      </c>
      <c r="E13898" t="s">
        <v>6938</v>
      </c>
      <c r="F13898" s="11" t="s">
        <v>4462</v>
      </c>
      <c r="G13898" s="8">
        <v>0</v>
      </c>
      <c r="H13898" s="8">
        <v>1109.3800000000001</v>
      </c>
      <c r="I13898" s="8">
        <f t="shared" si="357"/>
        <v>-419993.95999999985</v>
      </c>
      <c r="J13898" s="12"/>
    </row>
    <row r="13899" spans="3:10" x14ac:dyDescent="0.3">
      <c r="C13899" s="9"/>
      <c r="D13899" s="10">
        <v>45016</v>
      </c>
      <c r="E13899" t="s">
        <v>6903</v>
      </c>
      <c r="F13899" s="11" t="s">
        <v>4378</v>
      </c>
      <c r="G13899" s="8">
        <v>0</v>
      </c>
      <c r="H13899" s="8">
        <v>66.260000000000005</v>
      </c>
      <c r="I13899" s="8">
        <f t="shared" si="357"/>
        <v>-420060.21999999986</v>
      </c>
      <c r="J13899" s="12"/>
    </row>
    <row r="13900" spans="3:10" x14ac:dyDescent="0.3">
      <c r="C13900" s="9"/>
      <c r="D13900" s="10">
        <v>45016</v>
      </c>
      <c r="E13900" t="s">
        <v>6863</v>
      </c>
      <c r="F13900" s="11" t="s">
        <v>3908</v>
      </c>
      <c r="G13900" s="8">
        <v>0</v>
      </c>
      <c r="H13900" s="8">
        <v>485.3</v>
      </c>
      <c r="I13900" s="8">
        <f t="shared" si="357"/>
        <v>-420545.51999999984</v>
      </c>
      <c r="J13900" s="12"/>
    </row>
    <row r="13901" spans="3:10" x14ac:dyDescent="0.3">
      <c r="C13901" s="9"/>
      <c r="D13901" s="10">
        <v>45016</v>
      </c>
      <c r="E13901" t="s">
        <v>6844</v>
      </c>
      <c r="F13901" s="11" t="s">
        <v>2497</v>
      </c>
      <c r="G13901" s="8">
        <v>0</v>
      </c>
      <c r="H13901" s="8">
        <v>521.16</v>
      </c>
      <c r="I13901" s="8">
        <f t="shared" si="357"/>
        <v>-421066.67999999982</v>
      </c>
      <c r="J13901" s="12"/>
    </row>
    <row r="13902" spans="3:10" x14ac:dyDescent="0.3">
      <c r="C13902" s="9"/>
      <c r="D13902" s="10">
        <v>45016</v>
      </c>
      <c r="E13902" t="s">
        <v>6806</v>
      </c>
      <c r="F13902" s="11" t="s">
        <v>3823</v>
      </c>
      <c r="G13902" s="8">
        <v>0</v>
      </c>
      <c r="H13902" s="8">
        <v>795.91</v>
      </c>
      <c r="I13902" s="8">
        <f t="shared" si="357"/>
        <v>-421862.58999999979</v>
      </c>
      <c r="J13902" s="12"/>
    </row>
    <row r="13903" spans="3:10" x14ac:dyDescent="0.3">
      <c r="C13903" s="9"/>
      <c r="D13903" s="10">
        <v>45016</v>
      </c>
      <c r="E13903" t="s">
        <v>7035</v>
      </c>
      <c r="F13903" s="11" t="s">
        <v>4729</v>
      </c>
      <c r="G13903" s="8">
        <v>0</v>
      </c>
      <c r="H13903" s="8">
        <v>486.51</v>
      </c>
      <c r="I13903" s="8">
        <f t="shared" si="357"/>
        <v>-422349.0999999998</v>
      </c>
      <c r="J13903" s="12"/>
    </row>
    <row r="13904" spans="3:10" x14ac:dyDescent="0.3">
      <c r="C13904" s="9"/>
      <c r="D13904" s="10">
        <v>45016</v>
      </c>
      <c r="E13904" t="s">
        <v>6955</v>
      </c>
      <c r="F13904" s="11" t="s">
        <v>2060</v>
      </c>
      <c r="G13904" s="8">
        <v>0</v>
      </c>
      <c r="H13904" s="8">
        <v>383.11</v>
      </c>
      <c r="I13904" s="8">
        <f t="shared" si="357"/>
        <v>-422732.20999999979</v>
      </c>
      <c r="J13904" s="12"/>
    </row>
    <row r="13905" spans="3:10" x14ac:dyDescent="0.3">
      <c r="C13905" s="9"/>
      <c r="D13905" s="10">
        <v>45016</v>
      </c>
      <c r="E13905" t="s">
        <v>6871</v>
      </c>
      <c r="F13905" s="11" t="s">
        <v>2922</v>
      </c>
      <c r="G13905" s="8">
        <v>0</v>
      </c>
      <c r="H13905" s="8">
        <v>384.05</v>
      </c>
      <c r="I13905" s="8">
        <f t="shared" si="357"/>
        <v>-423116.25999999978</v>
      </c>
      <c r="J13905" s="12"/>
    </row>
    <row r="13906" spans="3:10" x14ac:dyDescent="0.3">
      <c r="C13906" s="9"/>
      <c r="D13906" s="10">
        <v>45016</v>
      </c>
      <c r="E13906" t="s">
        <v>6820</v>
      </c>
      <c r="F13906" s="11" t="s">
        <v>3497</v>
      </c>
      <c r="G13906" s="8">
        <v>0</v>
      </c>
      <c r="H13906" s="8">
        <v>667.38</v>
      </c>
      <c r="I13906" s="8">
        <f t="shared" si="357"/>
        <v>-423783.63999999978</v>
      </c>
      <c r="J13906" s="12"/>
    </row>
    <row r="13907" spans="3:10" x14ac:dyDescent="0.3">
      <c r="C13907" s="9"/>
      <c r="D13907" s="10">
        <v>45016</v>
      </c>
      <c r="E13907" t="s">
        <v>7036</v>
      </c>
      <c r="F13907" s="11" t="s">
        <v>1379</v>
      </c>
      <c r="G13907" s="8">
        <v>0</v>
      </c>
      <c r="H13907" s="8">
        <v>1733.46</v>
      </c>
      <c r="I13907" s="8">
        <f t="shared" si="357"/>
        <v>-425517.0999999998</v>
      </c>
      <c r="J13907" s="12"/>
    </row>
    <row r="13908" spans="3:10" x14ac:dyDescent="0.3">
      <c r="C13908" s="9"/>
      <c r="D13908" s="10">
        <v>45019</v>
      </c>
      <c r="E13908" t="s">
        <v>7037</v>
      </c>
      <c r="F13908" s="11" t="s">
        <v>3295</v>
      </c>
      <c r="G13908" s="8">
        <v>0</v>
      </c>
      <c r="H13908" s="8">
        <v>916.45</v>
      </c>
      <c r="I13908" s="8">
        <f t="shared" si="357"/>
        <v>-426433.54999999981</v>
      </c>
      <c r="J13908" s="12"/>
    </row>
    <row r="13909" spans="3:10" x14ac:dyDescent="0.3">
      <c r="C13909" s="9"/>
      <c r="D13909" s="10">
        <v>45019</v>
      </c>
      <c r="E13909" t="s">
        <v>6798</v>
      </c>
      <c r="F13909" s="11" t="s">
        <v>4238</v>
      </c>
      <c r="G13909" s="8">
        <v>0</v>
      </c>
      <c r="H13909" s="8">
        <v>782.55</v>
      </c>
      <c r="I13909" s="8">
        <f t="shared" si="357"/>
        <v>-427216.0999999998</v>
      </c>
      <c r="J13909" s="12"/>
    </row>
    <row r="13910" spans="3:10" x14ac:dyDescent="0.3">
      <c r="C13910" s="9"/>
      <c r="D13910" s="10">
        <v>45019</v>
      </c>
      <c r="E13910" t="s">
        <v>7037</v>
      </c>
      <c r="F13910" s="11" t="s">
        <v>3297</v>
      </c>
      <c r="G13910" s="8">
        <v>0</v>
      </c>
      <c r="H13910" s="8">
        <v>158.74</v>
      </c>
      <c r="I13910" s="8">
        <f t="shared" si="357"/>
        <v>-427374.83999999979</v>
      </c>
      <c r="J13910" s="12"/>
    </row>
    <row r="13911" spans="3:10" x14ac:dyDescent="0.3">
      <c r="C13911" s="9"/>
      <c r="D13911" s="10">
        <v>45019</v>
      </c>
      <c r="E13911" t="s">
        <v>7038</v>
      </c>
      <c r="F13911" s="11" t="s">
        <v>4738</v>
      </c>
      <c r="G13911" s="8">
        <v>0</v>
      </c>
      <c r="H13911" s="8">
        <v>1066.49</v>
      </c>
      <c r="I13911" s="8">
        <f t="shared" si="357"/>
        <v>-428441.32999999978</v>
      </c>
      <c r="J13911" s="12"/>
    </row>
    <row r="13912" spans="3:10" x14ac:dyDescent="0.3">
      <c r="C13912" s="9"/>
      <c r="D13912" s="10">
        <v>45019</v>
      </c>
      <c r="E13912" t="s">
        <v>7039</v>
      </c>
      <c r="F13912" s="11" t="s">
        <v>2677</v>
      </c>
      <c r="G13912" s="8">
        <v>0</v>
      </c>
      <c r="H13912" s="8">
        <v>-1298.02</v>
      </c>
      <c r="I13912" s="8">
        <f t="shared" si="357"/>
        <v>-427143.30999999976</v>
      </c>
      <c r="J13912" s="12"/>
    </row>
    <row r="13913" spans="3:10" x14ac:dyDescent="0.3">
      <c r="C13913" s="9"/>
      <c r="D13913" s="10">
        <v>45019</v>
      </c>
      <c r="E13913" t="s">
        <v>7040</v>
      </c>
      <c r="F13913" s="11" t="s">
        <v>1369</v>
      </c>
      <c r="G13913" s="8">
        <v>0</v>
      </c>
      <c r="H13913" s="8">
        <v>2222.15</v>
      </c>
      <c r="I13913" s="8">
        <f t="shared" si="357"/>
        <v>-429365.45999999979</v>
      </c>
      <c r="J13913" s="12"/>
    </row>
    <row r="13914" spans="3:10" x14ac:dyDescent="0.3">
      <c r="C13914" s="9"/>
      <c r="D13914" s="10">
        <v>45020</v>
      </c>
      <c r="E13914" t="s">
        <v>6925</v>
      </c>
      <c r="F13914" s="11" t="s">
        <v>3993</v>
      </c>
      <c r="G13914" s="8">
        <v>0</v>
      </c>
      <c r="H13914" s="8">
        <v>415.49</v>
      </c>
      <c r="I13914" s="8">
        <f t="shared" si="357"/>
        <v>-429780.94999999978</v>
      </c>
      <c r="J13914" s="12"/>
    </row>
    <row r="13915" spans="3:10" x14ac:dyDescent="0.3">
      <c r="C13915" s="9"/>
      <c r="D13915" s="10">
        <v>45020</v>
      </c>
      <c r="E13915" t="s">
        <v>6784</v>
      </c>
      <c r="F13915" s="11" t="s">
        <v>1537</v>
      </c>
      <c r="G13915" s="8">
        <v>0</v>
      </c>
      <c r="H13915" s="8">
        <v>7.92</v>
      </c>
      <c r="I13915" s="8">
        <f t="shared" si="357"/>
        <v>-429788.86999999976</v>
      </c>
      <c r="J13915" s="12"/>
    </row>
    <row r="13916" spans="3:10" x14ac:dyDescent="0.3">
      <c r="C13916" s="9"/>
      <c r="D13916" s="10">
        <v>45020</v>
      </c>
      <c r="E13916" t="s">
        <v>7041</v>
      </c>
      <c r="F13916" s="11" t="s">
        <v>1867</v>
      </c>
      <c r="G13916" s="8">
        <v>0</v>
      </c>
      <c r="H13916" s="8">
        <v>418.88</v>
      </c>
      <c r="I13916" s="8">
        <f t="shared" si="357"/>
        <v>-430207.74999999977</v>
      </c>
      <c r="J13916" s="12"/>
    </row>
    <row r="13917" spans="3:10" x14ac:dyDescent="0.3">
      <c r="C13917" s="9"/>
      <c r="D13917" s="10">
        <v>45020</v>
      </c>
      <c r="E13917" t="s">
        <v>6978</v>
      </c>
      <c r="F13917" s="11" t="s">
        <v>1199</v>
      </c>
      <c r="G13917" s="8">
        <v>0</v>
      </c>
      <c r="H13917" s="8">
        <v>265.39999999999998</v>
      </c>
      <c r="I13917" s="8">
        <f t="shared" si="357"/>
        <v>-430473.14999999979</v>
      </c>
      <c r="J13917" s="12"/>
    </row>
    <row r="13918" spans="3:10" x14ac:dyDescent="0.3">
      <c r="C13918" s="9"/>
      <c r="D13918" s="10">
        <v>45020</v>
      </c>
      <c r="E13918" t="s">
        <v>6978</v>
      </c>
      <c r="F13918" s="11" t="s">
        <v>1201</v>
      </c>
      <c r="G13918" s="8">
        <v>0</v>
      </c>
      <c r="H13918" s="8">
        <v>138.1</v>
      </c>
      <c r="I13918" s="8">
        <f t="shared" si="357"/>
        <v>-430611.24999999977</v>
      </c>
      <c r="J13918" s="12"/>
    </row>
    <row r="13919" spans="3:10" x14ac:dyDescent="0.3">
      <c r="C13919" s="9"/>
      <c r="D13919" s="10">
        <v>45020</v>
      </c>
      <c r="E13919" t="s">
        <v>6923</v>
      </c>
      <c r="F13919" s="11" t="s">
        <v>1745</v>
      </c>
      <c r="G13919" s="8">
        <v>0</v>
      </c>
      <c r="H13919" s="8">
        <v>1064.55</v>
      </c>
      <c r="I13919" s="8">
        <f t="shared" si="357"/>
        <v>-431675.79999999976</v>
      </c>
      <c r="J13919" s="12"/>
    </row>
    <row r="13920" spans="3:10" x14ac:dyDescent="0.3">
      <c r="C13920" s="9"/>
      <c r="D13920" s="10">
        <v>45020</v>
      </c>
      <c r="E13920" t="s">
        <v>6905</v>
      </c>
      <c r="F13920" s="11" t="s">
        <v>4389</v>
      </c>
      <c r="G13920" s="8">
        <v>0</v>
      </c>
      <c r="H13920" s="8">
        <v>20.73</v>
      </c>
      <c r="I13920" s="8">
        <f t="shared" si="357"/>
        <v>-431696.52999999974</v>
      </c>
      <c r="J13920" s="12"/>
    </row>
    <row r="13921" spans="3:10" x14ac:dyDescent="0.3">
      <c r="C13921" s="9"/>
      <c r="D13921" s="10">
        <v>45020</v>
      </c>
      <c r="E13921" t="s">
        <v>6931</v>
      </c>
      <c r="F13921" s="11" t="s">
        <v>4100</v>
      </c>
      <c r="G13921" s="8">
        <v>0</v>
      </c>
      <c r="H13921" s="8">
        <v>119.56</v>
      </c>
      <c r="I13921" s="8">
        <f t="shared" si="357"/>
        <v>-431816.08999999973</v>
      </c>
      <c r="J13921" s="12"/>
    </row>
    <row r="13922" spans="3:10" x14ac:dyDescent="0.3">
      <c r="C13922" s="9"/>
      <c r="D13922" s="10">
        <v>45020</v>
      </c>
      <c r="E13922" t="s">
        <v>6764</v>
      </c>
      <c r="F13922" s="11" t="s">
        <v>2255</v>
      </c>
      <c r="G13922" s="8">
        <v>0</v>
      </c>
      <c r="H13922" s="8">
        <v>399.82</v>
      </c>
      <c r="I13922" s="8">
        <f t="shared" si="357"/>
        <v>-432215.90999999974</v>
      </c>
      <c r="J13922" s="12"/>
    </row>
    <row r="13923" spans="3:10" x14ac:dyDescent="0.3">
      <c r="C13923" s="9"/>
      <c r="D13923" s="10">
        <v>45020</v>
      </c>
      <c r="E13923" t="s">
        <v>7042</v>
      </c>
      <c r="F13923" s="11" t="s">
        <v>3250</v>
      </c>
      <c r="G13923" s="8">
        <v>0</v>
      </c>
      <c r="H13923" s="8">
        <v>399.11</v>
      </c>
      <c r="I13923" s="8">
        <f t="shared" si="357"/>
        <v>-432615.01999999973</v>
      </c>
      <c r="J13923" s="12"/>
    </row>
    <row r="13924" spans="3:10" x14ac:dyDescent="0.3">
      <c r="C13924" s="9"/>
      <c r="D13924" s="10">
        <v>45020</v>
      </c>
      <c r="E13924" t="s">
        <v>7042</v>
      </c>
      <c r="F13924" s="11" t="s">
        <v>3252</v>
      </c>
      <c r="G13924" s="8">
        <v>0</v>
      </c>
      <c r="H13924" s="8">
        <v>56.91</v>
      </c>
      <c r="I13924" s="8">
        <f t="shared" si="357"/>
        <v>-432671.9299999997</v>
      </c>
      <c r="J13924" s="12"/>
    </row>
    <row r="13925" spans="3:10" x14ac:dyDescent="0.3">
      <c r="C13925" s="9"/>
      <c r="D13925" s="10">
        <v>45020</v>
      </c>
      <c r="E13925" t="s">
        <v>7034</v>
      </c>
      <c r="F13925" s="11" t="s">
        <v>4014</v>
      </c>
      <c r="G13925" s="8">
        <v>0</v>
      </c>
      <c r="H13925" s="8">
        <v>24.19</v>
      </c>
      <c r="I13925" s="8">
        <f t="shared" si="357"/>
        <v>-432696.1199999997</v>
      </c>
      <c r="J13925" s="12"/>
    </row>
    <row r="13926" spans="3:10" x14ac:dyDescent="0.3">
      <c r="C13926" s="9"/>
      <c r="D13926" s="10">
        <v>45020</v>
      </c>
      <c r="E13926" t="s">
        <v>6976</v>
      </c>
      <c r="F13926" s="11" t="s">
        <v>4529</v>
      </c>
      <c r="G13926" s="8">
        <v>0</v>
      </c>
      <c r="H13926" s="8">
        <v>-411.14</v>
      </c>
      <c r="I13926" s="8">
        <f t="shared" si="357"/>
        <v>-432284.97999999969</v>
      </c>
      <c r="J13926" s="12"/>
    </row>
    <row r="13927" spans="3:10" x14ac:dyDescent="0.3">
      <c r="C13927" s="9"/>
      <c r="D13927" s="10">
        <v>45020</v>
      </c>
      <c r="E13927" t="s">
        <v>7032</v>
      </c>
      <c r="F13927" s="11" t="s">
        <v>4726</v>
      </c>
      <c r="G13927" s="8">
        <v>0</v>
      </c>
      <c r="H13927" s="8">
        <v>11.38</v>
      </c>
      <c r="I13927" s="8">
        <f t="shared" si="357"/>
        <v>-432296.35999999969</v>
      </c>
      <c r="J13927" s="12"/>
    </row>
    <row r="13928" spans="3:10" x14ac:dyDescent="0.3">
      <c r="C13928" s="9"/>
      <c r="D13928" s="10">
        <v>45020</v>
      </c>
      <c r="E13928" t="s">
        <v>6941</v>
      </c>
      <c r="F13928" s="11" t="s">
        <v>4471</v>
      </c>
      <c r="G13928" s="8">
        <v>0</v>
      </c>
      <c r="H13928" s="8">
        <v>14.42</v>
      </c>
      <c r="I13928" s="8">
        <f t="shared" si="357"/>
        <v>-432310.77999999968</v>
      </c>
      <c r="J13928" s="12"/>
    </row>
    <row r="13929" spans="3:10" x14ac:dyDescent="0.3">
      <c r="C13929" s="9"/>
      <c r="D13929" s="10">
        <v>45020</v>
      </c>
      <c r="E13929" t="s">
        <v>6840</v>
      </c>
      <c r="F13929" s="11" t="s">
        <v>2440</v>
      </c>
      <c r="G13929" s="8">
        <v>0</v>
      </c>
      <c r="H13929" s="8">
        <v>-18.57</v>
      </c>
      <c r="I13929" s="8">
        <f t="shared" si="357"/>
        <v>-432292.20999999967</v>
      </c>
      <c r="J13929" s="12"/>
    </row>
    <row r="13930" spans="3:10" x14ac:dyDescent="0.3">
      <c r="C13930" s="9"/>
      <c r="D13930" s="10">
        <v>45020</v>
      </c>
      <c r="E13930" t="s">
        <v>7043</v>
      </c>
      <c r="F13930" s="11" t="s">
        <v>4741</v>
      </c>
      <c r="G13930" s="8">
        <v>0</v>
      </c>
      <c r="H13930" s="8">
        <v>393.59</v>
      </c>
      <c r="I13930" s="8">
        <f t="shared" si="357"/>
        <v>-432685.7999999997</v>
      </c>
      <c r="J13930" s="12"/>
    </row>
    <row r="13931" spans="3:10" x14ac:dyDescent="0.3">
      <c r="C13931" s="9"/>
      <c r="D13931" s="10">
        <v>45020</v>
      </c>
      <c r="E13931" t="s">
        <v>6833</v>
      </c>
      <c r="F13931" s="11" t="s">
        <v>3742</v>
      </c>
      <c r="G13931" s="8">
        <v>0</v>
      </c>
      <c r="H13931" s="8">
        <v>198.73</v>
      </c>
      <c r="I13931" s="8">
        <f t="shared" si="357"/>
        <v>-432884.52999999968</v>
      </c>
      <c r="J13931" s="12"/>
    </row>
    <row r="13932" spans="3:10" x14ac:dyDescent="0.3">
      <c r="C13932" s="9"/>
      <c r="D13932" s="10">
        <v>45020</v>
      </c>
      <c r="E13932" t="s">
        <v>7042</v>
      </c>
      <c r="F13932" s="11" t="s">
        <v>3254</v>
      </c>
      <c r="G13932" s="8">
        <v>0</v>
      </c>
      <c r="H13932" s="8">
        <v>47.15</v>
      </c>
      <c r="I13932" s="8">
        <f t="shared" si="357"/>
        <v>-432931.6799999997</v>
      </c>
      <c r="J13932" s="12"/>
    </row>
    <row r="13933" spans="3:10" x14ac:dyDescent="0.3">
      <c r="C13933" s="9"/>
      <c r="D13933" s="10">
        <v>45021</v>
      </c>
      <c r="E13933" t="s">
        <v>6764</v>
      </c>
      <c r="F13933" s="11" t="s">
        <v>2257</v>
      </c>
      <c r="G13933" s="8">
        <v>0</v>
      </c>
      <c r="H13933" s="8">
        <v>-54.91</v>
      </c>
      <c r="I13933" s="8">
        <f t="shared" si="357"/>
        <v>-432876.76999999973</v>
      </c>
      <c r="J13933" s="12"/>
    </row>
    <row r="13934" spans="3:10" x14ac:dyDescent="0.3">
      <c r="C13934" s="9"/>
      <c r="D13934" s="10">
        <v>45021</v>
      </c>
      <c r="E13934" t="s">
        <v>7044</v>
      </c>
      <c r="F13934" s="11" t="s">
        <v>2693</v>
      </c>
      <c r="G13934" s="8">
        <v>0</v>
      </c>
      <c r="H13934" s="8">
        <v>-32.549999999999997</v>
      </c>
      <c r="I13934" s="8">
        <f t="shared" si="357"/>
        <v>-432844.21999999974</v>
      </c>
      <c r="J13934" s="12"/>
    </row>
    <row r="13935" spans="3:10" x14ac:dyDescent="0.3">
      <c r="C13935" s="9"/>
      <c r="D13935" s="10">
        <v>45021</v>
      </c>
      <c r="E13935" t="s">
        <v>7044</v>
      </c>
      <c r="F13935" s="11" t="s">
        <v>2695</v>
      </c>
      <c r="G13935" s="8">
        <v>0</v>
      </c>
      <c r="H13935" s="8">
        <v>-264.54000000000002</v>
      </c>
      <c r="I13935" s="8">
        <f t="shared" si="357"/>
        <v>-432579.67999999976</v>
      </c>
      <c r="J13935" s="12"/>
    </row>
    <row r="13936" spans="3:10" x14ac:dyDescent="0.3">
      <c r="C13936" s="9"/>
      <c r="D13936" s="10">
        <v>45021</v>
      </c>
      <c r="E13936" t="s">
        <v>6976</v>
      </c>
      <c r="F13936" s="11" t="s">
        <v>4531</v>
      </c>
      <c r="G13936" s="8">
        <v>0</v>
      </c>
      <c r="H13936" s="8">
        <v>394.2</v>
      </c>
      <c r="I13936" s="8">
        <f t="shared" si="357"/>
        <v>-432973.87999999977</v>
      </c>
      <c r="J13936" s="12"/>
    </row>
    <row r="13937" spans="3:10" x14ac:dyDescent="0.3">
      <c r="C13937" s="9"/>
      <c r="D13937" s="10">
        <v>45021</v>
      </c>
      <c r="E13937" t="s">
        <v>6786</v>
      </c>
      <c r="F13937" s="11" t="s">
        <v>4037</v>
      </c>
      <c r="G13937" s="8">
        <v>0</v>
      </c>
      <c r="H13937" s="8">
        <v>535.20000000000005</v>
      </c>
      <c r="I13937" s="8">
        <f t="shared" si="357"/>
        <v>-433509.07999999978</v>
      </c>
      <c r="J13937" s="12"/>
    </row>
    <row r="13938" spans="3:10" x14ac:dyDescent="0.3">
      <c r="C13938" s="9"/>
      <c r="D13938" s="10">
        <v>45021</v>
      </c>
      <c r="E13938" t="s">
        <v>7045</v>
      </c>
      <c r="F13938" s="11" t="s">
        <v>3964</v>
      </c>
      <c r="G13938" s="8">
        <v>0</v>
      </c>
      <c r="H13938" s="8">
        <v>151.94999999999999</v>
      </c>
      <c r="I13938" s="8">
        <f t="shared" si="357"/>
        <v>-433661.0299999998</v>
      </c>
      <c r="J13938" s="12"/>
    </row>
    <row r="13939" spans="3:10" x14ac:dyDescent="0.3">
      <c r="C13939" s="9"/>
      <c r="D13939" s="10">
        <v>45021</v>
      </c>
      <c r="E13939" t="s">
        <v>6935</v>
      </c>
      <c r="F13939" s="11" t="s">
        <v>4455</v>
      </c>
      <c r="G13939" s="8">
        <v>0</v>
      </c>
      <c r="H13939" s="8">
        <v>307.62</v>
      </c>
      <c r="I13939" s="8">
        <f t="shared" si="357"/>
        <v>-433968.64999999979</v>
      </c>
      <c r="J13939" s="12"/>
    </row>
    <row r="13940" spans="3:10" x14ac:dyDescent="0.3">
      <c r="C13940" s="9"/>
      <c r="D13940" s="10">
        <v>45021</v>
      </c>
      <c r="E13940" t="s">
        <v>7006</v>
      </c>
      <c r="F13940" s="11" t="s">
        <v>4653</v>
      </c>
      <c r="G13940" s="8">
        <v>0</v>
      </c>
      <c r="H13940" s="8">
        <v>-26.71</v>
      </c>
      <c r="I13940" s="8">
        <f t="shared" si="357"/>
        <v>-433941.93999999977</v>
      </c>
      <c r="J13940" s="12"/>
    </row>
    <row r="13941" spans="3:10" x14ac:dyDescent="0.3">
      <c r="C13941" s="9"/>
      <c r="D13941" s="10">
        <v>45021</v>
      </c>
      <c r="E13941" t="s">
        <v>6767</v>
      </c>
      <c r="F13941" s="11" t="s">
        <v>1912</v>
      </c>
      <c r="G13941" s="8">
        <v>0</v>
      </c>
      <c r="H13941" s="8">
        <v>3.31</v>
      </c>
      <c r="I13941" s="8">
        <f t="shared" si="357"/>
        <v>-433945.24999999977</v>
      </c>
      <c r="J13941" s="12"/>
    </row>
    <row r="13942" spans="3:10" x14ac:dyDescent="0.3">
      <c r="C13942" s="9"/>
      <c r="D13942" s="10">
        <v>45025</v>
      </c>
      <c r="E13942" t="s">
        <v>6767</v>
      </c>
      <c r="F13942" s="11" t="s">
        <v>1914</v>
      </c>
      <c r="G13942" s="8">
        <v>0</v>
      </c>
      <c r="H13942" s="8">
        <v>-3.31</v>
      </c>
      <c r="I13942" s="8">
        <f t="shared" si="357"/>
        <v>-433941.93999999977</v>
      </c>
      <c r="J13942" s="12"/>
    </row>
    <row r="13943" spans="3:10" x14ac:dyDescent="0.3">
      <c r="C13943" s="9"/>
      <c r="D13943" s="10">
        <v>45026</v>
      </c>
      <c r="E13943" t="s">
        <v>6951</v>
      </c>
      <c r="F13943" s="11" t="s">
        <v>2566</v>
      </c>
      <c r="G13943" s="8">
        <v>0</v>
      </c>
      <c r="H13943" s="8">
        <v>-1.66</v>
      </c>
      <c r="I13943" s="8">
        <f t="shared" si="357"/>
        <v>-433940.2799999998</v>
      </c>
      <c r="J13943" s="12"/>
    </row>
    <row r="13944" spans="3:10" x14ac:dyDescent="0.3">
      <c r="C13944" s="9"/>
      <c r="D13944" s="10">
        <v>45026</v>
      </c>
      <c r="E13944" t="s">
        <v>7046</v>
      </c>
      <c r="F13944" s="11" t="s">
        <v>4744</v>
      </c>
      <c r="G13944" s="8">
        <v>0</v>
      </c>
      <c r="H13944" s="8">
        <v>16.89</v>
      </c>
      <c r="I13944" s="8">
        <f t="shared" si="357"/>
        <v>-433957.16999999981</v>
      </c>
      <c r="J13944" s="12"/>
    </row>
    <row r="13945" spans="3:10" x14ac:dyDescent="0.3">
      <c r="C13945" s="9"/>
      <c r="D13945" s="10">
        <v>45026</v>
      </c>
      <c r="E13945" t="s">
        <v>7046</v>
      </c>
      <c r="F13945" s="11" t="s">
        <v>4746</v>
      </c>
      <c r="G13945" s="8">
        <v>0</v>
      </c>
      <c r="H13945" s="8">
        <v>371.85</v>
      </c>
      <c r="I13945" s="8">
        <f t="shared" si="357"/>
        <v>-434329.01999999979</v>
      </c>
      <c r="J13945" s="12"/>
    </row>
    <row r="13946" spans="3:10" x14ac:dyDescent="0.3">
      <c r="C13946" s="9"/>
      <c r="D13946" s="10">
        <v>45026</v>
      </c>
      <c r="E13946" t="s">
        <v>6978</v>
      </c>
      <c r="F13946" s="11" t="s">
        <v>1203</v>
      </c>
      <c r="G13946" s="8">
        <v>0</v>
      </c>
      <c r="H13946" s="8">
        <v>132.12</v>
      </c>
      <c r="I13946" s="8">
        <f t="shared" si="357"/>
        <v>-434461.13999999978</v>
      </c>
      <c r="J13946" s="12"/>
    </row>
    <row r="13947" spans="3:10" x14ac:dyDescent="0.3">
      <c r="C13947" s="9"/>
      <c r="D13947" s="10">
        <v>45026</v>
      </c>
      <c r="E13947" t="s">
        <v>7047</v>
      </c>
      <c r="F13947" s="11" t="s">
        <v>1851</v>
      </c>
      <c r="G13947" s="8">
        <v>0</v>
      </c>
      <c r="H13947" s="8">
        <v>-47.75</v>
      </c>
      <c r="I13947" s="8">
        <f t="shared" si="357"/>
        <v>-434413.38999999978</v>
      </c>
      <c r="J13947" s="12"/>
    </row>
    <row r="13948" spans="3:10" x14ac:dyDescent="0.3">
      <c r="C13948" s="9"/>
      <c r="D13948" s="10">
        <v>45026</v>
      </c>
      <c r="E13948" t="s">
        <v>6900</v>
      </c>
      <c r="F13948" s="11" t="s">
        <v>2139</v>
      </c>
      <c r="G13948" s="8">
        <v>0</v>
      </c>
      <c r="H13948" s="8">
        <v>-16.25</v>
      </c>
      <c r="I13948" s="8">
        <f t="shared" si="357"/>
        <v>-434397.13999999978</v>
      </c>
      <c r="J13948" s="12"/>
    </row>
    <row r="13949" spans="3:10" x14ac:dyDescent="0.3">
      <c r="C13949" s="9"/>
      <c r="D13949" s="10">
        <v>45026</v>
      </c>
      <c r="E13949" t="s">
        <v>6857</v>
      </c>
      <c r="F13949" s="11" t="s">
        <v>4344</v>
      </c>
      <c r="G13949" s="8">
        <v>0</v>
      </c>
      <c r="H13949" s="8">
        <v>1023.56</v>
      </c>
      <c r="I13949" s="8">
        <f t="shared" si="357"/>
        <v>-435420.69999999978</v>
      </c>
      <c r="J13949" s="12"/>
    </row>
    <row r="13950" spans="3:10" x14ac:dyDescent="0.3">
      <c r="C13950" s="9"/>
      <c r="D13950" s="10">
        <v>45026</v>
      </c>
      <c r="E13950" t="s">
        <v>7048</v>
      </c>
      <c r="F13950" s="11" t="s">
        <v>4753</v>
      </c>
      <c r="G13950" s="8">
        <v>0</v>
      </c>
      <c r="H13950" s="8">
        <v>211.54</v>
      </c>
      <c r="I13950" s="8">
        <f t="shared" si="357"/>
        <v>-435632.23999999976</v>
      </c>
      <c r="J13950" s="12"/>
    </row>
    <row r="13951" spans="3:10" x14ac:dyDescent="0.3">
      <c r="C13951" s="9"/>
      <c r="D13951" s="10">
        <v>45026</v>
      </c>
      <c r="E13951" t="s">
        <v>6768</v>
      </c>
      <c r="F13951" s="11" t="s">
        <v>1123</v>
      </c>
      <c r="G13951" s="8">
        <v>0</v>
      </c>
      <c r="H13951" s="8">
        <v>11.16</v>
      </c>
      <c r="I13951" s="8">
        <f t="shared" si="357"/>
        <v>-435643.39999999973</v>
      </c>
      <c r="J13951" s="12"/>
    </row>
    <row r="13952" spans="3:10" x14ac:dyDescent="0.3">
      <c r="C13952" s="9"/>
      <c r="D13952" s="10">
        <v>45026</v>
      </c>
      <c r="E13952" t="s">
        <v>6768</v>
      </c>
      <c r="F13952" s="11" t="s">
        <v>1125</v>
      </c>
      <c r="G13952" s="8">
        <v>0</v>
      </c>
      <c r="H13952" s="8">
        <v>307.2</v>
      </c>
      <c r="I13952" s="8">
        <f t="shared" si="357"/>
        <v>-435950.59999999974</v>
      </c>
      <c r="J13952" s="12"/>
    </row>
    <row r="13953" spans="3:10" x14ac:dyDescent="0.3">
      <c r="C13953" s="9"/>
      <c r="D13953" s="10">
        <v>45027</v>
      </c>
      <c r="E13953" t="s">
        <v>6814</v>
      </c>
      <c r="F13953" s="11" t="s">
        <v>3582</v>
      </c>
      <c r="G13953" s="8">
        <v>0</v>
      </c>
      <c r="H13953" s="8">
        <v>241.95</v>
      </c>
      <c r="I13953" s="8">
        <f t="shared" si="357"/>
        <v>-436192.54999999976</v>
      </c>
      <c r="J13953" s="12"/>
    </row>
    <row r="13954" spans="3:10" x14ac:dyDescent="0.3">
      <c r="C13954" s="9"/>
      <c r="D13954" s="10">
        <v>45027</v>
      </c>
      <c r="E13954" t="s">
        <v>7048</v>
      </c>
      <c r="F13954" s="11" t="s">
        <v>4755</v>
      </c>
      <c r="G13954" s="8">
        <v>0</v>
      </c>
      <c r="H13954" s="8">
        <v>4638.6099999999997</v>
      </c>
      <c r="I13954" s="8">
        <f t="shared" si="357"/>
        <v>-440831.15999999974</v>
      </c>
      <c r="J13954" s="12"/>
    </row>
    <row r="13955" spans="3:10" x14ac:dyDescent="0.3">
      <c r="C13955" s="9"/>
      <c r="D13955" s="10">
        <v>45027</v>
      </c>
      <c r="E13955" t="s">
        <v>6963</v>
      </c>
      <c r="F13955" s="11" t="s">
        <v>4131</v>
      </c>
      <c r="G13955" s="8">
        <v>0</v>
      </c>
      <c r="H13955" s="8">
        <v>248.98</v>
      </c>
      <c r="I13955" s="8">
        <f t="shared" si="357"/>
        <v>-441080.13999999972</v>
      </c>
      <c r="J13955" s="12"/>
    </row>
    <row r="13956" spans="3:10" x14ac:dyDescent="0.3">
      <c r="C13956" s="9"/>
      <c r="D13956" s="10">
        <v>45027</v>
      </c>
      <c r="E13956" t="s">
        <v>7049</v>
      </c>
      <c r="F13956" s="11" t="s">
        <v>4762</v>
      </c>
      <c r="G13956" s="8">
        <v>0</v>
      </c>
      <c r="H13956" s="8">
        <v>746.04</v>
      </c>
      <c r="I13956" s="8">
        <f t="shared" si="357"/>
        <v>-441826.1799999997</v>
      </c>
      <c r="J13956" s="12"/>
    </row>
    <row r="13957" spans="3:10" x14ac:dyDescent="0.3">
      <c r="C13957" s="9"/>
      <c r="D13957" s="10">
        <v>45027</v>
      </c>
      <c r="E13957" t="s">
        <v>7050</v>
      </c>
      <c r="F13957" s="11" t="s">
        <v>4765</v>
      </c>
      <c r="G13957" s="8">
        <v>0</v>
      </c>
      <c r="H13957" s="8">
        <v>251.59</v>
      </c>
      <c r="I13957" s="8">
        <f t="shared" si="357"/>
        <v>-442077.76999999973</v>
      </c>
      <c r="J13957" s="12"/>
    </row>
    <row r="13958" spans="3:10" x14ac:dyDescent="0.3">
      <c r="C13958" s="9"/>
      <c r="D13958" s="10">
        <v>45027</v>
      </c>
      <c r="E13958" t="s">
        <v>7051</v>
      </c>
      <c r="F13958" s="11" t="s">
        <v>4768</v>
      </c>
      <c r="G13958" s="8">
        <v>0</v>
      </c>
      <c r="H13958" s="8">
        <v>199.6</v>
      </c>
      <c r="I13958" s="8">
        <f t="shared" si="357"/>
        <v>-442277.3699999997</v>
      </c>
      <c r="J13958" s="12"/>
    </row>
    <row r="13959" spans="3:10" x14ac:dyDescent="0.3">
      <c r="C13959" s="9"/>
      <c r="D13959" s="10">
        <v>45027</v>
      </c>
      <c r="E13959" t="s">
        <v>7042</v>
      </c>
      <c r="F13959" s="11" t="s">
        <v>3256</v>
      </c>
      <c r="G13959" s="8">
        <v>0</v>
      </c>
      <c r="H13959" s="8">
        <v>8.1300000000000008</v>
      </c>
      <c r="I13959" s="8">
        <f t="shared" ref="I13959:I14022" si="358">G13959-H13959+I13958</f>
        <v>-442285.49999999971</v>
      </c>
      <c r="J13959" s="12"/>
    </row>
    <row r="13960" spans="3:10" x14ac:dyDescent="0.3">
      <c r="C13960" s="9"/>
      <c r="D13960" s="10">
        <v>45027</v>
      </c>
      <c r="E13960" t="s">
        <v>7052</v>
      </c>
      <c r="F13960" s="11" t="s">
        <v>1688</v>
      </c>
      <c r="G13960" s="8">
        <v>0</v>
      </c>
      <c r="H13960" s="8">
        <v>1264.8800000000001</v>
      </c>
      <c r="I13960" s="8">
        <f t="shared" si="358"/>
        <v>-443550.37999999971</v>
      </c>
      <c r="J13960" s="12"/>
    </row>
    <row r="13961" spans="3:10" x14ac:dyDescent="0.3">
      <c r="C13961" s="9"/>
      <c r="D13961" s="10">
        <v>45027</v>
      </c>
      <c r="E13961" t="s">
        <v>7012</v>
      </c>
      <c r="F13961" s="11" t="s">
        <v>4670</v>
      </c>
      <c r="G13961" s="8">
        <v>0</v>
      </c>
      <c r="H13961" s="8">
        <v>-1661.68</v>
      </c>
      <c r="I13961" s="8">
        <f t="shared" si="358"/>
        <v>-441888.69999999972</v>
      </c>
      <c r="J13961" s="12"/>
    </row>
    <row r="13962" spans="3:10" x14ac:dyDescent="0.3">
      <c r="C13962" s="9"/>
      <c r="D13962" s="10">
        <v>45027</v>
      </c>
      <c r="E13962" t="s">
        <v>6768</v>
      </c>
      <c r="F13962" s="11" t="s">
        <v>1127</v>
      </c>
      <c r="G13962" s="8">
        <v>0</v>
      </c>
      <c r="H13962" s="8">
        <v>3991.2</v>
      </c>
      <c r="I13962" s="8">
        <f t="shared" si="358"/>
        <v>-445879.89999999973</v>
      </c>
      <c r="J13962" s="12"/>
    </row>
    <row r="13963" spans="3:10" x14ac:dyDescent="0.3">
      <c r="C13963" s="9"/>
      <c r="D13963" s="10">
        <v>45028</v>
      </c>
      <c r="E13963" t="s">
        <v>6792</v>
      </c>
      <c r="F13963" s="11" t="s">
        <v>1374</v>
      </c>
      <c r="G13963" s="8">
        <v>0</v>
      </c>
      <c r="H13963" s="8">
        <v>1920.08</v>
      </c>
      <c r="I13963" s="8">
        <f t="shared" si="358"/>
        <v>-447799.97999999975</v>
      </c>
      <c r="J13963" s="12"/>
    </row>
    <row r="13964" spans="3:10" x14ac:dyDescent="0.3">
      <c r="C13964" s="9"/>
      <c r="D13964" s="10">
        <v>45028</v>
      </c>
      <c r="E13964" t="s">
        <v>7012</v>
      </c>
      <c r="F13964" s="11" t="s">
        <v>4672</v>
      </c>
      <c r="G13964" s="8">
        <v>0</v>
      </c>
      <c r="H13964" s="8">
        <v>-4.66</v>
      </c>
      <c r="I13964" s="8">
        <f t="shared" si="358"/>
        <v>-447795.31999999977</v>
      </c>
      <c r="J13964" s="12"/>
    </row>
    <row r="13965" spans="3:10" x14ac:dyDescent="0.3">
      <c r="C13965" s="9"/>
      <c r="D13965" s="10">
        <v>45028</v>
      </c>
      <c r="E13965" t="s">
        <v>7052</v>
      </c>
      <c r="F13965" s="11" t="s">
        <v>1690</v>
      </c>
      <c r="G13965" s="8">
        <v>0</v>
      </c>
      <c r="H13965" s="8">
        <v>-6.77</v>
      </c>
      <c r="I13965" s="8">
        <f t="shared" si="358"/>
        <v>-447788.54999999976</v>
      </c>
      <c r="J13965" s="12"/>
    </row>
    <row r="13966" spans="3:10" x14ac:dyDescent="0.3">
      <c r="C13966" s="9"/>
      <c r="D13966" s="10">
        <v>45028</v>
      </c>
      <c r="E13966" t="s">
        <v>7052</v>
      </c>
      <c r="F13966" s="11" t="s">
        <v>1692</v>
      </c>
      <c r="G13966" s="8">
        <v>0</v>
      </c>
      <c r="H13966" s="8">
        <v>-25.48</v>
      </c>
      <c r="I13966" s="8">
        <f t="shared" si="358"/>
        <v>-447763.06999999977</v>
      </c>
      <c r="J13966" s="12"/>
    </row>
    <row r="13967" spans="3:10" x14ac:dyDescent="0.3">
      <c r="C13967" s="9"/>
      <c r="D13967" s="10">
        <v>45028</v>
      </c>
      <c r="E13967" t="s">
        <v>7001</v>
      </c>
      <c r="F13967" s="11" t="s">
        <v>2857</v>
      </c>
      <c r="G13967" s="8">
        <v>0</v>
      </c>
      <c r="H13967" s="8">
        <v>-16.61</v>
      </c>
      <c r="I13967" s="8">
        <f t="shared" si="358"/>
        <v>-447746.45999999979</v>
      </c>
      <c r="J13967" s="12"/>
    </row>
    <row r="13968" spans="3:10" x14ac:dyDescent="0.3">
      <c r="C13968" s="9"/>
      <c r="D13968" s="10">
        <v>45028</v>
      </c>
      <c r="E13968" t="s">
        <v>7001</v>
      </c>
      <c r="F13968" s="11" t="s">
        <v>2859</v>
      </c>
      <c r="G13968" s="8">
        <v>0</v>
      </c>
      <c r="H13968" s="8">
        <v>-46.89</v>
      </c>
      <c r="I13968" s="8">
        <f t="shared" si="358"/>
        <v>-447699.56999999977</v>
      </c>
      <c r="J13968" s="12"/>
    </row>
    <row r="13969" spans="3:10" x14ac:dyDescent="0.3">
      <c r="C13969" s="9"/>
      <c r="D13969" s="10">
        <v>45028</v>
      </c>
      <c r="E13969" t="s">
        <v>7001</v>
      </c>
      <c r="F13969" s="11" t="s">
        <v>2861</v>
      </c>
      <c r="G13969" s="8">
        <v>0</v>
      </c>
      <c r="H13969" s="8">
        <v>-94.62</v>
      </c>
      <c r="I13969" s="8">
        <f t="shared" si="358"/>
        <v>-447604.94999999978</v>
      </c>
      <c r="J13969" s="12"/>
    </row>
    <row r="13970" spans="3:10" x14ac:dyDescent="0.3">
      <c r="C13970" s="9"/>
      <c r="D13970" s="10">
        <v>45028</v>
      </c>
      <c r="E13970" t="s">
        <v>7001</v>
      </c>
      <c r="F13970" s="11" t="s">
        <v>2863</v>
      </c>
      <c r="G13970" s="8">
        <v>0</v>
      </c>
      <c r="H13970" s="8">
        <v>-32.24</v>
      </c>
      <c r="I13970" s="8">
        <f t="shared" si="358"/>
        <v>-447572.70999999979</v>
      </c>
      <c r="J13970" s="12"/>
    </row>
    <row r="13971" spans="3:10" x14ac:dyDescent="0.3">
      <c r="C13971" s="9"/>
      <c r="D13971" s="10">
        <v>45028</v>
      </c>
      <c r="E13971" t="s">
        <v>7001</v>
      </c>
      <c r="F13971" s="11" t="s">
        <v>2865</v>
      </c>
      <c r="G13971" s="8">
        <v>0</v>
      </c>
      <c r="H13971" s="8">
        <v>-125.31</v>
      </c>
      <c r="I13971" s="8">
        <f t="shared" si="358"/>
        <v>-447447.39999999979</v>
      </c>
      <c r="J13971" s="12"/>
    </row>
    <row r="13972" spans="3:10" x14ac:dyDescent="0.3">
      <c r="C13972" s="9"/>
      <c r="D13972" s="10">
        <v>45029</v>
      </c>
      <c r="E13972" t="s">
        <v>6997</v>
      </c>
      <c r="F13972" s="11" t="s">
        <v>4614</v>
      </c>
      <c r="G13972" s="8">
        <v>0</v>
      </c>
      <c r="H13972" s="8">
        <v>-2470.42</v>
      </c>
      <c r="I13972" s="8">
        <f t="shared" si="358"/>
        <v>-444976.97999999981</v>
      </c>
      <c r="J13972" s="12"/>
    </row>
    <row r="13973" spans="3:10" x14ac:dyDescent="0.3">
      <c r="C13973" s="9"/>
      <c r="D13973" s="10">
        <v>45029</v>
      </c>
      <c r="E13973" t="s">
        <v>6786</v>
      </c>
      <c r="F13973" s="11" t="s">
        <v>4039</v>
      </c>
      <c r="G13973" s="8">
        <v>0</v>
      </c>
      <c r="H13973" s="8">
        <v>-189.31</v>
      </c>
      <c r="I13973" s="8">
        <f t="shared" si="358"/>
        <v>-444787.66999999981</v>
      </c>
      <c r="J13973" s="12"/>
    </row>
    <row r="13974" spans="3:10" x14ac:dyDescent="0.3">
      <c r="C13974" s="9"/>
      <c r="D13974" s="10">
        <v>45029</v>
      </c>
      <c r="E13974" t="s">
        <v>6776</v>
      </c>
      <c r="F13974" s="11" t="s">
        <v>3692</v>
      </c>
      <c r="G13974" s="8">
        <v>0</v>
      </c>
      <c r="H13974" s="8">
        <v>-33.380000000000003</v>
      </c>
      <c r="I13974" s="8">
        <f t="shared" si="358"/>
        <v>-444754.2899999998</v>
      </c>
      <c r="J13974" s="12"/>
    </row>
    <row r="13975" spans="3:10" x14ac:dyDescent="0.3">
      <c r="C13975" s="9"/>
      <c r="D13975" s="10">
        <v>45029</v>
      </c>
      <c r="E13975" t="s">
        <v>7053</v>
      </c>
      <c r="F13975" s="11" t="s">
        <v>1779</v>
      </c>
      <c r="G13975" s="8">
        <v>0</v>
      </c>
      <c r="H13975" s="8">
        <v>-18.68</v>
      </c>
      <c r="I13975" s="8">
        <f t="shared" si="358"/>
        <v>-444735.60999999981</v>
      </c>
      <c r="J13975" s="12"/>
    </row>
    <row r="13976" spans="3:10" x14ac:dyDescent="0.3">
      <c r="C13976" s="9"/>
      <c r="D13976" s="10">
        <v>45029</v>
      </c>
      <c r="E13976" t="s">
        <v>6828</v>
      </c>
      <c r="F13976" s="11" t="s">
        <v>4197</v>
      </c>
      <c r="G13976" s="8">
        <v>0</v>
      </c>
      <c r="H13976" s="8">
        <v>152.02000000000001</v>
      </c>
      <c r="I13976" s="8">
        <f t="shared" si="358"/>
        <v>-444887.62999999983</v>
      </c>
      <c r="J13976" s="12"/>
    </row>
    <row r="13977" spans="3:10" x14ac:dyDescent="0.3">
      <c r="C13977" s="9"/>
      <c r="D13977" s="10">
        <v>45029</v>
      </c>
      <c r="E13977" t="s">
        <v>7035</v>
      </c>
      <c r="F13977" s="11" t="s">
        <v>4731</v>
      </c>
      <c r="G13977" s="8">
        <v>0</v>
      </c>
      <c r="H13977" s="8">
        <v>-486.51</v>
      </c>
      <c r="I13977" s="8">
        <f t="shared" si="358"/>
        <v>-444401.11999999982</v>
      </c>
      <c r="J13977" s="12"/>
    </row>
    <row r="13978" spans="3:10" x14ac:dyDescent="0.3">
      <c r="C13978" s="9"/>
      <c r="D13978" s="10">
        <v>45030</v>
      </c>
      <c r="E13978" t="s">
        <v>6924</v>
      </c>
      <c r="F13978" s="11" t="s">
        <v>3899</v>
      </c>
      <c r="G13978" s="8">
        <v>0</v>
      </c>
      <c r="H13978" s="8">
        <v>394.41</v>
      </c>
      <c r="I13978" s="8">
        <f t="shared" si="358"/>
        <v>-444795.5299999998</v>
      </c>
      <c r="J13978" s="12"/>
    </row>
    <row r="13979" spans="3:10" x14ac:dyDescent="0.3">
      <c r="C13979" s="9"/>
      <c r="D13979" s="10">
        <v>45030</v>
      </c>
      <c r="E13979" t="s">
        <v>7017</v>
      </c>
      <c r="F13979" s="11" t="s">
        <v>4698</v>
      </c>
      <c r="G13979" s="8">
        <v>0</v>
      </c>
      <c r="H13979" s="8">
        <v>1957.39</v>
      </c>
      <c r="I13979" s="8">
        <f t="shared" si="358"/>
        <v>-446752.91999999981</v>
      </c>
      <c r="J13979" s="12"/>
    </row>
    <row r="13980" spans="3:10" x14ac:dyDescent="0.3">
      <c r="C13980" s="9"/>
      <c r="D13980" s="10">
        <v>45030</v>
      </c>
      <c r="E13980" t="s">
        <v>7027</v>
      </c>
      <c r="F13980" s="11" t="s">
        <v>4136</v>
      </c>
      <c r="G13980" s="8">
        <v>0</v>
      </c>
      <c r="H13980" s="8">
        <v>6.74</v>
      </c>
      <c r="I13980" s="8">
        <f t="shared" si="358"/>
        <v>-446759.6599999998</v>
      </c>
      <c r="J13980" s="12"/>
    </row>
    <row r="13981" spans="3:10" x14ac:dyDescent="0.3">
      <c r="C13981" s="9"/>
      <c r="D13981" s="10">
        <v>45030</v>
      </c>
      <c r="E13981" t="s">
        <v>7054</v>
      </c>
      <c r="F13981" s="11" t="s">
        <v>4789</v>
      </c>
      <c r="G13981" s="8">
        <v>0</v>
      </c>
      <c r="H13981" s="8">
        <v>1243.0899999999999</v>
      </c>
      <c r="I13981" s="8">
        <f t="shared" si="358"/>
        <v>-448002.74999999983</v>
      </c>
      <c r="J13981" s="12"/>
    </row>
    <row r="13982" spans="3:10" x14ac:dyDescent="0.3">
      <c r="C13982" s="9"/>
      <c r="D13982" s="10">
        <v>45030</v>
      </c>
      <c r="E13982" t="s">
        <v>6786</v>
      </c>
      <c r="F13982" s="11" t="s">
        <v>4041</v>
      </c>
      <c r="G13982" s="8">
        <v>0</v>
      </c>
      <c r="H13982" s="8">
        <v>481.27</v>
      </c>
      <c r="I13982" s="8">
        <f t="shared" si="358"/>
        <v>-448484.01999999984</v>
      </c>
      <c r="J13982" s="12"/>
    </row>
    <row r="13983" spans="3:10" x14ac:dyDescent="0.3">
      <c r="C13983" s="9"/>
      <c r="D13983" s="10">
        <v>45030</v>
      </c>
      <c r="E13983" t="s">
        <v>7052</v>
      </c>
      <c r="F13983" s="11" t="s">
        <v>1694</v>
      </c>
      <c r="G13983" s="8">
        <v>0</v>
      </c>
      <c r="H13983" s="8">
        <v>299.79000000000002</v>
      </c>
      <c r="I13983" s="8">
        <f t="shared" si="358"/>
        <v>-448783.80999999982</v>
      </c>
      <c r="J13983" s="12"/>
    </row>
    <row r="13984" spans="3:10" x14ac:dyDescent="0.3">
      <c r="C13984" s="9"/>
      <c r="D13984" s="10">
        <v>45030</v>
      </c>
      <c r="E13984" t="s">
        <v>6997</v>
      </c>
      <c r="F13984" s="11" t="s">
        <v>4616</v>
      </c>
      <c r="G13984" s="8">
        <v>0</v>
      </c>
      <c r="H13984" s="8">
        <v>822.41</v>
      </c>
      <c r="I13984" s="8">
        <f t="shared" si="358"/>
        <v>-449606.2199999998</v>
      </c>
      <c r="J13984" s="12"/>
    </row>
    <row r="13985" spans="3:10" x14ac:dyDescent="0.3">
      <c r="C13985" s="9"/>
      <c r="D13985" s="10">
        <v>45030</v>
      </c>
      <c r="E13985" t="s">
        <v>7055</v>
      </c>
      <c r="F13985" s="11" t="s">
        <v>2324</v>
      </c>
      <c r="G13985" s="8">
        <v>0</v>
      </c>
      <c r="H13985" s="8">
        <v>-5.73</v>
      </c>
      <c r="I13985" s="8">
        <f t="shared" si="358"/>
        <v>-449600.48999999982</v>
      </c>
      <c r="J13985" s="12"/>
    </row>
    <row r="13986" spans="3:10" x14ac:dyDescent="0.3">
      <c r="C13986" s="9"/>
      <c r="D13986" s="10">
        <v>45033</v>
      </c>
      <c r="E13986" t="s">
        <v>7056</v>
      </c>
      <c r="F13986" s="11" t="s">
        <v>4775</v>
      </c>
      <c r="G13986" s="8">
        <v>0</v>
      </c>
      <c r="H13986" s="8">
        <v>280.52</v>
      </c>
      <c r="I13986" s="8">
        <f t="shared" si="358"/>
        <v>-449881.00999999983</v>
      </c>
      <c r="J13986" s="12"/>
    </row>
    <row r="13987" spans="3:10" x14ac:dyDescent="0.3">
      <c r="C13987" s="9"/>
      <c r="D13987" s="10">
        <v>45033</v>
      </c>
      <c r="E13987" t="s">
        <v>7034</v>
      </c>
      <c r="F13987" s="11" t="s">
        <v>4016</v>
      </c>
      <c r="G13987" s="8">
        <v>0</v>
      </c>
      <c r="H13987" s="8">
        <v>-24.19</v>
      </c>
      <c r="I13987" s="8">
        <f t="shared" si="358"/>
        <v>-449856.81999999983</v>
      </c>
      <c r="J13987" s="12"/>
    </row>
    <row r="13988" spans="3:10" x14ac:dyDescent="0.3">
      <c r="C13988" s="9"/>
      <c r="D13988" s="10">
        <v>45033</v>
      </c>
      <c r="E13988" t="s">
        <v>7034</v>
      </c>
      <c r="F13988" s="11" t="s">
        <v>4018</v>
      </c>
      <c r="G13988" s="8">
        <v>0</v>
      </c>
      <c r="H13988" s="8">
        <v>16.059999999999999</v>
      </c>
      <c r="I13988" s="8">
        <f t="shared" si="358"/>
        <v>-449872.87999999983</v>
      </c>
      <c r="J13988" s="12"/>
    </row>
    <row r="13989" spans="3:10" x14ac:dyDescent="0.3">
      <c r="C13989" s="9"/>
      <c r="D13989" s="10">
        <v>45033</v>
      </c>
      <c r="E13989" t="s">
        <v>7034</v>
      </c>
      <c r="F13989" s="11" t="s">
        <v>4020</v>
      </c>
      <c r="G13989" s="8">
        <v>0</v>
      </c>
      <c r="H13989" s="8">
        <v>8.1300000000000008</v>
      </c>
      <c r="I13989" s="8">
        <f t="shared" si="358"/>
        <v>-449881.00999999983</v>
      </c>
      <c r="J13989" s="12"/>
    </row>
    <row r="13990" spans="3:10" x14ac:dyDescent="0.3">
      <c r="C13990" s="9"/>
      <c r="D13990" s="10">
        <v>45033</v>
      </c>
      <c r="E13990" t="s">
        <v>7057</v>
      </c>
      <c r="F13990" s="11" t="s">
        <v>2011</v>
      </c>
      <c r="G13990" s="8">
        <v>0</v>
      </c>
      <c r="H13990" s="8">
        <v>-0.99</v>
      </c>
      <c r="I13990" s="8">
        <f t="shared" si="358"/>
        <v>-449880.01999999984</v>
      </c>
      <c r="J13990" s="12"/>
    </row>
    <row r="13991" spans="3:10" x14ac:dyDescent="0.3">
      <c r="C13991" s="9"/>
      <c r="D13991" s="10">
        <v>45033</v>
      </c>
      <c r="E13991" t="s">
        <v>6918</v>
      </c>
      <c r="F13991" s="11" t="s">
        <v>2049</v>
      </c>
      <c r="G13991" s="8">
        <v>0</v>
      </c>
      <c r="H13991" s="8">
        <v>-4.0999999999999996</v>
      </c>
      <c r="I13991" s="8">
        <f t="shared" si="358"/>
        <v>-449875.91999999987</v>
      </c>
      <c r="J13991" s="12"/>
    </row>
    <row r="13992" spans="3:10" x14ac:dyDescent="0.3">
      <c r="C13992" s="9"/>
      <c r="D13992" s="10">
        <v>45033</v>
      </c>
      <c r="E13992" t="s">
        <v>7058</v>
      </c>
      <c r="F13992" s="11" t="s">
        <v>3143</v>
      </c>
      <c r="G13992" s="8">
        <v>0</v>
      </c>
      <c r="H13992" s="8">
        <v>-8.33</v>
      </c>
      <c r="I13992" s="8">
        <f t="shared" si="358"/>
        <v>-449867.58999999985</v>
      </c>
      <c r="J13992" s="12"/>
    </row>
    <row r="13993" spans="3:10" x14ac:dyDescent="0.3">
      <c r="C13993" s="9"/>
      <c r="D13993" s="10">
        <v>45033</v>
      </c>
      <c r="E13993" t="s">
        <v>7051</v>
      </c>
      <c r="F13993" s="11" t="s">
        <v>4770</v>
      </c>
      <c r="G13993" s="8">
        <v>0</v>
      </c>
      <c r="H13993" s="8">
        <v>-199.6</v>
      </c>
      <c r="I13993" s="8">
        <f t="shared" si="358"/>
        <v>-449667.98999999987</v>
      </c>
      <c r="J13993" s="12"/>
    </row>
    <row r="13994" spans="3:10" x14ac:dyDescent="0.3">
      <c r="C13994" s="9"/>
      <c r="D13994" s="10">
        <v>45034</v>
      </c>
      <c r="E13994" t="s">
        <v>6750</v>
      </c>
      <c r="F13994" s="11" t="s">
        <v>2549</v>
      </c>
      <c r="G13994" s="8">
        <v>0</v>
      </c>
      <c r="H13994" s="8">
        <v>409.53</v>
      </c>
      <c r="I13994" s="8">
        <f t="shared" si="358"/>
        <v>-450077.5199999999</v>
      </c>
      <c r="J13994" s="12"/>
    </row>
    <row r="13995" spans="3:10" x14ac:dyDescent="0.3">
      <c r="C13995" s="9"/>
      <c r="D13995" s="10">
        <v>45034</v>
      </c>
      <c r="E13995" t="s">
        <v>7000</v>
      </c>
      <c r="F13995" s="11" t="s">
        <v>4644</v>
      </c>
      <c r="G13995" s="8">
        <v>0</v>
      </c>
      <c r="H13995" s="8">
        <v>44.11</v>
      </c>
      <c r="I13995" s="8">
        <f t="shared" si="358"/>
        <v>-450121.62999999989</v>
      </c>
      <c r="J13995" s="12"/>
    </row>
    <row r="13996" spans="3:10" x14ac:dyDescent="0.3">
      <c r="C13996" s="9"/>
      <c r="D13996" s="10">
        <v>45034</v>
      </c>
      <c r="E13996" t="s">
        <v>6997</v>
      </c>
      <c r="F13996" s="11" t="s">
        <v>4618</v>
      </c>
      <c r="G13996" s="8">
        <v>0</v>
      </c>
      <c r="H13996" s="8">
        <v>822.82</v>
      </c>
      <c r="I13996" s="8">
        <f t="shared" si="358"/>
        <v>-450944.4499999999</v>
      </c>
      <c r="J13996" s="12"/>
    </row>
    <row r="13997" spans="3:10" x14ac:dyDescent="0.3">
      <c r="C13997" s="9"/>
      <c r="D13997" s="10">
        <v>45034</v>
      </c>
      <c r="E13997" t="s">
        <v>7000</v>
      </c>
      <c r="F13997" s="11" t="s">
        <v>4646</v>
      </c>
      <c r="G13997" s="8">
        <v>0</v>
      </c>
      <c r="H13997" s="8">
        <v>223.17</v>
      </c>
      <c r="I13997" s="8">
        <f t="shared" si="358"/>
        <v>-451167.61999999988</v>
      </c>
      <c r="J13997" s="12"/>
    </row>
    <row r="13998" spans="3:10" x14ac:dyDescent="0.3">
      <c r="C13998" s="9"/>
      <c r="D13998" s="10">
        <v>45034</v>
      </c>
      <c r="E13998" t="s">
        <v>6798</v>
      </c>
      <c r="F13998" s="11" t="s">
        <v>4240</v>
      </c>
      <c r="G13998" s="8">
        <v>0</v>
      </c>
      <c r="H13998" s="8">
        <v>191.26</v>
      </c>
      <c r="I13998" s="8">
        <f t="shared" si="358"/>
        <v>-451358.87999999989</v>
      </c>
      <c r="J13998" s="12"/>
    </row>
    <row r="13999" spans="3:10" x14ac:dyDescent="0.3">
      <c r="C13999" s="9"/>
      <c r="D13999" s="10">
        <v>45034</v>
      </c>
      <c r="E13999" t="s">
        <v>7059</v>
      </c>
      <c r="F13999" s="11" t="s">
        <v>4782</v>
      </c>
      <c r="G13999" s="8">
        <v>0</v>
      </c>
      <c r="H13999" s="8">
        <v>217.92</v>
      </c>
      <c r="I13999" s="8">
        <f t="shared" si="358"/>
        <v>-451576.79999999987</v>
      </c>
      <c r="J13999" s="12"/>
    </row>
    <row r="14000" spans="3:10" x14ac:dyDescent="0.3">
      <c r="C14000" s="9"/>
      <c r="D14000" s="10">
        <v>45035</v>
      </c>
      <c r="E14000" t="s">
        <v>7060</v>
      </c>
      <c r="F14000" s="11" t="s">
        <v>2915</v>
      </c>
      <c r="G14000" s="8">
        <v>0</v>
      </c>
      <c r="H14000" s="8">
        <v>216.73</v>
      </c>
      <c r="I14000" s="8">
        <f t="shared" si="358"/>
        <v>-451793.52999999985</v>
      </c>
      <c r="J14000" s="12"/>
    </row>
    <row r="14001" spans="3:10" x14ac:dyDescent="0.3">
      <c r="C14001" s="9"/>
      <c r="D14001" s="10">
        <v>45036</v>
      </c>
      <c r="E14001" t="s">
        <v>6997</v>
      </c>
      <c r="F14001" s="11" t="s">
        <v>4620</v>
      </c>
      <c r="G14001" s="8">
        <v>0</v>
      </c>
      <c r="H14001" s="8">
        <v>825.19</v>
      </c>
      <c r="I14001" s="8">
        <f t="shared" si="358"/>
        <v>-452618.71999999986</v>
      </c>
      <c r="J14001" s="12"/>
    </row>
    <row r="14002" spans="3:10" x14ac:dyDescent="0.3">
      <c r="C14002" s="9"/>
      <c r="D14002" s="10">
        <v>45036</v>
      </c>
      <c r="E14002" t="s">
        <v>7048</v>
      </c>
      <c r="F14002" s="11" t="s">
        <v>4757</v>
      </c>
      <c r="G14002" s="8">
        <v>0</v>
      </c>
      <c r="H14002" s="8">
        <v>118.19</v>
      </c>
      <c r="I14002" s="8">
        <f t="shared" si="358"/>
        <v>-452736.90999999986</v>
      </c>
      <c r="J14002" s="12"/>
    </row>
    <row r="14003" spans="3:10" x14ac:dyDescent="0.3">
      <c r="C14003" s="9"/>
      <c r="D14003" s="10">
        <v>45036</v>
      </c>
      <c r="E14003" t="s">
        <v>7061</v>
      </c>
      <c r="F14003" s="11" t="s">
        <v>2123</v>
      </c>
      <c r="G14003" s="8">
        <v>0</v>
      </c>
      <c r="H14003" s="8">
        <v>-4.7699999999999996</v>
      </c>
      <c r="I14003" s="8">
        <f t="shared" si="358"/>
        <v>-452732.13999999984</v>
      </c>
      <c r="J14003" s="12"/>
    </row>
    <row r="14004" spans="3:10" x14ac:dyDescent="0.3">
      <c r="C14004" s="9"/>
      <c r="D14004" s="10">
        <v>45037</v>
      </c>
      <c r="E14004" t="s">
        <v>6785</v>
      </c>
      <c r="F14004" s="11" t="s">
        <v>1227</v>
      </c>
      <c r="G14004" s="8">
        <v>0</v>
      </c>
      <c r="H14004" s="8">
        <v>1277.6199999999999</v>
      </c>
      <c r="I14004" s="8">
        <f t="shared" si="358"/>
        <v>-454009.75999999983</v>
      </c>
      <c r="J14004" s="12"/>
    </row>
    <row r="14005" spans="3:10" x14ac:dyDescent="0.3">
      <c r="C14005" s="9"/>
      <c r="D14005" s="10">
        <v>45037</v>
      </c>
      <c r="E14005" t="s">
        <v>6809</v>
      </c>
      <c r="F14005" s="11" t="s">
        <v>2852</v>
      </c>
      <c r="G14005" s="8">
        <v>0</v>
      </c>
      <c r="H14005" s="8">
        <v>234.09</v>
      </c>
      <c r="I14005" s="8">
        <f t="shared" si="358"/>
        <v>-454243.84999999986</v>
      </c>
      <c r="J14005" s="12"/>
    </row>
    <row r="14006" spans="3:10" x14ac:dyDescent="0.3">
      <c r="C14006" s="9"/>
      <c r="D14006" s="10">
        <v>45040</v>
      </c>
      <c r="E14006" t="s">
        <v>7062</v>
      </c>
      <c r="F14006" s="11" t="s">
        <v>2762</v>
      </c>
      <c r="G14006" s="8">
        <v>0</v>
      </c>
      <c r="H14006" s="8">
        <v>331.38</v>
      </c>
      <c r="I14006" s="8">
        <f t="shared" si="358"/>
        <v>-454575.22999999986</v>
      </c>
      <c r="J14006" s="12"/>
    </row>
    <row r="14007" spans="3:10" x14ac:dyDescent="0.3">
      <c r="C14007" s="9"/>
      <c r="D14007" s="10">
        <v>45040</v>
      </c>
      <c r="E14007" t="s">
        <v>6988</v>
      </c>
      <c r="F14007" s="11" t="s">
        <v>1567</v>
      </c>
      <c r="G14007" s="8">
        <v>0</v>
      </c>
      <c r="H14007" s="8">
        <v>509.73</v>
      </c>
      <c r="I14007" s="8">
        <f t="shared" si="358"/>
        <v>-455084.95999999985</v>
      </c>
      <c r="J14007" s="12"/>
    </row>
    <row r="14008" spans="3:10" x14ac:dyDescent="0.3">
      <c r="C14008" s="9"/>
      <c r="D14008" s="10">
        <v>45040</v>
      </c>
      <c r="E14008" t="s">
        <v>7063</v>
      </c>
      <c r="F14008" s="11" t="s">
        <v>2690</v>
      </c>
      <c r="G14008" s="8">
        <v>0</v>
      </c>
      <c r="H14008" s="8">
        <v>185.28</v>
      </c>
      <c r="I14008" s="8">
        <f t="shared" si="358"/>
        <v>-455270.23999999987</v>
      </c>
      <c r="J14008" s="12"/>
    </row>
    <row r="14009" spans="3:10" x14ac:dyDescent="0.3">
      <c r="C14009" s="9"/>
      <c r="D14009" s="10">
        <v>45040</v>
      </c>
      <c r="E14009" t="s">
        <v>7057</v>
      </c>
      <c r="F14009" s="11" t="s">
        <v>2013</v>
      </c>
      <c r="G14009" s="8">
        <v>0</v>
      </c>
      <c r="H14009" s="8">
        <v>0.99</v>
      </c>
      <c r="I14009" s="8">
        <f t="shared" si="358"/>
        <v>-455271.22999999986</v>
      </c>
      <c r="J14009" s="12"/>
    </row>
    <row r="14010" spans="3:10" x14ac:dyDescent="0.3">
      <c r="C14010" s="9"/>
      <c r="D14010" s="10">
        <v>45040</v>
      </c>
      <c r="E14010" t="s">
        <v>6968</v>
      </c>
      <c r="F14010" s="11" t="s">
        <v>1891</v>
      </c>
      <c r="G14010" s="8">
        <v>0</v>
      </c>
      <c r="H14010" s="8">
        <v>-13.62</v>
      </c>
      <c r="I14010" s="8">
        <f t="shared" si="358"/>
        <v>-455257.60999999987</v>
      </c>
      <c r="J14010" s="12"/>
    </row>
    <row r="14011" spans="3:10" x14ac:dyDescent="0.3">
      <c r="C14011" s="9"/>
      <c r="D14011" s="10">
        <v>45040</v>
      </c>
      <c r="E14011" t="s">
        <v>7064</v>
      </c>
      <c r="F14011" s="11" t="s">
        <v>3814</v>
      </c>
      <c r="G14011" s="8">
        <v>0</v>
      </c>
      <c r="H14011" s="8">
        <v>286.81</v>
      </c>
      <c r="I14011" s="8">
        <f t="shared" si="358"/>
        <v>-455544.41999999987</v>
      </c>
      <c r="J14011" s="12"/>
    </row>
    <row r="14012" spans="3:10" x14ac:dyDescent="0.3">
      <c r="C14012" s="9"/>
      <c r="D14012" s="10">
        <v>45041</v>
      </c>
      <c r="E14012" t="s">
        <v>6968</v>
      </c>
      <c r="F14012" s="11" t="s">
        <v>1893</v>
      </c>
      <c r="G14012" s="8">
        <v>0</v>
      </c>
      <c r="H14012" s="8">
        <v>13.62</v>
      </c>
      <c r="I14012" s="8">
        <f t="shared" si="358"/>
        <v>-455558.03999999986</v>
      </c>
      <c r="J14012" s="12"/>
    </row>
    <row r="14013" spans="3:10" x14ac:dyDescent="0.3">
      <c r="C14013" s="9"/>
      <c r="D14013" s="10">
        <v>45042</v>
      </c>
      <c r="E14013" t="s">
        <v>6765</v>
      </c>
      <c r="F14013" s="11" t="s">
        <v>4116</v>
      </c>
      <c r="G14013" s="8">
        <v>0</v>
      </c>
      <c r="H14013" s="8">
        <v>-217.92</v>
      </c>
      <c r="I14013" s="8">
        <f t="shared" si="358"/>
        <v>-455340.11999999988</v>
      </c>
      <c r="J14013" s="12"/>
    </row>
    <row r="14014" spans="3:10" x14ac:dyDescent="0.3">
      <c r="C14014" s="9"/>
      <c r="D14014" s="10">
        <v>45042</v>
      </c>
      <c r="E14014" t="s">
        <v>7048</v>
      </c>
      <c r="F14014" s="11" t="s">
        <v>4759</v>
      </c>
      <c r="G14014" s="8">
        <v>0</v>
      </c>
      <c r="H14014" s="8">
        <v>-1239.67</v>
      </c>
      <c r="I14014" s="8">
        <f t="shared" si="358"/>
        <v>-454100.4499999999</v>
      </c>
      <c r="J14014" s="12"/>
    </row>
    <row r="14015" spans="3:10" x14ac:dyDescent="0.3">
      <c r="C14015" s="9"/>
      <c r="D14015" s="10">
        <v>45042</v>
      </c>
      <c r="E14015" t="s">
        <v>7061</v>
      </c>
      <c r="F14015" s="11" t="s">
        <v>2125</v>
      </c>
      <c r="G14015" s="8">
        <v>0</v>
      </c>
      <c r="H14015" s="8">
        <v>4.7699999999999996</v>
      </c>
      <c r="I14015" s="8">
        <f t="shared" si="358"/>
        <v>-454105.21999999991</v>
      </c>
      <c r="J14015" s="12"/>
    </row>
    <row r="14016" spans="3:10" x14ac:dyDescent="0.3">
      <c r="C14016" s="9"/>
      <c r="D14016" s="10">
        <v>45042</v>
      </c>
      <c r="E14016" t="s">
        <v>6765</v>
      </c>
      <c r="F14016" s="11" t="s">
        <v>4118</v>
      </c>
      <c r="G14016" s="8">
        <v>0</v>
      </c>
      <c r="H14016" s="8">
        <v>288.31</v>
      </c>
      <c r="I14016" s="8">
        <f t="shared" si="358"/>
        <v>-454393.52999999991</v>
      </c>
      <c r="J14016" s="12"/>
    </row>
    <row r="14017" spans="3:10" x14ac:dyDescent="0.3">
      <c r="C14017" s="9"/>
      <c r="D14017" s="10">
        <v>45042</v>
      </c>
      <c r="E14017" t="s">
        <v>6764</v>
      </c>
      <c r="F14017" s="11" t="s">
        <v>2259</v>
      </c>
      <c r="G14017" s="8">
        <v>0</v>
      </c>
      <c r="H14017" s="8">
        <v>599.54999999999995</v>
      </c>
      <c r="I14017" s="8">
        <f t="shared" si="358"/>
        <v>-454993.0799999999</v>
      </c>
      <c r="J14017" s="12"/>
    </row>
    <row r="14018" spans="3:10" x14ac:dyDescent="0.3">
      <c r="C14018" s="9"/>
      <c r="D14018" s="10">
        <v>45042</v>
      </c>
      <c r="E14018" t="s">
        <v>6777</v>
      </c>
      <c r="F14018" s="11" t="s">
        <v>2212</v>
      </c>
      <c r="G14018" s="8">
        <v>0</v>
      </c>
      <c r="H14018" s="8">
        <v>-119.49</v>
      </c>
      <c r="I14018" s="8">
        <f t="shared" si="358"/>
        <v>-454873.58999999991</v>
      </c>
      <c r="J14018" s="12"/>
    </row>
    <row r="14019" spans="3:10" x14ac:dyDescent="0.3">
      <c r="C14019" s="9"/>
      <c r="D14019" s="10">
        <v>45042</v>
      </c>
      <c r="E14019" t="s">
        <v>7065</v>
      </c>
      <c r="F14019" s="11" t="s">
        <v>3118</v>
      </c>
      <c r="G14019" s="8">
        <v>0</v>
      </c>
      <c r="H14019" s="8">
        <v>-16.739999999999998</v>
      </c>
      <c r="I14019" s="8">
        <f t="shared" si="358"/>
        <v>-454856.84999999992</v>
      </c>
      <c r="J14019" s="12"/>
    </row>
    <row r="14020" spans="3:10" x14ac:dyDescent="0.3">
      <c r="C14020" s="9"/>
      <c r="D14020" s="10">
        <v>45042</v>
      </c>
      <c r="E14020" t="s">
        <v>6764</v>
      </c>
      <c r="F14020" s="11" t="s">
        <v>2261</v>
      </c>
      <c r="G14020" s="8">
        <v>0</v>
      </c>
      <c r="H14020" s="8">
        <v>-15.17</v>
      </c>
      <c r="I14020" s="8">
        <f t="shared" si="358"/>
        <v>-454841.67999999993</v>
      </c>
      <c r="J14020" s="12"/>
    </row>
    <row r="14021" spans="3:10" x14ac:dyDescent="0.3">
      <c r="C14021" s="9"/>
      <c r="D14021" s="10">
        <v>45042</v>
      </c>
      <c r="E14021" t="s">
        <v>6891</v>
      </c>
      <c r="F14021" s="11" t="s">
        <v>3714</v>
      </c>
      <c r="G14021" s="8">
        <v>0</v>
      </c>
      <c r="H14021" s="8">
        <v>-138.38999999999999</v>
      </c>
      <c r="I14021" s="8">
        <f t="shared" si="358"/>
        <v>-454703.28999999992</v>
      </c>
      <c r="J14021" s="12"/>
    </row>
    <row r="14022" spans="3:10" x14ac:dyDescent="0.3">
      <c r="C14022" s="9"/>
      <c r="D14022" s="10">
        <v>45043</v>
      </c>
      <c r="E14022" t="s">
        <v>7066</v>
      </c>
      <c r="F14022" s="11" t="s">
        <v>4000</v>
      </c>
      <c r="G14022" s="8">
        <v>0</v>
      </c>
      <c r="H14022" s="8">
        <v>-1567.45</v>
      </c>
      <c r="I14022" s="8">
        <f t="shared" si="358"/>
        <v>-453135.83999999991</v>
      </c>
      <c r="J14022" s="12"/>
    </row>
    <row r="14023" spans="3:10" x14ac:dyDescent="0.3">
      <c r="C14023" s="9"/>
      <c r="D14023" s="10">
        <v>45043</v>
      </c>
      <c r="E14023" t="s">
        <v>6800</v>
      </c>
      <c r="F14023" s="11" t="s">
        <v>3013</v>
      </c>
      <c r="G14023" s="8">
        <v>0</v>
      </c>
      <c r="H14023" s="8">
        <v>824.73</v>
      </c>
      <c r="I14023" s="8">
        <f t="shared" ref="I14023:I14086" si="359">G14023-H14023+I14022</f>
        <v>-453960.56999999989</v>
      </c>
      <c r="J14023" s="12"/>
    </row>
    <row r="14024" spans="3:10" x14ac:dyDescent="0.3">
      <c r="C14024" s="9"/>
      <c r="D14024" s="10">
        <v>45043</v>
      </c>
      <c r="E14024" t="s">
        <v>7067</v>
      </c>
      <c r="F14024" s="11" t="s">
        <v>1716</v>
      </c>
      <c r="G14024" s="8">
        <v>0</v>
      </c>
      <c r="H14024" s="8">
        <v>6371.81</v>
      </c>
      <c r="I14024" s="8">
        <f t="shared" si="359"/>
        <v>-460332.37999999989</v>
      </c>
      <c r="J14024" s="12"/>
    </row>
    <row r="14025" spans="3:10" x14ac:dyDescent="0.3">
      <c r="C14025" s="9"/>
      <c r="D14025" s="10">
        <v>45043</v>
      </c>
      <c r="E14025" t="s">
        <v>6851</v>
      </c>
      <c r="F14025" s="11" t="s">
        <v>3322</v>
      </c>
      <c r="G14025" s="8">
        <v>0</v>
      </c>
      <c r="H14025" s="8">
        <v>-645.28</v>
      </c>
      <c r="I14025" s="8">
        <f t="shared" si="359"/>
        <v>-459687.09999999986</v>
      </c>
      <c r="J14025" s="12"/>
    </row>
    <row r="14026" spans="3:10" x14ac:dyDescent="0.3">
      <c r="C14026" s="9"/>
      <c r="D14026" s="10">
        <v>45043</v>
      </c>
      <c r="E14026" t="s">
        <v>6851</v>
      </c>
      <c r="F14026" s="11" t="s">
        <v>3324</v>
      </c>
      <c r="G14026" s="8">
        <v>0</v>
      </c>
      <c r="H14026" s="8">
        <v>-59.94</v>
      </c>
      <c r="I14026" s="8">
        <f t="shared" si="359"/>
        <v>-459627.15999999986</v>
      </c>
      <c r="J14026" s="12"/>
    </row>
    <row r="14027" spans="3:10" x14ac:dyDescent="0.3">
      <c r="C14027" s="9"/>
      <c r="D14027" s="10">
        <v>45043</v>
      </c>
      <c r="E14027" t="s">
        <v>6953</v>
      </c>
      <c r="F14027" s="11" t="s">
        <v>2626</v>
      </c>
      <c r="G14027" s="8">
        <v>0</v>
      </c>
      <c r="H14027" s="8">
        <v>-15.47</v>
      </c>
      <c r="I14027" s="8">
        <f t="shared" si="359"/>
        <v>-459611.68999999989</v>
      </c>
      <c r="J14027" s="12"/>
    </row>
    <row r="14028" spans="3:10" x14ac:dyDescent="0.3">
      <c r="C14028" s="9"/>
      <c r="D14028" s="10">
        <v>45043</v>
      </c>
      <c r="E14028" t="s">
        <v>6988</v>
      </c>
      <c r="F14028" s="11" t="s">
        <v>1569</v>
      </c>
      <c r="G14028" s="8">
        <v>0</v>
      </c>
      <c r="H14028" s="8">
        <v>-509.73</v>
      </c>
      <c r="I14028" s="8">
        <f t="shared" si="359"/>
        <v>-459101.9599999999</v>
      </c>
      <c r="J14028" s="12"/>
    </row>
    <row r="14029" spans="3:10" x14ac:dyDescent="0.3">
      <c r="C14029" s="9"/>
      <c r="D14029" s="10">
        <v>45043</v>
      </c>
      <c r="E14029" t="s">
        <v>6851</v>
      </c>
      <c r="F14029" s="11" t="s">
        <v>3326</v>
      </c>
      <c r="G14029" s="8">
        <v>0</v>
      </c>
      <c r="H14029" s="8">
        <v>12.88</v>
      </c>
      <c r="I14029" s="8">
        <f t="shared" si="359"/>
        <v>-459114.83999999991</v>
      </c>
      <c r="J14029" s="12"/>
    </row>
    <row r="14030" spans="3:10" x14ac:dyDescent="0.3">
      <c r="C14030" s="9"/>
      <c r="D14030" s="10">
        <v>45044</v>
      </c>
      <c r="E14030" t="s">
        <v>7068</v>
      </c>
      <c r="F14030" s="11" t="s">
        <v>2358</v>
      </c>
      <c r="G14030" s="8">
        <v>0</v>
      </c>
      <c r="H14030" s="8">
        <v>-6.71</v>
      </c>
      <c r="I14030" s="8">
        <f t="shared" si="359"/>
        <v>-459108.12999999989</v>
      </c>
      <c r="J14030" s="12"/>
    </row>
    <row r="14031" spans="3:10" x14ac:dyDescent="0.3">
      <c r="C14031" s="9"/>
      <c r="D14031" s="10">
        <v>45044</v>
      </c>
      <c r="E14031" t="s">
        <v>6953</v>
      </c>
      <c r="F14031" s="11" t="s">
        <v>2628</v>
      </c>
      <c r="G14031" s="8">
        <v>0</v>
      </c>
      <c r="H14031" s="8">
        <v>-331.43</v>
      </c>
      <c r="I14031" s="8">
        <f t="shared" si="359"/>
        <v>-458776.6999999999</v>
      </c>
      <c r="J14031" s="12"/>
    </row>
    <row r="14032" spans="3:10" x14ac:dyDescent="0.3">
      <c r="C14032" s="9"/>
      <c r="D14032" s="10">
        <v>45044</v>
      </c>
      <c r="E14032" t="s">
        <v>7069</v>
      </c>
      <c r="F14032" s="11" t="s">
        <v>1980</v>
      </c>
      <c r="G14032" s="8">
        <v>0</v>
      </c>
      <c r="H14032" s="8">
        <v>-28.02</v>
      </c>
      <c r="I14032" s="8">
        <f t="shared" si="359"/>
        <v>-458748.67999999988</v>
      </c>
      <c r="J14032" s="12"/>
    </row>
    <row r="14033" spans="3:10" x14ac:dyDescent="0.3">
      <c r="C14033" s="9"/>
      <c r="D14033" s="10">
        <v>45044</v>
      </c>
      <c r="E14033" t="s">
        <v>6928</v>
      </c>
      <c r="F14033" s="11" t="s">
        <v>3652</v>
      </c>
      <c r="G14033" s="8">
        <v>0</v>
      </c>
      <c r="H14033" s="8">
        <v>815.28</v>
      </c>
      <c r="I14033" s="8">
        <f t="shared" si="359"/>
        <v>-459563.9599999999</v>
      </c>
      <c r="J14033" s="12"/>
    </row>
    <row r="14034" spans="3:10" x14ac:dyDescent="0.3">
      <c r="C14034" s="9"/>
      <c r="D14034" s="10">
        <v>45049</v>
      </c>
      <c r="E14034" t="s">
        <v>7065</v>
      </c>
      <c r="F14034" s="11" t="s">
        <v>3120</v>
      </c>
      <c r="G14034" s="8">
        <v>0</v>
      </c>
      <c r="H14034" s="8">
        <v>633.09</v>
      </c>
      <c r="I14034" s="8">
        <f t="shared" si="359"/>
        <v>-460197.04999999993</v>
      </c>
      <c r="J14034" s="12"/>
    </row>
    <row r="14035" spans="3:10" x14ac:dyDescent="0.3">
      <c r="C14035" s="9"/>
      <c r="D14035" s="10">
        <v>45049</v>
      </c>
      <c r="E14035" t="s">
        <v>6810</v>
      </c>
      <c r="F14035" s="11" t="s">
        <v>2591</v>
      </c>
      <c r="G14035" s="8">
        <v>0</v>
      </c>
      <c r="H14035" s="8">
        <v>4.5199999999999996</v>
      </c>
      <c r="I14035" s="8">
        <f t="shared" si="359"/>
        <v>-460201.56999999995</v>
      </c>
      <c r="J14035" s="12"/>
    </row>
    <row r="14036" spans="3:10" x14ac:dyDescent="0.3">
      <c r="C14036" s="9"/>
      <c r="D14036" s="10">
        <v>45049</v>
      </c>
      <c r="E14036" t="s">
        <v>6780</v>
      </c>
      <c r="F14036" s="11" t="s">
        <v>1344</v>
      </c>
      <c r="G14036" s="8">
        <v>0</v>
      </c>
      <c r="H14036" s="8">
        <v>111.04</v>
      </c>
      <c r="I14036" s="8">
        <f t="shared" si="359"/>
        <v>-460312.60999999993</v>
      </c>
      <c r="J14036" s="12"/>
    </row>
    <row r="14037" spans="3:10" x14ac:dyDescent="0.3">
      <c r="C14037" s="9"/>
      <c r="D14037" s="10">
        <v>45049</v>
      </c>
      <c r="E14037" t="s">
        <v>7070</v>
      </c>
      <c r="F14037" s="11" t="s">
        <v>3355</v>
      </c>
      <c r="G14037" s="8">
        <v>0</v>
      </c>
      <c r="H14037" s="8">
        <v>-183.27</v>
      </c>
      <c r="I14037" s="8">
        <f t="shared" si="359"/>
        <v>-460129.33999999991</v>
      </c>
      <c r="J14037" s="12"/>
    </row>
    <row r="14038" spans="3:10" x14ac:dyDescent="0.3">
      <c r="C14038" s="9"/>
      <c r="D14038" s="10">
        <v>45049</v>
      </c>
      <c r="E14038" t="s">
        <v>7070</v>
      </c>
      <c r="F14038" s="11" t="s">
        <v>3357</v>
      </c>
      <c r="G14038" s="8">
        <v>0</v>
      </c>
      <c r="H14038" s="8">
        <v>-219.95</v>
      </c>
      <c r="I14038" s="8">
        <f t="shared" si="359"/>
        <v>-459909.3899999999</v>
      </c>
      <c r="J14038" s="12"/>
    </row>
    <row r="14039" spans="3:10" x14ac:dyDescent="0.3">
      <c r="C14039" s="9"/>
      <c r="D14039" s="10">
        <v>45049</v>
      </c>
      <c r="E14039" t="s">
        <v>7071</v>
      </c>
      <c r="F14039" s="11" t="s">
        <v>2647</v>
      </c>
      <c r="G14039" s="8">
        <v>0</v>
      </c>
      <c r="H14039" s="8">
        <v>821.61</v>
      </c>
      <c r="I14039" s="8">
        <f t="shared" si="359"/>
        <v>-460730.99999999988</v>
      </c>
      <c r="J14039" s="12"/>
    </row>
    <row r="14040" spans="3:10" x14ac:dyDescent="0.3">
      <c r="C14040" s="9"/>
      <c r="D14040" s="10">
        <v>45049</v>
      </c>
      <c r="E14040" t="s">
        <v>6881</v>
      </c>
      <c r="F14040" s="11" t="s">
        <v>1438</v>
      </c>
      <c r="G14040" s="8">
        <v>0</v>
      </c>
      <c r="H14040" s="8">
        <v>900.34</v>
      </c>
      <c r="I14040" s="8">
        <f t="shared" si="359"/>
        <v>-461631.33999999991</v>
      </c>
      <c r="J14040" s="12"/>
    </row>
    <row r="14041" spans="3:10" x14ac:dyDescent="0.3">
      <c r="C14041" s="9"/>
      <c r="D14041" s="10">
        <v>45049</v>
      </c>
      <c r="E14041" t="s">
        <v>7072</v>
      </c>
      <c r="F14041" s="11" t="s">
        <v>4792</v>
      </c>
      <c r="G14041" s="8">
        <v>0</v>
      </c>
      <c r="H14041" s="8">
        <v>1356.32</v>
      </c>
      <c r="I14041" s="8">
        <f t="shared" si="359"/>
        <v>-462987.65999999992</v>
      </c>
      <c r="J14041" s="12"/>
    </row>
    <row r="14042" spans="3:10" x14ac:dyDescent="0.3">
      <c r="C14042" s="9"/>
      <c r="D14042" s="10">
        <v>45050</v>
      </c>
      <c r="E14042" t="s">
        <v>7073</v>
      </c>
      <c r="F14042" s="11" t="s">
        <v>1549</v>
      </c>
      <c r="G14042" s="8">
        <v>0</v>
      </c>
      <c r="H14042" s="8">
        <v>-126.94</v>
      </c>
      <c r="I14042" s="8">
        <f t="shared" si="359"/>
        <v>-462860.71999999991</v>
      </c>
      <c r="J14042" s="12"/>
    </row>
    <row r="14043" spans="3:10" x14ac:dyDescent="0.3">
      <c r="C14043" s="9"/>
      <c r="D14043" s="10">
        <v>45050</v>
      </c>
      <c r="E14043" t="s">
        <v>6953</v>
      </c>
      <c r="F14043" s="11" t="s">
        <v>2630</v>
      </c>
      <c r="G14043" s="8">
        <v>0</v>
      </c>
      <c r="H14043" s="8">
        <v>539.59</v>
      </c>
      <c r="I14043" s="8">
        <f t="shared" si="359"/>
        <v>-463400.30999999994</v>
      </c>
      <c r="J14043" s="12"/>
    </row>
    <row r="14044" spans="3:10" x14ac:dyDescent="0.3">
      <c r="C14044" s="9"/>
      <c r="D14044" s="10">
        <v>45050</v>
      </c>
      <c r="E14044" t="s">
        <v>6750</v>
      </c>
      <c r="F14044" s="11" t="s">
        <v>2551</v>
      </c>
      <c r="G14044" s="8">
        <v>0</v>
      </c>
      <c r="H14044" s="8">
        <v>-115.6</v>
      </c>
      <c r="I14044" s="8">
        <f t="shared" si="359"/>
        <v>-463284.70999999996</v>
      </c>
      <c r="J14044" s="12"/>
    </row>
    <row r="14045" spans="3:10" x14ac:dyDescent="0.3">
      <c r="C14045" s="9"/>
      <c r="D14045" s="10">
        <v>45051</v>
      </c>
      <c r="E14045" t="s">
        <v>6994</v>
      </c>
      <c r="F14045" s="11" t="s">
        <v>1705</v>
      </c>
      <c r="G14045" s="8">
        <v>0</v>
      </c>
      <c r="H14045" s="8">
        <v>-214.88</v>
      </c>
      <c r="I14045" s="8">
        <f t="shared" si="359"/>
        <v>-463069.82999999996</v>
      </c>
      <c r="J14045" s="12"/>
    </row>
    <row r="14046" spans="3:10" x14ac:dyDescent="0.3">
      <c r="C14046" s="9"/>
      <c r="D14046" s="10">
        <v>45051</v>
      </c>
      <c r="E14046" t="s">
        <v>6952</v>
      </c>
      <c r="F14046" s="11" t="s">
        <v>4510</v>
      </c>
      <c r="G14046" s="8">
        <v>0</v>
      </c>
      <c r="H14046" s="8">
        <v>959.48</v>
      </c>
      <c r="I14046" s="8">
        <f t="shared" si="359"/>
        <v>-464029.30999999994</v>
      </c>
      <c r="J14046" s="12"/>
    </row>
    <row r="14047" spans="3:10" x14ac:dyDescent="0.3">
      <c r="C14047" s="9"/>
      <c r="D14047" s="10">
        <v>45051</v>
      </c>
      <c r="E14047" t="s">
        <v>6916</v>
      </c>
      <c r="F14047" s="11" t="s">
        <v>2605</v>
      </c>
      <c r="G14047" s="8">
        <v>0</v>
      </c>
      <c r="H14047" s="8">
        <v>606.91</v>
      </c>
      <c r="I14047" s="8">
        <f t="shared" si="359"/>
        <v>-464636.21999999991</v>
      </c>
      <c r="J14047" s="12"/>
    </row>
    <row r="14048" spans="3:10" x14ac:dyDescent="0.3">
      <c r="C14048" s="9"/>
      <c r="D14048" s="10">
        <v>45051</v>
      </c>
      <c r="E14048" t="s">
        <v>7019</v>
      </c>
      <c r="F14048" s="11" t="s">
        <v>3097</v>
      </c>
      <c r="G14048" s="8">
        <v>0</v>
      </c>
      <c r="H14048" s="8">
        <v>1453.43</v>
      </c>
      <c r="I14048" s="8">
        <f t="shared" si="359"/>
        <v>-466089.64999999991</v>
      </c>
      <c r="J14048" s="12"/>
    </row>
    <row r="14049" spans="3:10" x14ac:dyDescent="0.3">
      <c r="C14049" s="9"/>
      <c r="D14049" s="10">
        <v>45051</v>
      </c>
      <c r="E14049" t="s">
        <v>6909</v>
      </c>
      <c r="F14049" s="11" t="s">
        <v>3639</v>
      </c>
      <c r="G14049" s="8">
        <v>0</v>
      </c>
      <c r="H14049" s="8">
        <v>-1302.24</v>
      </c>
      <c r="I14049" s="8">
        <f t="shared" si="359"/>
        <v>-464787.40999999992</v>
      </c>
      <c r="J14049" s="12"/>
    </row>
    <row r="14050" spans="3:10" x14ac:dyDescent="0.3">
      <c r="C14050" s="9"/>
      <c r="D14050" s="10">
        <v>45051</v>
      </c>
      <c r="E14050" t="s">
        <v>7068</v>
      </c>
      <c r="F14050" s="11" t="s">
        <v>2360</v>
      </c>
      <c r="G14050" s="8">
        <v>0</v>
      </c>
      <c r="H14050" s="8">
        <v>6.71</v>
      </c>
      <c r="I14050" s="8">
        <f t="shared" si="359"/>
        <v>-464794.11999999994</v>
      </c>
      <c r="J14050" s="12"/>
    </row>
    <row r="14051" spans="3:10" x14ac:dyDescent="0.3">
      <c r="C14051" s="9"/>
      <c r="D14051" s="10">
        <v>45054</v>
      </c>
      <c r="E14051" t="s">
        <v>7074</v>
      </c>
      <c r="F14051" s="11" t="s">
        <v>1214</v>
      </c>
      <c r="G14051" s="8">
        <v>0</v>
      </c>
      <c r="H14051" s="8">
        <v>466.15</v>
      </c>
      <c r="I14051" s="8">
        <f t="shared" si="359"/>
        <v>-465260.26999999996</v>
      </c>
      <c r="J14051" s="12"/>
    </row>
    <row r="14052" spans="3:10" x14ac:dyDescent="0.3">
      <c r="C14052" s="9"/>
      <c r="D14052" s="10">
        <v>45054</v>
      </c>
      <c r="E14052" t="s">
        <v>6769</v>
      </c>
      <c r="F14052" s="11" t="s">
        <v>4009</v>
      </c>
      <c r="G14052" s="8">
        <v>0</v>
      </c>
      <c r="H14052" s="8">
        <v>661.67</v>
      </c>
      <c r="I14052" s="8">
        <f t="shared" si="359"/>
        <v>-465921.93999999994</v>
      </c>
      <c r="J14052" s="12"/>
    </row>
    <row r="14053" spans="3:10" x14ac:dyDescent="0.3">
      <c r="C14053" s="9"/>
      <c r="D14053" s="10">
        <v>45054</v>
      </c>
      <c r="E14053" t="s">
        <v>6772</v>
      </c>
      <c r="F14053" s="11" t="s">
        <v>3199</v>
      </c>
      <c r="G14053" s="8">
        <v>0</v>
      </c>
      <c r="H14053" s="8">
        <v>845.65</v>
      </c>
      <c r="I14053" s="8">
        <f t="shared" si="359"/>
        <v>-466767.58999999997</v>
      </c>
      <c r="J14053" s="12"/>
    </row>
    <row r="14054" spans="3:10" x14ac:dyDescent="0.3">
      <c r="C14054" s="9"/>
      <c r="D14054" s="10">
        <v>45054</v>
      </c>
      <c r="E14054" t="s">
        <v>6916</v>
      </c>
      <c r="F14054" s="11" t="s">
        <v>2607</v>
      </c>
      <c r="G14054" s="8">
        <v>0</v>
      </c>
      <c r="H14054" s="8">
        <v>-6.11</v>
      </c>
      <c r="I14054" s="8">
        <f t="shared" si="359"/>
        <v>-466761.48</v>
      </c>
      <c r="J14054" s="12"/>
    </row>
    <row r="14055" spans="3:10" x14ac:dyDescent="0.3">
      <c r="C14055" s="9"/>
      <c r="D14055" s="10">
        <v>45054</v>
      </c>
      <c r="E14055" t="s">
        <v>6785</v>
      </c>
      <c r="F14055" s="11" t="s">
        <v>1229</v>
      </c>
      <c r="G14055" s="8">
        <v>0</v>
      </c>
      <c r="H14055" s="8">
        <v>-59.55</v>
      </c>
      <c r="I14055" s="8">
        <f t="shared" si="359"/>
        <v>-466701.93</v>
      </c>
      <c r="J14055" s="12"/>
    </row>
    <row r="14056" spans="3:10" x14ac:dyDescent="0.3">
      <c r="C14056" s="9"/>
      <c r="D14056" s="10">
        <v>45054</v>
      </c>
      <c r="E14056" t="s">
        <v>7075</v>
      </c>
      <c r="F14056" s="11" t="s">
        <v>3052</v>
      </c>
      <c r="G14056" s="8">
        <v>0</v>
      </c>
      <c r="H14056" s="8">
        <v>1686.42</v>
      </c>
      <c r="I14056" s="8">
        <f t="shared" si="359"/>
        <v>-468388.35</v>
      </c>
      <c r="J14056" s="12"/>
    </row>
    <row r="14057" spans="3:10" x14ac:dyDescent="0.3">
      <c r="C14057" s="9"/>
      <c r="D14057" s="10">
        <v>45054</v>
      </c>
      <c r="E14057" t="s">
        <v>6944</v>
      </c>
      <c r="F14057" s="11" t="s">
        <v>3772</v>
      </c>
      <c r="G14057" s="8">
        <v>0</v>
      </c>
      <c r="H14057" s="8">
        <v>-5.79</v>
      </c>
      <c r="I14057" s="8">
        <f t="shared" si="359"/>
        <v>-468382.56</v>
      </c>
      <c r="J14057" s="12"/>
    </row>
    <row r="14058" spans="3:10" x14ac:dyDescent="0.3">
      <c r="C14058" s="9"/>
      <c r="D14058" s="10">
        <v>45054</v>
      </c>
      <c r="E14058" t="s">
        <v>6943</v>
      </c>
      <c r="F14058" s="11" t="s">
        <v>4484</v>
      </c>
      <c r="G14058" s="8">
        <v>0</v>
      </c>
      <c r="H14058" s="8">
        <v>-62.96</v>
      </c>
      <c r="I14058" s="8">
        <f t="shared" si="359"/>
        <v>-468319.6</v>
      </c>
      <c r="J14058" s="12"/>
    </row>
    <row r="14059" spans="3:10" x14ac:dyDescent="0.3">
      <c r="C14059" s="9"/>
      <c r="D14059" s="10">
        <v>45054</v>
      </c>
      <c r="E14059" t="s">
        <v>6772</v>
      </c>
      <c r="F14059" s="11" t="s">
        <v>3201</v>
      </c>
      <c r="G14059" s="8">
        <v>0</v>
      </c>
      <c r="H14059" s="8">
        <v>-2.27</v>
      </c>
      <c r="I14059" s="8">
        <f t="shared" si="359"/>
        <v>-468317.32999999996</v>
      </c>
      <c r="J14059" s="12"/>
    </row>
    <row r="14060" spans="3:10" x14ac:dyDescent="0.3">
      <c r="C14060" s="9"/>
      <c r="D14060" s="10">
        <v>45054</v>
      </c>
      <c r="E14060" t="s">
        <v>7074</v>
      </c>
      <c r="F14060" s="11" t="s">
        <v>1216</v>
      </c>
      <c r="G14060" s="8">
        <v>0</v>
      </c>
      <c r="H14060" s="8">
        <v>-466.04</v>
      </c>
      <c r="I14060" s="8">
        <f t="shared" si="359"/>
        <v>-467851.29</v>
      </c>
      <c r="J14060" s="12"/>
    </row>
    <row r="14061" spans="3:10" x14ac:dyDescent="0.3">
      <c r="C14061" s="9"/>
      <c r="D14061" s="10">
        <v>45054</v>
      </c>
      <c r="E14061" t="s">
        <v>6785</v>
      </c>
      <c r="F14061" s="11" t="s">
        <v>1231</v>
      </c>
      <c r="G14061" s="8">
        <v>0</v>
      </c>
      <c r="H14061" s="8">
        <v>466.15</v>
      </c>
      <c r="I14061" s="8">
        <f t="shared" si="359"/>
        <v>-468317.44</v>
      </c>
      <c r="J14061" s="12"/>
    </row>
    <row r="14062" spans="3:10" x14ac:dyDescent="0.3">
      <c r="C14062" s="9"/>
      <c r="D14062" s="10">
        <v>45054</v>
      </c>
      <c r="E14062" t="s">
        <v>7018</v>
      </c>
      <c r="F14062" s="11" t="s">
        <v>1608</v>
      </c>
      <c r="G14062" s="8">
        <v>0</v>
      </c>
      <c r="H14062" s="8">
        <v>1335.27</v>
      </c>
      <c r="I14062" s="8">
        <f t="shared" si="359"/>
        <v>-469652.71</v>
      </c>
      <c r="J14062" s="12"/>
    </row>
    <row r="14063" spans="3:10" x14ac:dyDescent="0.3">
      <c r="C14063" s="9"/>
      <c r="D14063" s="10">
        <v>45055</v>
      </c>
      <c r="E14063" t="s">
        <v>7047</v>
      </c>
      <c r="F14063" s="11" t="s">
        <v>1853</v>
      </c>
      <c r="G14063" s="8">
        <v>0</v>
      </c>
      <c r="H14063" s="8">
        <v>47.75</v>
      </c>
      <c r="I14063" s="8">
        <f t="shared" si="359"/>
        <v>-469700.46</v>
      </c>
      <c r="J14063" s="12"/>
    </row>
    <row r="14064" spans="3:10" x14ac:dyDescent="0.3">
      <c r="C14064" s="9"/>
      <c r="D14064" s="10">
        <v>45055</v>
      </c>
      <c r="E14064" t="s">
        <v>6794</v>
      </c>
      <c r="F14064" s="11" t="s">
        <v>3045</v>
      </c>
      <c r="G14064" s="8">
        <v>0</v>
      </c>
      <c r="H14064" s="8">
        <v>4520.1000000000004</v>
      </c>
      <c r="I14064" s="8">
        <f t="shared" si="359"/>
        <v>-474220.56</v>
      </c>
      <c r="J14064" s="12"/>
    </row>
    <row r="14065" spans="3:10" x14ac:dyDescent="0.3">
      <c r="C14065" s="9"/>
      <c r="D14065" s="10">
        <v>45055</v>
      </c>
      <c r="E14065" t="s">
        <v>6772</v>
      </c>
      <c r="F14065" s="11" t="s">
        <v>3203</v>
      </c>
      <c r="G14065" s="8">
        <v>0</v>
      </c>
      <c r="H14065" s="8">
        <v>-18.760000000000002</v>
      </c>
      <c r="I14065" s="8">
        <f t="shared" si="359"/>
        <v>-474201.8</v>
      </c>
      <c r="J14065" s="12"/>
    </row>
    <row r="14066" spans="3:10" x14ac:dyDescent="0.3">
      <c r="C14066" s="9"/>
      <c r="D14066" s="10">
        <v>45056</v>
      </c>
      <c r="E14066" t="s">
        <v>6764</v>
      </c>
      <c r="F14066" s="11" t="s">
        <v>2265</v>
      </c>
      <c r="G14066" s="8">
        <v>0</v>
      </c>
      <c r="H14066" s="8">
        <v>102.3</v>
      </c>
      <c r="I14066" s="8">
        <f t="shared" si="359"/>
        <v>-474304.1</v>
      </c>
      <c r="J14066" s="12"/>
    </row>
    <row r="14067" spans="3:10" x14ac:dyDescent="0.3">
      <c r="C14067" s="9"/>
      <c r="D14067" s="10">
        <v>45056</v>
      </c>
      <c r="E14067" t="s">
        <v>7076</v>
      </c>
      <c r="F14067" s="11" t="s">
        <v>4072</v>
      </c>
      <c r="G14067" s="8">
        <v>0</v>
      </c>
      <c r="H14067" s="8">
        <v>-430.3</v>
      </c>
      <c r="I14067" s="8">
        <f t="shared" si="359"/>
        <v>-473873.8</v>
      </c>
      <c r="J14067" s="12"/>
    </row>
    <row r="14068" spans="3:10" x14ac:dyDescent="0.3">
      <c r="C14068" s="9"/>
      <c r="D14068" s="10">
        <v>45057</v>
      </c>
      <c r="E14068" t="s">
        <v>6764</v>
      </c>
      <c r="F14068" s="11" t="s">
        <v>2263</v>
      </c>
      <c r="G14068" s="8">
        <v>0</v>
      </c>
      <c r="H14068" s="8">
        <v>-6.84</v>
      </c>
      <c r="I14068" s="8">
        <f t="shared" si="359"/>
        <v>-473866.95999999996</v>
      </c>
      <c r="J14068" s="12"/>
    </row>
    <row r="14069" spans="3:10" x14ac:dyDescent="0.3">
      <c r="C14069" s="9"/>
      <c r="D14069" s="10">
        <v>45057</v>
      </c>
      <c r="E14069" t="s">
        <v>7077</v>
      </c>
      <c r="F14069" s="11" t="s">
        <v>4799</v>
      </c>
      <c r="G14069" s="8">
        <v>0</v>
      </c>
      <c r="H14069" s="8">
        <v>6320.73</v>
      </c>
      <c r="I14069" s="8">
        <f t="shared" si="359"/>
        <v>-480187.68999999994</v>
      </c>
      <c r="J14069" s="12"/>
    </row>
    <row r="14070" spans="3:10" x14ac:dyDescent="0.3">
      <c r="C14070" s="9"/>
      <c r="D14070" s="10">
        <v>45057</v>
      </c>
      <c r="E14070" t="s">
        <v>7076</v>
      </c>
      <c r="F14070" s="11" t="s">
        <v>4074</v>
      </c>
      <c r="G14070" s="8">
        <v>0</v>
      </c>
      <c r="H14070" s="8">
        <v>430.82</v>
      </c>
      <c r="I14070" s="8">
        <f t="shared" si="359"/>
        <v>-480618.50999999995</v>
      </c>
      <c r="J14070" s="12"/>
    </row>
    <row r="14071" spans="3:10" x14ac:dyDescent="0.3">
      <c r="C14071" s="9"/>
      <c r="D14071" s="10">
        <v>45057</v>
      </c>
      <c r="E14071" t="s">
        <v>6877</v>
      </c>
      <c r="F14071" s="11" t="s">
        <v>1267</v>
      </c>
      <c r="G14071" s="8">
        <v>0</v>
      </c>
      <c r="H14071" s="8">
        <v>494.33</v>
      </c>
      <c r="I14071" s="8">
        <f t="shared" si="359"/>
        <v>-481112.83999999997</v>
      </c>
      <c r="J14071" s="12"/>
    </row>
    <row r="14072" spans="3:10" x14ac:dyDescent="0.3">
      <c r="C14072" s="9"/>
      <c r="D14072" s="10">
        <v>45057</v>
      </c>
      <c r="E14072" t="s">
        <v>6764</v>
      </c>
      <c r="F14072" s="11" t="s">
        <v>2268</v>
      </c>
      <c r="G14072" s="8">
        <v>0</v>
      </c>
      <c r="H14072" s="8">
        <v>858.31</v>
      </c>
      <c r="I14072" s="8">
        <f t="shared" si="359"/>
        <v>-481971.14999999997</v>
      </c>
      <c r="J14072" s="12"/>
    </row>
    <row r="14073" spans="3:10" x14ac:dyDescent="0.3">
      <c r="C14073" s="9"/>
      <c r="D14073" s="10">
        <v>45058</v>
      </c>
      <c r="E14073" t="s">
        <v>6916</v>
      </c>
      <c r="F14073" s="11" t="s">
        <v>2609</v>
      </c>
      <c r="G14073" s="8">
        <v>0</v>
      </c>
      <c r="H14073" s="8">
        <v>-13.12</v>
      </c>
      <c r="I14073" s="8">
        <f t="shared" si="359"/>
        <v>-481958.02999999997</v>
      </c>
      <c r="J14073" s="12"/>
    </row>
    <row r="14074" spans="3:10" x14ac:dyDescent="0.3">
      <c r="C14074" s="9"/>
      <c r="D14074" s="10">
        <v>45058</v>
      </c>
      <c r="E14074" t="s">
        <v>6985</v>
      </c>
      <c r="F14074" s="11" t="s">
        <v>4578</v>
      </c>
      <c r="G14074" s="8">
        <v>0</v>
      </c>
      <c r="H14074" s="8">
        <v>197.69</v>
      </c>
      <c r="I14074" s="8">
        <f t="shared" si="359"/>
        <v>-482155.72</v>
      </c>
      <c r="J14074" s="12"/>
    </row>
    <row r="14075" spans="3:10" x14ac:dyDescent="0.3">
      <c r="C14075" s="9"/>
      <c r="D14075" s="10">
        <v>45061</v>
      </c>
      <c r="E14075" t="s">
        <v>7078</v>
      </c>
      <c r="F14075" s="11" t="s">
        <v>4808</v>
      </c>
      <c r="G14075" s="8">
        <v>0</v>
      </c>
      <c r="H14075" s="8">
        <v>1232.6099999999999</v>
      </c>
      <c r="I14075" s="8">
        <f t="shared" si="359"/>
        <v>-483388.32999999996</v>
      </c>
      <c r="J14075" s="12"/>
    </row>
    <row r="14076" spans="3:10" x14ac:dyDescent="0.3">
      <c r="C14076" s="9"/>
      <c r="D14076" s="10">
        <v>45062</v>
      </c>
      <c r="E14076" t="s">
        <v>6846</v>
      </c>
      <c r="F14076" s="11" t="s">
        <v>4302</v>
      </c>
      <c r="G14076" s="8">
        <v>0</v>
      </c>
      <c r="H14076" s="8">
        <v>411.32</v>
      </c>
      <c r="I14076" s="8">
        <f t="shared" si="359"/>
        <v>-483799.64999999997</v>
      </c>
      <c r="J14076" s="12"/>
    </row>
    <row r="14077" spans="3:10" x14ac:dyDescent="0.3">
      <c r="C14077" s="9"/>
      <c r="D14077" s="10">
        <v>45062</v>
      </c>
      <c r="E14077" t="s">
        <v>7079</v>
      </c>
      <c r="F14077" s="11" t="s">
        <v>1211</v>
      </c>
      <c r="G14077" s="8">
        <v>0</v>
      </c>
      <c r="H14077" s="8">
        <v>1098.3900000000001</v>
      </c>
      <c r="I14077" s="8">
        <f t="shared" si="359"/>
        <v>-484898.04</v>
      </c>
      <c r="J14077" s="12"/>
    </row>
    <row r="14078" spans="3:10" x14ac:dyDescent="0.3">
      <c r="C14078" s="9"/>
      <c r="D14078" s="10">
        <v>45063</v>
      </c>
      <c r="E14078" t="s">
        <v>6778</v>
      </c>
      <c r="F14078" s="11" t="s">
        <v>1903</v>
      </c>
      <c r="G14078" s="8">
        <v>0</v>
      </c>
      <c r="H14078" s="8">
        <v>335.37</v>
      </c>
      <c r="I14078" s="8">
        <f t="shared" si="359"/>
        <v>-485233.41</v>
      </c>
      <c r="J14078" s="12"/>
    </row>
    <row r="14079" spans="3:10" x14ac:dyDescent="0.3">
      <c r="C14079" s="9"/>
      <c r="D14079" s="10">
        <v>45063</v>
      </c>
      <c r="E14079" t="s">
        <v>7078</v>
      </c>
      <c r="F14079" s="11" t="s">
        <v>4810</v>
      </c>
      <c r="G14079" s="8">
        <v>0</v>
      </c>
      <c r="H14079" s="8">
        <v>-1232.6099999999999</v>
      </c>
      <c r="I14079" s="8">
        <f t="shared" si="359"/>
        <v>-484000.8</v>
      </c>
      <c r="J14079" s="12"/>
    </row>
    <row r="14080" spans="3:10" x14ac:dyDescent="0.3">
      <c r="C14080" s="9"/>
      <c r="D14080" s="10">
        <v>45063</v>
      </c>
      <c r="E14080" t="s">
        <v>6934</v>
      </c>
      <c r="F14080" s="11" t="s">
        <v>3949</v>
      </c>
      <c r="G14080" s="8">
        <v>0</v>
      </c>
      <c r="H14080" s="8">
        <v>226.61</v>
      </c>
      <c r="I14080" s="8">
        <f t="shared" si="359"/>
        <v>-484227.41</v>
      </c>
      <c r="J14080" s="12"/>
    </row>
    <row r="14081" spans="3:10" x14ac:dyDescent="0.3">
      <c r="C14081" s="9"/>
      <c r="D14081" s="10">
        <v>45063</v>
      </c>
      <c r="E14081" t="s">
        <v>6764</v>
      </c>
      <c r="F14081" s="11" t="s">
        <v>2270</v>
      </c>
      <c r="G14081" s="8">
        <v>0</v>
      </c>
      <c r="H14081" s="8">
        <v>1276.92</v>
      </c>
      <c r="I14081" s="8">
        <f t="shared" si="359"/>
        <v>-485504.32999999996</v>
      </c>
      <c r="J14081" s="12"/>
    </row>
    <row r="14082" spans="3:10" x14ac:dyDescent="0.3">
      <c r="C14082" s="9"/>
      <c r="D14082" s="10">
        <v>45063</v>
      </c>
      <c r="E14082" t="s">
        <v>7080</v>
      </c>
      <c r="F14082" s="11" t="s">
        <v>1151</v>
      </c>
      <c r="G14082" s="8">
        <v>0</v>
      </c>
      <c r="H14082" s="8">
        <v>204.87</v>
      </c>
      <c r="I14082" s="8">
        <f t="shared" si="359"/>
        <v>-485709.19999999995</v>
      </c>
      <c r="J14082" s="12"/>
    </row>
    <row r="14083" spans="3:10" x14ac:dyDescent="0.3">
      <c r="C14083" s="9"/>
      <c r="D14083" s="10">
        <v>45063</v>
      </c>
      <c r="E14083" t="s">
        <v>7081</v>
      </c>
      <c r="F14083" s="11" t="s">
        <v>1477</v>
      </c>
      <c r="G14083" s="8">
        <v>0</v>
      </c>
      <c r="H14083" s="8">
        <v>1118.71</v>
      </c>
      <c r="I14083" s="8">
        <f t="shared" si="359"/>
        <v>-486827.91</v>
      </c>
      <c r="J14083" s="12"/>
    </row>
    <row r="14084" spans="3:10" x14ac:dyDescent="0.3">
      <c r="C14084" s="9"/>
      <c r="D14084" s="10">
        <v>45063</v>
      </c>
      <c r="E14084" t="s">
        <v>6917</v>
      </c>
      <c r="F14084" s="11" t="s">
        <v>1542</v>
      </c>
      <c r="G14084" s="8">
        <v>0</v>
      </c>
      <c r="H14084" s="8">
        <v>1066.17</v>
      </c>
      <c r="I14084" s="8">
        <f t="shared" si="359"/>
        <v>-487894.07999999996</v>
      </c>
      <c r="J14084" s="12"/>
    </row>
    <row r="14085" spans="3:10" x14ac:dyDescent="0.3">
      <c r="C14085" s="9"/>
      <c r="D14085" s="10">
        <v>45063</v>
      </c>
      <c r="E14085" t="s">
        <v>6917</v>
      </c>
      <c r="F14085" s="11" t="s">
        <v>1544</v>
      </c>
      <c r="G14085" s="8">
        <v>0</v>
      </c>
      <c r="H14085" s="8">
        <v>1065.1500000000001</v>
      </c>
      <c r="I14085" s="8">
        <f t="shared" si="359"/>
        <v>-488959.23</v>
      </c>
      <c r="J14085" s="12"/>
    </row>
    <row r="14086" spans="3:10" x14ac:dyDescent="0.3">
      <c r="C14086" s="9"/>
      <c r="D14086" s="10">
        <v>45064</v>
      </c>
      <c r="E14086" t="s">
        <v>7072</v>
      </c>
      <c r="F14086" s="11" t="s">
        <v>4794</v>
      </c>
      <c r="G14086" s="8">
        <v>0</v>
      </c>
      <c r="H14086" s="8">
        <v>257.36</v>
      </c>
      <c r="I14086" s="8">
        <f t="shared" si="359"/>
        <v>-489216.58999999997</v>
      </c>
      <c r="J14086" s="12"/>
    </row>
    <row r="14087" spans="3:10" x14ac:dyDescent="0.3">
      <c r="C14087" s="9"/>
      <c r="D14087" s="10">
        <v>45064</v>
      </c>
      <c r="E14087" t="s">
        <v>7082</v>
      </c>
      <c r="F14087" s="11" t="s">
        <v>2800</v>
      </c>
      <c r="G14087" s="8">
        <v>0</v>
      </c>
      <c r="H14087" s="8">
        <v>1089.07</v>
      </c>
      <c r="I14087" s="8">
        <f t="shared" ref="I14087:I14150" si="360">G14087-H14087+I14086</f>
        <v>-490305.66</v>
      </c>
      <c r="J14087" s="12"/>
    </row>
    <row r="14088" spans="3:10" x14ac:dyDescent="0.3">
      <c r="C14088" s="9"/>
      <c r="D14088" s="10">
        <v>45064</v>
      </c>
      <c r="E14088" t="s">
        <v>7083</v>
      </c>
      <c r="F14088" s="11" t="s">
        <v>4813</v>
      </c>
      <c r="G14088" s="8">
        <v>0</v>
      </c>
      <c r="H14088" s="8">
        <v>166.32</v>
      </c>
      <c r="I14088" s="8">
        <f t="shared" si="360"/>
        <v>-490471.98</v>
      </c>
      <c r="J14088" s="12"/>
    </row>
    <row r="14089" spans="3:10" x14ac:dyDescent="0.3">
      <c r="C14089" s="9"/>
      <c r="D14089" s="10">
        <v>45065</v>
      </c>
      <c r="E14089" t="s">
        <v>7002</v>
      </c>
      <c r="F14089" s="11" t="s">
        <v>1389</v>
      </c>
      <c r="G14089" s="8">
        <v>0</v>
      </c>
      <c r="H14089" s="8">
        <v>10112.66</v>
      </c>
      <c r="I14089" s="8">
        <f t="shared" si="360"/>
        <v>-500584.63999999996</v>
      </c>
      <c r="J14089" s="12"/>
    </row>
    <row r="14090" spans="3:10" x14ac:dyDescent="0.3">
      <c r="C14090" s="9"/>
      <c r="D14090" s="10">
        <v>45068</v>
      </c>
      <c r="E14090" t="s">
        <v>7084</v>
      </c>
      <c r="F14090" s="11" t="s">
        <v>1580</v>
      </c>
      <c r="G14090" s="8">
        <v>0</v>
      </c>
      <c r="H14090" s="8">
        <v>4036.31</v>
      </c>
      <c r="I14090" s="8">
        <f t="shared" si="360"/>
        <v>-504620.94999999995</v>
      </c>
      <c r="J14090" s="12"/>
    </row>
    <row r="14091" spans="3:10" x14ac:dyDescent="0.3">
      <c r="C14091" s="9"/>
      <c r="D14091" s="10">
        <v>45068</v>
      </c>
      <c r="E14091" t="s">
        <v>7085</v>
      </c>
      <c r="F14091" s="11" t="s">
        <v>4836</v>
      </c>
      <c r="G14091" s="8">
        <v>0</v>
      </c>
      <c r="H14091" s="8">
        <v>392.14</v>
      </c>
      <c r="I14091" s="8">
        <f t="shared" si="360"/>
        <v>-505013.08999999997</v>
      </c>
      <c r="J14091" s="12"/>
    </row>
    <row r="14092" spans="3:10" x14ac:dyDescent="0.3">
      <c r="C14092" s="9"/>
      <c r="D14092" s="10">
        <v>45068</v>
      </c>
      <c r="E14092" t="s">
        <v>6767</v>
      </c>
      <c r="F14092" s="11" t="s">
        <v>1916</v>
      </c>
      <c r="G14092" s="8">
        <v>0</v>
      </c>
      <c r="H14092" s="8">
        <v>1114.5</v>
      </c>
      <c r="I14092" s="8">
        <f t="shared" si="360"/>
        <v>-506127.58999999997</v>
      </c>
      <c r="J14092" s="12"/>
    </row>
    <row r="14093" spans="3:10" x14ac:dyDescent="0.3">
      <c r="C14093" s="9"/>
      <c r="D14093" s="10">
        <v>45068</v>
      </c>
      <c r="E14093" t="s">
        <v>6967</v>
      </c>
      <c r="F14093" s="11" t="s">
        <v>1166</v>
      </c>
      <c r="G14093" s="8">
        <v>0</v>
      </c>
      <c r="H14093" s="8">
        <v>991.18</v>
      </c>
      <c r="I14093" s="8">
        <f t="shared" si="360"/>
        <v>-507118.76999999996</v>
      </c>
      <c r="J14093" s="12"/>
    </row>
    <row r="14094" spans="3:10" x14ac:dyDescent="0.3">
      <c r="C14094" s="9"/>
      <c r="D14094" s="10">
        <v>45068</v>
      </c>
      <c r="E14094" t="s">
        <v>6955</v>
      </c>
      <c r="F14094" s="11" t="s">
        <v>2064</v>
      </c>
      <c r="G14094" s="8">
        <v>0</v>
      </c>
      <c r="H14094" s="8">
        <v>560.6</v>
      </c>
      <c r="I14094" s="8">
        <f t="shared" si="360"/>
        <v>-507679.36999999994</v>
      </c>
      <c r="J14094" s="12"/>
    </row>
    <row r="14095" spans="3:10" x14ac:dyDescent="0.3">
      <c r="C14095" s="9"/>
      <c r="D14095" s="10">
        <v>45068</v>
      </c>
      <c r="E14095" t="s">
        <v>6908</v>
      </c>
      <c r="F14095" s="11" t="s">
        <v>2971</v>
      </c>
      <c r="G14095" s="8">
        <v>0</v>
      </c>
      <c r="H14095" s="8">
        <v>-40.19</v>
      </c>
      <c r="I14095" s="8">
        <f t="shared" si="360"/>
        <v>-507639.17999999993</v>
      </c>
      <c r="J14095" s="12"/>
    </row>
    <row r="14096" spans="3:10" x14ac:dyDescent="0.3">
      <c r="C14096" s="9"/>
      <c r="D14096" s="10">
        <v>45068</v>
      </c>
      <c r="E14096" t="s">
        <v>7080</v>
      </c>
      <c r="F14096" s="11" t="s">
        <v>1153</v>
      </c>
      <c r="G14096" s="8">
        <v>0</v>
      </c>
      <c r="H14096" s="8">
        <v>-15.26</v>
      </c>
      <c r="I14096" s="8">
        <f t="shared" si="360"/>
        <v>-507623.91999999993</v>
      </c>
      <c r="J14096" s="12"/>
    </row>
    <row r="14097" spans="3:10" x14ac:dyDescent="0.3">
      <c r="C14097" s="9"/>
      <c r="D14097" s="10">
        <v>45068</v>
      </c>
      <c r="E14097" t="s">
        <v>7086</v>
      </c>
      <c r="F14097" s="11" t="s">
        <v>1800</v>
      </c>
      <c r="G14097" s="8">
        <v>0</v>
      </c>
      <c r="H14097" s="8">
        <v>1066.0899999999999</v>
      </c>
      <c r="I14097" s="8">
        <f t="shared" si="360"/>
        <v>-508690.00999999995</v>
      </c>
      <c r="J14097" s="12"/>
    </row>
    <row r="14098" spans="3:10" x14ac:dyDescent="0.3">
      <c r="C14098" s="9"/>
      <c r="D14098" s="10">
        <v>45068</v>
      </c>
      <c r="E14098" t="s">
        <v>6940</v>
      </c>
      <c r="F14098" s="11" t="s">
        <v>2736</v>
      </c>
      <c r="G14098" s="8">
        <v>0</v>
      </c>
      <c r="H14098" s="8">
        <v>-12.5</v>
      </c>
      <c r="I14098" s="8">
        <f t="shared" si="360"/>
        <v>-508677.50999999995</v>
      </c>
      <c r="J14098" s="12"/>
    </row>
    <row r="14099" spans="3:10" x14ac:dyDescent="0.3">
      <c r="C14099" s="9"/>
      <c r="D14099" s="10">
        <v>45068</v>
      </c>
      <c r="E14099" t="s">
        <v>7087</v>
      </c>
      <c r="F14099" s="11" t="s">
        <v>1999</v>
      </c>
      <c r="G14099" s="8">
        <v>0</v>
      </c>
      <c r="H14099" s="8">
        <v>-4.7300000000000004</v>
      </c>
      <c r="I14099" s="8">
        <f t="shared" si="360"/>
        <v>-508672.77999999997</v>
      </c>
      <c r="J14099" s="12"/>
    </row>
    <row r="14100" spans="3:10" x14ac:dyDescent="0.3">
      <c r="C14100" s="9"/>
      <c r="D14100" s="10">
        <v>45069</v>
      </c>
      <c r="E14100" t="s">
        <v>6980</v>
      </c>
      <c r="F14100" s="11" t="s">
        <v>4548</v>
      </c>
      <c r="G14100" s="8">
        <v>0</v>
      </c>
      <c r="H14100" s="8">
        <v>2018.3</v>
      </c>
      <c r="I14100" s="8">
        <f t="shared" si="360"/>
        <v>-510691.07999999996</v>
      </c>
      <c r="J14100" s="12"/>
    </row>
    <row r="14101" spans="3:10" x14ac:dyDescent="0.3">
      <c r="C14101" s="9"/>
      <c r="D14101" s="10">
        <v>45069</v>
      </c>
      <c r="E14101" t="s">
        <v>7082</v>
      </c>
      <c r="F14101" s="11" t="s">
        <v>2802</v>
      </c>
      <c r="G14101" s="8">
        <v>0</v>
      </c>
      <c r="H14101" s="8">
        <v>-66.56</v>
      </c>
      <c r="I14101" s="8">
        <f t="shared" si="360"/>
        <v>-510624.51999999996</v>
      </c>
      <c r="J14101" s="12"/>
    </row>
    <row r="14102" spans="3:10" x14ac:dyDescent="0.3">
      <c r="C14102" s="9"/>
      <c r="D14102" s="10">
        <v>45069</v>
      </c>
      <c r="E14102" t="s">
        <v>6908</v>
      </c>
      <c r="F14102" s="11" t="s">
        <v>2973</v>
      </c>
      <c r="G14102" s="8">
        <v>0</v>
      </c>
      <c r="H14102" s="8">
        <v>2125</v>
      </c>
      <c r="I14102" s="8">
        <f t="shared" si="360"/>
        <v>-512749.51999999996</v>
      </c>
      <c r="J14102" s="12"/>
    </row>
    <row r="14103" spans="3:10" x14ac:dyDescent="0.3">
      <c r="C14103" s="9"/>
      <c r="D14103" s="10">
        <v>45069</v>
      </c>
      <c r="E14103" t="s">
        <v>6846</v>
      </c>
      <c r="F14103" s="11" t="s">
        <v>4304</v>
      </c>
      <c r="G14103" s="8">
        <v>0</v>
      </c>
      <c r="H14103" s="8">
        <v>392.23</v>
      </c>
      <c r="I14103" s="8">
        <f t="shared" si="360"/>
        <v>-513141.74999999994</v>
      </c>
      <c r="J14103" s="12"/>
    </row>
    <row r="14104" spans="3:10" x14ac:dyDescent="0.3">
      <c r="C14104" s="9"/>
      <c r="D14104" s="10">
        <v>45069</v>
      </c>
      <c r="E14104" t="s">
        <v>6908</v>
      </c>
      <c r="F14104" s="11" t="s">
        <v>2975</v>
      </c>
      <c r="G14104" s="8">
        <v>0</v>
      </c>
      <c r="H14104" s="8">
        <v>5.13</v>
      </c>
      <c r="I14104" s="8">
        <f t="shared" si="360"/>
        <v>-513146.87999999995</v>
      </c>
      <c r="J14104" s="12"/>
    </row>
    <row r="14105" spans="3:10" x14ac:dyDescent="0.3">
      <c r="C14105" s="9"/>
      <c r="D14105" s="10">
        <v>45069</v>
      </c>
      <c r="E14105" t="s">
        <v>7088</v>
      </c>
      <c r="F14105" s="11" t="s">
        <v>4839</v>
      </c>
      <c r="G14105" s="8">
        <v>0</v>
      </c>
      <c r="H14105" s="8">
        <v>1360.9</v>
      </c>
      <c r="I14105" s="8">
        <f t="shared" si="360"/>
        <v>-514507.77999999997</v>
      </c>
      <c r="J14105" s="12"/>
    </row>
    <row r="14106" spans="3:10" x14ac:dyDescent="0.3">
      <c r="C14106" s="9"/>
      <c r="D14106" s="10">
        <v>45069</v>
      </c>
      <c r="E14106" t="s">
        <v>6955</v>
      </c>
      <c r="F14106" s="11" t="s">
        <v>2066</v>
      </c>
      <c r="G14106" s="8">
        <v>0</v>
      </c>
      <c r="H14106" s="8">
        <v>507.24</v>
      </c>
      <c r="I14106" s="8">
        <f t="shared" si="360"/>
        <v>-515015.01999999996</v>
      </c>
      <c r="J14106" s="12"/>
    </row>
    <row r="14107" spans="3:10" x14ac:dyDescent="0.3">
      <c r="C14107" s="9"/>
      <c r="D14107" s="10">
        <v>45069</v>
      </c>
      <c r="E14107" t="s">
        <v>7087</v>
      </c>
      <c r="F14107" s="11" t="s">
        <v>2001</v>
      </c>
      <c r="G14107" s="8">
        <v>0</v>
      </c>
      <c r="H14107" s="8">
        <v>-135.78</v>
      </c>
      <c r="I14107" s="8">
        <f t="shared" si="360"/>
        <v>-514879.23999999993</v>
      </c>
      <c r="J14107" s="12"/>
    </row>
    <row r="14108" spans="3:10" x14ac:dyDescent="0.3">
      <c r="C14108" s="9"/>
      <c r="D14108" s="10">
        <v>45069</v>
      </c>
      <c r="E14108" t="s">
        <v>6851</v>
      </c>
      <c r="F14108" s="11" t="s">
        <v>3328</v>
      </c>
      <c r="G14108" s="8">
        <v>0</v>
      </c>
      <c r="H14108" s="8">
        <v>2221.38</v>
      </c>
      <c r="I14108" s="8">
        <f t="shared" si="360"/>
        <v>-517100.61999999994</v>
      </c>
      <c r="J14108" s="12"/>
    </row>
    <row r="14109" spans="3:10" x14ac:dyDescent="0.3">
      <c r="C14109" s="9"/>
      <c r="D14109" s="10">
        <v>45069</v>
      </c>
      <c r="E14109" t="s">
        <v>7089</v>
      </c>
      <c r="F14109" s="11" t="s">
        <v>1288</v>
      </c>
      <c r="G14109" s="8">
        <v>0</v>
      </c>
      <c r="H14109" s="8">
        <v>1154.24</v>
      </c>
      <c r="I14109" s="8">
        <f t="shared" si="360"/>
        <v>-518254.85999999993</v>
      </c>
      <c r="J14109" s="12"/>
    </row>
    <row r="14110" spans="3:10" x14ac:dyDescent="0.3">
      <c r="C14110" s="9"/>
      <c r="D14110" s="10">
        <v>45069</v>
      </c>
      <c r="E14110" t="s">
        <v>7084</v>
      </c>
      <c r="F14110" s="11" t="s">
        <v>1582</v>
      </c>
      <c r="G14110" s="8">
        <v>0</v>
      </c>
      <c r="H14110" s="8">
        <v>222.05</v>
      </c>
      <c r="I14110" s="8">
        <f t="shared" si="360"/>
        <v>-518476.90999999992</v>
      </c>
      <c r="J14110" s="12"/>
    </row>
    <row r="14111" spans="3:10" x14ac:dyDescent="0.3">
      <c r="C14111" s="9"/>
      <c r="D14111" s="10">
        <v>45070</v>
      </c>
      <c r="E14111" t="s">
        <v>6962</v>
      </c>
      <c r="F14111" s="11" t="s">
        <v>2193</v>
      </c>
      <c r="G14111" s="8">
        <v>0</v>
      </c>
      <c r="H14111" s="8">
        <v>2131.4899999999998</v>
      </c>
      <c r="I14111" s="8">
        <f t="shared" si="360"/>
        <v>-520608.39999999991</v>
      </c>
      <c r="J14111" s="12"/>
    </row>
    <row r="14112" spans="3:10" x14ac:dyDescent="0.3">
      <c r="C14112" s="9"/>
      <c r="D14112" s="10">
        <v>45070</v>
      </c>
      <c r="E14112" t="s">
        <v>6872</v>
      </c>
      <c r="F14112" s="11" t="s">
        <v>2777</v>
      </c>
      <c r="G14112" s="8">
        <v>0</v>
      </c>
      <c r="H14112" s="8">
        <v>413.3</v>
      </c>
      <c r="I14112" s="8">
        <f t="shared" si="360"/>
        <v>-521021.6999999999</v>
      </c>
      <c r="J14112" s="12"/>
    </row>
    <row r="14113" spans="3:10" x14ac:dyDescent="0.3">
      <c r="C14113" s="9"/>
      <c r="D14113" s="10">
        <v>45070</v>
      </c>
      <c r="E14113" t="s">
        <v>7090</v>
      </c>
      <c r="F14113" s="11" t="s">
        <v>2680</v>
      </c>
      <c r="G14113" s="8">
        <v>0</v>
      </c>
      <c r="H14113" s="8">
        <v>173.6</v>
      </c>
      <c r="I14113" s="8">
        <f t="shared" si="360"/>
        <v>-521195.29999999987</v>
      </c>
      <c r="J14113" s="12"/>
    </row>
    <row r="14114" spans="3:10" x14ac:dyDescent="0.3">
      <c r="C14114" s="9"/>
      <c r="D14114" s="10">
        <v>45070</v>
      </c>
      <c r="E14114" t="s">
        <v>6841</v>
      </c>
      <c r="F14114" s="11" t="s">
        <v>3520</v>
      </c>
      <c r="G14114" s="8">
        <v>0</v>
      </c>
      <c r="H14114" s="8">
        <v>1109.6300000000001</v>
      </c>
      <c r="I14114" s="8">
        <f t="shared" si="360"/>
        <v>-522304.92999999988</v>
      </c>
      <c r="J14114" s="12"/>
    </row>
    <row r="14115" spans="3:10" x14ac:dyDescent="0.3">
      <c r="C14115" s="9"/>
      <c r="D14115" s="10">
        <v>45070</v>
      </c>
      <c r="E14115" t="s">
        <v>6967</v>
      </c>
      <c r="F14115" s="11" t="s">
        <v>1168</v>
      </c>
      <c r="G14115" s="8">
        <v>0</v>
      </c>
      <c r="H14115" s="8">
        <v>30.49</v>
      </c>
      <c r="I14115" s="8">
        <f t="shared" si="360"/>
        <v>-522335.41999999987</v>
      </c>
      <c r="J14115" s="12"/>
    </row>
    <row r="14116" spans="3:10" x14ac:dyDescent="0.3">
      <c r="C14116" s="9"/>
      <c r="D14116" s="10">
        <v>45070</v>
      </c>
      <c r="E14116" t="s">
        <v>7091</v>
      </c>
      <c r="F14116" s="11" t="s">
        <v>1784</v>
      </c>
      <c r="G14116" s="8">
        <v>0</v>
      </c>
      <c r="H14116" s="8">
        <v>-2.09</v>
      </c>
      <c r="I14116" s="8">
        <f t="shared" si="360"/>
        <v>-522333.32999999984</v>
      </c>
      <c r="J14116" s="12"/>
    </row>
    <row r="14117" spans="3:10" x14ac:dyDescent="0.3">
      <c r="C14117" s="9"/>
      <c r="D14117" s="10">
        <v>45070</v>
      </c>
      <c r="E14117" t="s">
        <v>6774</v>
      </c>
      <c r="F14117" s="11" t="s">
        <v>1321</v>
      </c>
      <c r="G14117" s="8">
        <v>0</v>
      </c>
      <c r="H14117" s="8">
        <v>-36.53</v>
      </c>
      <c r="I14117" s="8">
        <f t="shared" si="360"/>
        <v>-522296.79999999981</v>
      </c>
      <c r="J14117" s="12"/>
    </row>
    <row r="14118" spans="3:10" x14ac:dyDescent="0.3">
      <c r="C14118" s="9"/>
      <c r="D14118" s="10">
        <v>45070</v>
      </c>
      <c r="E14118" t="s">
        <v>6759</v>
      </c>
      <c r="F14118" s="11" t="s">
        <v>3619</v>
      </c>
      <c r="G14118" s="8">
        <v>0</v>
      </c>
      <c r="H14118" s="8">
        <v>1067.55</v>
      </c>
      <c r="I14118" s="8">
        <f t="shared" si="360"/>
        <v>-523364.3499999998</v>
      </c>
      <c r="J14118" s="12"/>
    </row>
    <row r="14119" spans="3:10" x14ac:dyDescent="0.3">
      <c r="C14119" s="9"/>
      <c r="D14119" s="10">
        <v>45070</v>
      </c>
      <c r="E14119" t="s">
        <v>6938</v>
      </c>
      <c r="F14119" s="11" t="s">
        <v>4464</v>
      </c>
      <c r="G14119" s="8">
        <v>0</v>
      </c>
      <c r="H14119" s="8">
        <v>1064.6199999999999</v>
      </c>
      <c r="I14119" s="8">
        <f t="shared" si="360"/>
        <v>-524428.96999999986</v>
      </c>
      <c r="J14119" s="12"/>
    </row>
    <row r="14120" spans="3:10" x14ac:dyDescent="0.3">
      <c r="C14120" s="9"/>
      <c r="D14120" s="10">
        <v>45070</v>
      </c>
      <c r="E14120" t="s">
        <v>6813</v>
      </c>
      <c r="F14120" s="11" t="s">
        <v>1404</v>
      </c>
      <c r="G14120" s="8">
        <v>0</v>
      </c>
      <c r="H14120" s="8">
        <v>351.82</v>
      </c>
      <c r="I14120" s="8">
        <f t="shared" si="360"/>
        <v>-524780.7899999998</v>
      </c>
      <c r="J14120" s="12"/>
    </row>
    <row r="14121" spans="3:10" x14ac:dyDescent="0.3">
      <c r="C14121" s="9"/>
      <c r="D14121" s="10">
        <v>45071</v>
      </c>
      <c r="E14121" t="s">
        <v>6918</v>
      </c>
      <c r="F14121" s="11" t="s">
        <v>2051</v>
      </c>
      <c r="G14121" s="8">
        <v>0</v>
      </c>
      <c r="H14121" s="8">
        <v>1339.52</v>
      </c>
      <c r="I14121" s="8">
        <f t="shared" si="360"/>
        <v>-526120.30999999982</v>
      </c>
      <c r="J14121" s="12"/>
    </row>
    <row r="14122" spans="3:10" x14ac:dyDescent="0.3">
      <c r="C14122" s="9"/>
      <c r="D14122" s="10">
        <v>45071</v>
      </c>
      <c r="E14122" t="s">
        <v>6762</v>
      </c>
      <c r="F14122" s="11" t="s">
        <v>1629</v>
      </c>
      <c r="G14122" s="8">
        <v>0</v>
      </c>
      <c r="H14122" s="8">
        <v>1067.76</v>
      </c>
      <c r="I14122" s="8">
        <f t="shared" si="360"/>
        <v>-527188.06999999983</v>
      </c>
      <c r="J14122" s="12"/>
    </row>
    <row r="14123" spans="3:10" x14ac:dyDescent="0.3">
      <c r="C14123" s="9"/>
      <c r="D14123" s="10">
        <v>45071</v>
      </c>
      <c r="E14123" t="s">
        <v>6828</v>
      </c>
      <c r="F14123" s="11" t="s">
        <v>4199</v>
      </c>
      <c r="G14123" s="8">
        <v>0</v>
      </c>
      <c r="H14123" s="8">
        <v>108.95</v>
      </c>
      <c r="I14123" s="8">
        <f t="shared" si="360"/>
        <v>-527297.01999999979</v>
      </c>
      <c r="J14123" s="12"/>
    </row>
    <row r="14124" spans="3:10" x14ac:dyDescent="0.3">
      <c r="C14124" s="9"/>
      <c r="D14124" s="10">
        <v>45071</v>
      </c>
      <c r="E14124" t="s">
        <v>7092</v>
      </c>
      <c r="F14124" s="11" t="s">
        <v>1973</v>
      </c>
      <c r="G14124" s="8">
        <v>0</v>
      </c>
      <c r="H14124" s="8">
        <v>1224.3800000000001</v>
      </c>
      <c r="I14124" s="8">
        <f t="shared" si="360"/>
        <v>-528521.39999999979</v>
      </c>
      <c r="J14124" s="12"/>
    </row>
    <row r="14125" spans="3:10" x14ac:dyDescent="0.3">
      <c r="C14125" s="9"/>
      <c r="D14125" s="10">
        <v>45071</v>
      </c>
      <c r="E14125" t="s">
        <v>6964</v>
      </c>
      <c r="F14125" s="11" t="s">
        <v>1178</v>
      </c>
      <c r="G14125" s="8">
        <v>0</v>
      </c>
      <c r="H14125" s="8">
        <v>1293.77</v>
      </c>
      <c r="I14125" s="8">
        <f t="shared" si="360"/>
        <v>-529815.16999999981</v>
      </c>
      <c r="J14125" s="12"/>
    </row>
    <row r="14126" spans="3:10" x14ac:dyDescent="0.3">
      <c r="C14126" s="9"/>
      <c r="D14126" s="10">
        <v>45071</v>
      </c>
      <c r="E14126" t="s">
        <v>6833</v>
      </c>
      <c r="F14126" s="11" t="s">
        <v>3744</v>
      </c>
      <c r="G14126" s="8">
        <v>0</v>
      </c>
      <c r="H14126" s="8">
        <v>1027.94</v>
      </c>
      <c r="I14126" s="8">
        <f t="shared" si="360"/>
        <v>-530843.10999999975</v>
      </c>
      <c r="J14126" s="12"/>
    </row>
    <row r="14127" spans="3:10" x14ac:dyDescent="0.3">
      <c r="C14127" s="9"/>
      <c r="D14127" s="10">
        <v>45071</v>
      </c>
      <c r="E14127" t="s">
        <v>6763</v>
      </c>
      <c r="F14127" s="11" t="s">
        <v>3555</v>
      </c>
      <c r="G14127" s="8">
        <v>0</v>
      </c>
      <c r="H14127" s="8">
        <v>1051.1199999999999</v>
      </c>
      <c r="I14127" s="8">
        <f t="shared" si="360"/>
        <v>-531894.22999999975</v>
      </c>
      <c r="J14127" s="12"/>
    </row>
    <row r="14128" spans="3:10" x14ac:dyDescent="0.3">
      <c r="C14128" s="9"/>
      <c r="D14128" s="10">
        <v>45071</v>
      </c>
      <c r="E14128" t="s">
        <v>6763</v>
      </c>
      <c r="F14128" s="11" t="s">
        <v>3557</v>
      </c>
      <c r="G14128" s="8">
        <v>0</v>
      </c>
      <c r="H14128" s="8">
        <v>14.42</v>
      </c>
      <c r="I14128" s="8">
        <f t="shared" si="360"/>
        <v>-531908.64999999979</v>
      </c>
      <c r="J14128" s="12"/>
    </row>
    <row r="14129" spans="3:10" x14ac:dyDescent="0.3">
      <c r="C14129" s="9"/>
      <c r="D14129" s="10">
        <v>45071</v>
      </c>
      <c r="E14129" t="s">
        <v>6922</v>
      </c>
      <c r="F14129" s="11" t="s">
        <v>1939</v>
      </c>
      <c r="G14129" s="8">
        <v>0</v>
      </c>
      <c r="H14129" s="8">
        <v>-13.23</v>
      </c>
      <c r="I14129" s="8">
        <f t="shared" si="360"/>
        <v>-531895.41999999981</v>
      </c>
      <c r="J14129" s="12"/>
    </row>
    <row r="14130" spans="3:10" x14ac:dyDescent="0.3">
      <c r="C14130" s="9"/>
      <c r="D14130" s="10">
        <v>45072</v>
      </c>
      <c r="E14130" t="s">
        <v>6765</v>
      </c>
      <c r="F14130" s="11" t="s">
        <v>4120</v>
      </c>
      <c r="G14130" s="8">
        <v>0</v>
      </c>
      <c r="H14130" s="8">
        <v>1076.81</v>
      </c>
      <c r="I14130" s="8">
        <f t="shared" si="360"/>
        <v>-532972.22999999986</v>
      </c>
      <c r="J14130" s="12"/>
    </row>
    <row r="14131" spans="3:10" x14ac:dyDescent="0.3">
      <c r="C14131" s="9"/>
      <c r="D14131" s="10">
        <v>45072</v>
      </c>
      <c r="E14131" t="s">
        <v>6763</v>
      </c>
      <c r="F14131" s="11" t="s">
        <v>3559</v>
      </c>
      <c r="G14131" s="8">
        <v>0</v>
      </c>
      <c r="H14131" s="8">
        <v>489.94</v>
      </c>
      <c r="I14131" s="8">
        <f t="shared" si="360"/>
        <v>-533462.16999999981</v>
      </c>
      <c r="J14131" s="12"/>
    </row>
    <row r="14132" spans="3:10" x14ac:dyDescent="0.3">
      <c r="C14132" s="9"/>
      <c r="D14132" s="10">
        <v>45072</v>
      </c>
      <c r="E14132" t="s">
        <v>7067</v>
      </c>
      <c r="F14132" s="11" t="s">
        <v>1718</v>
      </c>
      <c r="G14132" s="8">
        <v>0</v>
      </c>
      <c r="H14132" s="8">
        <v>1566.6</v>
      </c>
      <c r="I14132" s="8">
        <f t="shared" si="360"/>
        <v>-535028.76999999979</v>
      </c>
      <c r="J14132" s="12"/>
    </row>
    <row r="14133" spans="3:10" x14ac:dyDescent="0.3">
      <c r="C14133" s="9"/>
      <c r="D14133" s="10">
        <v>45072</v>
      </c>
      <c r="E14133" t="s">
        <v>6917</v>
      </c>
      <c r="F14133" s="11" t="s">
        <v>1546</v>
      </c>
      <c r="G14133" s="8">
        <v>0</v>
      </c>
      <c r="H14133" s="8">
        <v>-12.97</v>
      </c>
      <c r="I14133" s="8">
        <f t="shared" si="360"/>
        <v>-535015.79999999981</v>
      </c>
      <c r="J14133" s="12"/>
    </row>
    <row r="14134" spans="3:10" x14ac:dyDescent="0.3">
      <c r="C14134" s="9"/>
      <c r="D14134" s="10">
        <v>45072</v>
      </c>
      <c r="E14134" t="s">
        <v>6767</v>
      </c>
      <c r="F14134" s="11" t="s">
        <v>1918</v>
      </c>
      <c r="G14134" s="8">
        <v>0</v>
      </c>
      <c r="H14134" s="8">
        <v>-19.64</v>
      </c>
      <c r="I14134" s="8">
        <f t="shared" si="360"/>
        <v>-534996.1599999998</v>
      </c>
      <c r="J14134" s="12"/>
    </row>
    <row r="14135" spans="3:10" x14ac:dyDescent="0.3">
      <c r="C14135" s="9"/>
      <c r="D14135" s="10">
        <v>45072</v>
      </c>
      <c r="E14135" t="s">
        <v>6749</v>
      </c>
      <c r="F14135" s="11" t="s">
        <v>2711</v>
      </c>
      <c r="G14135" s="8">
        <v>0</v>
      </c>
      <c r="H14135" s="8">
        <v>9.52</v>
      </c>
      <c r="I14135" s="8">
        <f t="shared" si="360"/>
        <v>-535005.67999999982</v>
      </c>
      <c r="J14135" s="12"/>
    </row>
    <row r="14136" spans="3:10" x14ac:dyDescent="0.3">
      <c r="C14136" s="9"/>
      <c r="D14136" s="10">
        <v>45072</v>
      </c>
      <c r="E14136" t="s">
        <v>6925</v>
      </c>
      <c r="F14136" s="11" t="s">
        <v>3995</v>
      </c>
      <c r="G14136" s="8">
        <v>0</v>
      </c>
      <c r="H14136" s="8">
        <v>1065.99</v>
      </c>
      <c r="I14136" s="8">
        <f t="shared" si="360"/>
        <v>-536071.66999999981</v>
      </c>
      <c r="J14136" s="12"/>
    </row>
    <row r="14137" spans="3:10" x14ac:dyDescent="0.3">
      <c r="C14137" s="9"/>
      <c r="D14137" s="10">
        <v>45072</v>
      </c>
      <c r="E14137" t="s">
        <v>7093</v>
      </c>
      <c r="F14137" s="11" t="s">
        <v>4852</v>
      </c>
      <c r="G14137" s="8">
        <v>0</v>
      </c>
      <c r="H14137" s="8">
        <v>1176.03</v>
      </c>
      <c r="I14137" s="8">
        <f t="shared" si="360"/>
        <v>-537247.69999999984</v>
      </c>
      <c r="J14137" s="12"/>
    </row>
    <row r="14138" spans="3:10" x14ac:dyDescent="0.3">
      <c r="C14138" s="9"/>
      <c r="D14138" s="10">
        <v>45072</v>
      </c>
      <c r="E14138" t="s">
        <v>7094</v>
      </c>
      <c r="F14138" s="11" t="s">
        <v>4855</v>
      </c>
      <c r="G14138" s="8">
        <v>0</v>
      </c>
      <c r="H14138" s="8">
        <v>309.20999999999998</v>
      </c>
      <c r="I14138" s="8">
        <f t="shared" si="360"/>
        <v>-537556.9099999998</v>
      </c>
      <c r="J14138" s="12"/>
    </row>
    <row r="14139" spans="3:10" x14ac:dyDescent="0.3">
      <c r="C14139" s="9"/>
      <c r="D14139" s="10">
        <v>45072</v>
      </c>
      <c r="E14139" t="s">
        <v>6750</v>
      </c>
      <c r="F14139" s="11" t="s">
        <v>2553</v>
      </c>
      <c r="G14139" s="8">
        <v>0</v>
      </c>
      <c r="H14139" s="8">
        <v>-16.09</v>
      </c>
      <c r="I14139" s="8">
        <f t="shared" si="360"/>
        <v>-537540.81999999983</v>
      </c>
      <c r="J14139" s="12"/>
    </row>
    <row r="14140" spans="3:10" x14ac:dyDescent="0.3">
      <c r="C14140" s="9"/>
      <c r="D14140" s="10">
        <v>45072</v>
      </c>
      <c r="E14140" t="s">
        <v>6750</v>
      </c>
      <c r="F14140" s="11" t="s">
        <v>2555</v>
      </c>
      <c r="G14140" s="8">
        <v>0</v>
      </c>
      <c r="H14140" s="8">
        <v>-109.34</v>
      </c>
      <c r="I14140" s="8">
        <f t="shared" si="360"/>
        <v>-537431.47999999986</v>
      </c>
      <c r="J14140" s="12"/>
    </row>
    <row r="14141" spans="3:10" x14ac:dyDescent="0.3">
      <c r="C14141" s="9"/>
      <c r="D14141" s="10">
        <v>45072</v>
      </c>
      <c r="E14141" t="s">
        <v>6812</v>
      </c>
      <c r="F14141" s="11" t="s">
        <v>2077</v>
      </c>
      <c r="G14141" s="8">
        <v>0</v>
      </c>
      <c r="H14141" s="8">
        <v>1125.5999999999999</v>
      </c>
      <c r="I14141" s="8">
        <f t="shared" si="360"/>
        <v>-538557.07999999984</v>
      </c>
      <c r="J14141" s="12"/>
    </row>
    <row r="14142" spans="3:10" x14ac:dyDescent="0.3">
      <c r="C14142" s="9"/>
      <c r="D14142" s="10">
        <v>45075</v>
      </c>
      <c r="E14142" t="s">
        <v>6959</v>
      </c>
      <c r="F14142" s="11" t="s">
        <v>3315</v>
      </c>
      <c r="G14142" s="8">
        <v>0</v>
      </c>
      <c r="H14142" s="8">
        <v>1021.77</v>
      </c>
      <c r="I14142" s="8">
        <f t="shared" si="360"/>
        <v>-539578.84999999986</v>
      </c>
      <c r="J14142" s="12"/>
    </row>
    <row r="14143" spans="3:10" x14ac:dyDescent="0.3">
      <c r="C14143" s="9"/>
      <c r="D14143" s="10">
        <v>45075</v>
      </c>
      <c r="E14143" t="s">
        <v>7095</v>
      </c>
      <c r="F14143" s="11" t="s">
        <v>4188</v>
      </c>
      <c r="G14143" s="8">
        <v>0</v>
      </c>
      <c r="H14143" s="8">
        <v>-5.44</v>
      </c>
      <c r="I14143" s="8">
        <f t="shared" si="360"/>
        <v>-539573.40999999992</v>
      </c>
      <c r="J14143" s="12"/>
    </row>
    <row r="14144" spans="3:10" x14ac:dyDescent="0.3">
      <c r="C14144" s="9"/>
      <c r="D14144" s="10">
        <v>45075</v>
      </c>
      <c r="E14144" t="s">
        <v>6944</v>
      </c>
      <c r="F14144" s="11" t="s">
        <v>3774</v>
      </c>
      <c r="G14144" s="8">
        <v>0</v>
      </c>
      <c r="H14144" s="8">
        <v>-28.23</v>
      </c>
      <c r="I14144" s="8">
        <f t="shared" si="360"/>
        <v>-539545.17999999993</v>
      </c>
      <c r="J14144" s="12"/>
    </row>
    <row r="14145" spans="3:10" x14ac:dyDescent="0.3">
      <c r="C14145" s="9"/>
      <c r="D14145" s="10">
        <v>45075</v>
      </c>
      <c r="E14145" t="s">
        <v>7092</v>
      </c>
      <c r="F14145" s="11" t="s">
        <v>1975</v>
      </c>
      <c r="G14145" s="8">
        <v>0</v>
      </c>
      <c r="H14145" s="8">
        <v>-120.7</v>
      </c>
      <c r="I14145" s="8">
        <f t="shared" si="360"/>
        <v>-539424.48</v>
      </c>
      <c r="J14145" s="12"/>
    </row>
    <row r="14146" spans="3:10" x14ac:dyDescent="0.3">
      <c r="C14146" s="9"/>
      <c r="D14146" s="10">
        <v>45075</v>
      </c>
      <c r="E14146" t="s">
        <v>7071</v>
      </c>
      <c r="F14146" s="11" t="s">
        <v>2649</v>
      </c>
      <c r="G14146" s="8">
        <v>0</v>
      </c>
      <c r="H14146" s="8">
        <v>-432.55</v>
      </c>
      <c r="I14146" s="8">
        <f t="shared" si="360"/>
        <v>-538991.92999999993</v>
      </c>
      <c r="J14146" s="12"/>
    </row>
    <row r="14147" spans="3:10" x14ac:dyDescent="0.3">
      <c r="C14147" s="9"/>
      <c r="D14147" s="10">
        <v>45075</v>
      </c>
      <c r="E14147" t="s">
        <v>7004</v>
      </c>
      <c r="F14147" s="11" t="s">
        <v>1455</v>
      </c>
      <c r="G14147" s="8">
        <v>0</v>
      </c>
      <c r="H14147" s="8">
        <v>2132.77</v>
      </c>
      <c r="I14147" s="8">
        <f t="shared" si="360"/>
        <v>-541124.69999999995</v>
      </c>
      <c r="J14147" s="12"/>
    </row>
    <row r="14148" spans="3:10" x14ac:dyDescent="0.3">
      <c r="C14148" s="9"/>
      <c r="D14148" s="10">
        <v>45075</v>
      </c>
      <c r="E14148" t="s">
        <v>7096</v>
      </c>
      <c r="F14148" s="11" t="s">
        <v>3654</v>
      </c>
      <c r="G14148" s="8">
        <v>0</v>
      </c>
      <c r="H14148" s="8">
        <v>-815.28</v>
      </c>
      <c r="I14148" s="8">
        <f t="shared" si="360"/>
        <v>-540309.41999999993</v>
      </c>
      <c r="J14148" s="12"/>
    </row>
    <row r="14149" spans="3:10" x14ac:dyDescent="0.3">
      <c r="C14149" s="9"/>
      <c r="D14149" s="10">
        <v>45076</v>
      </c>
      <c r="E14149" t="s">
        <v>7088</v>
      </c>
      <c r="F14149" s="11" t="s">
        <v>4841</v>
      </c>
      <c r="G14149" s="8">
        <v>0</v>
      </c>
      <c r="H14149" s="8">
        <v>-1360.9</v>
      </c>
      <c r="I14149" s="8">
        <f t="shared" si="360"/>
        <v>-538948.5199999999</v>
      </c>
      <c r="J14149" s="12"/>
    </row>
    <row r="14150" spans="3:10" x14ac:dyDescent="0.3">
      <c r="C14150" s="9"/>
      <c r="D14150" s="10">
        <v>45076</v>
      </c>
      <c r="E14150" t="s">
        <v>7097</v>
      </c>
      <c r="F14150" s="11" t="s">
        <v>1146</v>
      </c>
      <c r="G14150" s="8">
        <v>0</v>
      </c>
      <c r="H14150" s="8">
        <v>1143.58</v>
      </c>
      <c r="I14150" s="8">
        <f t="shared" si="360"/>
        <v>-540092.09999999986</v>
      </c>
      <c r="J14150" s="12"/>
    </row>
    <row r="14151" spans="3:10" x14ac:dyDescent="0.3">
      <c r="C14151" s="9"/>
      <c r="D14151" s="10">
        <v>45076</v>
      </c>
      <c r="E14151" t="s">
        <v>6864</v>
      </c>
      <c r="F14151" s="11" t="s">
        <v>2345</v>
      </c>
      <c r="G14151" s="8">
        <v>0</v>
      </c>
      <c r="H14151" s="8">
        <v>1329.36</v>
      </c>
      <c r="I14151" s="8">
        <f t="shared" ref="I14151:I14214" si="361">G14151-H14151+I14150</f>
        <v>-541421.45999999985</v>
      </c>
      <c r="J14151" s="12"/>
    </row>
    <row r="14152" spans="3:10" x14ac:dyDescent="0.3">
      <c r="C14152" s="9"/>
      <c r="D14152" s="10">
        <v>45076</v>
      </c>
      <c r="E14152" t="s">
        <v>7095</v>
      </c>
      <c r="F14152" s="11" t="s">
        <v>4190</v>
      </c>
      <c r="G14152" s="8">
        <v>0</v>
      </c>
      <c r="H14152" s="8">
        <v>470.99</v>
      </c>
      <c r="I14152" s="8">
        <f t="shared" si="361"/>
        <v>-541892.44999999984</v>
      </c>
      <c r="J14152" s="12"/>
    </row>
    <row r="14153" spans="3:10" x14ac:dyDescent="0.3">
      <c r="C14153" s="9"/>
      <c r="D14153" s="10">
        <v>45076</v>
      </c>
      <c r="E14153" t="s">
        <v>6846</v>
      </c>
      <c r="F14153" s="11" t="s">
        <v>4306</v>
      </c>
      <c r="G14153" s="8">
        <v>0</v>
      </c>
      <c r="H14153" s="8">
        <v>-411.32</v>
      </c>
      <c r="I14153" s="8">
        <f t="shared" si="361"/>
        <v>-541481.12999999989</v>
      </c>
      <c r="J14153" s="12"/>
    </row>
    <row r="14154" spans="3:10" x14ac:dyDescent="0.3">
      <c r="C14154" s="9"/>
      <c r="D14154" s="10">
        <v>45076</v>
      </c>
      <c r="E14154" t="s">
        <v>7055</v>
      </c>
      <c r="F14154" s="11" t="s">
        <v>2326</v>
      </c>
      <c r="G14154" s="8">
        <v>0</v>
      </c>
      <c r="H14154" s="8">
        <v>5.73</v>
      </c>
      <c r="I14154" s="8">
        <f t="shared" si="361"/>
        <v>-541486.85999999987</v>
      </c>
      <c r="J14154" s="12"/>
    </row>
    <row r="14155" spans="3:10" x14ac:dyDescent="0.3">
      <c r="C14155" s="9"/>
      <c r="D14155" s="10">
        <v>45076</v>
      </c>
      <c r="E14155" t="s">
        <v>6776</v>
      </c>
      <c r="F14155" s="11" t="s">
        <v>3694</v>
      </c>
      <c r="G14155" s="8">
        <v>0</v>
      </c>
      <c r="H14155" s="8">
        <v>-7.2</v>
      </c>
      <c r="I14155" s="8">
        <f t="shared" si="361"/>
        <v>-541479.65999999992</v>
      </c>
      <c r="J14155" s="12"/>
    </row>
    <row r="14156" spans="3:10" x14ac:dyDescent="0.3">
      <c r="C14156" s="9"/>
      <c r="D14156" s="10">
        <v>45076</v>
      </c>
      <c r="E14156" t="s">
        <v>6803</v>
      </c>
      <c r="F14156" s="11" t="s">
        <v>2097</v>
      </c>
      <c r="G14156" s="8">
        <v>0</v>
      </c>
      <c r="H14156" s="8">
        <v>-51.76</v>
      </c>
      <c r="I14156" s="8">
        <f t="shared" si="361"/>
        <v>-541427.89999999991</v>
      </c>
      <c r="J14156" s="12"/>
    </row>
    <row r="14157" spans="3:10" x14ac:dyDescent="0.3">
      <c r="C14157" s="9"/>
      <c r="D14157" s="10">
        <v>45076</v>
      </c>
      <c r="E14157" t="s">
        <v>6944</v>
      </c>
      <c r="F14157" s="11" t="s">
        <v>3776</v>
      </c>
      <c r="G14157" s="8">
        <v>0</v>
      </c>
      <c r="H14157" s="8">
        <v>1269.78</v>
      </c>
      <c r="I14157" s="8">
        <f t="shared" si="361"/>
        <v>-542697.67999999993</v>
      </c>
      <c r="J14157" s="12"/>
    </row>
    <row r="14158" spans="3:10" x14ac:dyDescent="0.3">
      <c r="C14158" s="9"/>
      <c r="D14158" s="10">
        <v>45077</v>
      </c>
      <c r="E14158" t="s">
        <v>7098</v>
      </c>
      <c r="F14158" s="11" t="s">
        <v>4873</v>
      </c>
      <c r="G14158" s="8">
        <v>0</v>
      </c>
      <c r="H14158" s="8">
        <v>263.63</v>
      </c>
      <c r="I14158" s="8">
        <f t="shared" si="361"/>
        <v>-542961.30999999994</v>
      </c>
      <c r="J14158" s="12"/>
    </row>
    <row r="14159" spans="3:10" x14ac:dyDescent="0.3">
      <c r="C14159" s="9"/>
      <c r="D14159" s="10">
        <v>45077</v>
      </c>
      <c r="E14159" t="s">
        <v>6802</v>
      </c>
      <c r="F14159" s="11" t="s">
        <v>3276</v>
      </c>
      <c r="G14159" s="8">
        <v>0</v>
      </c>
      <c r="H14159" s="8">
        <v>175.43</v>
      </c>
      <c r="I14159" s="8">
        <f t="shared" si="361"/>
        <v>-543136.74</v>
      </c>
      <c r="J14159" s="12"/>
    </row>
    <row r="14160" spans="3:10" x14ac:dyDescent="0.3">
      <c r="C14160" s="9"/>
      <c r="D14160" s="10">
        <v>45077</v>
      </c>
      <c r="E14160" t="s">
        <v>7083</v>
      </c>
      <c r="F14160" s="11" t="s">
        <v>4815</v>
      </c>
      <c r="G14160" s="8">
        <v>0</v>
      </c>
      <c r="H14160" s="8">
        <v>167.52</v>
      </c>
      <c r="I14160" s="8">
        <f t="shared" si="361"/>
        <v>-543304.26</v>
      </c>
      <c r="J14160" s="12"/>
    </row>
    <row r="14161" spans="3:10" x14ac:dyDescent="0.3">
      <c r="C14161" s="9"/>
      <c r="D14161" s="10">
        <v>45077</v>
      </c>
      <c r="E14161" t="s">
        <v>6987</v>
      </c>
      <c r="F14161" s="11" t="s">
        <v>2181</v>
      </c>
      <c r="G14161" s="8">
        <v>0</v>
      </c>
      <c r="H14161" s="8">
        <v>218.9</v>
      </c>
      <c r="I14161" s="8">
        <f t="shared" si="361"/>
        <v>-543523.16</v>
      </c>
      <c r="J14161" s="12"/>
    </row>
    <row r="14162" spans="3:10" x14ac:dyDescent="0.3">
      <c r="C14162" s="9"/>
      <c r="D14162" s="10">
        <v>45077</v>
      </c>
      <c r="E14162" t="s">
        <v>6804</v>
      </c>
      <c r="F14162" s="11" t="s">
        <v>3372</v>
      </c>
      <c r="G14162" s="8">
        <v>0</v>
      </c>
      <c r="H14162" s="8">
        <v>419.94</v>
      </c>
      <c r="I14162" s="8">
        <f t="shared" si="361"/>
        <v>-543943.1</v>
      </c>
      <c r="J14162" s="12"/>
    </row>
    <row r="14163" spans="3:10" x14ac:dyDescent="0.3">
      <c r="C14163" s="9"/>
      <c r="D14163" s="10">
        <v>45077</v>
      </c>
      <c r="E14163" t="s">
        <v>7099</v>
      </c>
      <c r="F14163" s="11" t="s">
        <v>4878</v>
      </c>
      <c r="G14163" s="8">
        <v>0</v>
      </c>
      <c r="H14163" s="8">
        <v>203.66</v>
      </c>
      <c r="I14163" s="8">
        <f t="shared" si="361"/>
        <v>-544146.76</v>
      </c>
      <c r="J14163" s="12"/>
    </row>
    <row r="14164" spans="3:10" x14ac:dyDescent="0.3">
      <c r="C14164" s="9"/>
      <c r="D14164" s="10">
        <v>45077</v>
      </c>
      <c r="E14164" t="s">
        <v>6922</v>
      </c>
      <c r="F14164" s="11" t="s">
        <v>1941</v>
      </c>
      <c r="G14164" s="8">
        <v>0</v>
      </c>
      <c r="H14164" s="8">
        <v>992.8</v>
      </c>
      <c r="I14164" s="8">
        <f t="shared" si="361"/>
        <v>-545139.56000000006</v>
      </c>
      <c r="J14164" s="12"/>
    </row>
    <row r="14165" spans="3:10" x14ac:dyDescent="0.3">
      <c r="C14165" s="9"/>
      <c r="D14165" s="10">
        <v>45077</v>
      </c>
      <c r="E14165" t="s">
        <v>7091</v>
      </c>
      <c r="F14165" s="11" t="s">
        <v>1786</v>
      </c>
      <c r="G14165" s="8">
        <v>0</v>
      </c>
      <c r="H14165" s="8">
        <v>2.08</v>
      </c>
      <c r="I14165" s="8">
        <f t="shared" si="361"/>
        <v>-545141.64</v>
      </c>
      <c r="J14165" s="12"/>
    </row>
    <row r="14166" spans="3:10" x14ac:dyDescent="0.3">
      <c r="C14166" s="9"/>
      <c r="D14166" s="10">
        <v>45077</v>
      </c>
      <c r="E14166" t="s">
        <v>6923</v>
      </c>
      <c r="F14166" s="11" t="s">
        <v>1747</v>
      </c>
      <c r="G14166" s="8">
        <v>0</v>
      </c>
      <c r="H14166" s="8">
        <v>1114.54</v>
      </c>
      <c r="I14166" s="8">
        <f t="shared" si="361"/>
        <v>-546256.18000000005</v>
      </c>
      <c r="J14166" s="12"/>
    </row>
    <row r="14167" spans="3:10" x14ac:dyDescent="0.3">
      <c r="C14167" s="9"/>
      <c r="D14167" s="10">
        <v>45077</v>
      </c>
      <c r="E14167" t="s">
        <v>6838</v>
      </c>
      <c r="F14167" s="11" t="s">
        <v>2102</v>
      </c>
      <c r="G14167" s="8">
        <v>0</v>
      </c>
      <c r="H14167" s="8">
        <v>-102.65</v>
      </c>
      <c r="I14167" s="8">
        <f t="shared" si="361"/>
        <v>-546153.53</v>
      </c>
      <c r="J14167" s="12"/>
    </row>
    <row r="14168" spans="3:10" x14ac:dyDescent="0.3">
      <c r="C14168" s="9"/>
      <c r="D14168" s="10">
        <v>45077</v>
      </c>
      <c r="E14168" t="s">
        <v>6838</v>
      </c>
      <c r="F14168" s="11" t="s">
        <v>2104</v>
      </c>
      <c r="G14168" s="8">
        <v>0</v>
      </c>
      <c r="H14168" s="8">
        <v>-3.84</v>
      </c>
      <c r="I14168" s="8">
        <f t="shared" si="361"/>
        <v>-546149.69000000006</v>
      </c>
      <c r="J14168" s="12"/>
    </row>
    <row r="14169" spans="3:10" x14ac:dyDescent="0.3">
      <c r="C14169" s="9"/>
      <c r="D14169" s="10">
        <v>45077</v>
      </c>
      <c r="E14169" t="s">
        <v>6838</v>
      </c>
      <c r="F14169" s="11" t="s">
        <v>2106</v>
      </c>
      <c r="G14169" s="8">
        <v>0</v>
      </c>
      <c r="H14169" s="8">
        <v>-50.3</v>
      </c>
      <c r="I14169" s="8">
        <f t="shared" si="361"/>
        <v>-546099.39</v>
      </c>
      <c r="J14169" s="12"/>
    </row>
    <row r="14170" spans="3:10" x14ac:dyDescent="0.3">
      <c r="C14170" s="9"/>
      <c r="D14170" s="10">
        <v>45077</v>
      </c>
      <c r="E14170" t="s">
        <v>6838</v>
      </c>
      <c r="F14170" s="11" t="s">
        <v>2108</v>
      </c>
      <c r="G14170" s="8">
        <v>0</v>
      </c>
      <c r="H14170" s="8">
        <v>-46.12</v>
      </c>
      <c r="I14170" s="8">
        <f t="shared" si="361"/>
        <v>-546053.27</v>
      </c>
      <c r="J14170" s="12"/>
    </row>
    <row r="14171" spans="3:10" x14ac:dyDescent="0.3">
      <c r="C14171" s="9"/>
      <c r="D14171" s="10">
        <v>45077</v>
      </c>
      <c r="E14171" t="s">
        <v>6838</v>
      </c>
      <c r="F14171" s="11" t="s">
        <v>2110</v>
      </c>
      <c r="G14171" s="8">
        <v>0</v>
      </c>
      <c r="H14171" s="8">
        <v>-156.57</v>
      </c>
      <c r="I14171" s="8">
        <f t="shared" si="361"/>
        <v>-545896.70000000007</v>
      </c>
      <c r="J14171" s="12"/>
    </row>
    <row r="14172" spans="3:10" x14ac:dyDescent="0.3">
      <c r="C14172" s="9"/>
      <c r="D14172" s="10">
        <v>45077</v>
      </c>
      <c r="E14172" t="s">
        <v>6922</v>
      </c>
      <c r="F14172" s="11" t="s">
        <v>1943</v>
      </c>
      <c r="G14172" s="8">
        <v>0</v>
      </c>
      <c r="H14172" s="8">
        <v>40.409999999999997</v>
      </c>
      <c r="I14172" s="8">
        <f t="shared" si="361"/>
        <v>-545937.1100000001</v>
      </c>
      <c r="J14172" s="12"/>
    </row>
    <row r="14173" spans="3:10" x14ac:dyDescent="0.3">
      <c r="C14173" s="9"/>
      <c r="D14173" s="10">
        <v>45077</v>
      </c>
      <c r="E14173" t="s">
        <v>6838</v>
      </c>
      <c r="F14173" s="11" t="s">
        <v>2112</v>
      </c>
      <c r="G14173" s="8">
        <v>0</v>
      </c>
      <c r="H14173" s="8">
        <v>-107.85</v>
      </c>
      <c r="I14173" s="8">
        <f t="shared" si="361"/>
        <v>-545829.26000000013</v>
      </c>
      <c r="J14173" s="12"/>
    </row>
    <row r="14174" spans="3:10" x14ac:dyDescent="0.3">
      <c r="C14174" s="9"/>
      <c r="D14174" s="10">
        <v>45077</v>
      </c>
      <c r="E14174" t="s">
        <v>7100</v>
      </c>
      <c r="F14174" s="11" t="s">
        <v>2332</v>
      </c>
      <c r="G14174" s="8">
        <v>0</v>
      </c>
      <c r="H14174" s="8">
        <v>2133.83</v>
      </c>
      <c r="I14174" s="8">
        <f t="shared" si="361"/>
        <v>-547963.09000000008</v>
      </c>
      <c r="J14174" s="12"/>
    </row>
    <row r="14175" spans="3:10" x14ac:dyDescent="0.3">
      <c r="C14175" s="9"/>
      <c r="D14175" s="10">
        <v>45078</v>
      </c>
      <c r="E14175" t="s">
        <v>7101</v>
      </c>
      <c r="F14175" s="11" t="s">
        <v>4864</v>
      </c>
      <c r="G14175" s="8">
        <v>0</v>
      </c>
      <c r="H14175" s="8">
        <v>1419.11</v>
      </c>
      <c r="I14175" s="8">
        <f t="shared" si="361"/>
        <v>-549382.20000000007</v>
      </c>
      <c r="J14175" s="12"/>
    </row>
    <row r="14176" spans="3:10" x14ac:dyDescent="0.3">
      <c r="C14176" s="9"/>
      <c r="D14176" s="10">
        <v>45078</v>
      </c>
      <c r="E14176" t="s">
        <v>6844</v>
      </c>
      <c r="F14176" s="11" t="s">
        <v>2499</v>
      </c>
      <c r="G14176" s="8">
        <v>0</v>
      </c>
      <c r="H14176" s="8">
        <v>2131.56</v>
      </c>
      <c r="I14176" s="8">
        <f t="shared" si="361"/>
        <v>-551513.76000000013</v>
      </c>
      <c r="J14176" s="12"/>
    </row>
    <row r="14177" spans="3:10" x14ac:dyDescent="0.3">
      <c r="C14177" s="9"/>
      <c r="D14177" s="10">
        <v>45078</v>
      </c>
      <c r="E14177" t="s">
        <v>7080</v>
      </c>
      <c r="F14177" s="11" t="s">
        <v>1157</v>
      </c>
      <c r="G14177" s="8">
        <v>0</v>
      </c>
      <c r="H14177" s="8">
        <v>-8.1</v>
      </c>
      <c r="I14177" s="8">
        <f t="shared" si="361"/>
        <v>-551505.66000000015</v>
      </c>
      <c r="J14177" s="12"/>
    </row>
    <row r="14178" spans="3:10" x14ac:dyDescent="0.3">
      <c r="C14178" s="9"/>
      <c r="D14178" s="10">
        <v>45078</v>
      </c>
      <c r="E14178" t="s">
        <v>6948</v>
      </c>
      <c r="F14178" s="11" t="s">
        <v>3763</v>
      </c>
      <c r="G14178" s="8">
        <v>0</v>
      </c>
      <c r="H14178" s="8">
        <v>467.27</v>
      </c>
      <c r="I14178" s="8">
        <f t="shared" si="361"/>
        <v>-551972.93000000017</v>
      </c>
      <c r="J14178" s="12"/>
    </row>
    <row r="14179" spans="3:10" x14ac:dyDescent="0.3">
      <c r="C14179" s="9"/>
      <c r="D14179" s="10">
        <v>45078</v>
      </c>
      <c r="E14179" t="s">
        <v>7102</v>
      </c>
      <c r="F14179" s="11" t="s">
        <v>4885</v>
      </c>
      <c r="G14179" s="8">
        <v>0</v>
      </c>
      <c r="H14179" s="8">
        <v>188.49</v>
      </c>
      <c r="I14179" s="8">
        <f t="shared" si="361"/>
        <v>-552161.42000000016</v>
      </c>
      <c r="J14179" s="12"/>
    </row>
    <row r="14180" spans="3:10" x14ac:dyDescent="0.3">
      <c r="C14180" s="9"/>
      <c r="D14180" s="10">
        <v>45078</v>
      </c>
      <c r="E14180" t="s">
        <v>6868</v>
      </c>
      <c r="F14180" s="11" t="s">
        <v>3346</v>
      </c>
      <c r="G14180" s="8">
        <v>0</v>
      </c>
      <c r="H14180" s="8">
        <v>1066.21</v>
      </c>
      <c r="I14180" s="8">
        <f t="shared" si="361"/>
        <v>-553227.63000000012</v>
      </c>
      <c r="J14180" s="12"/>
    </row>
    <row r="14181" spans="3:10" x14ac:dyDescent="0.3">
      <c r="C14181" s="9"/>
      <c r="D14181" s="10">
        <v>45078</v>
      </c>
      <c r="E14181" t="s">
        <v>6945</v>
      </c>
      <c r="F14181" s="11" t="s">
        <v>2787</v>
      </c>
      <c r="G14181" s="8">
        <v>0</v>
      </c>
      <c r="H14181" s="8">
        <v>1684.92</v>
      </c>
      <c r="I14181" s="8">
        <f t="shared" si="361"/>
        <v>-554912.55000000016</v>
      </c>
      <c r="J14181" s="12"/>
    </row>
    <row r="14182" spans="3:10" x14ac:dyDescent="0.3">
      <c r="C14182" s="9"/>
      <c r="D14182" s="10">
        <v>45078</v>
      </c>
      <c r="E14182" t="s">
        <v>6926</v>
      </c>
      <c r="F14182" s="11" t="s">
        <v>1484</v>
      </c>
      <c r="G14182" s="8">
        <v>0</v>
      </c>
      <c r="H14182" s="8">
        <v>1066.28</v>
      </c>
      <c r="I14182" s="8">
        <f t="shared" si="361"/>
        <v>-555978.83000000019</v>
      </c>
      <c r="J14182" s="12"/>
    </row>
    <row r="14183" spans="3:10" x14ac:dyDescent="0.3">
      <c r="C14183" s="9"/>
      <c r="D14183" s="10">
        <v>45079</v>
      </c>
      <c r="E14183" t="s">
        <v>7103</v>
      </c>
      <c r="F14183" s="11" t="s">
        <v>3390</v>
      </c>
      <c r="G14183" s="8">
        <v>0</v>
      </c>
      <c r="H14183" s="8">
        <v>1065.04</v>
      </c>
      <c r="I14183" s="8">
        <f t="shared" si="361"/>
        <v>-557043.87000000023</v>
      </c>
      <c r="J14183" s="12"/>
    </row>
    <row r="14184" spans="3:10" x14ac:dyDescent="0.3">
      <c r="C14184" s="9"/>
      <c r="D14184" s="10">
        <v>45079</v>
      </c>
      <c r="E14184" t="s">
        <v>6926</v>
      </c>
      <c r="F14184" s="11" t="s">
        <v>1486</v>
      </c>
      <c r="G14184" s="8">
        <v>0</v>
      </c>
      <c r="H14184" s="8">
        <v>10.6</v>
      </c>
      <c r="I14184" s="8">
        <f t="shared" si="361"/>
        <v>-557054.4700000002</v>
      </c>
      <c r="J14184" s="12"/>
    </row>
    <row r="14185" spans="3:10" x14ac:dyDescent="0.3">
      <c r="C14185" s="9"/>
      <c r="D14185" s="10">
        <v>45079</v>
      </c>
      <c r="E14185" t="s">
        <v>7087</v>
      </c>
      <c r="F14185" s="11" t="s">
        <v>2003</v>
      </c>
      <c r="G14185" s="8">
        <v>0</v>
      </c>
      <c r="H14185" s="8">
        <v>140.51</v>
      </c>
      <c r="I14185" s="8">
        <f t="shared" si="361"/>
        <v>-557194.98000000021</v>
      </c>
      <c r="J14185" s="12"/>
    </row>
    <row r="14186" spans="3:10" x14ac:dyDescent="0.3">
      <c r="C14186" s="9"/>
      <c r="D14186" s="10">
        <v>45082</v>
      </c>
      <c r="E14186" t="s">
        <v>6871</v>
      </c>
      <c r="F14186" s="11" t="s">
        <v>2924</v>
      </c>
      <c r="G14186" s="8">
        <v>0</v>
      </c>
      <c r="H14186" s="8">
        <v>668.38</v>
      </c>
      <c r="I14186" s="8">
        <f t="shared" si="361"/>
        <v>-557863.36000000022</v>
      </c>
      <c r="J14186" s="12"/>
    </row>
    <row r="14187" spans="3:10" x14ac:dyDescent="0.3">
      <c r="C14187" s="9"/>
      <c r="D14187" s="10">
        <v>45082</v>
      </c>
      <c r="E14187" t="s">
        <v>7104</v>
      </c>
      <c r="F14187" s="11" t="s">
        <v>4888</v>
      </c>
      <c r="G14187" s="8">
        <v>0</v>
      </c>
      <c r="H14187" s="8">
        <v>4962.25</v>
      </c>
      <c r="I14187" s="8">
        <f t="shared" si="361"/>
        <v>-562825.61000000022</v>
      </c>
      <c r="J14187" s="12"/>
    </row>
    <row r="14188" spans="3:10" x14ac:dyDescent="0.3">
      <c r="C14188" s="9"/>
      <c r="D14188" s="10">
        <v>45082</v>
      </c>
      <c r="E14188" t="s">
        <v>7011</v>
      </c>
      <c r="F14188" s="11" t="s">
        <v>4141</v>
      </c>
      <c r="G14188" s="8">
        <v>0</v>
      </c>
      <c r="H14188" s="8">
        <v>170.78</v>
      </c>
      <c r="I14188" s="8">
        <f t="shared" si="361"/>
        <v>-562996.39000000025</v>
      </c>
      <c r="J14188" s="12"/>
    </row>
    <row r="14189" spans="3:10" x14ac:dyDescent="0.3">
      <c r="C14189" s="9"/>
      <c r="D14189" s="10">
        <v>45082</v>
      </c>
      <c r="E14189" t="s">
        <v>6871</v>
      </c>
      <c r="F14189" s="11" t="s">
        <v>2926</v>
      </c>
      <c r="G14189" s="8">
        <v>0</v>
      </c>
      <c r="H14189" s="8">
        <v>88.08</v>
      </c>
      <c r="I14189" s="8">
        <f t="shared" si="361"/>
        <v>-563084.4700000002</v>
      </c>
      <c r="J14189" s="12"/>
    </row>
    <row r="14190" spans="3:10" x14ac:dyDescent="0.3">
      <c r="C14190" s="9"/>
      <c r="D14190" s="10">
        <v>45082</v>
      </c>
      <c r="E14190" t="s">
        <v>7101</v>
      </c>
      <c r="F14190" s="11" t="s">
        <v>4866</v>
      </c>
      <c r="G14190" s="8">
        <v>0</v>
      </c>
      <c r="H14190" s="8">
        <v>-1393.68</v>
      </c>
      <c r="I14190" s="8">
        <f t="shared" si="361"/>
        <v>-561690.79000000015</v>
      </c>
      <c r="J14190" s="12"/>
    </row>
    <row r="14191" spans="3:10" x14ac:dyDescent="0.3">
      <c r="C14191" s="9"/>
      <c r="D14191" s="10">
        <v>45083</v>
      </c>
      <c r="E14191" t="s">
        <v>7105</v>
      </c>
      <c r="F14191" s="11" t="s">
        <v>4899</v>
      </c>
      <c r="G14191" s="8">
        <v>0</v>
      </c>
      <c r="H14191" s="8">
        <v>558.92999999999995</v>
      </c>
      <c r="I14191" s="8">
        <f t="shared" si="361"/>
        <v>-562249.7200000002</v>
      </c>
      <c r="J14191" s="12"/>
    </row>
    <row r="14192" spans="3:10" x14ac:dyDescent="0.3">
      <c r="C14192" s="9"/>
      <c r="D14192" s="10">
        <v>45083</v>
      </c>
      <c r="E14192" t="s">
        <v>6786</v>
      </c>
      <c r="F14192" s="11" t="s">
        <v>4043</v>
      </c>
      <c r="G14192" s="8">
        <v>0</v>
      </c>
      <c r="H14192" s="8">
        <v>2133.83</v>
      </c>
      <c r="I14192" s="8">
        <f t="shared" si="361"/>
        <v>-564383.55000000016</v>
      </c>
      <c r="J14192" s="12"/>
    </row>
    <row r="14193" spans="3:10" x14ac:dyDescent="0.3">
      <c r="C14193" s="9"/>
      <c r="D14193" s="10">
        <v>45083</v>
      </c>
      <c r="E14193" t="s">
        <v>7100</v>
      </c>
      <c r="F14193" s="11" t="s">
        <v>2334</v>
      </c>
      <c r="G14193" s="8">
        <v>0</v>
      </c>
      <c r="H14193" s="8">
        <v>-2133.83</v>
      </c>
      <c r="I14193" s="8">
        <f t="shared" si="361"/>
        <v>-562249.7200000002</v>
      </c>
      <c r="J14193" s="12"/>
    </row>
    <row r="14194" spans="3:10" x14ac:dyDescent="0.3">
      <c r="C14194" s="9"/>
      <c r="D14194" s="10">
        <v>45083</v>
      </c>
      <c r="E14194" t="s">
        <v>7106</v>
      </c>
      <c r="F14194" s="11" t="s">
        <v>4906</v>
      </c>
      <c r="G14194" s="8">
        <v>0</v>
      </c>
      <c r="H14194" s="8">
        <v>1293.56</v>
      </c>
      <c r="I14194" s="8">
        <f t="shared" si="361"/>
        <v>-563543.28000000026</v>
      </c>
      <c r="J14194" s="12"/>
    </row>
    <row r="14195" spans="3:10" x14ac:dyDescent="0.3">
      <c r="C14195" s="9"/>
      <c r="D14195" s="10">
        <v>45083</v>
      </c>
      <c r="E14195" t="s">
        <v>7107</v>
      </c>
      <c r="F14195" s="11" t="s">
        <v>4909</v>
      </c>
      <c r="G14195" s="8">
        <v>0</v>
      </c>
      <c r="H14195" s="8">
        <v>396.44</v>
      </c>
      <c r="I14195" s="8">
        <f t="shared" si="361"/>
        <v>-563939.7200000002</v>
      </c>
      <c r="J14195" s="12"/>
    </row>
    <row r="14196" spans="3:10" x14ac:dyDescent="0.3">
      <c r="C14196" s="9"/>
      <c r="D14196" s="10">
        <v>45083</v>
      </c>
      <c r="E14196" t="s">
        <v>7022</v>
      </c>
      <c r="F14196" s="11" t="s">
        <v>3236</v>
      </c>
      <c r="G14196" s="8">
        <v>0</v>
      </c>
      <c r="H14196" s="8">
        <v>-1.59</v>
      </c>
      <c r="I14196" s="8">
        <f t="shared" si="361"/>
        <v>-563938.13000000024</v>
      </c>
      <c r="J14196" s="12"/>
    </row>
    <row r="14197" spans="3:10" x14ac:dyDescent="0.3">
      <c r="C14197" s="9"/>
      <c r="D14197" s="10">
        <v>45083</v>
      </c>
      <c r="E14197" t="s">
        <v>7108</v>
      </c>
      <c r="F14197" s="11" t="s">
        <v>4912</v>
      </c>
      <c r="G14197" s="8">
        <v>0</v>
      </c>
      <c r="H14197" s="8">
        <v>416.34</v>
      </c>
      <c r="I14197" s="8">
        <f t="shared" si="361"/>
        <v>-564354.4700000002</v>
      </c>
      <c r="J14197" s="12"/>
    </row>
    <row r="14198" spans="3:10" x14ac:dyDescent="0.3">
      <c r="C14198" s="9"/>
      <c r="D14198" s="10">
        <v>45083</v>
      </c>
      <c r="E14198" t="s">
        <v>7104</v>
      </c>
      <c r="F14198" s="11" t="s">
        <v>4890</v>
      </c>
      <c r="G14198" s="8">
        <v>0</v>
      </c>
      <c r="H14198" s="8">
        <v>-619.84</v>
      </c>
      <c r="I14198" s="8">
        <f t="shared" si="361"/>
        <v>-563734.63000000024</v>
      </c>
      <c r="J14198" s="12"/>
    </row>
    <row r="14199" spans="3:10" x14ac:dyDescent="0.3">
      <c r="C14199" s="9"/>
      <c r="D14199" s="10">
        <v>45084</v>
      </c>
      <c r="E14199" t="s">
        <v>6999</v>
      </c>
      <c r="F14199" s="11" t="s">
        <v>3261</v>
      </c>
      <c r="G14199" s="8">
        <v>0</v>
      </c>
      <c r="H14199" s="8">
        <v>645.1</v>
      </c>
      <c r="I14199" s="8">
        <f t="shared" si="361"/>
        <v>-564379.73000000021</v>
      </c>
      <c r="J14199" s="12"/>
    </row>
    <row r="14200" spans="3:10" x14ac:dyDescent="0.3">
      <c r="C14200" s="9"/>
      <c r="D14200" s="10">
        <v>45084</v>
      </c>
      <c r="E14200" t="s">
        <v>7104</v>
      </c>
      <c r="F14200" s="11" t="s">
        <v>4892</v>
      </c>
      <c r="G14200" s="8">
        <v>0</v>
      </c>
      <c r="H14200" s="8">
        <v>-619.84</v>
      </c>
      <c r="I14200" s="8">
        <f t="shared" si="361"/>
        <v>-563759.89000000025</v>
      </c>
      <c r="J14200" s="12"/>
    </row>
    <row r="14201" spans="3:10" x14ac:dyDescent="0.3">
      <c r="C14201" s="9"/>
      <c r="D14201" s="10">
        <v>45084</v>
      </c>
      <c r="E14201" t="s">
        <v>6871</v>
      </c>
      <c r="F14201" s="11" t="s">
        <v>2928</v>
      </c>
      <c r="G14201" s="8">
        <v>0</v>
      </c>
      <c r="H14201" s="8">
        <v>-96.56</v>
      </c>
      <c r="I14201" s="8">
        <f t="shared" si="361"/>
        <v>-563663.33000000019</v>
      </c>
      <c r="J14201" s="12"/>
    </row>
    <row r="14202" spans="3:10" x14ac:dyDescent="0.3">
      <c r="C14202" s="9"/>
      <c r="D14202" s="10">
        <v>45084</v>
      </c>
      <c r="E14202" t="s">
        <v>6752</v>
      </c>
      <c r="F14202" s="11" t="s">
        <v>2598</v>
      </c>
      <c r="G14202" s="8">
        <v>0</v>
      </c>
      <c r="H14202" s="8">
        <v>593.04999999999995</v>
      </c>
      <c r="I14202" s="8">
        <f t="shared" si="361"/>
        <v>-564256.38000000024</v>
      </c>
      <c r="J14202" s="12"/>
    </row>
    <row r="14203" spans="3:10" x14ac:dyDescent="0.3">
      <c r="C14203" s="9"/>
      <c r="D14203" s="10">
        <v>45084</v>
      </c>
      <c r="E14203" t="s">
        <v>6881</v>
      </c>
      <c r="F14203" s="11" t="s">
        <v>1440</v>
      </c>
      <c r="G14203" s="8">
        <v>0</v>
      </c>
      <c r="H14203" s="8">
        <v>599.79999999999995</v>
      </c>
      <c r="I14203" s="8">
        <f t="shared" si="361"/>
        <v>-564856.18000000028</v>
      </c>
      <c r="J14203" s="12"/>
    </row>
    <row r="14204" spans="3:10" x14ac:dyDescent="0.3">
      <c r="C14204" s="9"/>
      <c r="D14204" s="10">
        <v>45085</v>
      </c>
      <c r="E14204" t="s">
        <v>7109</v>
      </c>
      <c r="F14204" s="11" t="s">
        <v>4917</v>
      </c>
      <c r="G14204" s="8">
        <v>0</v>
      </c>
      <c r="H14204" s="8">
        <v>792.68</v>
      </c>
      <c r="I14204" s="8">
        <f t="shared" si="361"/>
        <v>-565648.86000000034</v>
      </c>
      <c r="J14204" s="12"/>
    </row>
    <row r="14205" spans="3:10" x14ac:dyDescent="0.3">
      <c r="C14205" s="9"/>
      <c r="D14205" s="10">
        <v>45085</v>
      </c>
      <c r="E14205" t="s">
        <v>6752</v>
      </c>
      <c r="F14205" s="11" t="s">
        <v>2600</v>
      </c>
      <c r="G14205" s="8">
        <v>0</v>
      </c>
      <c r="H14205" s="8">
        <v>474.5</v>
      </c>
      <c r="I14205" s="8">
        <f t="shared" si="361"/>
        <v>-566123.36000000034</v>
      </c>
      <c r="J14205" s="12"/>
    </row>
    <row r="14206" spans="3:10" x14ac:dyDescent="0.3">
      <c r="C14206" s="9"/>
      <c r="D14206" s="10">
        <v>45085</v>
      </c>
      <c r="E14206" t="s">
        <v>6881</v>
      </c>
      <c r="F14206" s="11" t="s">
        <v>1442</v>
      </c>
      <c r="G14206" s="8">
        <v>0</v>
      </c>
      <c r="H14206" s="8">
        <v>465.66</v>
      </c>
      <c r="I14206" s="8">
        <f t="shared" si="361"/>
        <v>-566589.02000000037</v>
      </c>
      <c r="J14206" s="12"/>
    </row>
    <row r="14207" spans="3:10" x14ac:dyDescent="0.3">
      <c r="C14207" s="9"/>
      <c r="D14207" s="10">
        <v>45085</v>
      </c>
      <c r="E14207" t="s">
        <v>7058</v>
      </c>
      <c r="F14207" s="11" t="s">
        <v>3145</v>
      </c>
      <c r="G14207" s="8">
        <v>0</v>
      </c>
      <c r="H14207" s="8">
        <v>8.33</v>
      </c>
      <c r="I14207" s="8">
        <f t="shared" si="361"/>
        <v>-566597.35000000033</v>
      </c>
      <c r="J14207" s="12"/>
    </row>
    <row r="14208" spans="3:10" x14ac:dyDescent="0.3">
      <c r="C14208" s="9"/>
      <c r="D14208" s="10">
        <v>45085</v>
      </c>
      <c r="E14208" t="s">
        <v>7014</v>
      </c>
      <c r="F14208" s="11" t="s">
        <v>4679</v>
      </c>
      <c r="G14208" s="8">
        <v>0</v>
      </c>
      <c r="H14208" s="8">
        <v>440.78</v>
      </c>
      <c r="I14208" s="8">
        <f t="shared" si="361"/>
        <v>-567038.13000000035</v>
      </c>
      <c r="J14208" s="12"/>
    </row>
    <row r="14209" spans="3:10" x14ac:dyDescent="0.3">
      <c r="C14209" s="9"/>
      <c r="D14209" s="10">
        <v>45086</v>
      </c>
      <c r="E14209" t="s">
        <v>6760</v>
      </c>
      <c r="F14209" s="11" t="s">
        <v>1875</v>
      </c>
      <c r="G14209" s="8">
        <v>0</v>
      </c>
      <c r="H14209" s="8">
        <v>3498.21</v>
      </c>
      <c r="I14209" s="8">
        <f t="shared" si="361"/>
        <v>-570536.34000000032</v>
      </c>
      <c r="J14209" s="12"/>
    </row>
    <row r="14210" spans="3:10" x14ac:dyDescent="0.3">
      <c r="C14210" s="9"/>
      <c r="D14210" s="10">
        <v>45086</v>
      </c>
      <c r="E14210" t="s">
        <v>7066</v>
      </c>
      <c r="F14210" s="11" t="s">
        <v>4002</v>
      </c>
      <c r="G14210" s="8">
        <v>0</v>
      </c>
      <c r="H14210" s="8">
        <v>-1084.05</v>
      </c>
      <c r="I14210" s="8">
        <f t="shared" si="361"/>
        <v>-569452.29000000027</v>
      </c>
      <c r="J14210" s="12"/>
    </row>
    <row r="14211" spans="3:10" x14ac:dyDescent="0.3">
      <c r="C14211" s="9"/>
      <c r="D14211" s="10">
        <v>45086</v>
      </c>
      <c r="E14211" t="s">
        <v>7110</v>
      </c>
      <c r="F14211" s="11" t="s">
        <v>4922</v>
      </c>
      <c r="G14211" s="8">
        <v>0</v>
      </c>
      <c r="H14211" s="8">
        <v>1183.31</v>
      </c>
      <c r="I14211" s="8">
        <f t="shared" si="361"/>
        <v>-570635.60000000033</v>
      </c>
      <c r="J14211" s="12"/>
    </row>
    <row r="14212" spans="3:10" x14ac:dyDescent="0.3">
      <c r="C14212" s="9"/>
      <c r="D14212" s="10">
        <v>45089</v>
      </c>
      <c r="E14212" t="s">
        <v>7111</v>
      </c>
      <c r="F14212" s="11" t="s">
        <v>2827</v>
      </c>
      <c r="G14212" s="8">
        <v>0</v>
      </c>
      <c r="H14212" s="8">
        <v>413.9</v>
      </c>
      <c r="I14212" s="8">
        <f t="shared" si="361"/>
        <v>-571049.50000000035</v>
      </c>
      <c r="J14212" s="12"/>
    </row>
    <row r="14213" spans="3:10" x14ac:dyDescent="0.3">
      <c r="C14213" s="9"/>
      <c r="D14213" s="10">
        <v>45089</v>
      </c>
      <c r="E14213" t="s">
        <v>6814</v>
      </c>
      <c r="F14213" s="11" t="s">
        <v>3584</v>
      </c>
      <c r="G14213" s="8">
        <v>0</v>
      </c>
      <c r="H14213" s="8">
        <v>-28.28</v>
      </c>
      <c r="I14213" s="8">
        <f t="shared" si="361"/>
        <v>-571021.22000000032</v>
      </c>
      <c r="J14213" s="12"/>
    </row>
    <row r="14214" spans="3:10" x14ac:dyDescent="0.3">
      <c r="C14214" s="9"/>
      <c r="D14214" s="10">
        <v>45089</v>
      </c>
      <c r="E14214" t="s">
        <v>6828</v>
      </c>
      <c r="F14214" s="11" t="s">
        <v>4201</v>
      </c>
      <c r="G14214" s="8">
        <v>0</v>
      </c>
      <c r="H14214" s="8">
        <v>227.63</v>
      </c>
      <c r="I14214" s="8">
        <f t="shared" si="361"/>
        <v>-571248.85000000033</v>
      </c>
      <c r="J14214" s="12"/>
    </row>
    <row r="14215" spans="3:10" x14ac:dyDescent="0.3">
      <c r="C14215" s="9"/>
      <c r="D14215" s="10">
        <v>45089</v>
      </c>
      <c r="E14215" t="s">
        <v>7016</v>
      </c>
      <c r="F14215" s="11" t="s">
        <v>1821</v>
      </c>
      <c r="G14215" s="8">
        <v>0</v>
      </c>
      <c r="H14215" s="8">
        <v>1152.53</v>
      </c>
      <c r="I14215" s="8">
        <f t="shared" ref="I14215:I14278" si="362">G14215-H14215+I14214</f>
        <v>-572401.38000000035</v>
      </c>
      <c r="J14215" s="12"/>
    </row>
    <row r="14216" spans="3:10" x14ac:dyDescent="0.3">
      <c r="C14216" s="9"/>
      <c r="D14216" s="10">
        <v>45089</v>
      </c>
      <c r="E14216" t="s">
        <v>6794</v>
      </c>
      <c r="F14216" s="11" t="s">
        <v>3047</v>
      </c>
      <c r="G14216" s="8">
        <v>0</v>
      </c>
      <c r="H14216" s="8">
        <v>2755.56</v>
      </c>
      <c r="I14216" s="8">
        <f t="shared" si="362"/>
        <v>-575156.94000000041</v>
      </c>
      <c r="J14216" s="12"/>
    </row>
    <row r="14217" spans="3:10" x14ac:dyDescent="0.3">
      <c r="C14217" s="9"/>
      <c r="D14217" s="10">
        <v>45089</v>
      </c>
      <c r="E14217" t="s">
        <v>7014</v>
      </c>
      <c r="F14217" s="11" t="s">
        <v>4681</v>
      </c>
      <c r="G14217" s="8">
        <v>0</v>
      </c>
      <c r="H14217" s="8">
        <v>-50.41</v>
      </c>
      <c r="I14217" s="8">
        <f t="shared" si="362"/>
        <v>-575106.53000000038</v>
      </c>
      <c r="J14217" s="12"/>
    </row>
    <row r="14218" spans="3:10" x14ac:dyDescent="0.3">
      <c r="C14218" s="9"/>
      <c r="D14218" s="10">
        <v>45089</v>
      </c>
      <c r="E14218" t="s">
        <v>7046</v>
      </c>
      <c r="F14218" s="11" t="s">
        <v>4748</v>
      </c>
      <c r="G14218" s="8">
        <v>0</v>
      </c>
      <c r="H14218" s="8">
        <v>-55.47</v>
      </c>
      <c r="I14218" s="8">
        <f t="shared" si="362"/>
        <v>-575051.06000000041</v>
      </c>
      <c r="J14218" s="12"/>
    </row>
    <row r="14219" spans="3:10" x14ac:dyDescent="0.3">
      <c r="C14219" s="9"/>
      <c r="D14219" s="10">
        <v>45089</v>
      </c>
      <c r="E14219" t="s">
        <v>7104</v>
      </c>
      <c r="F14219" s="11" t="s">
        <v>4894</v>
      </c>
      <c r="G14219" s="8">
        <v>0</v>
      </c>
      <c r="H14219" s="8">
        <v>42.4</v>
      </c>
      <c r="I14219" s="8">
        <f t="shared" si="362"/>
        <v>-575093.46000000043</v>
      </c>
      <c r="J14219" s="12"/>
    </row>
    <row r="14220" spans="3:10" x14ac:dyDescent="0.3">
      <c r="C14220" s="9"/>
      <c r="D14220" s="10">
        <v>45089</v>
      </c>
      <c r="E14220" t="s">
        <v>6814</v>
      </c>
      <c r="F14220" s="11" t="s">
        <v>3586</v>
      </c>
      <c r="G14220" s="8">
        <v>0</v>
      </c>
      <c r="H14220" s="8">
        <v>339.46</v>
      </c>
      <c r="I14220" s="8">
        <f t="shared" si="362"/>
        <v>-575432.92000000039</v>
      </c>
      <c r="J14220" s="12"/>
    </row>
    <row r="14221" spans="3:10" x14ac:dyDescent="0.3">
      <c r="C14221" s="9"/>
      <c r="D14221" s="10">
        <v>45089</v>
      </c>
      <c r="E14221" t="s">
        <v>7112</v>
      </c>
      <c r="F14221" s="11" t="s">
        <v>4931</v>
      </c>
      <c r="G14221" s="8">
        <v>0</v>
      </c>
      <c r="H14221" s="8">
        <v>415.84</v>
      </c>
      <c r="I14221" s="8">
        <f t="shared" si="362"/>
        <v>-575848.76000000036</v>
      </c>
      <c r="J14221" s="12"/>
    </row>
    <row r="14222" spans="3:10" x14ac:dyDescent="0.3">
      <c r="C14222" s="9"/>
      <c r="D14222" s="10">
        <v>45089</v>
      </c>
      <c r="E14222" t="s">
        <v>6858</v>
      </c>
      <c r="F14222" s="11" t="s">
        <v>2957</v>
      </c>
      <c r="G14222" s="8">
        <v>0</v>
      </c>
      <c r="H14222" s="8">
        <v>-1.48</v>
      </c>
      <c r="I14222" s="8">
        <f t="shared" si="362"/>
        <v>-575847.28000000038</v>
      </c>
      <c r="J14222" s="12"/>
    </row>
    <row r="14223" spans="3:10" x14ac:dyDescent="0.3">
      <c r="C14223" s="9"/>
      <c r="D14223" s="10">
        <v>45089</v>
      </c>
      <c r="E14223" t="s">
        <v>6900</v>
      </c>
      <c r="F14223" s="11" t="s">
        <v>2141</v>
      </c>
      <c r="G14223" s="8">
        <v>0</v>
      </c>
      <c r="H14223" s="8">
        <v>-14.11</v>
      </c>
      <c r="I14223" s="8">
        <f t="shared" si="362"/>
        <v>-575833.17000000039</v>
      </c>
      <c r="J14223" s="12"/>
    </row>
    <row r="14224" spans="3:10" x14ac:dyDescent="0.3">
      <c r="C14224" s="9"/>
      <c r="D14224" s="10">
        <v>45089</v>
      </c>
      <c r="E14224" t="s">
        <v>6892</v>
      </c>
      <c r="F14224" s="11" t="s">
        <v>4443</v>
      </c>
      <c r="G14224" s="8">
        <v>0</v>
      </c>
      <c r="H14224" s="8">
        <v>398.88</v>
      </c>
      <c r="I14224" s="8">
        <f t="shared" si="362"/>
        <v>-576232.0500000004</v>
      </c>
      <c r="J14224" s="12"/>
    </row>
    <row r="14225" spans="3:10" x14ac:dyDescent="0.3">
      <c r="C14225" s="9"/>
      <c r="D14225" s="10">
        <v>45089</v>
      </c>
      <c r="E14225" t="s">
        <v>6831</v>
      </c>
      <c r="F14225" s="11" t="s">
        <v>2036</v>
      </c>
      <c r="G14225" s="8">
        <v>0</v>
      </c>
      <c r="H14225" s="8">
        <v>8198.06</v>
      </c>
      <c r="I14225" s="8">
        <f t="shared" si="362"/>
        <v>-584430.11000000045</v>
      </c>
      <c r="J14225" s="12"/>
    </row>
    <row r="14226" spans="3:10" x14ac:dyDescent="0.3">
      <c r="C14226" s="9"/>
      <c r="D14226" s="10">
        <v>45090</v>
      </c>
      <c r="E14226" t="s">
        <v>6868</v>
      </c>
      <c r="F14226" s="11" t="s">
        <v>3348</v>
      </c>
      <c r="G14226" s="8">
        <v>0</v>
      </c>
      <c r="H14226" s="8">
        <v>-3.07</v>
      </c>
      <c r="I14226" s="8">
        <f t="shared" si="362"/>
        <v>-584427.0400000005</v>
      </c>
      <c r="J14226" s="12"/>
    </row>
    <row r="14227" spans="3:10" x14ac:dyDescent="0.3">
      <c r="C14227" s="9"/>
      <c r="D14227" s="10">
        <v>45090</v>
      </c>
      <c r="E14227" t="s">
        <v>7113</v>
      </c>
      <c r="F14227" s="11" t="s">
        <v>3361</v>
      </c>
      <c r="G14227" s="8">
        <v>0</v>
      </c>
      <c r="H14227" s="8">
        <v>421.63</v>
      </c>
      <c r="I14227" s="8">
        <f t="shared" si="362"/>
        <v>-584848.67000000051</v>
      </c>
      <c r="J14227" s="12"/>
    </row>
    <row r="14228" spans="3:10" x14ac:dyDescent="0.3">
      <c r="C14228" s="9"/>
      <c r="D14228" s="10">
        <v>45090</v>
      </c>
      <c r="E14228" t="s">
        <v>7077</v>
      </c>
      <c r="F14228" s="11" t="s">
        <v>4801</v>
      </c>
      <c r="G14228" s="8">
        <v>0</v>
      </c>
      <c r="H14228" s="8">
        <v>-0.01</v>
      </c>
      <c r="I14228" s="8">
        <f t="shared" si="362"/>
        <v>-584848.6600000005</v>
      </c>
      <c r="J14228" s="12">
        <v>43001311</v>
      </c>
    </row>
    <row r="14229" spans="3:10" x14ac:dyDescent="0.3">
      <c r="C14229" s="9"/>
      <c r="D14229" s="10">
        <v>45090</v>
      </c>
      <c r="E14229" t="s">
        <v>6848</v>
      </c>
      <c r="F14229" s="11" t="s">
        <v>1280</v>
      </c>
      <c r="G14229" s="8">
        <v>0</v>
      </c>
      <c r="H14229" s="8">
        <v>511.25</v>
      </c>
      <c r="I14229" s="8">
        <f t="shared" si="362"/>
        <v>-585359.9100000005</v>
      </c>
      <c r="J14229" s="12"/>
    </row>
    <row r="14230" spans="3:10" x14ac:dyDescent="0.3">
      <c r="C14230" s="9"/>
      <c r="D14230" s="10">
        <v>45090</v>
      </c>
      <c r="E14230" t="s">
        <v>6763</v>
      </c>
      <c r="F14230" s="11" t="s">
        <v>3561</v>
      </c>
      <c r="G14230" s="8">
        <v>0</v>
      </c>
      <c r="H14230" s="8">
        <v>241.45</v>
      </c>
      <c r="I14230" s="8">
        <f t="shared" si="362"/>
        <v>-585601.36000000045</v>
      </c>
      <c r="J14230" s="12"/>
    </row>
    <row r="14231" spans="3:10" x14ac:dyDescent="0.3">
      <c r="C14231" s="9"/>
      <c r="D14231" s="10">
        <v>45090</v>
      </c>
      <c r="E14231" t="s">
        <v>7067</v>
      </c>
      <c r="F14231" s="11" t="s">
        <v>1720</v>
      </c>
      <c r="G14231" s="8">
        <v>0</v>
      </c>
      <c r="H14231" s="8">
        <v>-1983.47</v>
      </c>
      <c r="I14231" s="8">
        <f t="shared" si="362"/>
        <v>-583617.89000000048</v>
      </c>
      <c r="J14231" s="12"/>
    </row>
    <row r="14232" spans="3:10" x14ac:dyDescent="0.3">
      <c r="C14232" s="9"/>
      <c r="D14232" s="10">
        <v>45091</v>
      </c>
      <c r="E14232" t="s">
        <v>6806</v>
      </c>
      <c r="F14232" s="11" t="s">
        <v>3825</v>
      </c>
      <c r="G14232" s="8">
        <v>0</v>
      </c>
      <c r="H14232" s="8">
        <v>1698.17</v>
      </c>
      <c r="I14232" s="8">
        <f t="shared" si="362"/>
        <v>-585316.06000000052</v>
      </c>
      <c r="J14232" s="12"/>
    </row>
    <row r="14233" spans="3:10" x14ac:dyDescent="0.3">
      <c r="C14233" s="9"/>
      <c r="D14233" s="10">
        <v>45091</v>
      </c>
      <c r="E14233" t="s">
        <v>6814</v>
      </c>
      <c r="F14233" s="11" t="s">
        <v>3588</v>
      </c>
      <c r="G14233" s="8">
        <v>0</v>
      </c>
      <c r="H14233" s="8">
        <v>-37.270000000000003</v>
      </c>
      <c r="I14233" s="8">
        <f t="shared" si="362"/>
        <v>-585278.7900000005</v>
      </c>
      <c r="J14233" s="12"/>
    </row>
    <row r="14234" spans="3:10" x14ac:dyDescent="0.3">
      <c r="C14234" s="9"/>
      <c r="D14234" s="10">
        <v>45091</v>
      </c>
      <c r="E14234" t="s">
        <v>6916</v>
      </c>
      <c r="F14234" s="11" t="s">
        <v>2611</v>
      </c>
      <c r="G14234" s="8">
        <v>0</v>
      </c>
      <c r="H14234" s="8">
        <v>527.98</v>
      </c>
      <c r="I14234" s="8">
        <f t="shared" si="362"/>
        <v>-585806.77000000048</v>
      </c>
      <c r="J14234" s="12"/>
    </row>
    <row r="14235" spans="3:10" x14ac:dyDescent="0.3">
      <c r="C14235" s="9"/>
      <c r="D14235" s="10">
        <v>45091</v>
      </c>
      <c r="E14235" t="s">
        <v>6858</v>
      </c>
      <c r="F14235" s="11" t="s">
        <v>2959</v>
      </c>
      <c r="G14235" s="8">
        <v>0</v>
      </c>
      <c r="H14235" s="8">
        <v>1.49</v>
      </c>
      <c r="I14235" s="8">
        <f t="shared" si="362"/>
        <v>-585808.26000000047</v>
      </c>
      <c r="J14235" s="12"/>
    </row>
    <row r="14236" spans="3:10" x14ac:dyDescent="0.3">
      <c r="C14236" s="9"/>
      <c r="D14236" s="10">
        <v>45092</v>
      </c>
      <c r="E14236" t="s">
        <v>6924</v>
      </c>
      <c r="F14236" s="11" t="s">
        <v>3901</v>
      </c>
      <c r="G14236" s="8">
        <v>0</v>
      </c>
      <c r="H14236" s="8">
        <v>704.67</v>
      </c>
      <c r="I14236" s="8">
        <f t="shared" si="362"/>
        <v>-586512.93000000052</v>
      </c>
      <c r="J14236" s="12"/>
    </row>
    <row r="14237" spans="3:10" x14ac:dyDescent="0.3">
      <c r="C14237" s="9"/>
      <c r="D14237" s="10">
        <v>45092</v>
      </c>
      <c r="E14237" t="s">
        <v>6994</v>
      </c>
      <c r="F14237" s="11" t="s">
        <v>1707</v>
      </c>
      <c r="G14237" s="8">
        <v>0</v>
      </c>
      <c r="H14237" s="8">
        <v>790.7</v>
      </c>
      <c r="I14237" s="8">
        <f t="shared" si="362"/>
        <v>-587303.63000000047</v>
      </c>
      <c r="J14237" s="12"/>
    </row>
    <row r="14238" spans="3:10" x14ac:dyDescent="0.3">
      <c r="C14238" s="9"/>
      <c r="D14238" s="10">
        <v>45092</v>
      </c>
      <c r="E14238" t="s">
        <v>7114</v>
      </c>
      <c r="F14238" s="11" t="s">
        <v>4934</v>
      </c>
      <c r="G14238" s="8">
        <v>0</v>
      </c>
      <c r="H14238" s="8">
        <v>458.5</v>
      </c>
      <c r="I14238" s="8">
        <f t="shared" si="362"/>
        <v>-587762.13000000047</v>
      </c>
      <c r="J14238" s="12"/>
    </row>
    <row r="14239" spans="3:10" x14ac:dyDescent="0.3">
      <c r="C14239" s="9"/>
      <c r="D14239" s="10">
        <v>45092</v>
      </c>
      <c r="E14239" t="s">
        <v>7115</v>
      </c>
      <c r="F14239" s="11" t="s">
        <v>3184</v>
      </c>
      <c r="G14239" s="8">
        <v>0</v>
      </c>
      <c r="H14239" s="8">
        <v>846.36</v>
      </c>
      <c r="I14239" s="8">
        <f t="shared" si="362"/>
        <v>-588608.49000000046</v>
      </c>
      <c r="J14239" s="12"/>
    </row>
    <row r="14240" spans="3:10" x14ac:dyDescent="0.3">
      <c r="C14240" s="9"/>
      <c r="D14240" s="10">
        <v>45096</v>
      </c>
      <c r="E14240" t="s">
        <v>7086</v>
      </c>
      <c r="F14240" s="11" t="s">
        <v>1802</v>
      </c>
      <c r="G14240" s="8">
        <v>0</v>
      </c>
      <c r="H14240" s="8">
        <v>1021.64</v>
      </c>
      <c r="I14240" s="8">
        <f t="shared" si="362"/>
        <v>-589630.13000000047</v>
      </c>
      <c r="J14240" s="12"/>
    </row>
    <row r="14241" spans="3:10" x14ac:dyDescent="0.3">
      <c r="C14241" s="9"/>
      <c r="D14241" s="10">
        <v>45096</v>
      </c>
      <c r="E14241" t="s">
        <v>7086</v>
      </c>
      <c r="F14241" s="11" t="s">
        <v>1806</v>
      </c>
      <c r="G14241" s="8">
        <v>0</v>
      </c>
      <c r="H14241" s="8">
        <v>-1066.0899999999999</v>
      </c>
      <c r="I14241" s="8">
        <f t="shared" si="362"/>
        <v>-588564.0400000005</v>
      </c>
      <c r="J14241" s="12"/>
    </row>
    <row r="14242" spans="3:10" x14ac:dyDescent="0.3">
      <c r="C14242" s="9"/>
      <c r="D14242" s="10">
        <v>45096</v>
      </c>
      <c r="E14242" t="s">
        <v>7086</v>
      </c>
      <c r="F14242" s="11" t="s">
        <v>1804</v>
      </c>
      <c r="G14242" s="8">
        <v>0</v>
      </c>
      <c r="H14242" s="8">
        <v>0.52</v>
      </c>
      <c r="I14242" s="8">
        <f t="shared" si="362"/>
        <v>-588564.56000000052</v>
      </c>
      <c r="J14242" s="12"/>
    </row>
    <row r="14243" spans="3:10" x14ac:dyDescent="0.3">
      <c r="C14243" s="9"/>
      <c r="D14243" s="10">
        <v>45096</v>
      </c>
      <c r="E14243" t="s">
        <v>6916</v>
      </c>
      <c r="F14243" s="11" t="s">
        <v>2613</v>
      </c>
      <c r="G14243" s="8">
        <v>0</v>
      </c>
      <c r="H14243" s="8">
        <v>-50.8</v>
      </c>
      <c r="I14243" s="8">
        <f t="shared" si="362"/>
        <v>-588513.76000000047</v>
      </c>
      <c r="J14243" s="12"/>
    </row>
    <row r="14244" spans="3:10" x14ac:dyDescent="0.3">
      <c r="C14244" s="9"/>
      <c r="D14244" s="10">
        <v>45096</v>
      </c>
      <c r="E14244" t="s">
        <v>7065</v>
      </c>
      <c r="F14244" s="11" t="s">
        <v>3122</v>
      </c>
      <c r="G14244" s="8">
        <v>0</v>
      </c>
      <c r="H14244" s="8">
        <v>474.62</v>
      </c>
      <c r="I14244" s="8">
        <f t="shared" si="362"/>
        <v>-588988.38000000047</v>
      </c>
      <c r="J14244" s="12"/>
    </row>
    <row r="14245" spans="3:10" x14ac:dyDescent="0.3">
      <c r="C14245" s="9"/>
      <c r="D14245" s="10">
        <v>45097</v>
      </c>
      <c r="E14245" t="s">
        <v>7116</v>
      </c>
      <c r="F14245" s="11" t="s">
        <v>1496</v>
      </c>
      <c r="G14245" s="8">
        <v>0</v>
      </c>
      <c r="H14245" s="8">
        <v>827</v>
      </c>
      <c r="I14245" s="8">
        <f t="shared" si="362"/>
        <v>-589815.38000000047</v>
      </c>
      <c r="J14245" s="12"/>
    </row>
    <row r="14246" spans="3:10" x14ac:dyDescent="0.3">
      <c r="C14246" s="9"/>
      <c r="D14246" s="10">
        <v>45097</v>
      </c>
      <c r="E14246" t="s">
        <v>7117</v>
      </c>
      <c r="F14246" s="11" t="s">
        <v>4941</v>
      </c>
      <c r="G14246" s="8">
        <v>0</v>
      </c>
      <c r="H14246" s="8">
        <v>557.66999999999996</v>
      </c>
      <c r="I14246" s="8">
        <f t="shared" si="362"/>
        <v>-590373.05000000051</v>
      </c>
      <c r="J14246" s="12"/>
    </row>
    <row r="14247" spans="3:10" x14ac:dyDescent="0.3">
      <c r="C14247" s="9"/>
      <c r="D14247" s="10">
        <v>45097</v>
      </c>
      <c r="E14247" t="s">
        <v>6945</v>
      </c>
      <c r="F14247" s="11" t="s">
        <v>2789</v>
      </c>
      <c r="G14247" s="8">
        <v>0</v>
      </c>
      <c r="H14247" s="8">
        <v>-75.010000000000005</v>
      </c>
      <c r="I14247" s="8">
        <f t="shared" si="362"/>
        <v>-590298.0400000005</v>
      </c>
      <c r="J14247" s="12"/>
    </row>
    <row r="14248" spans="3:10" x14ac:dyDescent="0.3">
      <c r="C14248" s="9"/>
      <c r="D14248" s="10">
        <v>45097</v>
      </c>
      <c r="E14248" t="s">
        <v>6945</v>
      </c>
      <c r="F14248" s="11" t="s">
        <v>2791</v>
      </c>
      <c r="G14248" s="8">
        <v>0</v>
      </c>
      <c r="H14248" s="8">
        <v>-155.80000000000001</v>
      </c>
      <c r="I14248" s="8">
        <f t="shared" si="362"/>
        <v>-590142.24000000046</v>
      </c>
      <c r="J14248" s="12"/>
    </row>
    <row r="14249" spans="3:10" x14ac:dyDescent="0.3">
      <c r="C14249" s="9"/>
      <c r="D14249" s="10">
        <v>45097</v>
      </c>
      <c r="E14249" t="s">
        <v>6945</v>
      </c>
      <c r="F14249" s="11" t="s">
        <v>2793</v>
      </c>
      <c r="G14249" s="8">
        <v>0</v>
      </c>
      <c r="H14249" s="8">
        <v>-461.35</v>
      </c>
      <c r="I14249" s="8">
        <f t="shared" si="362"/>
        <v>-589680.89000000048</v>
      </c>
      <c r="J14249" s="12"/>
    </row>
    <row r="14250" spans="3:10" x14ac:dyDescent="0.3">
      <c r="C14250" s="9"/>
      <c r="D14250" s="10">
        <v>45097</v>
      </c>
      <c r="E14250" t="s">
        <v>6753</v>
      </c>
      <c r="F14250" s="11" t="s">
        <v>1468</v>
      </c>
      <c r="G14250" s="8">
        <v>0</v>
      </c>
      <c r="H14250" s="8">
        <v>-11.27</v>
      </c>
      <c r="I14250" s="8">
        <f t="shared" si="362"/>
        <v>-589669.62000000046</v>
      </c>
      <c r="J14250" s="12"/>
    </row>
    <row r="14251" spans="3:10" x14ac:dyDescent="0.3">
      <c r="C14251" s="9"/>
      <c r="D14251" s="10">
        <v>45097</v>
      </c>
      <c r="E14251" t="s">
        <v>7118</v>
      </c>
      <c r="F14251" s="11" t="s">
        <v>1948</v>
      </c>
      <c r="G14251" s="8">
        <v>0</v>
      </c>
      <c r="H14251" s="8">
        <v>-56.47</v>
      </c>
      <c r="I14251" s="8">
        <f t="shared" si="362"/>
        <v>-589613.15000000049</v>
      </c>
      <c r="J14251" s="12"/>
    </row>
    <row r="14252" spans="3:10" x14ac:dyDescent="0.3">
      <c r="C14252" s="9"/>
      <c r="D14252" s="10">
        <v>45098</v>
      </c>
      <c r="E14252" t="s">
        <v>6785</v>
      </c>
      <c r="F14252" s="11" t="s">
        <v>1233</v>
      </c>
      <c r="G14252" s="8">
        <v>0</v>
      </c>
      <c r="H14252" s="8">
        <v>1501.8</v>
      </c>
      <c r="I14252" s="8">
        <f t="shared" si="362"/>
        <v>-591114.95000000054</v>
      </c>
      <c r="J14252" s="12"/>
    </row>
    <row r="14253" spans="3:10" x14ac:dyDescent="0.3">
      <c r="C14253" s="9"/>
      <c r="D14253" s="10">
        <v>45098</v>
      </c>
      <c r="E14253" t="s">
        <v>6935</v>
      </c>
      <c r="F14253" s="11" t="s">
        <v>4457</v>
      </c>
      <c r="G14253" s="8">
        <v>0</v>
      </c>
      <c r="H14253" s="8">
        <v>139.02000000000001</v>
      </c>
      <c r="I14253" s="8">
        <f t="shared" si="362"/>
        <v>-591253.97000000055</v>
      </c>
      <c r="J14253" s="12"/>
    </row>
    <row r="14254" spans="3:10" x14ac:dyDescent="0.3">
      <c r="C14254" s="9"/>
      <c r="D14254" s="10">
        <v>45098</v>
      </c>
      <c r="E14254" t="s">
        <v>6847</v>
      </c>
      <c r="F14254" s="11" t="s">
        <v>1415</v>
      </c>
      <c r="G14254" s="8">
        <v>0</v>
      </c>
      <c r="H14254" s="8">
        <v>305.52</v>
      </c>
      <c r="I14254" s="8">
        <f t="shared" si="362"/>
        <v>-591559.49000000057</v>
      </c>
      <c r="J14254" s="12"/>
    </row>
    <row r="14255" spans="3:10" x14ac:dyDescent="0.3">
      <c r="C14255" s="9"/>
      <c r="D14255" s="10">
        <v>45099</v>
      </c>
      <c r="E14255" t="s">
        <v>6756</v>
      </c>
      <c r="F14255" s="11" t="s">
        <v>1256</v>
      </c>
      <c r="G14255" s="8">
        <v>0</v>
      </c>
      <c r="H14255" s="8">
        <v>440.76</v>
      </c>
      <c r="I14255" s="8">
        <f t="shared" si="362"/>
        <v>-592000.25000000058</v>
      </c>
      <c r="J14255" s="12"/>
    </row>
    <row r="14256" spans="3:10" x14ac:dyDescent="0.3">
      <c r="C14256" s="9"/>
      <c r="D14256" s="10">
        <v>45099</v>
      </c>
      <c r="E14256" t="s">
        <v>7031</v>
      </c>
      <c r="F14256" s="11" t="s">
        <v>4721</v>
      </c>
      <c r="G14256" s="8">
        <v>0</v>
      </c>
      <c r="H14256" s="8">
        <v>143.30000000000001</v>
      </c>
      <c r="I14256" s="8">
        <f t="shared" si="362"/>
        <v>-592143.55000000063</v>
      </c>
      <c r="J14256" s="12"/>
    </row>
    <row r="14257" spans="3:10" x14ac:dyDescent="0.3">
      <c r="C14257" s="9"/>
      <c r="D14257" s="10">
        <v>45099</v>
      </c>
      <c r="E14257" t="s">
        <v>7119</v>
      </c>
      <c r="F14257" s="11" t="s">
        <v>4944</v>
      </c>
      <c r="G14257" s="8">
        <v>0</v>
      </c>
      <c r="H14257" s="8">
        <v>1241.03</v>
      </c>
      <c r="I14257" s="8">
        <f t="shared" si="362"/>
        <v>-593384.58000000066</v>
      </c>
      <c r="J14257" s="12"/>
    </row>
    <row r="14258" spans="3:10" x14ac:dyDescent="0.3">
      <c r="C14258" s="9"/>
      <c r="D14258" s="10">
        <v>45099</v>
      </c>
      <c r="E14258" t="s">
        <v>6832</v>
      </c>
      <c r="F14258" s="11" t="s">
        <v>3871</v>
      </c>
      <c r="G14258" s="8">
        <v>0</v>
      </c>
      <c r="H14258" s="8">
        <v>396.41</v>
      </c>
      <c r="I14258" s="8">
        <f t="shared" si="362"/>
        <v>-593780.99000000069</v>
      </c>
      <c r="J14258" s="12"/>
    </row>
    <row r="14259" spans="3:10" x14ac:dyDescent="0.3">
      <c r="C14259" s="9"/>
      <c r="D14259" s="10">
        <v>45100</v>
      </c>
      <c r="E14259" t="s">
        <v>6954</v>
      </c>
      <c r="F14259" s="11" t="s">
        <v>992</v>
      </c>
      <c r="G14259" s="8">
        <v>0</v>
      </c>
      <c r="H14259" s="8">
        <v>146.16999999999999</v>
      </c>
      <c r="I14259" s="8">
        <f t="shared" si="362"/>
        <v>-593927.16000000073</v>
      </c>
      <c r="J14259" s="12"/>
    </row>
    <row r="14260" spans="3:10" x14ac:dyDescent="0.3">
      <c r="C14260" s="9"/>
      <c r="D14260" s="10">
        <v>45100</v>
      </c>
      <c r="E14260" t="s">
        <v>7116</v>
      </c>
      <c r="F14260" s="11" t="s">
        <v>1498</v>
      </c>
      <c r="G14260" s="8">
        <v>0</v>
      </c>
      <c r="H14260" s="8">
        <v>-827</v>
      </c>
      <c r="I14260" s="8">
        <f t="shared" si="362"/>
        <v>-593100.16000000073</v>
      </c>
      <c r="J14260" s="12"/>
    </row>
    <row r="14261" spans="3:10" x14ac:dyDescent="0.3">
      <c r="C14261" s="9"/>
      <c r="D14261" s="10">
        <v>45100</v>
      </c>
      <c r="E14261" t="s">
        <v>7120</v>
      </c>
      <c r="F14261" s="11" t="s">
        <v>4951</v>
      </c>
      <c r="G14261" s="8">
        <v>0</v>
      </c>
      <c r="H14261" s="8">
        <v>4959.95</v>
      </c>
      <c r="I14261" s="8">
        <f t="shared" si="362"/>
        <v>-598060.11000000068</v>
      </c>
      <c r="J14261" s="12"/>
    </row>
    <row r="14262" spans="3:10" x14ac:dyDescent="0.3">
      <c r="C14262" s="9"/>
      <c r="D14262" s="10">
        <v>45103</v>
      </c>
      <c r="E14262" t="s">
        <v>7088</v>
      </c>
      <c r="F14262" s="11" t="s">
        <v>4843</v>
      </c>
      <c r="G14262" s="8">
        <v>0</v>
      </c>
      <c r="H14262" s="8">
        <v>2200.7600000000002</v>
      </c>
      <c r="I14262" s="8">
        <f t="shared" si="362"/>
        <v>-600260.87000000069</v>
      </c>
      <c r="J14262" s="12"/>
    </row>
    <row r="14263" spans="3:10" x14ac:dyDescent="0.3">
      <c r="C14263" s="9"/>
      <c r="D14263" s="10">
        <v>45103</v>
      </c>
      <c r="E14263" t="s">
        <v>7083</v>
      </c>
      <c r="F14263" s="11" t="s">
        <v>4817</v>
      </c>
      <c r="G14263" s="8">
        <v>0</v>
      </c>
      <c r="H14263" s="8">
        <v>174.28</v>
      </c>
      <c r="I14263" s="8">
        <f t="shared" si="362"/>
        <v>-600435.15000000072</v>
      </c>
      <c r="J14263" s="12"/>
    </row>
    <row r="14264" spans="3:10" x14ac:dyDescent="0.3">
      <c r="C14264" s="9"/>
      <c r="D14264" s="10">
        <v>45104</v>
      </c>
      <c r="E14264" t="s">
        <v>7121</v>
      </c>
      <c r="F14264" s="11" t="s">
        <v>2542</v>
      </c>
      <c r="G14264" s="8">
        <v>0</v>
      </c>
      <c r="H14264" s="8">
        <v>-2.86</v>
      </c>
      <c r="I14264" s="8">
        <f t="shared" si="362"/>
        <v>-600432.29000000074</v>
      </c>
      <c r="J14264" s="12"/>
    </row>
    <row r="14265" spans="3:10" x14ac:dyDescent="0.3">
      <c r="C14265" s="9"/>
      <c r="D14265" s="10">
        <v>45104</v>
      </c>
      <c r="E14265" t="s">
        <v>7120</v>
      </c>
      <c r="F14265" s="11" t="s">
        <v>4953</v>
      </c>
      <c r="G14265" s="8">
        <v>0</v>
      </c>
      <c r="H14265" s="8">
        <v>-4959.95</v>
      </c>
      <c r="I14265" s="8">
        <f t="shared" si="362"/>
        <v>-595472.34000000078</v>
      </c>
      <c r="J14265" s="12"/>
    </row>
    <row r="14266" spans="3:10" x14ac:dyDescent="0.3">
      <c r="C14266" s="9"/>
      <c r="D14266" s="10">
        <v>45104</v>
      </c>
      <c r="E14266" t="s">
        <v>7122</v>
      </c>
      <c r="F14266" s="11" t="s">
        <v>2391</v>
      </c>
      <c r="G14266" s="8">
        <v>0</v>
      </c>
      <c r="H14266" s="8">
        <v>-6.01</v>
      </c>
      <c r="I14266" s="8">
        <f t="shared" si="362"/>
        <v>-595466.33000000077</v>
      </c>
      <c r="J14266" s="12"/>
    </row>
    <row r="14267" spans="3:10" x14ac:dyDescent="0.3">
      <c r="C14267" s="9"/>
      <c r="D14267" s="10">
        <v>45104</v>
      </c>
      <c r="E14267" t="s">
        <v>7029</v>
      </c>
      <c r="F14267" s="11" t="s">
        <v>4709</v>
      </c>
      <c r="G14267" s="8">
        <v>0</v>
      </c>
      <c r="H14267" s="8">
        <v>262.12</v>
      </c>
      <c r="I14267" s="8">
        <f t="shared" si="362"/>
        <v>-595728.45000000077</v>
      </c>
      <c r="J14267" s="12"/>
    </row>
    <row r="14268" spans="3:10" x14ac:dyDescent="0.3">
      <c r="C14268" s="9"/>
      <c r="D14268" s="10">
        <v>45104</v>
      </c>
      <c r="E14268" t="s">
        <v>7123</v>
      </c>
      <c r="F14268" s="11" t="s">
        <v>4151</v>
      </c>
      <c r="G14268" s="8">
        <v>0</v>
      </c>
      <c r="H14268" s="8">
        <v>431.57</v>
      </c>
      <c r="I14268" s="8">
        <f t="shared" si="362"/>
        <v>-596160.02000000072</v>
      </c>
      <c r="J14268" s="12"/>
    </row>
    <row r="14269" spans="3:10" x14ac:dyDescent="0.3">
      <c r="C14269" s="9"/>
      <c r="D14269" s="10">
        <v>45105</v>
      </c>
      <c r="E14269" t="s">
        <v>6785</v>
      </c>
      <c r="F14269" s="11" t="s">
        <v>1235</v>
      </c>
      <c r="G14269" s="8">
        <v>0</v>
      </c>
      <c r="H14269" s="8">
        <v>-12.42</v>
      </c>
      <c r="I14269" s="8">
        <f t="shared" si="362"/>
        <v>-596147.60000000068</v>
      </c>
      <c r="J14269" s="12"/>
    </row>
    <row r="14270" spans="3:10" x14ac:dyDescent="0.3">
      <c r="C14270" s="9"/>
      <c r="D14270" s="10">
        <v>45105</v>
      </c>
      <c r="E14270" t="s">
        <v>6838</v>
      </c>
      <c r="F14270" s="11" t="s">
        <v>2114</v>
      </c>
      <c r="G14270" s="8">
        <v>0</v>
      </c>
      <c r="H14270" s="8">
        <v>-73.64</v>
      </c>
      <c r="I14270" s="8">
        <f t="shared" si="362"/>
        <v>-596073.96000000066</v>
      </c>
      <c r="J14270" s="12"/>
    </row>
    <row r="14271" spans="3:10" x14ac:dyDescent="0.3">
      <c r="C14271" s="9"/>
      <c r="D14271" s="10">
        <v>45105</v>
      </c>
      <c r="E14271" t="s">
        <v>6838</v>
      </c>
      <c r="F14271" s="11" t="s">
        <v>2116</v>
      </c>
      <c r="G14271" s="8">
        <v>0</v>
      </c>
      <c r="H14271" s="8">
        <v>-275.79000000000002</v>
      </c>
      <c r="I14271" s="8">
        <f t="shared" si="362"/>
        <v>-595798.17000000062</v>
      </c>
      <c r="J14271" s="12"/>
    </row>
    <row r="14272" spans="3:10" x14ac:dyDescent="0.3">
      <c r="C14272" s="9"/>
      <c r="D14272" s="10">
        <v>45105</v>
      </c>
      <c r="E14272" t="s">
        <v>6838</v>
      </c>
      <c r="F14272" s="11" t="s">
        <v>2118</v>
      </c>
      <c r="G14272" s="8">
        <v>0</v>
      </c>
      <c r="H14272" s="8">
        <v>-77.67</v>
      </c>
      <c r="I14272" s="8">
        <f t="shared" si="362"/>
        <v>-595720.50000000058</v>
      </c>
      <c r="J14272" s="12"/>
    </row>
    <row r="14273" spans="3:10" x14ac:dyDescent="0.3">
      <c r="C14273" s="9"/>
      <c r="D14273" s="10">
        <v>45105</v>
      </c>
      <c r="E14273" t="s">
        <v>6838</v>
      </c>
      <c r="F14273" s="11" t="s">
        <v>2120</v>
      </c>
      <c r="G14273" s="8">
        <v>0</v>
      </c>
      <c r="H14273" s="8">
        <v>-78.17</v>
      </c>
      <c r="I14273" s="8">
        <f t="shared" si="362"/>
        <v>-595642.33000000054</v>
      </c>
      <c r="J14273" s="12"/>
    </row>
    <row r="14274" spans="3:10" x14ac:dyDescent="0.3">
      <c r="C14274" s="9"/>
      <c r="D14274" s="10">
        <v>45105</v>
      </c>
      <c r="E14274" t="s">
        <v>6977</v>
      </c>
      <c r="F14274" s="11" t="s">
        <v>4538</v>
      </c>
      <c r="G14274" s="8">
        <v>0</v>
      </c>
      <c r="H14274" s="8">
        <v>1058.45</v>
      </c>
      <c r="I14274" s="8">
        <f t="shared" si="362"/>
        <v>-596700.78000000049</v>
      </c>
      <c r="J14274" s="12"/>
    </row>
    <row r="14275" spans="3:10" x14ac:dyDescent="0.3">
      <c r="C14275" s="9"/>
      <c r="D14275" s="10">
        <v>45106</v>
      </c>
      <c r="E14275" t="s">
        <v>7062</v>
      </c>
      <c r="F14275" s="11" t="s">
        <v>2764</v>
      </c>
      <c r="G14275" s="8">
        <v>0</v>
      </c>
      <c r="H14275" s="8">
        <v>285.27999999999997</v>
      </c>
      <c r="I14275" s="8">
        <f t="shared" si="362"/>
        <v>-596986.06000000052</v>
      </c>
      <c r="J14275" s="12"/>
    </row>
    <row r="14276" spans="3:10" x14ac:dyDescent="0.3">
      <c r="C14276" s="9"/>
      <c r="D14276" s="10">
        <v>45106</v>
      </c>
      <c r="E14276" t="s">
        <v>7124</v>
      </c>
      <c r="F14276" s="11" t="s">
        <v>4960</v>
      </c>
      <c r="G14276" s="8">
        <v>0</v>
      </c>
      <c r="H14276" s="8">
        <v>397.93</v>
      </c>
      <c r="I14276" s="8">
        <f t="shared" si="362"/>
        <v>-597383.99000000057</v>
      </c>
      <c r="J14276" s="12"/>
    </row>
    <row r="14277" spans="3:10" x14ac:dyDescent="0.3">
      <c r="C14277" s="9"/>
      <c r="D14277" s="10">
        <v>45106</v>
      </c>
      <c r="E14277" t="s">
        <v>7125</v>
      </c>
      <c r="F14277" s="11" t="s">
        <v>4965</v>
      </c>
      <c r="G14277" s="8">
        <v>0</v>
      </c>
      <c r="H14277" s="8">
        <v>397.62</v>
      </c>
      <c r="I14277" s="8">
        <f t="shared" si="362"/>
        <v>-597781.61000000057</v>
      </c>
      <c r="J14277" s="12"/>
    </row>
    <row r="14278" spans="3:10" x14ac:dyDescent="0.3">
      <c r="C14278" s="9"/>
      <c r="D14278" s="10">
        <v>45106</v>
      </c>
      <c r="E14278" t="s">
        <v>6949</v>
      </c>
      <c r="F14278" s="11" t="s">
        <v>4495</v>
      </c>
      <c r="G14278" s="8">
        <v>0</v>
      </c>
      <c r="H14278" s="8">
        <v>413.51</v>
      </c>
      <c r="I14278" s="8">
        <f t="shared" si="362"/>
        <v>-598195.12000000058</v>
      </c>
      <c r="J14278" s="12"/>
    </row>
    <row r="14279" spans="3:10" x14ac:dyDescent="0.3">
      <c r="C14279" s="9"/>
      <c r="D14279" s="10">
        <v>45106</v>
      </c>
      <c r="E14279" t="s">
        <v>7089</v>
      </c>
      <c r="F14279" s="11" t="s">
        <v>1290</v>
      </c>
      <c r="G14279" s="8">
        <v>0</v>
      </c>
      <c r="H14279" s="8">
        <v>-27.39</v>
      </c>
      <c r="I14279" s="8">
        <f t="shared" ref="I14279:I14342" si="363">G14279-H14279+I14278</f>
        <v>-598167.73000000056</v>
      </c>
      <c r="J14279" s="12"/>
    </row>
    <row r="14280" spans="3:10" x14ac:dyDescent="0.3">
      <c r="C14280" s="9"/>
      <c r="D14280" s="10">
        <v>45106</v>
      </c>
      <c r="E14280" t="s">
        <v>7125</v>
      </c>
      <c r="F14280" s="11" t="s">
        <v>4967</v>
      </c>
      <c r="G14280" s="8">
        <v>0</v>
      </c>
      <c r="H14280" s="8">
        <v>-397.62</v>
      </c>
      <c r="I14280" s="8">
        <f t="shared" si="363"/>
        <v>-597770.11000000057</v>
      </c>
      <c r="J14280" s="12"/>
    </row>
    <row r="14281" spans="3:10" x14ac:dyDescent="0.3">
      <c r="C14281" s="9"/>
      <c r="D14281" s="10">
        <v>45106</v>
      </c>
      <c r="E14281" t="s">
        <v>6745</v>
      </c>
      <c r="F14281" s="11" t="s">
        <v>2162</v>
      </c>
      <c r="G14281" s="8">
        <v>0</v>
      </c>
      <c r="H14281" s="8">
        <v>1689.66</v>
      </c>
      <c r="I14281" s="8">
        <f t="shared" si="363"/>
        <v>-599459.7700000006</v>
      </c>
      <c r="J14281" s="12"/>
    </row>
    <row r="14282" spans="3:10" x14ac:dyDescent="0.3">
      <c r="C14282" s="9"/>
      <c r="D14282" s="10">
        <v>45106</v>
      </c>
      <c r="E14282" t="s">
        <v>6745</v>
      </c>
      <c r="F14282" s="11" t="s">
        <v>2164</v>
      </c>
      <c r="G14282" s="8">
        <v>0</v>
      </c>
      <c r="H14282" s="8">
        <v>2073.42</v>
      </c>
      <c r="I14282" s="8">
        <f t="shared" si="363"/>
        <v>-601533.19000000064</v>
      </c>
      <c r="J14282" s="12"/>
    </row>
    <row r="14283" spans="3:10" x14ac:dyDescent="0.3">
      <c r="C14283" s="9"/>
      <c r="D14283" s="10">
        <v>45106</v>
      </c>
      <c r="E14283" t="s">
        <v>6745</v>
      </c>
      <c r="F14283" s="11" t="s">
        <v>2166</v>
      </c>
      <c r="G14283" s="8">
        <v>0</v>
      </c>
      <c r="H14283" s="8">
        <v>9090.66</v>
      </c>
      <c r="I14283" s="8">
        <f t="shared" si="363"/>
        <v>-610623.85000000068</v>
      </c>
      <c r="J14283" s="12"/>
    </row>
    <row r="14284" spans="3:10" x14ac:dyDescent="0.3">
      <c r="C14284" s="9"/>
      <c r="D14284" s="10">
        <v>45106</v>
      </c>
      <c r="E14284" t="s">
        <v>6745</v>
      </c>
      <c r="F14284" s="11" t="s">
        <v>2168</v>
      </c>
      <c r="G14284" s="8">
        <v>0</v>
      </c>
      <c r="H14284" s="8">
        <v>3138.35</v>
      </c>
      <c r="I14284" s="8">
        <f t="shared" si="363"/>
        <v>-613762.20000000065</v>
      </c>
      <c r="J14284" s="12"/>
    </row>
    <row r="14285" spans="3:10" x14ac:dyDescent="0.3">
      <c r="C14285" s="9"/>
      <c r="D14285" s="10">
        <v>45107</v>
      </c>
      <c r="E14285" t="s">
        <v>6745</v>
      </c>
      <c r="F14285" s="11" t="s">
        <v>2170</v>
      </c>
      <c r="G14285" s="8">
        <v>0</v>
      </c>
      <c r="H14285" s="8">
        <v>41.97</v>
      </c>
      <c r="I14285" s="8">
        <f t="shared" si="363"/>
        <v>-613804.17000000062</v>
      </c>
      <c r="J14285" s="12"/>
    </row>
    <row r="14286" spans="3:10" x14ac:dyDescent="0.3">
      <c r="C14286" s="9"/>
      <c r="D14286" s="10">
        <v>45107</v>
      </c>
      <c r="E14286" t="s">
        <v>7126</v>
      </c>
      <c r="F14286" s="11" t="s">
        <v>4972</v>
      </c>
      <c r="G14286" s="8">
        <v>0</v>
      </c>
      <c r="H14286" s="8">
        <v>1809.36</v>
      </c>
      <c r="I14286" s="8">
        <f t="shared" si="363"/>
        <v>-615613.53000000061</v>
      </c>
      <c r="J14286" s="12"/>
    </row>
    <row r="14287" spans="3:10" x14ac:dyDescent="0.3">
      <c r="C14287" s="9"/>
      <c r="D14287" s="10">
        <v>45107</v>
      </c>
      <c r="E14287" t="s">
        <v>7092</v>
      </c>
      <c r="F14287" s="11" t="s">
        <v>1977</v>
      </c>
      <c r="G14287" s="8">
        <v>0</v>
      </c>
      <c r="H14287" s="8">
        <v>-13.61</v>
      </c>
      <c r="I14287" s="8">
        <f t="shared" si="363"/>
        <v>-615599.92000000062</v>
      </c>
      <c r="J14287" s="12"/>
    </row>
    <row r="14288" spans="3:10" x14ac:dyDescent="0.3">
      <c r="C14288" s="9"/>
      <c r="D14288" s="10">
        <v>45107</v>
      </c>
      <c r="E14288" t="s">
        <v>7127</v>
      </c>
      <c r="F14288" s="11" t="s">
        <v>2568</v>
      </c>
      <c r="G14288" s="8">
        <v>0</v>
      </c>
      <c r="H14288" s="8">
        <v>200.87</v>
      </c>
      <c r="I14288" s="8">
        <f t="shared" si="363"/>
        <v>-615800.79000000062</v>
      </c>
      <c r="J14288" s="12"/>
    </row>
    <row r="14289" spans="3:10" x14ac:dyDescent="0.3">
      <c r="C14289" s="9"/>
      <c r="D14289" s="10">
        <v>45107</v>
      </c>
      <c r="E14289" t="s">
        <v>7118</v>
      </c>
      <c r="F14289" s="11" t="s">
        <v>1950</v>
      </c>
      <c r="G14289" s="8">
        <v>0</v>
      </c>
      <c r="H14289" s="8">
        <v>56.47</v>
      </c>
      <c r="I14289" s="8">
        <f t="shared" si="363"/>
        <v>-615857.26000000059</v>
      </c>
      <c r="J14289" s="12"/>
    </row>
    <row r="14290" spans="3:10" x14ac:dyDescent="0.3">
      <c r="C14290" s="9"/>
      <c r="D14290" s="10">
        <v>45107</v>
      </c>
      <c r="E14290" t="s">
        <v>7067</v>
      </c>
      <c r="F14290" s="11" t="s">
        <v>1722</v>
      </c>
      <c r="G14290" s="8">
        <v>0</v>
      </c>
      <c r="H14290" s="8">
        <v>-19.899999999999999</v>
      </c>
      <c r="I14290" s="8">
        <f t="shared" si="363"/>
        <v>-615837.36000000057</v>
      </c>
      <c r="J14290" s="12"/>
    </row>
    <row r="14291" spans="3:10" x14ac:dyDescent="0.3">
      <c r="C14291" s="9"/>
      <c r="D14291" s="10">
        <v>45107</v>
      </c>
      <c r="E14291" t="s">
        <v>7067</v>
      </c>
      <c r="F14291" s="11" t="s">
        <v>1724</v>
      </c>
      <c r="G14291" s="8">
        <v>0</v>
      </c>
      <c r="H14291" s="8">
        <v>-44.78</v>
      </c>
      <c r="I14291" s="8">
        <f t="shared" si="363"/>
        <v>-615792.58000000054</v>
      </c>
      <c r="J14291" s="12"/>
    </row>
    <row r="14292" spans="3:10" x14ac:dyDescent="0.3">
      <c r="C14292" s="9"/>
      <c r="D14292" s="10">
        <v>45109</v>
      </c>
      <c r="E14292" t="s">
        <v>6910</v>
      </c>
      <c r="F14292" s="11" t="s">
        <v>3038</v>
      </c>
      <c r="G14292" s="8">
        <v>0</v>
      </c>
      <c r="H14292" s="8">
        <v>1825.33</v>
      </c>
      <c r="I14292" s="8">
        <f t="shared" si="363"/>
        <v>-617617.9100000005</v>
      </c>
      <c r="J14292" s="12"/>
    </row>
    <row r="14293" spans="3:10" x14ac:dyDescent="0.3">
      <c r="C14293" s="9"/>
      <c r="D14293" s="10">
        <v>45109</v>
      </c>
      <c r="E14293" t="s">
        <v>7075</v>
      </c>
      <c r="F14293" s="11" t="s">
        <v>3054</v>
      </c>
      <c r="G14293" s="8">
        <v>0</v>
      </c>
      <c r="H14293" s="8">
        <v>2078.48</v>
      </c>
      <c r="I14293" s="8">
        <f t="shared" si="363"/>
        <v>-619696.39000000048</v>
      </c>
      <c r="J14293" s="12"/>
    </row>
    <row r="14294" spans="3:10" x14ac:dyDescent="0.3">
      <c r="C14294" s="9"/>
      <c r="D14294" s="10">
        <v>45109</v>
      </c>
      <c r="E14294" t="s">
        <v>7013</v>
      </c>
      <c r="F14294" s="11" t="s">
        <v>3984</v>
      </c>
      <c r="G14294" s="8">
        <v>0</v>
      </c>
      <c r="H14294" s="8">
        <v>953.7</v>
      </c>
      <c r="I14294" s="8">
        <f t="shared" si="363"/>
        <v>-620650.09000000043</v>
      </c>
      <c r="J14294" s="12"/>
    </row>
    <row r="14295" spans="3:10" x14ac:dyDescent="0.3">
      <c r="C14295" s="9"/>
      <c r="D14295" s="10">
        <v>45109</v>
      </c>
      <c r="E14295" t="s">
        <v>7013</v>
      </c>
      <c r="F14295" s="11" t="s">
        <v>3986</v>
      </c>
      <c r="G14295" s="8">
        <v>0</v>
      </c>
      <c r="H14295" s="8">
        <v>1817.26</v>
      </c>
      <c r="I14295" s="8">
        <f t="shared" si="363"/>
        <v>-622467.35000000044</v>
      </c>
      <c r="J14295" s="12"/>
    </row>
    <row r="14296" spans="3:10" x14ac:dyDescent="0.3">
      <c r="C14296" s="9"/>
      <c r="D14296" s="10">
        <v>45109</v>
      </c>
      <c r="E14296" t="s">
        <v>6794</v>
      </c>
      <c r="F14296" s="11" t="s">
        <v>3049</v>
      </c>
      <c r="G14296" s="8">
        <v>0</v>
      </c>
      <c r="H14296" s="8">
        <v>880.59</v>
      </c>
      <c r="I14296" s="8">
        <f t="shared" si="363"/>
        <v>-623347.94000000041</v>
      </c>
      <c r="J14296" s="12"/>
    </row>
    <row r="14297" spans="3:10" x14ac:dyDescent="0.3">
      <c r="C14297" s="9"/>
      <c r="D14297" s="10">
        <v>45109</v>
      </c>
      <c r="E14297" t="s">
        <v>6753</v>
      </c>
      <c r="F14297" s="11" t="s">
        <v>1470</v>
      </c>
      <c r="G14297" s="8">
        <v>0</v>
      </c>
      <c r="H14297" s="8">
        <v>380.79</v>
      </c>
      <c r="I14297" s="8">
        <f t="shared" si="363"/>
        <v>-623728.73000000045</v>
      </c>
      <c r="J14297" s="12"/>
    </row>
    <row r="14298" spans="3:10" x14ac:dyDescent="0.3">
      <c r="C14298" s="9"/>
      <c r="D14298" s="10">
        <v>45109</v>
      </c>
      <c r="E14298" t="s">
        <v>6753</v>
      </c>
      <c r="F14298" s="11" t="s">
        <v>1472</v>
      </c>
      <c r="G14298" s="8">
        <v>0</v>
      </c>
      <c r="H14298" s="8">
        <v>0.1</v>
      </c>
      <c r="I14298" s="8">
        <f t="shared" si="363"/>
        <v>-623728.83000000042</v>
      </c>
      <c r="J14298" s="12"/>
    </row>
    <row r="14299" spans="3:10" x14ac:dyDescent="0.3">
      <c r="C14299" s="9"/>
      <c r="D14299" s="10">
        <v>45110</v>
      </c>
      <c r="E14299" t="s">
        <v>6999</v>
      </c>
      <c r="F14299" s="11" t="s">
        <v>3263</v>
      </c>
      <c r="G14299" s="8">
        <v>0</v>
      </c>
      <c r="H14299" s="8">
        <v>473.84</v>
      </c>
      <c r="I14299" s="8">
        <f t="shared" si="363"/>
        <v>-624202.67000000039</v>
      </c>
      <c r="J14299" s="12"/>
    </row>
    <row r="14300" spans="3:10" x14ac:dyDescent="0.3">
      <c r="C14300" s="9"/>
      <c r="D14300" s="10">
        <v>45110</v>
      </c>
      <c r="E14300" t="s">
        <v>7075</v>
      </c>
      <c r="F14300" s="11" t="s">
        <v>3056</v>
      </c>
      <c r="G14300" s="8">
        <v>0</v>
      </c>
      <c r="H14300" s="8">
        <v>-21.42</v>
      </c>
      <c r="I14300" s="8">
        <f t="shared" si="363"/>
        <v>-624181.25000000035</v>
      </c>
      <c r="J14300" s="12"/>
    </row>
    <row r="14301" spans="3:10" x14ac:dyDescent="0.3">
      <c r="C14301" s="9"/>
      <c r="D14301" s="10">
        <v>45110</v>
      </c>
      <c r="E14301" t="s">
        <v>7075</v>
      </c>
      <c r="F14301" s="11" t="s">
        <v>3058</v>
      </c>
      <c r="G14301" s="8">
        <v>0</v>
      </c>
      <c r="H14301" s="8">
        <v>-19.829999999999998</v>
      </c>
      <c r="I14301" s="8">
        <f t="shared" si="363"/>
        <v>-624161.42000000039</v>
      </c>
      <c r="J14301" s="12"/>
    </row>
    <row r="14302" spans="3:10" x14ac:dyDescent="0.3">
      <c r="C14302" s="9"/>
      <c r="D14302" s="10">
        <v>45112</v>
      </c>
      <c r="E14302" t="s">
        <v>7128</v>
      </c>
      <c r="F14302" s="11" t="s">
        <v>4975</v>
      </c>
      <c r="G14302" s="8">
        <v>0</v>
      </c>
      <c r="H14302" s="8">
        <v>391.85</v>
      </c>
      <c r="I14302" s="8">
        <f t="shared" si="363"/>
        <v>-624553.27000000037</v>
      </c>
      <c r="J14302" s="12"/>
    </row>
    <row r="14303" spans="3:10" x14ac:dyDescent="0.3">
      <c r="C14303" s="9"/>
      <c r="D14303" s="10">
        <v>45112</v>
      </c>
      <c r="E14303" t="s">
        <v>7101</v>
      </c>
      <c r="F14303" s="11" t="s">
        <v>4868</v>
      </c>
      <c r="G14303" s="8">
        <v>0</v>
      </c>
      <c r="H14303" s="8">
        <v>-25.43</v>
      </c>
      <c r="I14303" s="8">
        <f t="shared" si="363"/>
        <v>-624527.84000000032</v>
      </c>
      <c r="J14303" s="12"/>
    </row>
    <row r="14304" spans="3:10" x14ac:dyDescent="0.3">
      <c r="C14304" s="9"/>
      <c r="D14304" s="10">
        <v>45112</v>
      </c>
      <c r="E14304" t="s">
        <v>7129</v>
      </c>
      <c r="F14304" s="11" t="s">
        <v>4978</v>
      </c>
      <c r="G14304" s="8">
        <v>0</v>
      </c>
      <c r="H14304" s="8">
        <v>227.35</v>
      </c>
      <c r="I14304" s="8">
        <f t="shared" si="363"/>
        <v>-624755.19000000029</v>
      </c>
      <c r="J14304" s="12"/>
    </row>
    <row r="14305" spans="3:10" x14ac:dyDescent="0.3">
      <c r="C14305" s="9"/>
      <c r="D14305" s="10">
        <v>45113</v>
      </c>
      <c r="E14305" t="s">
        <v>7130</v>
      </c>
      <c r="F14305" s="11" t="s">
        <v>4981</v>
      </c>
      <c r="G14305" s="8">
        <v>0</v>
      </c>
      <c r="H14305" s="8">
        <v>138.31</v>
      </c>
      <c r="I14305" s="8">
        <f t="shared" si="363"/>
        <v>-624893.50000000035</v>
      </c>
      <c r="J14305" s="12"/>
    </row>
    <row r="14306" spans="3:10" x14ac:dyDescent="0.3">
      <c r="C14306" s="9"/>
      <c r="D14306" s="10">
        <v>45113</v>
      </c>
      <c r="E14306" t="s">
        <v>7083</v>
      </c>
      <c r="F14306" s="11" t="s">
        <v>4819</v>
      </c>
      <c r="G14306" s="8">
        <v>0</v>
      </c>
      <c r="H14306" s="8">
        <v>155.77000000000001</v>
      </c>
      <c r="I14306" s="8">
        <f t="shared" si="363"/>
        <v>-625049.27000000037</v>
      </c>
      <c r="J14306" s="12"/>
    </row>
    <row r="14307" spans="3:10" x14ac:dyDescent="0.3">
      <c r="C14307" s="9"/>
      <c r="D14307" s="10">
        <v>45113</v>
      </c>
      <c r="E14307" t="s">
        <v>7131</v>
      </c>
      <c r="F14307" s="11" t="s">
        <v>4985</v>
      </c>
      <c r="G14307" s="8">
        <v>0</v>
      </c>
      <c r="H14307" s="8">
        <v>362.92</v>
      </c>
      <c r="I14307" s="8">
        <f t="shared" si="363"/>
        <v>-625412.19000000041</v>
      </c>
      <c r="J14307" s="12"/>
    </row>
    <row r="14308" spans="3:10" x14ac:dyDescent="0.3">
      <c r="C14308" s="9"/>
      <c r="D14308" s="10">
        <v>45113</v>
      </c>
      <c r="E14308" t="s">
        <v>7082</v>
      </c>
      <c r="F14308" s="11" t="s">
        <v>2804</v>
      </c>
      <c r="G14308" s="8">
        <v>0</v>
      </c>
      <c r="H14308" s="8">
        <v>238.27</v>
      </c>
      <c r="I14308" s="8">
        <f t="shared" si="363"/>
        <v>-625650.46000000043</v>
      </c>
      <c r="J14308" s="12"/>
    </row>
    <row r="14309" spans="3:10" x14ac:dyDescent="0.3">
      <c r="C14309" s="9"/>
      <c r="D14309" s="10">
        <v>45113</v>
      </c>
      <c r="E14309" t="s">
        <v>7019</v>
      </c>
      <c r="F14309" s="11" t="s">
        <v>3099</v>
      </c>
      <c r="G14309" s="8">
        <v>0</v>
      </c>
      <c r="H14309" s="8">
        <v>961.37</v>
      </c>
      <c r="I14309" s="8">
        <f t="shared" si="363"/>
        <v>-626611.83000000042</v>
      </c>
      <c r="J14309" s="12"/>
    </row>
    <row r="14310" spans="3:10" x14ac:dyDescent="0.3">
      <c r="C14310" s="9"/>
      <c r="D14310" s="10">
        <v>45113</v>
      </c>
      <c r="E14310" t="s">
        <v>6764</v>
      </c>
      <c r="F14310" s="11" t="s">
        <v>2272</v>
      </c>
      <c r="G14310" s="8">
        <v>0</v>
      </c>
      <c r="H14310" s="8">
        <v>316.95999999999998</v>
      </c>
      <c r="I14310" s="8">
        <f t="shared" si="363"/>
        <v>-626928.79000000039</v>
      </c>
      <c r="J14310" s="12"/>
    </row>
    <row r="14311" spans="3:10" x14ac:dyDescent="0.3">
      <c r="C14311" s="9"/>
      <c r="D14311" s="10">
        <v>45115</v>
      </c>
      <c r="E14311" t="s">
        <v>6900</v>
      </c>
      <c r="F14311" s="11" t="s">
        <v>2143</v>
      </c>
      <c r="G14311" s="8">
        <v>0</v>
      </c>
      <c r="H14311" s="8">
        <v>30.36</v>
      </c>
      <c r="I14311" s="8">
        <f t="shared" si="363"/>
        <v>-626959.15000000037</v>
      </c>
      <c r="J14311" s="12"/>
    </row>
    <row r="14312" spans="3:10" x14ac:dyDescent="0.3">
      <c r="C14312" s="9"/>
      <c r="D14312" s="10">
        <v>45116</v>
      </c>
      <c r="E14312" t="s">
        <v>7051</v>
      </c>
      <c r="F14312" s="11" t="s">
        <v>4772</v>
      </c>
      <c r="G14312" s="8">
        <v>0</v>
      </c>
      <c r="H14312" s="8">
        <v>252.36</v>
      </c>
      <c r="I14312" s="8">
        <f t="shared" si="363"/>
        <v>-627211.51000000036</v>
      </c>
      <c r="J14312" s="12"/>
    </row>
    <row r="14313" spans="3:10" x14ac:dyDescent="0.3">
      <c r="C14313" s="9"/>
      <c r="D14313" s="10">
        <v>45116</v>
      </c>
      <c r="E14313" t="s">
        <v>6887</v>
      </c>
      <c r="F14313" s="11" t="s">
        <v>2447</v>
      </c>
      <c r="G14313" s="8">
        <v>0</v>
      </c>
      <c r="H14313" s="8">
        <v>420.76</v>
      </c>
      <c r="I14313" s="8">
        <f t="shared" si="363"/>
        <v>-627632.27000000037</v>
      </c>
      <c r="J14313" s="12"/>
    </row>
    <row r="14314" spans="3:10" x14ac:dyDescent="0.3">
      <c r="C14314" s="9"/>
      <c r="D14314" s="10">
        <v>45116</v>
      </c>
      <c r="E14314" t="s">
        <v>7132</v>
      </c>
      <c r="F14314" s="11" t="s">
        <v>4990</v>
      </c>
      <c r="G14314" s="8">
        <v>0</v>
      </c>
      <c r="H14314" s="8">
        <v>75.22</v>
      </c>
      <c r="I14314" s="8">
        <f t="shared" si="363"/>
        <v>-627707.49000000034</v>
      </c>
      <c r="J14314" s="12"/>
    </row>
    <row r="14315" spans="3:10" x14ac:dyDescent="0.3">
      <c r="C14315" s="9"/>
      <c r="D14315" s="10">
        <v>45116</v>
      </c>
      <c r="E14315" t="s">
        <v>7133</v>
      </c>
      <c r="F14315" s="11" t="s">
        <v>3074</v>
      </c>
      <c r="G14315" s="8">
        <v>0</v>
      </c>
      <c r="H14315" s="8">
        <v>-17.239999999999998</v>
      </c>
      <c r="I14315" s="8">
        <f t="shared" si="363"/>
        <v>-627690.25000000035</v>
      </c>
      <c r="J14315" s="12"/>
    </row>
    <row r="14316" spans="3:10" x14ac:dyDescent="0.3">
      <c r="C14316" s="9"/>
      <c r="D14316" s="10">
        <v>45116</v>
      </c>
      <c r="E14316" t="s">
        <v>6816</v>
      </c>
      <c r="F14316" s="11" t="s">
        <v>1302</v>
      </c>
      <c r="G14316" s="8">
        <v>0</v>
      </c>
      <c r="H14316" s="8">
        <v>834.37</v>
      </c>
      <c r="I14316" s="8">
        <f t="shared" si="363"/>
        <v>-628524.62000000034</v>
      </c>
      <c r="J14316" s="12"/>
    </row>
    <row r="14317" spans="3:10" x14ac:dyDescent="0.3">
      <c r="C14317" s="9"/>
      <c r="D14317" s="10">
        <v>45116</v>
      </c>
      <c r="E14317" t="s">
        <v>7083</v>
      </c>
      <c r="F14317" s="11" t="s">
        <v>4821</v>
      </c>
      <c r="G14317" s="8">
        <v>0</v>
      </c>
      <c r="H14317" s="8">
        <v>49.35</v>
      </c>
      <c r="I14317" s="8">
        <f t="shared" si="363"/>
        <v>-628573.97000000032</v>
      </c>
      <c r="J14317" s="12"/>
    </row>
    <row r="14318" spans="3:10" x14ac:dyDescent="0.3">
      <c r="C14318" s="9"/>
      <c r="D14318" s="10">
        <v>45116</v>
      </c>
      <c r="E14318" t="s">
        <v>6864</v>
      </c>
      <c r="F14318" s="11" t="s">
        <v>2347</v>
      </c>
      <c r="G14318" s="8">
        <v>0</v>
      </c>
      <c r="H14318" s="8">
        <v>425.1</v>
      </c>
      <c r="I14318" s="8">
        <f t="shared" si="363"/>
        <v>-628999.0700000003</v>
      </c>
      <c r="J14318" s="12"/>
    </row>
    <row r="14319" spans="3:10" x14ac:dyDescent="0.3">
      <c r="C14319" s="9"/>
      <c r="D14319" s="10">
        <v>45116</v>
      </c>
      <c r="E14319" t="s">
        <v>7019</v>
      </c>
      <c r="F14319" s="11" t="s">
        <v>3101</v>
      </c>
      <c r="G14319" s="8">
        <v>0</v>
      </c>
      <c r="H14319" s="8">
        <v>-26.1</v>
      </c>
      <c r="I14319" s="8">
        <f t="shared" si="363"/>
        <v>-628972.97000000032</v>
      </c>
      <c r="J14319" s="12"/>
    </row>
    <row r="14320" spans="3:10" x14ac:dyDescent="0.3">
      <c r="C14320" s="9"/>
      <c r="D14320" s="10">
        <v>45116</v>
      </c>
      <c r="E14320" t="s">
        <v>7134</v>
      </c>
      <c r="F14320" s="11" t="s">
        <v>1996</v>
      </c>
      <c r="G14320" s="8">
        <v>0</v>
      </c>
      <c r="H14320" s="8">
        <v>-7</v>
      </c>
      <c r="I14320" s="8">
        <f t="shared" si="363"/>
        <v>-628965.97000000032</v>
      </c>
      <c r="J14320" s="12"/>
    </row>
    <row r="14321" spans="3:10" x14ac:dyDescent="0.3">
      <c r="C14321" s="9"/>
      <c r="D14321" s="10">
        <v>45117</v>
      </c>
      <c r="E14321" t="s">
        <v>7135</v>
      </c>
      <c r="F14321" s="11" t="s">
        <v>4995</v>
      </c>
      <c r="G14321" s="8">
        <v>0</v>
      </c>
      <c r="H14321" s="8">
        <v>1342.42</v>
      </c>
      <c r="I14321" s="8">
        <f t="shared" si="363"/>
        <v>-630308.39000000036</v>
      </c>
      <c r="J14321" s="12"/>
    </row>
    <row r="14322" spans="3:10" x14ac:dyDescent="0.3">
      <c r="C14322" s="9"/>
      <c r="D14322" s="10">
        <v>45117</v>
      </c>
      <c r="E14322" t="s">
        <v>6826</v>
      </c>
      <c r="F14322" s="11" t="s">
        <v>4183</v>
      </c>
      <c r="G14322" s="8">
        <v>0</v>
      </c>
      <c r="H14322" s="8">
        <v>899.02</v>
      </c>
      <c r="I14322" s="8">
        <f t="shared" si="363"/>
        <v>-631207.41000000038</v>
      </c>
      <c r="J14322" s="12"/>
    </row>
    <row r="14323" spans="3:10" x14ac:dyDescent="0.3">
      <c r="C14323" s="9"/>
      <c r="D14323" s="10">
        <v>45117</v>
      </c>
      <c r="E14323" t="s">
        <v>7133</v>
      </c>
      <c r="F14323" s="11" t="s">
        <v>3076</v>
      </c>
      <c r="G14323" s="8">
        <v>0</v>
      </c>
      <c r="H14323" s="8">
        <v>17.239999999999998</v>
      </c>
      <c r="I14323" s="8">
        <f t="shared" si="363"/>
        <v>-631224.65000000037</v>
      </c>
      <c r="J14323" s="12"/>
    </row>
    <row r="14324" spans="3:10" x14ac:dyDescent="0.3">
      <c r="C14324" s="9"/>
      <c r="D14324" s="10">
        <v>45117</v>
      </c>
      <c r="E14324" t="s">
        <v>7136</v>
      </c>
      <c r="F14324" s="11" t="s">
        <v>4998</v>
      </c>
      <c r="G14324" s="8">
        <v>0</v>
      </c>
      <c r="H14324" s="8">
        <v>827</v>
      </c>
      <c r="I14324" s="8">
        <f t="shared" si="363"/>
        <v>-632051.65000000037</v>
      </c>
      <c r="J14324" s="12"/>
    </row>
    <row r="14325" spans="3:10" x14ac:dyDescent="0.3">
      <c r="C14325" s="9"/>
      <c r="D14325" s="10">
        <v>45118</v>
      </c>
      <c r="E14325" t="s">
        <v>7137</v>
      </c>
      <c r="F14325" s="11" t="s">
        <v>5007</v>
      </c>
      <c r="G14325" s="8">
        <v>0</v>
      </c>
      <c r="H14325" s="8">
        <v>563.05999999999995</v>
      </c>
      <c r="I14325" s="8">
        <f t="shared" si="363"/>
        <v>-632614.71000000043</v>
      </c>
      <c r="J14325" s="12"/>
    </row>
    <row r="14326" spans="3:10" x14ac:dyDescent="0.3">
      <c r="C14326" s="9"/>
      <c r="D14326" s="10">
        <v>45119</v>
      </c>
      <c r="E14326" t="s">
        <v>6764</v>
      </c>
      <c r="F14326" s="11" t="s">
        <v>2274</v>
      </c>
      <c r="G14326" s="8">
        <v>0</v>
      </c>
      <c r="H14326" s="8">
        <v>156.87</v>
      </c>
      <c r="I14326" s="8">
        <f t="shared" si="363"/>
        <v>-632771.58000000042</v>
      </c>
      <c r="J14326" s="12"/>
    </row>
    <row r="14327" spans="3:10" x14ac:dyDescent="0.3">
      <c r="C14327" s="9"/>
      <c r="D14327" s="10">
        <v>45119</v>
      </c>
      <c r="E14327" t="s">
        <v>6764</v>
      </c>
      <c r="F14327" s="11" t="s">
        <v>2276</v>
      </c>
      <c r="G14327" s="8">
        <v>0</v>
      </c>
      <c r="H14327" s="8">
        <v>105.12</v>
      </c>
      <c r="I14327" s="8">
        <f t="shared" si="363"/>
        <v>-632876.70000000042</v>
      </c>
      <c r="J14327" s="12"/>
    </row>
    <row r="14328" spans="3:10" x14ac:dyDescent="0.3">
      <c r="C14328" s="9"/>
      <c r="D14328" s="10">
        <v>45119</v>
      </c>
      <c r="E14328" t="s">
        <v>6887</v>
      </c>
      <c r="F14328" s="11" t="s">
        <v>2449</v>
      </c>
      <c r="G14328" s="8">
        <v>0</v>
      </c>
      <c r="H14328" s="8">
        <v>409.52</v>
      </c>
      <c r="I14328" s="8">
        <f t="shared" si="363"/>
        <v>-633286.22000000044</v>
      </c>
      <c r="J14328" s="12"/>
    </row>
    <row r="14329" spans="3:10" x14ac:dyDescent="0.3">
      <c r="C14329" s="9"/>
      <c r="D14329" s="10">
        <v>45119</v>
      </c>
      <c r="E14329" t="s">
        <v>6764</v>
      </c>
      <c r="F14329" s="11" t="s">
        <v>2278</v>
      </c>
      <c r="G14329" s="8">
        <v>0</v>
      </c>
      <c r="H14329" s="8">
        <v>236.78</v>
      </c>
      <c r="I14329" s="8">
        <f t="shared" si="363"/>
        <v>-633523.00000000047</v>
      </c>
      <c r="J14329" s="12"/>
    </row>
    <row r="14330" spans="3:10" x14ac:dyDescent="0.3">
      <c r="C14330" s="9"/>
      <c r="D14330" s="10">
        <v>45120</v>
      </c>
      <c r="E14330" t="s">
        <v>7138</v>
      </c>
      <c r="F14330" s="11" t="s">
        <v>3217</v>
      </c>
      <c r="G14330" s="8">
        <v>0</v>
      </c>
      <c r="H14330" s="8">
        <v>969.43</v>
      </c>
      <c r="I14330" s="8">
        <f t="shared" si="363"/>
        <v>-634492.43000000052</v>
      </c>
      <c r="J14330" s="12"/>
    </row>
    <row r="14331" spans="3:10" x14ac:dyDescent="0.3">
      <c r="C14331" s="9"/>
      <c r="D14331" s="10">
        <v>45120</v>
      </c>
      <c r="E14331" t="s">
        <v>7139</v>
      </c>
      <c r="F14331" s="11" t="s">
        <v>1991</v>
      </c>
      <c r="G14331" s="8">
        <v>0</v>
      </c>
      <c r="H14331" s="8">
        <v>924.81</v>
      </c>
      <c r="I14331" s="8">
        <f t="shared" si="363"/>
        <v>-635417.24000000057</v>
      </c>
      <c r="J14331" s="12"/>
    </row>
    <row r="14332" spans="3:10" x14ac:dyDescent="0.3">
      <c r="C14332" s="9"/>
      <c r="D14332" s="10">
        <v>45120</v>
      </c>
      <c r="E14332" t="s">
        <v>6759</v>
      </c>
      <c r="F14332" s="11" t="s">
        <v>3621</v>
      </c>
      <c r="G14332" s="8">
        <v>0</v>
      </c>
      <c r="H14332" s="8">
        <v>268.44</v>
      </c>
      <c r="I14332" s="8">
        <f t="shared" si="363"/>
        <v>-635685.68000000052</v>
      </c>
      <c r="J14332" s="12"/>
    </row>
    <row r="14333" spans="3:10" x14ac:dyDescent="0.3">
      <c r="C14333" s="9"/>
      <c r="D14333" s="10">
        <v>45120</v>
      </c>
      <c r="E14333" t="s">
        <v>6927</v>
      </c>
      <c r="F14333" s="11" t="s">
        <v>1597</v>
      </c>
      <c r="G14333" s="8">
        <v>0</v>
      </c>
      <c r="H14333" s="8">
        <v>494.29</v>
      </c>
      <c r="I14333" s="8">
        <f t="shared" si="363"/>
        <v>-636179.97000000055</v>
      </c>
      <c r="J14333" s="12"/>
    </row>
    <row r="14334" spans="3:10" x14ac:dyDescent="0.3">
      <c r="C14334" s="9"/>
      <c r="D14334" s="10">
        <v>45123</v>
      </c>
      <c r="E14334" t="s">
        <v>6846</v>
      </c>
      <c r="F14334" s="11" t="s">
        <v>4308</v>
      </c>
      <c r="G14334" s="8">
        <v>0</v>
      </c>
      <c r="H14334" s="8">
        <v>300.92</v>
      </c>
      <c r="I14334" s="8">
        <f t="shared" si="363"/>
        <v>-636480.8900000006</v>
      </c>
      <c r="J14334" s="12"/>
    </row>
    <row r="14335" spans="3:10" x14ac:dyDescent="0.3">
      <c r="C14335" s="9"/>
      <c r="D14335" s="10">
        <v>45123</v>
      </c>
      <c r="E14335" t="s">
        <v>6961</v>
      </c>
      <c r="F14335" s="11" t="s">
        <v>2385</v>
      </c>
      <c r="G14335" s="8">
        <v>0</v>
      </c>
      <c r="H14335" s="8">
        <v>372.69</v>
      </c>
      <c r="I14335" s="8">
        <f t="shared" si="363"/>
        <v>-636853.58000000054</v>
      </c>
      <c r="J14335" s="12"/>
    </row>
    <row r="14336" spans="3:10" x14ac:dyDescent="0.3">
      <c r="C14336" s="9"/>
      <c r="D14336" s="10">
        <v>45123</v>
      </c>
      <c r="E14336" t="s">
        <v>7056</v>
      </c>
      <c r="F14336" s="11" t="s">
        <v>4777</v>
      </c>
      <c r="G14336" s="8">
        <v>0</v>
      </c>
      <c r="H14336" s="8">
        <v>258.27</v>
      </c>
      <c r="I14336" s="8">
        <f t="shared" si="363"/>
        <v>-637111.85000000056</v>
      </c>
      <c r="J14336" s="12"/>
    </row>
    <row r="14337" spans="3:10" x14ac:dyDescent="0.3">
      <c r="C14337" s="9"/>
      <c r="D14337" s="10">
        <v>45123</v>
      </c>
      <c r="E14337" t="s">
        <v>7140</v>
      </c>
      <c r="F14337" s="11" t="s">
        <v>5014</v>
      </c>
      <c r="G14337" s="8">
        <v>0</v>
      </c>
      <c r="H14337" s="8">
        <v>1952.51</v>
      </c>
      <c r="I14337" s="8">
        <f t="shared" si="363"/>
        <v>-639064.36000000057</v>
      </c>
      <c r="J14337" s="12"/>
    </row>
    <row r="14338" spans="3:10" x14ac:dyDescent="0.3">
      <c r="C14338" s="9"/>
      <c r="D14338" s="10">
        <v>45123</v>
      </c>
      <c r="E14338" t="s">
        <v>6816</v>
      </c>
      <c r="F14338" s="11" t="s">
        <v>1304</v>
      </c>
      <c r="G14338" s="8">
        <v>0</v>
      </c>
      <c r="H14338" s="8">
        <v>-9.98</v>
      </c>
      <c r="I14338" s="8">
        <f t="shared" si="363"/>
        <v>-639054.38000000059</v>
      </c>
      <c r="J14338" s="12"/>
    </row>
    <row r="14339" spans="3:10" x14ac:dyDescent="0.3">
      <c r="C14339" s="9"/>
      <c r="D14339" s="10">
        <v>45123</v>
      </c>
      <c r="E14339" t="s">
        <v>6964</v>
      </c>
      <c r="F14339" s="11" t="s">
        <v>1180</v>
      </c>
      <c r="G14339" s="8">
        <v>0</v>
      </c>
      <c r="H14339" s="8">
        <v>-226</v>
      </c>
      <c r="I14339" s="8">
        <f t="shared" si="363"/>
        <v>-638828.38000000059</v>
      </c>
      <c r="J14339" s="12"/>
    </row>
    <row r="14340" spans="3:10" x14ac:dyDescent="0.3">
      <c r="C14340" s="9"/>
      <c r="D14340" s="10">
        <v>45123</v>
      </c>
      <c r="E14340" t="s">
        <v>6850</v>
      </c>
      <c r="F14340" s="11" t="s">
        <v>3287</v>
      </c>
      <c r="G14340" s="8">
        <v>0</v>
      </c>
      <c r="H14340" s="8">
        <v>510.24</v>
      </c>
      <c r="I14340" s="8">
        <f t="shared" si="363"/>
        <v>-639338.62000000058</v>
      </c>
      <c r="J14340" s="12"/>
    </row>
    <row r="14341" spans="3:10" x14ac:dyDescent="0.3">
      <c r="C14341" s="9"/>
      <c r="D14341" s="10">
        <v>45123</v>
      </c>
      <c r="E14341" t="s">
        <v>7139</v>
      </c>
      <c r="F14341" s="11" t="s">
        <v>1993</v>
      </c>
      <c r="G14341" s="8">
        <v>0</v>
      </c>
      <c r="H14341" s="8">
        <v>-6.14</v>
      </c>
      <c r="I14341" s="8">
        <f t="shared" si="363"/>
        <v>-639332.48000000056</v>
      </c>
      <c r="J14341" s="12"/>
    </row>
    <row r="14342" spans="3:10" x14ac:dyDescent="0.3">
      <c r="C14342" s="9"/>
      <c r="D14342" s="10">
        <v>45123</v>
      </c>
      <c r="E14342" t="s">
        <v>6767</v>
      </c>
      <c r="F14342" s="11" t="s">
        <v>1920</v>
      </c>
      <c r="G14342" s="8">
        <v>0</v>
      </c>
      <c r="H14342" s="8">
        <v>1453.89</v>
      </c>
      <c r="I14342" s="8">
        <f t="shared" si="363"/>
        <v>-640786.37000000058</v>
      </c>
      <c r="J14342" s="12"/>
    </row>
    <row r="14343" spans="3:10" x14ac:dyDescent="0.3">
      <c r="C14343" s="9"/>
      <c r="D14343" s="10">
        <v>45123</v>
      </c>
      <c r="E14343" t="s">
        <v>7141</v>
      </c>
      <c r="F14343" s="11" t="s">
        <v>1870</v>
      </c>
      <c r="G14343" s="8">
        <v>0</v>
      </c>
      <c r="H14343" s="8">
        <v>-4.3099999999999996</v>
      </c>
      <c r="I14343" s="8">
        <f t="shared" ref="I14343:I14406" si="364">G14343-H14343+I14342</f>
        <v>-640782.06000000052</v>
      </c>
      <c r="J14343" s="12"/>
    </row>
    <row r="14344" spans="3:10" x14ac:dyDescent="0.3">
      <c r="C14344" s="9"/>
      <c r="D14344" s="10">
        <v>45123</v>
      </c>
      <c r="E14344" t="s">
        <v>6767</v>
      </c>
      <c r="F14344" s="11" t="s">
        <v>1922</v>
      </c>
      <c r="G14344" s="8">
        <v>0</v>
      </c>
      <c r="H14344" s="8">
        <v>-34.49</v>
      </c>
      <c r="I14344" s="8">
        <f t="shared" si="364"/>
        <v>-640747.57000000053</v>
      </c>
      <c r="J14344" s="12"/>
    </row>
    <row r="14345" spans="3:10" x14ac:dyDescent="0.3">
      <c r="C14345" s="9"/>
      <c r="D14345" s="10">
        <v>45123</v>
      </c>
      <c r="E14345" t="s">
        <v>6913</v>
      </c>
      <c r="F14345" s="11" t="s">
        <v>1830</v>
      </c>
      <c r="G14345" s="8">
        <v>0</v>
      </c>
      <c r="H14345" s="8">
        <v>-28.99</v>
      </c>
      <c r="I14345" s="8">
        <f t="shared" si="364"/>
        <v>-640718.58000000054</v>
      </c>
      <c r="J14345" s="12"/>
    </row>
    <row r="14346" spans="3:10" x14ac:dyDescent="0.3">
      <c r="C14346" s="9"/>
      <c r="D14346" s="10">
        <v>45123</v>
      </c>
      <c r="E14346" t="s">
        <v>6785</v>
      </c>
      <c r="F14346" s="11" t="s">
        <v>1239</v>
      </c>
      <c r="G14346" s="8">
        <v>0</v>
      </c>
      <c r="H14346" s="8">
        <v>-20.87</v>
      </c>
      <c r="I14346" s="8">
        <f t="shared" si="364"/>
        <v>-640697.71000000054</v>
      </c>
      <c r="J14346" s="12"/>
    </row>
    <row r="14347" spans="3:10" x14ac:dyDescent="0.3">
      <c r="C14347" s="9"/>
      <c r="D14347" s="10">
        <v>45123</v>
      </c>
      <c r="E14347" t="s">
        <v>7142</v>
      </c>
      <c r="F14347" s="11" t="s">
        <v>3956</v>
      </c>
      <c r="G14347" s="8">
        <v>0</v>
      </c>
      <c r="H14347" s="8">
        <v>-13.27</v>
      </c>
      <c r="I14347" s="8">
        <f t="shared" si="364"/>
        <v>-640684.44000000053</v>
      </c>
      <c r="J14347" s="12"/>
    </row>
    <row r="14348" spans="3:10" x14ac:dyDescent="0.3">
      <c r="C14348" s="9"/>
      <c r="D14348" s="10">
        <v>45123</v>
      </c>
      <c r="E14348" t="s">
        <v>7080</v>
      </c>
      <c r="F14348" s="11" t="s">
        <v>1159</v>
      </c>
      <c r="G14348" s="8">
        <v>0</v>
      </c>
      <c r="H14348" s="8">
        <v>-7.33</v>
      </c>
      <c r="I14348" s="8">
        <f t="shared" si="364"/>
        <v>-640677.11000000057</v>
      </c>
      <c r="J14348" s="12"/>
    </row>
    <row r="14349" spans="3:10" x14ac:dyDescent="0.3">
      <c r="C14349" s="9"/>
      <c r="D14349" s="10">
        <v>45124</v>
      </c>
      <c r="E14349" t="s">
        <v>6767</v>
      </c>
      <c r="F14349" s="11" t="s">
        <v>1924</v>
      </c>
      <c r="G14349" s="8">
        <v>0</v>
      </c>
      <c r="H14349" s="8">
        <v>-3.25</v>
      </c>
      <c r="I14349" s="8">
        <f t="shared" si="364"/>
        <v>-640673.86000000057</v>
      </c>
      <c r="J14349" s="12"/>
    </row>
    <row r="14350" spans="3:10" x14ac:dyDescent="0.3">
      <c r="C14350" s="9"/>
      <c r="D14350" s="10">
        <v>45124</v>
      </c>
      <c r="E14350" t="s">
        <v>7090</v>
      </c>
      <c r="F14350" s="11" t="s">
        <v>2682</v>
      </c>
      <c r="G14350" s="8">
        <v>0</v>
      </c>
      <c r="H14350" s="8">
        <v>270.77999999999997</v>
      </c>
      <c r="I14350" s="8">
        <f t="shared" si="364"/>
        <v>-640944.6400000006</v>
      </c>
      <c r="J14350" s="12"/>
    </row>
    <row r="14351" spans="3:10" x14ac:dyDescent="0.3">
      <c r="C14351" s="9"/>
      <c r="D14351" s="10">
        <v>45124</v>
      </c>
      <c r="E14351" t="s">
        <v>6777</v>
      </c>
      <c r="F14351" s="11" t="s">
        <v>2214</v>
      </c>
      <c r="G14351" s="8">
        <v>0</v>
      </c>
      <c r="H14351" s="8">
        <v>786.94</v>
      </c>
      <c r="I14351" s="8">
        <f t="shared" si="364"/>
        <v>-641731.58000000054</v>
      </c>
      <c r="J14351" s="12"/>
    </row>
    <row r="14352" spans="3:10" x14ac:dyDescent="0.3">
      <c r="C14352" s="9"/>
      <c r="D14352" s="10">
        <v>45125</v>
      </c>
      <c r="E14352" t="s">
        <v>6997</v>
      </c>
      <c r="F14352" s="11" t="s">
        <v>4622</v>
      </c>
      <c r="G14352" s="8">
        <v>0</v>
      </c>
      <c r="H14352" s="8">
        <v>748.9</v>
      </c>
      <c r="I14352" s="8">
        <f t="shared" si="364"/>
        <v>-642480.48000000056</v>
      </c>
      <c r="J14352" s="12"/>
    </row>
    <row r="14353" spans="3:10" x14ac:dyDescent="0.3">
      <c r="C14353" s="9"/>
      <c r="D14353" s="10">
        <v>45125</v>
      </c>
      <c r="E14353" t="s">
        <v>6952</v>
      </c>
      <c r="F14353" s="11" t="s">
        <v>4512</v>
      </c>
      <c r="G14353" s="8">
        <v>0</v>
      </c>
      <c r="H14353" s="8">
        <v>523.95000000000005</v>
      </c>
      <c r="I14353" s="8">
        <f t="shared" si="364"/>
        <v>-643004.43000000052</v>
      </c>
      <c r="J14353" s="12"/>
    </row>
    <row r="14354" spans="3:10" x14ac:dyDescent="0.3">
      <c r="C14354" s="9"/>
      <c r="D14354" s="10">
        <v>45125</v>
      </c>
      <c r="E14354" t="s">
        <v>7033</v>
      </c>
      <c r="F14354" s="11" t="s">
        <v>1173</v>
      </c>
      <c r="G14354" s="8">
        <v>0</v>
      </c>
      <c r="H14354" s="8">
        <v>279.63</v>
      </c>
      <c r="I14354" s="8">
        <f t="shared" si="364"/>
        <v>-643284.06000000052</v>
      </c>
      <c r="J14354" s="12"/>
    </row>
    <row r="14355" spans="3:10" x14ac:dyDescent="0.3">
      <c r="C14355" s="9"/>
      <c r="D14355" s="10">
        <v>45125</v>
      </c>
      <c r="E14355" t="s">
        <v>6802</v>
      </c>
      <c r="F14355" s="11" t="s">
        <v>3278</v>
      </c>
      <c r="G14355" s="8">
        <v>0</v>
      </c>
      <c r="H14355" s="8">
        <v>175.45</v>
      </c>
      <c r="I14355" s="8">
        <f t="shared" si="364"/>
        <v>-643459.51000000047</v>
      </c>
      <c r="J14355" s="12"/>
    </row>
    <row r="14356" spans="3:10" x14ac:dyDescent="0.3">
      <c r="C14356" s="9"/>
      <c r="D14356" s="10">
        <v>45125</v>
      </c>
      <c r="E14356" t="s">
        <v>6985</v>
      </c>
      <c r="F14356" s="11" t="s">
        <v>4580</v>
      </c>
      <c r="G14356" s="8">
        <v>0</v>
      </c>
      <c r="H14356" s="8">
        <v>229.99</v>
      </c>
      <c r="I14356" s="8">
        <f t="shared" si="364"/>
        <v>-643689.50000000047</v>
      </c>
      <c r="J14356" s="12"/>
    </row>
    <row r="14357" spans="3:10" x14ac:dyDescent="0.3">
      <c r="C14357" s="9"/>
      <c r="D14357" s="10">
        <v>45125</v>
      </c>
      <c r="E14357" t="s">
        <v>7059</v>
      </c>
      <c r="F14357" s="11" t="s">
        <v>4784</v>
      </c>
      <c r="G14357" s="8">
        <v>0</v>
      </c>
      <c r="H14357" s="8">
        <v>214.53</v>
      </c>
      <c r="I14357" s="8">
        <f t="shared" si="364"/>
        <v>-643904.03000000049</v>
      </c>
      <c r="J14357" s="12"/>
    </row>
    <row r="14358" spans="3:10" x14ac:dyDescent="0.3">
      <c r="C14358" s="9"/>
      <c r="D14358" s="10">
        <v>45125</v>
      </c>
      <c r="E14358" t="s">
        <v>6867</v>
      </c>
      <c r="F14358" s="11" t="s">
        <v>1970</v>
      </c>
      <c r="G14358" s="8">
        <v>0</v>
      </c>
      <c r="H14358" s="8">
        <v>1606.23</v>
      </c>
      <c r="I14358" s="8">
        <f t="shared" si="364"/>
        <v>-645510.26000000047</v>
      </c>
      <c r="J14358" s="12"/>
    </row>
    <row r="14359" spans="3:10" x14ac:dyDescent="0.3">
      <c r="C14359" s="9"/>
      <c r="D14359" s="10">
        <v>45125</v>
      </c>
      <c r="E14359" t="s">
        <v>6764</v>
      </c>
      <c r="F14359" s="11" t="s">
        <v>2280</v>
      </c>
      <c r="G14359" s="8">
        <v>0</v>
      </c>
      <c r="H14359" s="8">
        <v>13.69</v>
      </c>
      <c r="I14359" s="8">
        <f t="shared" si="364"/>
        <v>-645523.95000000042</v>
      </c>
      <c r="J14359" s="12"/>
    </row>
    <row r="14360" spans="3:10" x14ac:dyDescent="0.3">
      <c r="C14360" s="9"/>
      <c r="D14360" s="10">
        <v>45125</v>
      </c>
      <c r="E14360" t="s">
        <v>6810</v>
      </c>
      <c r="F14360" s="11" t="s">
        <v>2593</v>
      </c>
      <c r="G14360" s="8">
        <v>0</v>
      </c>
      <c r="H14360" s="8">
        <v>-8.66</v>
      </c>
      <c r="I14360" s="8">
        <f t="shared" si="364"/>
        <v>-645515.29000000039</v>
      </c>
      <c r="J14360" s="12"/>
    </row>
    <row r="14361" spans="3:10" x14ac:dyDescent="0.3">
      <c r="C14361" s="9"/>
      <c r="D14361" s="10">
        <v>45126</v>
      </c>
      <c r="E14361" t="s">
        <v>6891</v>
      </c>
      <c r="F14361" s="11" t="s">
        <v>3716</v>
      </c>
      <c r="G14361" s="8">
        <v>0</v>
      </c>
      <c r="H14361" s="8">
        <v>959.08</v>
      </c>
      <c r="I14361" s="8">
        <f t="shared" si="364"/>
        <v>-646474.37000000034</v>
      </c>
      <c r="J14361" s="12"/>
    </row>
    <row r="14362" spans="3:10" x14ac:dyDescent="0.3">
      <c r="C14362" s="9"/>
      <c r="D14362" s="10">
        <v>45126</v>
      </c>
      <c r="E14362" t="s">
        <v>6980</v>
      </c>
      <c r="F14362" s="11" t="s">
        <v>4550</v>
      </c>
      <c r="G14362" s="8">
        <v>0</v>
      </c>
      <c r="H14362" s="8">
        <v>1927.87</v>
      </c>
      <c r="I14362" s="8">
        <f t="shared" si="364"/>
        <v>-648402.24000000034</v>
      </c>
      <c r="J14362" s="12"/>
    </row>
    <row r="14363" spans="3:10" x14ac:dyDescent="0.3">
      <c r="C14363" s="9"/>
      <c r="D14363" s="10">
        <v>45126</v>
      </c>
      <c r="E14363" t="s">
        <v>6888</v>
      </c>
      <c r="F14363" s="11" t="s">
        <v>1009</v>
      </c>
      <c r="G14363" s="8">
        <v>0</v>
      </c>
      <c r="H14363" s="8">
        <v>391.41</v>
      </c>
      <c r="I14363" s="8">
        <f t="shared" si="364"/>
        <v>-648793.65000000037</v>
      </c>
      <c r="J14363" s="12"/>
    </row>
    <row r="14364" spans="3:10" x14ac:dyDescent="0.3">
      <c r="C14364" s="9"/>
      <c r="D14364" s="10">
        <v>45126</v>
      </c>
      <c r="E14364" t="s">
        <v>6800</v>
      </c>
      <c r="F14364" s="11" t="s">
        <v>3015</v>
      </c>
      <c r="G14364" s="8">
        <v>0</v>
      </c>
      <c r="H14364" s="8">
        <v>636.99</v>
      </c>
      <c r="I14364" s="8">
        <f t="shared" si="364"/>
        <v>-649430.64000000036</v>
      </c>
      <c r="J14364" s="12"/>
    </row>
    <row r="14365" spans="3:10" x14ac:dyDescent="0.3">
      <c r="C14365" s="9"/>
      <c r="D14365" s="10">
        <v>45126</v>
      </c>
      <c r="E14365" t="s">
        <v>6932</v>
      </c>
      <c r="F14365" s="11" t="s">
        <v>3110</v>
      </c>
      <c r="G14365" s="8">
        <v>0</v>
      </c>
      <c r="H14365" s="8">
        <v>849.12</v>
      </c>
      <c r="I14365" s="8">
        <f t="shared" si="364"/>
        <v>-650279.76000000036</v>
      </c>
      <c r="J14365" s="12"/>
    </row>
    <row r="14366" spans="3:10" x14ac:dyDescent="0.3">
      <c r="C14366" s="9"/>
      <c r="D14366" s="10">
        <v>45126</v>
      </c>
      <c r="E14366" t="s">
        <v>6823</v>
      </c>
      <c r="F14366" s="11" t="s">
        <v>4257</v>
      </c>
      <c r="G14366" s="8">
        <v>0</v>
      </c>
      <c r="H14366" s="8">
        <v>261.31</v>
      </c>
      <c r="I14366" s="8">
        <f t="shared" si="364"/>
        <v>-650541.07000000041</v>
      </c>
      <c r="J14366" s="12"/>
    </row>
    <row r="14367" spans="3:10" x14ac:dyDescent="0.3">
      <c r="C14367" s="9"/>
      <c r="D14367" s="10">
        <v>45127</v>
      </c>
      <c r="E14367" t="s">
        <v>6828</v>
      </c>
      <c r="F14367" s="11" t="s">
        <v>4203</v>
      </c>
      <c r="G14367" s="8">
        <v>0</v>
      </c>
      <c r="H14367" s="8">
        <v>216.63</v>
      </c>
      <c r="I14367" s="8">
        <f t="shared" si="364"/>
        <v>-650757.70000000042</v>
      </c>
      <c r="J14367" s="12"/>
    </row>
    <row r="14368" spans="3:10" x14ac:dyDescent="0.3">
      <c r="C14368" s="9"/>
      <c r="D14368" s="10">
        <v>45127</v>
      </c>
      <c r="E14368" t="s">
        <v>7086</v>
      </c>
      <c r="F14368" s="11" t="s">
        <v>1808</v>
      </c>
      <c r="G14368" s="8">
        <v>0</v>
      </c>
      <c r="H14368" s="8">
        <v>1500.66</v>
      </c>
      <c r="I14368" s="8">
        <f t="shared" si="364"/>
        <v>-652258.36000000045</v>
      </c>
      <c r="J14368" s="12"/>
    </row>
    <row r="14369" spans="3:10" x14ac:dyDescent="0.3">
      <c r="C14369" s="9"/>
      <c r="D14369" s="10">
        <v>45127</v>
      </c>
      <c r="E14369" t="s">
        <v>7066</v>
      </c>
      <c r="F14369" s="11" t="s">
        <v>4004</v>
      </c>
      <c r="G14369" s="8">
        <v>0</v>
      </c>
      <c r="H14369" s="8">
        <v>1084.05</v>
      </c>
      <c r="I14369" s="8">
        <f t="shared" si="364"/>
        <v>-653342.4100000005</v>
      </c>
      <c r="J14369" s="12"/>
    </row>
    <row r="14370" spans="3:10" x14ac:dyDescent="0.3">
      <c r="C14370" s="9"/>
      <c r="D14370" s="10">
        <v>45130</v>
      </c>
      <c r="E14370" t="s">
        <v>6786</v>
      </c>
      <c r="F14370" s="11" t="s">
        <v>4045</v>
      </c>
      <c r="G14370" s="8">
        <v>0</v>
      </c>
      <c r="H14370" s="8">
        <v>799.96</v>
      </c>
      <c r="I14370" s="8">
        <f t="shared" si="364"/>
        <v>-654142.37000000046</v>
      </c>
      <c r="J14370" s="12"/>
    </row>
    <row r="14371" spans="3:10" x14ac:dyDescent="0.3">
      <c r="C14371" s="9"/>
      <c r="D14371" s="10">
        <v>45131</v>
      </c>
      <c r="E14371" t="s">
        <v>7127</v>
      </c>
      <c r="F14371" s="11" t="s">
        <v>2570</v>
      </c>
      <c r="G14371" s="8">
        <v>0</v>
      </c>
      <c r="H14371" s="8">
        <v>-3.09</v>
      </c>
      <c r="I14371" s="8">
        <f t="shared" si="364"/>
        <v>-654139.28000000049</v>
      </c>
      <c r="J14371" s="12"/>
    </row>
    <row r="14372" spans="3:10" x14ac:dyDescent="0.3">
      <c r="C14372" s="9"/>
      <c r="D14372" s="10">
        <v>45132</v>
      </c>
      <c r="E14372" t="s">
        <v>6825</v>
      </c>
      <c r="F14372" s="11" t="s">
        <v>4264</v>
      </c>
      <c r="G14372" s="8">
        <v>0</v>
      </c>
      <c r="H14372" s="8">
        <v>583.65</v>
      </c>
      <c r="I14372" s="8">
        <f t="shared" si="364"/>
        <v>-654722.93000000052</v>
      </c>
      <c r="J14372" s="12"/>
    </row>
    <row r="14373" spans="3:10" x14ac:dyDescent="0.3">
      <c r="C14373" s="9"/>
      <c r="D14373" s="10">
        <v>45132</v>
      </c>
      <c r="E14373" t="s">
        <v>6851</v>
      </c>
      <c r="F14373" s="11" t="s">
        <v>3330</v>
      </c>
      <c r="G14373" s="8">
        <v>0</v>
      </c>
      <c r="H14373" s="8">
        <v>587.9</v>
      </c>
      <c r="I14373" s="8">
        <f t="shared" si="364"/>
        <v>-655310.83000000054</v>
      </c>
      <c r="J14373" s="12"/>
    </row>
    <row r="14374" spans="3:10" x14ac:dyDescent="0.3">
      <c r="C14374" s="9"/>
      <c r="D14374" s="10">
        <v>45132</v>
      </c>
      <c r="E14374" t="s">
        <v>6984</v>
      </c>
      <c r="F14374" s="11" t="s">
        <v>1295</v>
      </c>
      <c r="G14374" s="8">
        <v>0</v>
      </c>
      <c r="H14374" s="8">
        <v>-3113.77</v>
      </c>
      <c r="I14374" s="8">
        <f t="shared" si="364"/>
        <v>-652197.06000000052</v>
      </c>
      <c r="J14374" s="12"/>
    </row>
    <row r="14375" spans="3:10" x14ac:dyDescent="0.3">
      <c r="C14375" s="9"/>
      <c r="D14375" s="10">
        <v>45132</v>
      </c>
      <c r="E14375" t="s">
        <v>7143</v>
      </c>
      <c r="F14375" s="11" t="s">
        <v>5019</v>
      </c>
      <c r="G14375" s="8">
        <v>0</v>
      </c>
      <c r="H14375" s="8">
        <v>373.76</v>
      </c>
      <c r="I14375" s="8">
        <f t="shared" si="364"/>
        <v>-652570.82000000053</v>
      </c>
      <c r="J14375" s="12"/>
    </row>
    <row r="14376" spans="3:10" x14ac:dyDescent="0.3">
      <c r="C14376" s="9"/>
      <c r="D14376" s="10">
        <v>45132</v>
      </c>
      <c r="E14376" t="s">
        <v>7144</v>
      </c>
      <c r="F14376" s="11" t="s">
        <v>3000</v>
      </c>
      <c r="G14376" s="8">
        <v>0</v>
      </c>
      <c r="H14376" s="8">
        <v>8.41</v>
      </c>
      <c r="I14376" s="8">
        <f t="shared" si="364"/>
        <v>-652579.23000000056</v>
      </c>
      <c r="J14376" s="12"/>
    </row>
    <row r="14377" spans="3:10" x14ac:dyDescent="0.3">
      <c r="C14377" s="9"/>
      <c r="D14377" s="10">
        <v>45132</v>
      </c>
      <c r="E14377" t="s">
        <v>6868</v>
      </c>
      <c r="F14377" s="11" t="s">
        <v>3350</v>
      </c>
      <c r="G14377" s="8">
        <v>0</v>
      </c>
      <c r="H14377" s="8">
        <v>342.78</v>
      </c>
      <c r="I14377" s="8">
        <f t="shared" si="364"/>
        <v>-652922.01000000059</v>
      </c>
      <c r="J14377" s="12"/>
    </row>
    <row r="14378" spans="3:10" x14ac:dyDescent="0.3">
      <c r="C14378" s="9"/>
      <c r="D14378" s="10">
        <v>45132</v>
      </c>
      <c r="E14378" t="s">
        <v>6806</v>
      </c>
      <c r="F14378" s="11" t="s">
        <v>3827</v>
      </c>
      <c r="G14378" s="8">
        <v>0</v>
      </c>
      <c r="H14378" s="8">
        <v>419.3</v>
      </c>
      <c r="I14378" s="8">
        <f t="shared" si="364"/>
        <v>-653341.31000000064</v>
      </c>
      <c r="J14378" s="12"/>
    </row>
    <row r="14379" spans="3:10" x14ac:dyDescent="0.3">
      <c r="C14379" s="9"/>
      <c r="D14379" s="10">
        <v>45132</v>
      </c>
      <c r="E14379" t="s">
        <v>7094</v>
      </c>
      <c r="F14379" s="11" t="s">
        <v>4857</v>
      </c>
      <c r="G14379" s="8">
        <v>0</v>
      </c>
      <c r="H14379" s="8">
        <v>525.33000000000004</v>
      </c>
      <c r="I14379" s="8">
        <f t="shared" si="364"/>
        <v>-653866.6400000006</v>
      </c>
      <c r="J14379" s="12"/>
    </row>
    <row r="14380" spans="3:10" x14ac:dyDescent="0.3">
      <c r="C14380" s="9"/>
      <c r="D14380" s="10">
        <v>45132</v>
      </c>
      <c r="E14380" t="s">
        <v>7145</v>
      </c>
      <c r="F14380" s="11" t="s">
        <v>5022</v>
      </c>
      <c r="G14380" s="8">
        <v>0</v>
      </c>
      <c r="H14380" s="8">
        <v>485.93</v>
      </c>
      <c r="I14380" s="8">
        <f t="shared" si="364"/>
        <v>-654352.57000000065</v>
      </c>
      <c r="J14380" s="12"/>
    </row>
    <row r="14381" spans="3:10" x14ac:dyDescent="0.3">
      <c r="C14381" s="9"/>
      <c r="D14381" s="10">
        <v>45132</v>
      </c>
      <c r="E14381" t="s">
        <v>7071</v>
      </c>
      <c r="F14381" s="11" t="s">
        <v>2651</v>
      </c>
      <c r="G14381" s="8">
        <v>0</v>
      </c>
      <c r="H14381" s="8">
        <v>70.66</v>
      </c>
      <c r="I14381" s="8">
        <f t="shared" si="364"/>
        <v>-654423.23000000068</v>
      </c>
      <c r="J14381" s="12"/>
    </row>
    <row r="14382" spans="3:10" x14ac:dyDescent="0.3">
      <c r="C14382" s="9"/>
      <c r="D14382" s="10">
        <v>45132</v>
      </c>
      <c r="E14382" t="s">
        <v>7071</v>
      </c>
      <c r="F14382" s="11" t="s">
        <v>2653</v>
      </c>
      <c r="G14382" s="8">
        <v>0</v>
      </c>
      <c r="H14382" s="8">
        <v>17.41</v>
      </c>
      <c r="I14382" s="8">
        <f t="shared" si="364"/>
        <v>-654440.64000000071</v>
      </c>
      <c r="J14382" s="12"/>
    </row>
    <row r="14383" spans="3:10" x14ac:dyDescent="0.3">
      <c r="C14383" s="9"/>
      <c r="D14383" s="10">
        <v>45133</v>
      </c>
      <c r="E14383" t="s">
        <v>7146</v>
      </c>
      <c r="F14383" s="11" t="s">
        <v>5037</v>
      </c>
      <c r="G14383" s="8">
        <v>0</v>
      </c>
      <c r="H14383" s="8">
        <v>826.59</v>
      </c>
      <c r="I14383" s="8">
        <f t="shared" si="364"/>
        <v>-655267.23000000068</v>
      </c>
      <c r="J14383" s="12"/>
    </row>
    <row r="14384" spans="3:10" x14ac:dyDescent="0.3">
      <c r="C14384" s="9"/>
      <c r="D14384" s="10">
        <v>45133</v>
      </c>
      <c r="E14384" t="s">
        <v>7009</v>
      </c>
      <c r="F14384" s="11" t="s">
        <v>1516</v>
      </c>
      <c r="G14384" s="8">
        <v>0</v>
      </c>
      <c r="H14384" s="8">
        <v>910.47</v>
      </c>
      <c r="I14384" s="8">
        <f t="shared" si="364"/>
        <v>-656177.70000000065</v>
      </c>
      <c r="J14384" s="12"/>
    </row>
    <row r="14385" spans="3:10" x14ac:dyDescent="0.3">
      <c r="C14385" s="9"/>
      <c r="D14385" s="10">
        <v>45133</v>
      </c>
      <c r="E14385" t="s">
        <v>7009</v>
      </c>
      <c r="F14385" s="11" t="s">
        <v>1518</v>
      </c>
      <c r="G14385" s="8">
        <v>0</v>
      </c>
      <c r="H14385" s="8">
        <v>852.66</v>
      </c>
      <c r="I14385" s="8">
        <f t="shared" si="364"/>
        <v>-657030.36000000068</v>
      </c>
      <c r="J14385" s="12"/>
    </row>
    <row r="14386" spans="3:10" x14ac:dyDescent="0.3">
      <c r="C14386" s="9"/>
      <c r="D14386" s="10">
        <v>45133</v>
      </c>
      <c r="E14386" t="s">
        <v>7147</v>
      </c>
      <c r="F14386" s="11" t="s">
        <v>1460</v>
      </c>
      <c r="G14386" s="8">
        <v>0</v>
      </c>
      <c r="H14386" s="8">
        <v>-40.96</v>
      </c>
      <c r="I14386" s="8">
        <f t="shared" si="364"/>
        <v>-656989.40000000072</v>
      </c>
      <c r="J14386" s="12"/>
    </row>
    <row r="14387" spans="3:10" x14ac:dyDescent="0.3">
      <c r="C14387" s="9"/>
      <c r="D14387" s="10">
        <v>45133</v>
      </c>
      <c r="E14387" t="s">
        <v>6827</v>
      </c>
      <c r="F14387" s="11" t="s">
        <v>3379</v>
      </c>
      <c r="G14387" s="8">
        <v>0</v>
      </c>
      <c r="H14387" s="8">
        <v>206.91</v>
      </c>
      <c r="I14387" s="8">
        <f t="shared" si="364"/>
        <v>-657196.31000000075</v>
      </c>
      <c r="J14387" s="12"/>
    </row>
    <row r="14388" spans="3:10" x14ac:dyDescent="0.3">
      <c r="C14388" s="9"/>
      <c r="D14388" s="10">
        <v>45133</v>
      </c>
      <c r="E14388" t="s">
        <v>6841</v>
      </c>
      <c r="F14388" s="11" t="s">
        <v>3522</v>
      </c>
      <c r="G14388" s="8">
        <v>0</v>
      </c>
      <c r="H14388" s="8">
        <v>632.05999999999995</v>
      </c>
      <c r="I14388" s="8">
        <f t="shared" si="364"/>
        <v>-657828.37000000081</v>
      </c>
      <c r="J14388" s="12"/>
    </row>
    <row r="14389" spans="3:10" x14ac:dyDescent="0.3">
      <c r="C14389" s="9"/>
      <c r="D14389" s="10">
        <v>45133</v>
      </c>
      <c r="E14389" t="s">
        <v>6816</v>
      </c>
      <c r="F14389" s="11" t="s">
        <v>1306</v>
      </c>
      <c r="G14389" s="8">
        <v>0</v>
      </c>
      <c r="H14389" s="8">
        <v>562.53</v>
      </c>
      <c r="I14389" s="8">
        <f t="shared" si="364"/>
        <v>-658390.90000000084</v>
      </c>
      <c r="J14389" s="12"/>
    </row>
    <row r="14390" spans="3:10" x14ac:dyDescent="0.3">
      <c r="C14390" s="9"/>
      <c r="D14390" s="10">
        <v>45133</v>
      </c>
      <c r="E14390" t="s">
        <v>6916</v>
      </c>
      <c r="F14390" s="11" t="s">
        <v>2615</v>
      </c>
      <c r="G14390" s="8">
        <v>0</v>
      </c>
      <c r="H14390" s="8">
        <v>1013.1</v>
      </c>
      <c r="I14390" s="8">
        <f t="shared" si="364"/>
        <v>-659404.00000000081</v>
      </c>
      <c r="J14390" s="12"/>
    </row>
    <row r="14391" spans="3:10" x14ac:dyDescent="0.3">
      <c r="C14391" s="9"/>
      <c r="D14391" s="10">
        <v>45133</v>
      </c>
      <c r="E14391" t="s">
        <v>6964</v>
      </c>
      <c r="F14391" s="11" t="s">
        <v>1182</v>
      </c>
      <c r="G14391" s="8">
        <v>0</v>
      </c>
      <c r="H14391" s="8">
        <v>974.88</v>
      </c>
      <c r="I14391" s="8">
        <f t="shared" si="364"/>
        <v>-660378.88000000082</v>
      </c>
      <c r="J14391" s="12"/>
    </row>
    <row r="14392" spans="3:10" x14ac:dyDescent="0.3">
      <c r="C14392" s="9"/>
      <c r="D14392" s="10">
        <v>45133</v>
      </c>
      <c r="E14392" t="s">
        <v>6916</v>
      </c>
      <c r="F14392" s="11" t="s">
        <v>2617</v>
      </c>
      <c r="G14392" s="8">
        <v>0</v>
      </c>
      <c r="H14392" s="8">
        <v>16.75</v>
      </c>
      <c r="I14392" s="8">
        <f t="shared" si="364"/>
        <v>-660395.63000000082</v>
      </c>
      <c r="J14392" s="12"/>
    </row>
    <row r="14393" spans="3:10" x14ac:dyDescent="0.3">
      <c r="C14393" s="9"/>
      <c r="D14393" s="10">
        <v>45134</v>
      </c>
      <c r="E14393" t="s">
        <v>6871</v>
      </c>
      <c r="F14393" s="11" t="s">
        <v>2930</v>
      </c>
      <c r="G14393" s="8">
        <v>0</v>
      </c>
      <c r="H14393" s="8">
        <v>335.01</v>
      </c>
      <c r="I14393" s="8">
        <f t="shared" si="364"/>
        <v>-660730.64000000083</v>
      </c>
      <c r="J14393" s="12"/>
    </row>
    <row r="14394" spans="3:10" x14ac:dyDescent="0.3">
      <c r="C14394" s="9"/>
      <c r="D14394" s="10">
        <v>45134</v>
      </c>
      <c r="E14394" t="s">
        <v>7005</v>
      </c>
      <c r="F14394" s="11" t="s">
        <v>1137</v>
      </c>
      <c r="G14394" s="8">
        <v>0</v>
      </c>
      <c r="H14394" s="8">
        <v>550.30999999999995</v>
      </c>
      <c r="I14394" s="8">
        <f t="shared" si="364"/>
        <v>-661280.95000000088</v>
      </c>
      <c r="J14394" s="12"/>
    </row>
    <row r="14395" spans="3:10" x14ac:dyDescent="0.3">
      <c r="C14395" s="9"/>
      <c r="D14395" s="10">
        <v>45134</v>
      </c>
      <c r="E14395" t="s">
        <v>6918</v>
      </c>
      <c r="F14395" s="11" t="s">
        <v>2053</v>
      </c>
      <c r="G14395" s="8">
        <v>0</v>
      </c>
      <c r="H14395" s="8">
        <v>1164</v>
      </c>
      <c r="I14395" s="8">
        <f t="shared" si="364"/>
        <v>-662444.95000000088</v>
      </c>
      <c r="J14395" s="12"/>
    </row>
    <row r="14396" spans="3:10" x14ac:dyDescent="0.3">
      <c r="C14396" s="9"/>
      <c r="D14396" s="10">
        <v>45134</v>
      </c>
      <c r="E14396" t="s">
        <v>6763</v>
      </c>
      <c r="F14396" s="11" t="s">
        <v>3563</v>
      </c>
      <c r="G14396" s="8">
        <v>0</v>
      </c>
      <c r="H14396" s="8">
        <v>347.79</v>
      </c>
      <c r="I14396" s="8">
        <f t="shared" si="364"/>
        <v>-662792.74000000092</v>
      </c>
      <c r="J14396" s="12"/>
    </row>
    <row r="14397" spans="3:10" x14ac:dyDescent="0.3">
      <c r="C14397" s="9"/>
      <c r="D14397" s="10">
        <v>45134</v>
      </c>
      <c r="E14397" t="s">
        <v>7065</v>
      </c>
      <c r="F14397" s="11" t="s">
        <v>3124</v>
      </c>
      <c r="G14397" s="8">
        <v>0</v>
      </c>
      <c r="H14397" s="8">
        <v>531.19000000000005</v>
      </c>
      <c r="I14397" s="8">
        <f t="shared" si="364"/>
        <v>-663323.93000000087</v>
      </c>
      <c r="J14397" s="12"/>
    </row>
    <row r="14398" spans="3:10" x14ac:dyDescent="0.3">
      <c r="C14398" s="9"/>
      <c r="D14398" s="10">
        <v>45134</v>
      </c>
      <c r="E14398" t="s">
        <v>7148</v>
      </c>
      <c r="F14398" s="11" t="s">
        <v>1283</v>
      </c>
      <c r="G14398" s="8">
        <v>0</v>
      </c>
      <c r="H14398" s="8">
        <v>-15.63</v>
      </c>
      <c r="I14398" s="8">
        <f t="shared" si="364"/>
        <v>-663308.30000000086</v>
      </c>
      <c r="J14398" s="12"/>
    </row>
    <row r="14399" spans="3:10" x14ac:dyDescent="0.3">
      <c r="C14399" s="9"/>
      <c r="D14399" s="10">
        <v>45134</v>
      </c>
      <c r="E14399" t="s">
        <v>7145</v>
      </c>
      <c r="F14399" s="11" t="s">
        <v>5024</v>
      </c>
      <c r="G14399" s="8">
        <v>0</v>
      </c>
      <c r="H14399" s="8">
        <v>522.88</v>
      </c>
      <c r="I14399" s="8">
        <f t="shared" si="364"/>
        <v>-663831.18000000087</v>
      </c>
      <c r="J14399" s="12"/>
    </row>
    <row r="14400" spans="3:10" x14ac:dyDescent="0.3">
      <c r="C14400" s="9"/>
      <c r="D14400" s="10">
        <v>45134</v>
      </c>
      <c r="E14400" t="s">
        <v>6891</v>
      </c>
      <c r="F14400" s="11" t="s">
        <v>3718</v>
      </c>
      <c r="G14400" s="8">
        <v>0</v>
      </c>
      <c r="H14400" s="8">
        <v>543.63</v>
      </c>
      <c r="I14400" s="8">
        <f t="shared" si="364"/>
        <v>-664374.81000000087</v>
      </c>
      <c r="J14400" s="12"/>
    </row>
    <row r="14401" spans="3:10" x14ac:dyDescent="0.3">
      <c r="C14401" s="9"/>
      <c r="D14401" s="10">
        <v>45134</v>
      </c>
      <c r="E14401" t="s">
        <v>7076</v>
      </c>
      <c r="F14401" s="11" t="s">
        <v>4076</v>
      </c>
      <c r="G14401" s="8">
        <v>0</v>
      </c>
      <c r="H14401" s="8">
        <v>142.78</v>
      </c>
      <c r="I14401" s="8">
        <f t="shared" si="364"/>
        <v>-664517.5900000009</v>
      </c>
      <c r="J14401" s="12"/>
    </row>
    <row r="14402" spans="3:10" x14ac:dyDescent="0.3">
      <c r="C14402" s="9"/>
      <c r="D14402" s="10">
        <v>45134</v>
      </c>
      <c r="E14402" t="s">
        <v>7035</v>
      </c>
      <c r="F14402" s="11" t="s">
        <v>4733</v>
      </c>
      <c r="G14402" s="8">
        <v>0</v>
      </c>
      <c r="H14402" s="8">
        <v>590.64</v>
      </c>
      <c r="I14402" s="8">
        <f t="shared" si="364"/>
        <v>-665108.23000000091</v>
      </c>
      <c r="J14402" s="12"/>
    </row>
    <row r="14403" spans="3:10" x14ac:dyDescent="0.3">
      <c r="C14403" s="9"/>
      <c r="D14403" s="10">
        <v>45137</v>
      </c>
      <c r="E14403" t="s">
        <v>7115</v>
      </c>
      <c r="F14403" s="11" t="s">
        <v>3186</v>
      </c>
      <c r="G14403" s="8">
        <v>0</v>
      </c>
      <c r="H14403" s="8">
        <v>1202.3</v>
      </c>
      <c r="I14403" s="8">
        <f t="shared" si="364"/>
        <v>-666310.53000000096</v>
      </c>
      <c r="J14403" s="12"/>
    </row>
    <row r="14404" spans="3:10" x14ac:dyDescent="0.3">
      <c r="C14404" s="9"/>
      <c r="D14404" s="10">
        <v>45137</v>
      </c>
      <c r="E14404" t="s">
        <v>6816</v>
      </c>
      <c r="F14404" s="11" t="s">
        <v>1308</v>
      </c>
      <c r="G14404" s="8">
        <v>0</v>
      </c>
      <c r="H14404" s="8">
        <v>803.98</v>
      </c>
      <c r="I14404" s="8">
        <f t="shared" si="364"/>
        <v>-667114.51000000094</v>
      </c>
      <c r="J14404" s="12"/>
    </row>
    <row r="14405" spans="3:10" x14ac:dyDescent="0.3">
      <c r="C14405" s="9"/>
      <c r="D14405" s="10">
        <v>45137</v>
      </c>
      <c r="E14405" t="s">
        <v>6780</v>
      </c>
      <c r="F14405" s="11" t="s">
        <v>1346</v>
      </c>
      <c r="G14405" s="8">
        <v>0</v>
      </c>
      <c r="H14405" s="8">
        <v>126.84</v>
      </c>
      <c r="I14405" s="8">
        <f t="shared" si="364"/>
        <v>-667241.35000000091</v>
      </c>
      <c r="J14405" s="12"/>
    </row>
    <row r="14406" spans="3:10" x14ac:dyDescent="0.3">
      <c r="C14406" s="9"/>
      <c r="D14406" s="10">
        <v>45137</v>
      </c>
      <c r="E14406" t="s">
        <v>7149</v>
      </c>
      <c r="F14406" s="11" t="s">
        <v>3292</v>
      </c>
      <c r="G14406" s="8">
        <v>0</v>
      </c>
      <c r="H14406" s="8">
        <v>478.34</v>
      </c>
      <c r="I14406" s="8">
        <f t="shared" si="364"/>
        <v>-667719.69000000088</v>
      </c>
      <c r="J14406" s="12"/>
    </row>
    <row r="14407" spans="3:10" x14ac:dyDescent="0.3">
      <c r="C14407" s="9"/>
      <c r="D14407" s="10">
        <v>45137</v>
      </c>
      <c r="E14407" t="s">
        <v>7065</v>
      </c>
      <c r="F14407" s="11" t="s">
        <v>3126</v>
      </c>
      <c r="G14407" s="8">
        <v>0</v>
      </c>
      <c r="H14407" s="8">
        <v>549.26</v>
      </c>
      <c r="I14407" s="8">
        <f t="shared" ref="I14407:I14470" si="365">G14407-H14407+I14406</f>
        <v>-668268.95000000088</v>
      </c>
      <c r="J14407" s="12"/>
    </row>
    <row r="14408" spans="3:10" x14ac:dyDescent="0.3">
      <c r="C14408" s="9"/>
      <c r="D14408" s="10">
        <v>45137</v>
      </c>
      <c r="E14408" t="s">
        <v>7150</v>
      </c>
      <c r="F14408" s="11" t="s">
        <v>5046</v>
      </c>
      <c r="G14408" s="8">
        <v>0</v>
      </c>
      <c r="H14408" s="8">
        <v>198.27</v>
      </c>
      <c r="I14408" s="8">
        <f t="shared" si="365"/>
        <v>-668467.2200000009</v>
      </c>
      <c r="J14408" s="12"/>
    </row>
    <row r="14409" spans="3:10" x14ac:dyDescent="0.3">
      <c r="C14409" s="9"/>
      <c r="D14409" s="10">
        <v>45137</v>
      </c>
      <c r="E14409" t="s">
        <v>6844</v>
      </c>
      <c r="F14409" s="11" t="s">
        <v>2501</v>
      </c>
      <c r="G14409" s="8">
        <v>0</v>
      </c>
      <c r="H14409" s="8">
        <v>1133.26</v>
      </c>
      <c r="I14409" s="8">
        <f t="shared" si="365"/>
        <v>-669600.48000000091</v>
      </c>
      <c r="J14409" s="12"/>
    </row>
    <row r="14410" spans="3:10" x14ac:dyDescent="0.3">
      <c r="C14410" s="9"/>
      <c r="D14410" s="10">
        <v>45137</v>
      </c>
      <c r="E14410" t="s">
        <v>6962</v>
      </c>
      <c r="F14410" s="11" t="s">
        <v>2195</v>
      </c>
      <c r="G14410" s="8">
        <v>0</v>
      </c>
      <c r="H14410" s="8">
        <v>1363.87</v>
      </c>
      <c r="I14410" s="8">
        <f t="shared" si="365"/>
        <v>-670964.35000000091</v>
      </c>
      <c r="J14410" s="12"/>
    </row>
    <row r="14411" spans="3:10" x14ac:dyDescent="0.3">
      <c r="C14411" s="9"/>
      <c r="D14411" s="10">
        <v>45139</v>
      </c>
      <c r="E14411" t="s">
        <v>7052</v>
      </c>
      <c r="F14411" s="11" t="s">
        <v>1696</v>
      </c>
      <c r="G14411" s="8">
        <v>0</v>
      </c>
      <c r="H14411" s="8">
        <v>616.02</v>
      </c>
      <c r="I14411" s="8">
        <f t="shared" si="365"/>
        <v>-671580.37000000093</v>
      </c>
      <c r="J14411" s="12"/>
    </row>
    <row r="14412" spans="3:10" x14ac:dyDescent="0.3">
      <c r="C14412" s="9"/>
      <c r="D14412" s="10">
        <v>45139</v>
      </c>
      <c r="E14412" t="s">
        <v>7035</v>
      </c>
      <c r="F14412" s="11" t="s">
        <v>4735</v>
      </c>
      <c r="G14412" s="8">
        <v>0</v>
      </c>
      <c r="H14412" s="8">
        <v>-590.64</v>
      </c>
      <c r="I14412" s="8">
        <f t="shared" si="365"/>
        <v>-670989.73000000091</v>
      </c>
      <c r="J14412" s="12"/>
    </row>
    <row r="14413" spans="3:10" x14ac:dyDescent="0.3">
      <c r="C14413" s="9"/>
      <c r="D14413" s="10">
        <v>45140</v>
      </c>
      <c r="E14413" t="s">
        <v>7151</v>
      </c>
      <c r="F14413" s="11" t="s">
        <v>2145</v>
      </c>
      <c r="G14413" s="8">
        <v>0</v>
      </c>
      <c r="H14413" s="8">
        <v>2.94</v>
      </c>
      <c r="I14413" s="8">
        <f t="shared" si="365"/>
        <v>-670992.67000000086</v>
      </c>
      <c r="J14413" s="12"/>
    </row>
    <row r="14414" spans="3:10" x14ac:dyDescent="0.3">
      <c r="C14414" s="9"/>
      <c r="D14414" s="10">
        <v>45140</v>
      </c>
      <c r="E14414" t="s">
        <v>7099</v>
      </c>
      <c r="F14414" s="11" t="s">
        <v>4880</v>
      </c>
      <c r="G14414" s="8">
        <v>0</v>
      </c>
      <c r="H14414" s="8">
        <v>211.18</v>
      </c>
      <c r="I14414" s="8">
        <f t="shared" si="365"/>
        <v>-671203.85000000091</v>
      </c>
      <c r="J14414" s="12"/>
    </row>
    <row r="14415" spans="3:10" x14ac:dyDescent="0.3">
      <c r="C14415" s="9"/>
      <c r="D14415" s="10">
        <v>45140</v>
      </c>
      <c r="E14415" t="s">
        <v>6932</v>
      </c>
      <c r="F14415" s="11" t="s">
        <v>3112</v>
      </c>
      <c r="G14415" s="8">
        <v>0</v>
      </c>
      <c r="H14415" s="8">
        <v>-55.57</v>
      </c>
      <c r="I14415" s="8">
        <f t="shared" si="365"/>
        <v>-671148.28000000096</v>
      </c>
      <c r="J14415" s="12"/>
    </row>
    <row r="14416" spans="3:10" x14ac:dyDescent="0.3">
      <c r="C14416" s="9"/>
      <c r="D14416" s="10">
        <v>45141</v>
      </c>
      <c r="E14416" t="s">
        <v>6953</v>
      </c>
      <c r="F14416" s="11" t="s">
        <v>2632</v>
      </c>
      <c r="G14416" s="8">
        <v>0</v>
      </c>
      <c r="H14416" s="8">
        <v>1631.16</v>
      </c>
      <c r="I14416" s="8">
        <f t="shared" si="365"/>
        <v>-672779.44000000099</v>
      </c>
      <c r="J14416" s="12"/>
    </row>
    <row r="14417" spans="3:10" x14ac:dyDescent="0.3">
      <c r="C14417" s="9"/>
      <c r="D14417" s="10">
        <v>45141</v>
      </c>
      <c r="E14417" t="s">
        <v>7118</v>
      </c>
      <c r="F14417" s="11" t="s">
        <v>1952</v>
      </c>
      <c r="G14417" s="8">
        <v>0</v>
      </c>
      <c r="H14417" s="8">
        <v>-1.49</v>
      </c>
      <c r="I14417" s="8">
        <f t="shared" si="365"/>
        <v>-672777.950000001</v>
      </c>
      <c r="J14417" s="12"/>
    </row>
    <row r="14418" spans="3:10" x14ac:dyDescent="0.3">
      <c r="C14418" s="9"/>
      <c r="D14418" s="10">
        <v>45141</v>
      </c>
      <c r="E14418" t="s">
        <v>7065</v>
      </c>
      <c r="F14418" s="11" t="s">
        <v>3128</v>
      </c>
      <c r="G14418" s="8">
        <v>0</v>
      </c>
      <c r="H14418" s="8">
        <v>-42.21</v>
      </c>
      <c r="I14418" s="8">
        <f t="shared" si="365"/>
        <v>-672735.74000000104</v>
      </c>
      <c r="J14418" s="12"/>
    </row>
    <row r="14419" spans="3:10" x14ac:dyDescent="0.3">
      <c r="C14419" s="9"/>
      <c r="D14419" s="10">
        <v>45141</v>
      </c>
      <c r="E14419" t="s">
        <v>6992</v>
      </c>
      <c r="F14419" s="11" t="s">
        <v>4601</v>
      </c>
      <c r="G14419" s="8">
        <v>0</v>
      </c>
      <c r="H14419" s="8">
        <v>202.27</v>
      </c>
      <c r="I14419" s="8">
        <f t="shared" si="365"/>
        <v>-672938.01000000106</v>
      </c>
      <c r="J14419" s="12"/>
    </row>
    <row r="14420" spans="3:10" x14ac:dyDescent="0.3">
      <c r="C14420" s="9"/>
      <c r="D14420" s="10">
        <v>45141</v>
      </c>
      <c r="E14420" t="s">
        <v>7127</v>
      </c>
      <c r="F14420" s="11" t="s">
        <v>2572</v>
      </c>
      <c r="G14420" s="8">
        <v>0</v>
      </c>
      <c r="H14420" s="8">
        <v>3.09</v>
      </c>
      <c r="I14420" s="8">
        <f t="shared" si="365"/>
        <v>-672941.10000000102</v>
      </c>
      <c r="J14420" s="12"/>
    </row>
    <row r="14421" spans="3:10" x14ac:dyDescent="0.3">
      <c r="C14421" s="9"/>
      <c r="D14421" s="10">
        <v>45142</v>
      </c>
      <c r="E14421" t="s">
        <v>6816</v>
      </c>
      <c r="F14421" s="11" t="s">
        <v>1310</v>
      </c>
      <c r="G14421" s="8">
        <v>0</v>
      </c>
      <c r="H14421" s="8">
        <v>-1.89</v>
      </c>
      <c r="I14421" s="8">
        <f t="shared" si="365"/>
        <v>-672939.21000000101</v>
      </c>
      <c r="J14421" s="12"/>
    </row>
    <row r="14422" spans="3:10" x14ac:dyDescent="0.3">
      <c r="C14422" s="9"/>
      <c r="D14422" s="10">
        <v>45142</v>
      </c>
      <c r="E14422" t="s">
        <v>7052</v>
      </c>
      <c r="F14422" s="11" t="s">
        <v>1698</v>
      </c>
      <c r="G14422" s="8">
        <v>0</v>
      </c>
      <c r="H14422" s="8">
        <v>-98.59</v>
      </c>
      <c r="I14422" s="8">
        <f t="shared" si="365"/>
        <v>-672840.62000000104</v>
      </c>
      <c r="J14422" s="12"/>
    </row>
    <row r="14423" spans="3:10" x14ac:dyDescent="0.3">
      <c r="C14423" s="9"/>
      <c r="D14423" s="10">
        <v>45142</v>
      </c>
      <c r="E14423" t="s">
        <v>6800</v>
      </c>
      <c r="F14423" s="11" t="s">
        <v>3017</v>
      </c>
      <c r="G14423" s="8">
        <v>0</v>
      </c>
      <c r="H14423" s="8">
        <v>-124.78</v>
      </c>
      <c r="I14423" s="8">
        <f t="shared" si="365"/>
        <v>-672715.84000000102</v>
      </c>
      <c r="J14423" s="12"/>
    </row>
    <row r="14424" spans="3:10" x14ac:dyDescent="0.3">
      <c r="C14424" s="9"/>
      <c r="D14424" s="10">
        <v>45142</v>
      </c>
      <c r="E14424" t="s">
        <v>7152</v>
      </c>
      <c r="F14424" s="11" t="s">
        <v>2282</v>
      </c>
      <c r="G14424" s="8">
        <v>0</v>
      </c>
      <c r="H14424" s="8">
        <v>-257.3</v>
      </c>
      <c r="I14424" s="8">
        <f t="shared" si="365"/>
        <v>-672458.54000000097</v>
      </c>
      <c r="J14424" s="12"/>
    </row>
    <row r="14425" spans="3:10" x14ac:dyDescent="0.3">
      <c r="C14425" s="9"/>
      <c r="D14425" s="10">
        <v>45142</v>
      </c>
      <c r="E14425" t="s">
        <v>7152</v>
      </c>
      <c r="F14425" s="11" t="s">
        <v>2284</v>
      </c>
      <c r="G14425" s="8">
        <v>0</v>
      </c>
      <c r="H14425" s="8">
        <v>-2.88</v>
      </c>
      <c r="I14425" s="8">
        <f t="shared" si="365"/>
        <v>-672455.66000000096</v>
      </c>
      <c r="J14425" s="12"/>
    </row>
    <row r="14426" spans="3:10" x14ac:dyDescent="0.3">
      <c r="C14426" s="9"/>
      <c r="D14426" s="10">
        <v>45142</v>
      </c>
      <c r="E14426" t="s">
        <v>7152</v>
      </c>
      <c r="F14426" s="11" t="s">
        <v>2286</v>
      </c>
      <c r="G14426" s="8">
        <v>0</v>
      </c>
      <c r="H14426" s="8">
        <v>-65.12</v>
      </c>
      <c r="I14426" s="8">
        <f t="shared" si="365"/>
        <v>-672390.54000000097</v>
      </c>
      <c r="J14426" s="12"/>
    </row>
    <row r="14427" spans="3:10" x14ac:dyDescent="0.3">
      <c r="C14427" s="9"/>
      <c r="D14427" s="10">
        <v>45142</v>
      </c>
      <c r="E14427" t="s">
        <v>7152</v>
      </c>
      <c r="F14427" s="11" t="s">
        <v>2288</v>
      </c>
      <c r="G14427" s="8">
        <v>0</v>
      </c>
      <c r="H14427" s="8">
        <v>-115.61</v>
      </c>
      <c r="I14427" s="8">
        <f t="shared" si="365"/>
        <v>-672274.93000000098</v>
      </c>
      <c r="J14427" s="12"/>
    </row>
    <row r="14428" spans="3:10" x14ac:dyDescent="0.3">
      <c r="C14428" s="9"/>
      <c r="D14428" s="10">
        <v>45142</v>
      </c>
      <c r="E14428" t="s">
        <v>7146</v>
      </c>
      <c r="F14428" s="11" t="s">
        <v>5039</v>
      </c>
      <c r="G14428" s="8">
        <v>0</v>
      </c>
      <c r="H14428" s="8">
        <v>0.83</v>
      </c>
      <c r="I14428" s="8">
        <f t="shared" si="365"/>
        <v>-672275.76000000094</v>
      </c>
      <c r="J14428" s="12"/>
    </row>
    <row r="14429" spans="3:10" x14ac:dyDescent="0.3">
      <c r="C14429" s="9"/>
      <c r="D14429" s="10">
        <v>45145</v>
      </c>
      <c r="E14429" t="s">
        <v>6816</v>
      </c>
      <c r="F14429" s="11" t="s">
        <v>1312</v>
      </c>
      <c r="G14429" s="8">
        <v>0</v>
      </c>
      <c r="H14429" s="8">
        <v>-40.200000000000003</v>
      </c>
      <c r="I14429" s="8">
        <f t="shared" si="365"/>
        <v>-672235.56000000099</v>
      </c>
      <c r="J14429" s="12"/>
    </row>
    <row r="14430" spans="3:10" x14ac:dyDescent="0.3">
      <c r="C14430" s="9"/>
      <c r="D14430" s="10">
        <v>45145</v>
      </c>
      <c r="E14430" t="s">
        <v>6800</v>
      </c>
      <c r="F14430" s="11" t="s">
        <v>3019</v>
      </c>
      <c r="G14430" s="8">
        <v>0</v>
      </c>
      <c r="H14430" s="8">
        <v>-21.52</v>
      </c>
      <c r="I14430" s="8">
        <f t="shared" si="365"/>
        <v>-672214.04000000097</v>
      </c>
      <c r="J14430" s="12"/>
    </row>
    <row r="14431" spans="3:10" x14ac:dyDescent="0.3">
      <c r="C14431" s="9"/>
      <c r="D14431" s="10">
        <v>45145</v>
      </c>
      <c r="E14431" t="s">
        <v>6953</v>
      </c>
      <c r="F14431" s="11" t="s">
        <v>2634</v>
      </c>
      <c r="G14431" s="8">
        <v>0</v>
      </c>
      <c r="H14431" s="8">
        <v>-12.64</v>
      </c>
      <c r="I14431" s="8">
        <f t="shared" si="365"/>
        <v>-672201.40000000095</v>
      </c>
      <c r="J14431" s="12"/>
    </row>
    <row r="14432" spans="3:10" x14ac:dyDescent="0.3">
      <c r="C14432" s="9"/>
      <c r="D14432" s="10">
        <v>45145</v>
      </c>
      <c r="E14432" t="s">
        <v>7083</v>
      </c>
      <c r="F14432" s="11" t="s">
        <v>4823</v>
      </c>
      <c r="G14432" s="8">
        <v>0</v>
      </c>
      <c r="H14432" s="8">
        <v>214.28</v>
      </c>
      <c r="I14432" s="8">
        <f t="shared" si="365"/>
        <v>-672415.68000000098</v>
      </c>
      <c r="J14432" s="12"/>
    </row>
    <row r="14433" spans="3:10" x14ac:dyDescent="0.3">
      <c r="C14433" s="9"/>
      <c r="D14433" s="10">
        <v>45145</v>
      </c>
      <c r="E14433" t="s">
        <v>6953</v>
      </c>
      <c r="F14433" s="11" t="s">
        <v>2636</v>
      </c>
      <c r="G14433" s="8">
        <v>0</v>
      </c>
      <c r="H14433" s="8">
        <v>-48.94</v>
      </c>
      <c r="I14433" s="8">
        <f t="shared" si="365"/>
        <v>-672366.74000000104</v>
      </c>
      <c r="J14433" s="12"/>
    </row>
    <row r="14434" spans="3:10" x14ac:dyDescent="0.3">
      <c r="C14434" s="9"/>
      <c r="D14434" s="10">
        <v>45147</v>
      </c>
      <c r="E14434" t="s">
        <v>6753</v>
      </c>
      <c r="F14434" s="11" t="s">
        <v>1474</v>
      </c>
      <c r="G14434" s="8">
        <v>0</v>
      </c>
      <c r="H14434" s="8">
        <v>11.26</v>
      </c>
      <c r="I14434" s="8">
        <f t="shared" si="365"/>
        <v>-672378.00000000105</v>
      </c>
      <c r="J14434" s="12"/>
    </row>
    <row r="14435" spans="3:10" x14ac:dyDescent="0.3">
      <c r="C14435" s="9"/>
      <c r="D14435" s="10">
        <v>45147</v>
      </c>
      <c r="E14435" t="s">
        <v>6800</v>
      </c>
      <c r="F14435" s="11" t="s">
        <v>3021</v>
      </c>
      <c r="G14435" s="8">
        <v>0</v>
      </c>
      <c r="H14435" s="8">
        <v>-76.69</v>
      </c>
      <c r="I14435" s="8">
        <f t="shared" si="365"/>
        <v>-672301.3100000011</v>
      </c>
      <c r="J14435" s="12"/>
    </row>
    <row r="14436" spans="3:10" x14ac:dyDescent="0.3">
      <c r="C14436" s="9"/>
      <c r="D14436" s="10">
        <v>45147</v>
      </c>
      <c r="E14436" t="s">
        <v>6852</v>
      </c>
      <c r="F14436" s="11" t="s">
        <v>4323</v>
      </c>
      <c r="G14436" s="8">
        <v>0</v>
      </c>
      <c r="H14436" s="8">
        <v>288.75</v>
      </c>
      <c r="I14436" s="8">
        <f t="shared" si="365"/>
        <v>-672590.0600000011</v>
      </c>
      <c r="J14436" s="12"/>
    </row>
    <row r="14437" spans="3:10" x14ac:dyDescent="0.3">
      <c r="C14437" s="9"/>
      <c r="D14437" s="10">
        <v>45147</v>
      </c>
      <c r="E14437" t="s">
        <v>6785</v>
      </c>
      <c r="F14437" s="11" t="s">
        <v>1241</v>
      </c>
      <c r="G14437" s="8">
        <v>0</v>
      </c>
      <c r="H14437" s="8">
        <v>1805.08</v>
      </c>
      <c r="I14437" s="8">
        <f t="shared" si="365"/>
        <v>-674395.14000000106</v>
      </c>
      <c r="J14437" s="12"/>
    </row>
    <row r="14438" spans="3:10" x14ac:dyDescent="0.3">
      <c r="C14438" s="9"/>
      <c r="D14438" s="10">
        <v>45147</v>
      </c>
      <c r="E14438" t="s">
        <v>7153</v>
      </c>
      <c r="F14438" s="11" t="s">
        <v>5049</v>
      </c>
      <c r="G14438" s="8">
        <v>0</v>
      </c>
      <c r="H14438" s="8">
        <v>285.95999999999998</v>
      </c>
      <c r="I14438" s="8">
        <f t="shared" si="365"/>
        <v>-674681.10000000102</v>
      </c>
      <c r="J14438" s="12"/>
    </row>
    <row r="14439" spans="3:10" x14ac:dyDescent="0.3">
      <c r="C14439" s="9"/>
      <c r="D14439" s="10">
        <v>45147</v>
      </c>
      <c r="E14439" t="s">
        <v>7011</v>
      </c>
      <c r="F14439" s="11" t="s">
        <v>4143</v>
      </c>
      <c r="G14439" s="8">
        <v>0</v>
      </c>
      <c r="H14439" s="8">
        <v>185.24</v>
      </c>
      <c r="I14439" s="8">
        <f t="shared" si="365"/>
        <v>-674866.34000000102</v>
      </c>
      <c r="J14439" s="12"/>
    </row>
    <row r="14440" spans="3:10" x14ac:dyDescent="0.3">
      <c r="C14440" s="9"/>
      <c r="D14440" s="10">
        <v>45147</v>
      </c>
      <c r="E14440" t="s">
        <v>7154</v>
      </c>
      <c r="F14440" s="11" t="s">
        <v>5052</v>
      </c>
      <c r="G14440" s="8">
        <v>0</v>
      </c>
      <c r="H14440" s="8">
        <v>298.67</v>
      </c>
      <c r="I14440" s="8">
        <f t="shared" si="365"/>
        <v>-675165.01000000106</v>
      </c>
      <c r="J14440" s="12"/>
    </row>
    <row r="14441" spans="3:10" x14ac:dyDescent="0.3">
      <c r="C14441" s="9"/>
      <c r="D14441" s="10">
        <v>45147</v>
      </c>
      <c r="E14441" t="s">
        <v>7077</v>
      </c>
      <c r="F14441" s="11" t="s">
        <v>4803</v>
      </c>
      <c r="G14441" s="8">
        <v>0</v>
      </c>
      <c r="H14441" s="8">
        <v>361.82</v>
      </c>
      <c r="I14441" s="8">
        <f t="shared" si="365"/>
        <v>-675526.83000000101</v>
      </c>
      <c r="J14441" s="12"/>
    </row>
    <row r="14442" spans="3:10" x14ac:dyDescent="0.3">
      <c r="C14442" s="9"/>
      <c r="D14442" s="10">
        <v>45148</v>
      </c>
      <c r="E14442" t="s">
        <v>6997</v>
      </c>
      <c r="F14442" s="11" t="s">
        <v>4624</v>
      </c>
      <c r="G14442" s="8">
        <v>0</v>
      </c>
      <c r="H14442" s="8">
        <v>-82.64</v>
      </c>
      <c r="I14442" s="8">
        <f t="shared" si="365"/>
        <v>-675444.19000000099</v>
      </c>
      <c r="J14442" s="12"/>
    </row>
    <row r="14443" spans="3:10" x14ac:dyDescent="0.3">
      <c r="C14443" s="9"/>
      <c r="D14443" s="10">
        <v>45148</v>
      </c>
      <c r="E14443" t="s">
        <v>7110</v>
      </c>
      <c r="F14443" s="11" t="s">
        <v>4924</v>
      </c>
      <c r="G14443" s="8">
        <v>0</v>
      </c>
      <c r="H14443" s="8">
        <v>-1183.31</v>
      </c>
      <c r="I14443" s="8">
        <f t="shared" si="365"/>
        <v>-674260.88000000094</v>
      </c>
      <c r="J14443" s="12"/>
    </row>
    <row r="14444" spans="3:10" x14ac:dyDescent="0.3">
      <c r="C14444" s="9"/>
      <c r="D14444" s="10">
        <v>45148</v>
      </c>
      <c r="E14444" t="s">
        <v>7110</v>
      </c>
      <c r="F14444" s="11" t="s">
        <v>4926</v>
      </c>
      <c r="G14444" s="8">
        <v>0</v>
      </c>
      <c r="H14444" s="8">
        <v>558.91999999999996</v>
      </c>
      <c r="I14444" s="8">
        <f t="shared" si="365"/>
        <v>-674819.80000000098</v>
      </c>
      <c r="J14444" s="12"/>
    </row>
    <row r="14445" spans="3:10" x14ac:dyDescent="0.3">
      <c r="C14445" s="9"/>
      <c r="D14445" s="10">
        <v>45148</v>
      </c>
      <c r="E14445" t="s">
        <v>6955</v>
      </c>
      <c r="F14445" s="11" t="s">
        <v>2068</v>
      </c>
      <c r="G14445" s="8">
        <v>0</v>
      </c>
      <c r="H14445" s="8">
        <v>-132.74</v>
      </c>
      <c r="I14445" s="8">
        <f t="shared" si="365"/>
        <v>-674687.06000000099</v>
      </c>
      <c r="J14445" s="12"/>
    </row>
    <row r="14446" spans="3:10" x14ac:dyDescent="0.3">
      <c r="C14446" s="9"/>
      <c r="D14446" s="10">
        <v>45148</v>
      </c>
      <c r="E14446" t="s">
        <v>7003</v>
      </c>
      <c r="F14446" s="11" t="s">
        <v>4210</v>
      </c>
      <c r="G14446" s="8">
        <v>0</v>
      </c>
      <c r="H14446" s="8">
        <v>-4.3899999999999997</v>
      </c>
      <c r="I14446" s="8">
        <f t="shared" si="365"/>
        <v>-674682.67000000097</v>
      </c>
      <c r="J14446" s="12"/>
    </row>
    <row r="14447" spans="3:10" x14ac:dyDescent="0.3">
      <c r="C14447" s="9"/>
      <c r="D14447" s="10">
        <v>45148</v>
      </c>
      <c r="E14447" t="s">
        <v>7083</v>
      </c>
      <c r="F14447" s="11" t="s">
        <v>4825</v>
      </c>
      <c r="G14447" s="8">
        <v>0</v>
      </c>
      <c r="H14447" s="8">
        <v>-0.97</v>
      </c>
      <c r="I14447" s="8">
        <f t="shared" si="365"/>
        <v>-674681.700000001</v>
      </c>
      <c r="J14447" s="12"/>
    </row>
    <row r="14448" spans="3:10" x14ac:dyDescent="0.3">
      <c r="C14448" s="9"/>
      <c r="D14448" s="10">
        <v>45148</v>
      </c>
      <c r="E14448" t="s">
        <v>6942</v>
      </c>
      <c r="F14448" s="11" t="s">
        <v>3306</v>
      </c>
      <c r="G14448" s="8">
        <v>0</v>
      </c>
      <c r="H14448" s="8">
        <v>321.61</v>
      </c>
      <c r="I14448" s="8">
        <f t="shared" si="365"/>
        <v>-675003.31000000099</v>
      </c>
      <c r="J14448" s="12"/>
    </row>
    <row r="14449" spans="3:10" x14ac:dyDescent="0.3">
      <c r="C14449" s="9"/>
      <c r="D14449" s="10">
        <v>45149</v>
      </c>
      <c r="E14449" t="s">
        <v>7108</v>
      </c>
      <c r="F14449" s="11" t="s">
        <v>4914</v>
      </c>
      <c r="G14449" s="8">
        <v>0</v>
      </c>
      <c r="H14449" s="8">
        <v>-79.239999999999995</v>
      </c>
      <c r="I14449" s="8">
        <f t="shared" si="365"/>
        <v>-674924.070000001</v>
      </c>
      <c r="J14449" s="12"/>
    </row>
    <row r="14450" spans="3:10" x14ac:dyDescent="0.3">
      <c r="C14450" s="9"/>
      <c r="D14450" s="10">
        <v>45149</v>
      </c>
      <c r="E14450" t="s">
        <v>6997</v>
      </c>
      <c r="F14450" s="11" t="s">
        <v>4626</v>
      </c>
      <c r="G14450" s="8">
        <v>0</v>
      </c>
      <c r="H14450" s="8">
        <v>-12.61</v>
      </c>
      <c r="I14450" s="8">
        <f t="shared" si="365"/>
        <v>-674911.46000000101</v>
      </c>
      <c r="J14450" s="12"/>
    </row>
    <row r="14451" spans="3:10" x14ac:dyDescent="0.3">
      <c r="C14451" s="9"/>
      <c r="D14451" s="10">
        <v>45149</v>
      </c>
      <c r="E14451" t="s">
        <v>7003</v>
      </c>
      <c r="F14451" s="11" t="s">
        <v>4212</v>
      </c>
      <c r="G14451" s="8">
        <v>0</v>
      </c>
      <c r="H14451" s="8">
        <v>-196.03</v>
      </c>
      <c r="I14451" s="8">
        <f t="shared" si="365"/>
        <v>-674715.43000000098</v>
      </c>
      <c r="J14451" s="12"/>
    </row>
    <row r="14452" spans="3:10" x14ac:dyDescent="0.3">
      <c r="C14452" s="9"/>
      <c r="D14452" s="10">
        <v>45149</v>
      </c>
      <c r="E14452" t="s">
        <v>7110</v>
      </c>
      <c r="F14452" s="11" t="s">
        <v>4928</v>
      </c>
      <c r="G14452" s="8">
        <v>0</v>
      </c>
      <c r="H14452" s="8">
        <v>624.39</v>
      </c>
      <c r="I14452" s="8">
        <f t="shared" si="365"/>
        <v>-675339.820000001</v>
      </c>
      <c r="J14452" s="12"/>
    </row>
    <row r="14453" spans="3:10" x14ac:dyDescent="0.3">
      <c r="C14453" s="9"/>
      <c r="D14453" s="10">
        <v>45149</v>
      </c>
      <c r="E14453" t="s">
        <v>6849</v>
      </c>
      <c r="F14453" s="11" t="s">
        <v>3882</v>
      </c>
      <c r="G14453" s="8">
        <v>0</v>
      </c>
      <c r="H14453" s="8">
        <v>439.78</v>
      </c>
      <c r="I14453" s="8">
        <f t="shared" si="365"/>
        <v>-675779.60000000102</v>
      </c>
      <c r="J14453" s="12"/>
    </row>
    <row r="14454" spans="3:10" x14ac:dyDescent="0.3">
      <c r="C14454" s="9"/>
      <c r="D14454" s="10">
        <v>45149</v>
      </c>
      <c r="E14454" t="s">
        <v>7152</v>
      </c>
      <c r="F14454" s="11" t="s">
        <v>2290</v>
      </c>
      <c r="G14454" s="8">
        <v>0</v>
      </c>
      <c r="H14454" s="8">
        <v>859.19</v>
      </c>
      <c r="I14454" s="8">
        <f t="shared" si="365"/>
        <v>-676638.79000000097</v>
      </c>
      <c r="J14454" s="12"/>
    </row>
    <row r="14455" spans="3:10" x14ac:dyDescent="0.3">
      <c r="C14455" s="9"/>
      <c r="D14455" s="10">
        <v>45149</v>
      </c>
      <c r="E14455" t="s">
        <v>7155</v>
      </c>
      <c r="F14455" s="11" t="s">
        <v>2832</v>
      </c>
      <c r="G14455" s="8">
        <v>0</v>
      </c>
      <c r="H14455" s="8">
        <v>280.10000000000002</v>
      </c>
      <c r="I14455" s="8">
        <f t="shared" si="365"/>
        <v>-676918.89000000095</v>
      </c>
      <c r="J14455" s="12"/>
    </row>
    <row r="14456" spans="3:10" x14ac:dyDescent="0.3">
      <c r="C14456" s="9"/>
      <c r="D14456" s="10">
        <v>45152</v>
      </c>
      <c r="E14456" t="s">
        <v>6780</v>
      </c>
      <c r="F14456" s="11" t="s">
        <v>1348</v>
      </c>
      <c r="G14456" s="8">
        <v>0</v>
      </c>
      <c r="H14456" s="8">
        <v>127.85</v>
      </c>
      <c r="I14456" s="8">
        <f t="shared" si="365"/>
        <v>-677046.74000000092</v>
      </c>
      <c r="J14456" s="12"/>
    </row>
    <row r="14457" spans="3:10" x14ac:dyDescent="0.3">
      <c r="C14457" s="9"/>
      <c r="D14457" s="10">
        <v>45152</v>
      </c>
      <c r="E14457" t="s">
        <v>6955</v>
      </c>
      <c r="F14457" s="11" t="s">
        <v>2070</v>
      </c>
      <c r="G14457" s="8">
        <v>0</v>
      </c>
      <c r="H14457" s="8">
        <v>884.75</v>
      </c>
      <c r="I14457" s="8">
        <f t="shared" si="365"/>
        <v>-677931.49000000092</v>
      </c>
      <c r="J14457" s="12"/>
    </row>
    <row r="14458" spans="3:10" x14ac:dyDescent="0.3">
      <c r="C14458" s="9"/>
      <c r="D14458" s="10">
        <v>45152</v>
      </c>
      <c r="E14458" t="s">
        <v>6997</v>
      </c>
      <c r="F14458" s="11" t="s">
        <v>4628</v>
      </c>
      <c r="G14458" s="8">
        <v>0</v>
      </c>
      <c r="H14458" s="8">
        <v>2637.11</v>
      </c>
      <c r="I14458" s="8">
        <f t="shared" si="365"/>
        <v>-680568.60000000091</v>
      </c>
      <c r="J14458" s="12"/>
    </row>
    <row r="14459" spans="3:10" x14ac:dyDescent="0.3">
      <c r="C14459" s="9"/>
      <c r="D14459" s="10">
        <v>45154</v>
      </c>
      <c r="E14459" t="s">
        <v>6804</v>
      </c>
      <c r="F14459" s="11" t="s">
        <v>3374</v>
      </c>
      <c r="G14459" s="8">
        <v>0</v>
      </c>
      <c r="H14459" s="8">
        <v>336.06</v>
      </c>
      <c r="I14459" s="8">
        <f t="shared" si="365"/>
        <v>-680904.66000000096</v>
      </c>
      <c r="J14459" s="12"/>
    </row>
    <row r="14460" spans="3:10" x14ac:dyDescent="0.3">
      <c r="C14460" s="9"/>
      <c r="D14460" s="10">
        <v>45154</v>
      </c>
      <c r="E14460" t="s">
        <v>7156</v>
      </c>
      <c r="F14460" s="11" t="s">
        <v>5055</v>
      </c>
      <c r="G14460" s="8">
        <v>0</v>
      </c>
      <c r="H14460" s="8">
        <v>1735.13</v>
      </c>
      <c r="I14460" s="8">
        <f t="shared" si="365"/>
        <v>-682639.79000000097</v>
      </c>
      <c r="J14460" s="12"/>
    </row>
    <row r="14461" spans="3:10" x14ac:dyDescent="0.3">
      <c r="C14461" s="9"/>
      <c r="D14461" s="10">
        <v>45154</v>
      </c>
      <c r="E14461" t="s">
        <v>7015</v>
      </c>
      <c r="F14461" s="11" t="s">
        <v>4688</v>
      </c>
      <c r="G14461" s="8">
        <v>0</v>
      </c>
      <c r="H14461" s="8">
        <v>769.85</v>
      </c>
      <c r="I14461" s="8">
        <f t="shared" si="365"/>
        <v>-683409.64000000095</v>
      </c>
      <c r="J14461" s="12"/>
    </row>
    <row r="14462" spans="3:10" x14ac:dyDescent="0.3">
      <c r="C14462" s="9"/>
      <c r="D14462" s="10">
        <v>45154</v>
      </c>
      <c r="E14462" t="s">
        <v>6903</v>
      </c>
      <c r="F14462" s="11" t="s">
        <v>4380</v>
      </c>
      <c r="G14462" s="8">
        <v>0</v>
      </c>
      <c r="H14462" s="8">
        <v>186.96</v>
      </c>
      <c r="I14462" s="8">
        <f t="shared" si="365"/>
        <v>-683596.60000000091</v>
      </c>
      <c r="J14462" s="12"/>
    </row>
    <row r="14463" spans="3:10" x14ac:dyDescent="0.3">
      <c r="C14463" s="9"/>
      <c r="D14463" s="10">
        <v>45154</v>
      </c>
      <c r="E14463" t="s">
        <v>7157</v>
      </c>
      <c r="F14463" s="11" t="s">
        <v>5058</v>
      </c>
      <c r="G14463" s="8">
        <v>0</v>
      </c>
      <c r="H14463" s="8">
        <v>573.97</v>
      </c>
      <c r="I14463" s="8">
        <f t="shared" si="365"/>
        <v>-684170.57000000088</v>
      </c>
      <c r="J14463" s="12"/>
    </row>
    <row r="14464" spans="3:10" x14ac:dyDescent="0.3">
      <c r="C14464" s="9"/>
      <c r="D14464" s="10">
        <v>45155</v>
      </c>
      <c r="E14464" t="s">
        <v>6940</v>
      </c>
      <c r="F14464" s="11" t="s">
        <v>2738</v>
      </c>
      <c r="G14464" s="8">
        <v>0</v>
      </c>
      <c r="H14464" s="8">
        <v>1538.55</v>
      </c>
      <c r="I14464" s="8">
        <f t="shared" si="365"/>
        <v>-685709.12000000093</v>
      </c>
      <c r="J14464" s="12"/>
    </row>
    <row r="14465" spans="3:10" x14ac:dyDescent="0.3">
      <c r="C14465" s="9"/>
      <c r="D14465" s="10">
        <v>45155</v>
      </c>
      <c r="E14465" t="s">
        <v>6903</v>
      </c>
      <c r="F14465" s="11" t="s">
        <v>4382</v>
      </c>
      <c r="G14465" s="8">
        <v>0</v>
      </c>
      <c r="H14465" s="8">
        <v>16.73</v>
      </c>
      <c r="I14465" s="8">
        <f t="shared" si="365"/>
        <v>-685725.85000000091</v>
      </c>
      <c r="J14465" s="12"/>
    </row>
    <row r="14466" spans="3:10" x14ac:dyDescent="0.3">
      <c r="C14466" s="9"/>
      <c r="D14466" s="10">
        <v>45155</v>
      </c>
      <c r="E14466" t="s">
        <v>6824</v>
      </c>
      <c r="F14466" s="11" t="s">
        <v>1797</v>
      </c>
      <c r="G14466" s="8">
        <v>0</v>
      </c>
      <c r="H14466" s="8">
        <v>-179.64</v>
      </c>
      <c r="I14466" s="8">
        <f t="shared" si="365"/>
        <v>-685546.21000000089</v>
      </c>
      <c r="J14466" s="12"/>
    </row>
    <row r="14467" spans="3:10" x14ac:dyDescent="0.3">
      <c r="C14467" s="9"/>
      <c r="D14467" s="10">
        <v>45155</v>
      </c>
      <c r="E14467" t="s">
        <v>7084</v>
      </c>
      <c r="F14467" s="11" t="s">
        <v>1584</v>
      </c>
      <c r="G14467" s="8">
        <v>0</v>
      </c>
      <c r="H14467" s="8">
        <v>2572.11</v>
      </c>
      <c r="I14467" s="8">
        <f t="shared" si="365"/>
        <v>-688118.32000000088</v>
      </c>
      <c r="J14467" s="12"/>
    </row>
    <row r="14468" spans="3:10" x14ac:dyDescent="0.3">
      <c r="C14468" s="9"/>
      <c r="D14468" s="10">
        <v>45156</v>
      </c>
      <c r="E14468" t="s">
        <v>7019</v>
      </c>
      <c r="F14468" s="11" t="s">
        <v>3103</v>
      </c>
      <c r="G14468" s="8">
        <v>0</v>
      </c>
      <c r="H14468" s="8">
        <v>1017.67</v>
      </c>
      <c r="I14468" s="8">
        <f t="shared" si="365"/>
        <v>-689135.99000000092</v>
      </c>
      <c r="J14468" s="12"/>
    </row>
    <row r="14469" spans="3:10" x14ac:dyDescent="0.3">
      <c r="C14469" s="9"/>
      <c r="D14469" s="10">
        <v>45156</v>
      </c>
      <c r="E14469" t="s">
        <v>7158</v>
      </c>
      <c r="F14469" s="11" t="s">
        <v>3161</v>
      </c>
      <c r="G14469" s="8">
        <v>0</v>
      </c>
      <c r="H14469" s="8">
        <v>-14.91</v>
      </c>
      <c r="I14469" s="8">
        <f t="shared" si="365"/>
        <v>-689121.08000000089</v>
      </c>
      <c r="J14469" s="12"/>
    </row>
    <row r="14470" spans="3:10" x14ac:dyDescent="0.3">
      <c r="C14470" s="9"/>
      <c r="D14470" s="10">
        <v>45156</v>
      </c>
      <c r="E14470" t="s">
        <v>7152</v>
      </c>
      <c r="F14470" s="11" t="s">
        <v>2292</v>
      </c>
      <c r="G14470" s="8">
        <v>0</v>
      </c>
      <c r="H14470" s="8">
        <v>-45.1</v>
      </c>
      <c r="I14470" s="8">
        <f t="shared" si="365"/>
        <v>-689075.98000000091</v>
      </c>
      <c r="J14470" s="12"/>
    </row>
    <row r="14471" spans="3:10" x14ac:dyDescent="0.3">
      <c r="C14471" s="9"/>
      <c r="D14471" s="10">
        <v>45156</v>
      </c>
      <c r="E14471" t="s">
        <v>7152</v>
      </c>
      <c r="F14471" s="11" t="s">
        <v>2294</v>
      </c>
      <c r="G14471" s="8">
        <v>0</v>
      </c>
      <c r="H14471" s="8">
        <v>-3.37</v>
      </c>
      <c r="I14471" s="8">
        <f t="shared" ref="I14471:I14534" si="366">G14471-H14471+I14470</f>
        <v>-689072.61000000092</v>
      </c>
      <c r="J14471" s="12"/>
    </row>
    <row r="14472" spans="3:10" x14ac:dyDescent="0.3">
      <c r="C14472" s="9"/>
      <c r="D14472" s="10">
        <v>45156</v>
      </c>
      <c r="E14472" t="s">
        <v>7152</v>
      </c>
      <c r="F14472" s="11" t="s">
        <v>2296</v>
      </c>
      <c r="G14472" s="8">
        <v>0</v>
      </c>
      <c r="H14472" s="8">
        <v>-8.5500000000000007</v>
      </c>
      <c r="I14472" s="8">
        <f t="shared" si="366"/>
        <v>-689064.06000000087</v>
      </c>
      <c r="J14472" s="12"/>
    </row>
    <row r="14473" spans="3:10" x14ac:dyDescent="0.3">
      <c r="C14473" s="9"/>
      <c r="D14473" s="10">
        <v>45156</v>
      </c>
      <c r="E14473" t="s">
        <v>6785</v>
      </c>
      <c r="F14473" s="11" t="s">
        <v>1243</v>
      </c>
      <c r="G14473" s="8">
        <v>0</v>
      </c>
      <c r="H14473" s="8">
        <v>-10.94</v>
      </c>
      <c r="I14473" s="8">
        <f t="shared" si="366"/>
        <v>-689053.12000000093</v>
      </c>
      <c r="J14473" s="12"/>
    </row>
    <row r="14474" spans="3:10" x14ac:dyDescent="0.3">
      <c r="C14474" s="9"/>
      <c r="D14474" s="10">
        <v>45159</v>
      </c>
      <c r="E14474" t="s">
        <v>6893</v>
      </c>
      <c r="F14474" s="11" t="s">
        <v>2662</v>
      </c>
      <c r="G14474" s="8">
        <v>0</v>
      </c>
      <c r="H14474" s="8">
        <v>812.31</v>
      </c>
      <c r="I14474" s="8">
        <f t="shared" si="366"/>
        <v>-689865.43000000098</v>
      </c>
      <c r="J14474" s="12"/>
    </row>
    <row r="14475" spans="3:10" x14ac:dyDescent="0.3">
      <c r="C14475" s="9"/>
      <c r="D14475" s="10">
        <v>45159</v>
      </c>
      <c r="E14475" t="s">
        <v>7105</v>
      </c>
      <c r="F14475" s="11" t="s">
        <v>4901</v>
      </c>
      <c r="G14475" s="8">
        <v>0</v>
      </c>
      <c r="H14475" s="8">
        <v>-165.29</v>
      </c>
      <c r="I14475" s="8">
        <f t="shared" si="366"/>
        <v>-689700.14000000095</v>
      </c>
      <c r="J14475" s="12"/>
    </row>
    <row r="14476" spans="3:10" x14ac:dyDescent="0.3">
      <c r="C14476" s="9"/>
      <c r="D14476" s="10">
        <v>45159</v>
      </c>
      <c r="E14476" t="s">
        <v>7009</v>
      </c>
      <c r="F14476" s="11" t="s">
        <v>1520</v>
      </c>
      <c r="G14476" s="8">
        <v>0</v>
      </c>
      <c r="H14476" s="8">
        <v>-910.47</v>
      </c>
      <c r="I14476" s="8">
        <f t="shared" si="366"/>
        <v>-688789.67000000097</v>
      </c>
      <c r="J14476" s="12"/>
    </row>
    <row r="14477" spans="3:10" x14ac:dyDescent="0.3">
      <c r="C14477" s="9"/>
      <c r="D14477" s="10">
        <v>45159</v>
      </c>
      <c r="E14477" t="s">
        <v>7009</v>
      </c>
      <c r="F14477" s="11" t="s">
        <v>1522</v>
      </c>
      <c r="G14477" s="8">
        <v>0</v>
      </c>
      <c r="H14477" s="8">
        <v>-852.66</v>
      </c>
      <c r="I14477" s="8">
        <f t="shared" si="366"/>
        <v>-687937.01000000094</v>
      </c>
      <c r="J14477" s="12"/>
    </row>
    <row r="14478" spans="3:10" x14ac:dyDescent="0.3">
      <c r="C14478" s="9"/>
      <c r="D14478" s="10">
        <v>45159</v>
      </c>
      <c r="E14478" t="s">
        <v>7009</v>
      </c>
      <c r="F14478" s="11" t="s">
        <v>1524</v>
      </c>
      <c r="G14478" s="8">
        <v>0</v>
      </c>
      <c r="H14478" s="8">
        <v>699.33</v>
      </c>
      <c r="I14478" s="8">
        <f t="shared" si="366"/>
        <v>-688636.3400000009</v>
      </c>
      <c r="J14478" s="12"/>
    </row>
    <row r="14479" spans="3:10" x14ac:dyDescent="0.3">
      <c r="C14479" s="9"/>
      <c r="D14479" s="10">
        <v>45159</v>
      </c>
      <c r="E14479" t="s">
        <v>7023</v>
      </c>
      <c r="F14479" s="11" t="s">
        <v>1426</v>
      </c>
      <c r="G14479" s="8">
        <v>0</v>
      </c>
      <c r="H14479" s="8">
        <v>2639.17</v>
      </c>
      <c r="I14479" s="8">
        <f t="shared" si="366"/>
        <v>-691275.51000000094</v>
      </c>
      <c r="J14479" s="12"/>
    </row>
    <row r="14480" spans="3:10" x14ac:dyDescent="0.3">
      <c r="C14480" s="9"/>
      <c r="D14480" s="10">
        <v>45159</v>
      </c>
      <c r="E14480" t="s">
        <v>7136</v>
      </c>
      <c r="F14480" s="11" t="s">
        <v>5000</v>
      </c>
      <c r="G14480" s="8">
        <v>0</v>
      </c>
      <c r="H14480" s="8">
        <v>1666.61</v>
      </c>
      <c r="I14480" s="8">
        <f t="shared" si="366"/>
        <v>-692942.12000000093</v>
      </c>
      <c r="J14480" s="12"/>
    </row>
    <row r="14481" spans="3:10" x14ac:dyDescent="0.3">
      <c r="C14481" s="9"/>
      <c r="D14481" s="10">
        <v>45159</v>
      </c>
      <c r="E14481" t="s">
        <v>7159</v>
      </c>
      <c r="F14481" s="11" t="s">
        <v>3225</v>
      </c>
      <c r="G14481" s="8">
        <v>0</v>
      </c>
      <c r="H14481" s="8">
        <v>-4.43</v>
      </c>
      <c r="I14481" s="8">
        <f t="shared" si="366"/>
        <v>-692937.69000000088</v>
      </c>
      <c r="J14481" s="12"/>
    </row>
    <row r="14482" spans="3:10" x14ac:dyDescent="0.3">
      <c r="C14482" s="9"/>
      <c r="D14482" s="10">
        <v>45159</v>
      </c>
      <c r="E14482" t="s">
        <v>6864</v>
      </c>
      <c r="F14482" s="11" t="s">
        <v>2349</v>
      </c>
      <c r="G14482" s="8">
        <v>0</v>
      </c>
      <c r="H14482" s="8">
        <v>479.27</v>
      </c>
      <c r="I14482" s="8">
        <f t="shared" si="366"/>
        <v>-693416.96000000089</v>
      </c>
      <c r="J14482" s="12"/>
    </row>
    <row r="14483" spans="3:10" x14ac:dyDescent="0.3">
      <c r="C14483" s="9"/>
      <c r="D14483" s="10">
        <v>45160</v>
      </c>
      <c r="E14483" t="s">
        <v>7140</v>
      </c>
      <c r="F14483" s="11" t="s">
        <v>5016</v>
      </c>
      <c r="G14483" s="8">
        <v>0</v>
      </c>
      <c r="H14483" s="8">
        <v>1337.81</v>
      </c>
      <c r="I14483" s="8">
        <f t="shared" si="366"/>
        <v>-694754.77000000095</v>
      </c>
      <c r="J14483" s="12"/>
    </row>
    <row r="14484" spans="3:10" x14ac:dyDescent="0.3">
      <c r="C14484" s="9"/>
      <c r="D14484" s="10">
        <v>45160</v>
      </c>
      <c r="E14484" t="s">
        <v>7123</v>
      </c>
      <c r="F14484" s="11" t="s">
        <v>4153</v>
      </c>
      <c r="G14484" s="8">
        <v>0</v>
      </c>
      <c r="H14484" s="8">
        <v>-39.619999999999997</v>
      </c>
      <c r="I14484" s="8">
        <f t="shared" si="366"/>
        <v>-694715.15000000095</v>
      </c>
      <c r="J14484" s="12"/>
    </row>
    <row r="14485" spans="3:10" x14ac:dyDescent="0.3">
      <c r="C14485" s="9"/>
      <c r="D14485" s="10">
        <v>45160</v>
      </c>
      <c r="E14485" t="s">
        <v>7159</v>
      </c>
      <c r="F14485" s="11" t="s">
        <v>3227</v>
      </c>
      <c r="G14485" s="8">
        <v>0</v>
      </c>
      <c r="H14485" s="8">
        <v>2.38</v>
      </c>
      <c r="I14485" s="8">
        <f t="shared" si="366"/>
        <v>-694717.53000000096</v>
      </c>
      <c r="J14485" s="12"/>
    </row>
    <row r="14486" spans="3:10" x14ac:dyDescent="0.3">
      <c r="C14486" s="9"/>
      <c r="D14486" s="10">
        <v>45160</v>
      </c>
      <c r="E14486" t="s">
        <v>7105</v>
      </c>
      <c r="F14486" s="11" t="s">
        <v>4903</v>
      </c>
      <c r="G14486" s="8">
        <v>0</v>
      </c>
      <c r="H14486" s="8">
        <v>1741.07</v>
      </c>
      <c r="I14486" s="8">
        <f t="shared" si="366"/>
        <v>-696458.60000000091</v>
      </c>
      <c r="J14486" s="12"/>
    </row>
    <row r="14487" spans="3:10" x14ac:dyDescent="0.3">
      <c r="C14487" s="9"/>
      <c r="D14487" s="10">
        <v>45160</v>
      </c>
      <c r="E14487" t="s">
        <v>7160</v>
      </c>
      <c r="F14487" s="11" t="s">
        <v>3208</v>
      </c>
      <c r="G14487" s="8">
        <v>0</v>
      </c>
      <c r="H14487" s="8">
        <v>-26.58</v>
      </c>
      <c r="I14487" s="8">
        <f t="shared" si="366"/>
        <v>-696432.02000000095</v>
      </c>
      <c r="J14487" s="12"/>
    </row>
    <row r="14488" spans="3:10" x14ac:dyDescent="0.3">
      <c r="C14488" s="9"/>
      <c r="D14488" s="10">
        <v>45160</v>
      </c>
      <c r="E14488" t="s">
        <v>6844</v>
      </c>
      <c r="F14488" s="11" t="s">
        <v>2503</v>
      </c>
      <c r="G14488" s="8">
        <v>0</v>
      </c>
      <c r="H14488" s="8">
        <v>2203.2600000000002</v>
      </c>
      <c r="I14488" s="8">
        <f t="shared" si="366"/>
        <v>-698635.28000000096</v>
      </c>
      <c r="J14488" s="12"/>
    </row>
    <row r="14489" spans="3:10" x14ac:dyDescent="0.3">
      <c r="C14489" s="9"/>
      <c r="D14489" s="10">
        <v>45160</v>
      </c>
      <c r="E14489" t="s">
        <v>7123</v>
      </c>
      <c r="F14489" s="11" t="s">
        <v>4155</v>
      </c>
      <c r="G14489" s="8">
        <v>0</v>
      </c>
      <c r="H14489" s="8">
        <v>229.33</v>
      </c>
      <c r="I14489" s="8">
        <f t="shared" si="366"/>
        <v>-698864.61000000092</v>
      </c>
      <c r="J14489" s="12"/>
    </row>
    <row r="14490" spans="3:10" x14ac:dyDescent="0.3">
      <c r="C14490" s="9"/>
      <c r="D14490" s="10">
        <v>45160</v>
      </c>
      <c r="E14490" t="s">
        <v>6978</v>
      </c>
      <c r="F14490" s="11" t="s">
        <v>1205</v>
      </c>
      <c r="G14490" s="8">
        <v>0</v>
      </c>
      <c r="H14490" s="8">
        <v>276.35000000000002</v>
      </c>
      <c r="I14490" s="8">
        <f t="shared" si="366"/>
        <v>-699140.96000000089</v>
      </c>
      <c r="J14490" s="12"/>
    </row>
    <row r="14491" spans="3:10" x14ac:dyDescent="0.3">
      <c r="C14491" s="9"/>
      <c r="D14491" s="10">
        <v>45161</v>
      </c>
      <c r="E14491" t="s">
        <v>7160</v>
      </c>
      <c r="F14491" s="11" t="s">
        <v>3210</v>
      </c>
      <c r="G14491" s="8">
        <v>0</v>
      </c>
      <c r="H14491" s="8">
        <v>26.58</v>
      </c>
      <c r="I14491" s="8">
        <f t="shared" si="366"/>
        <v>-699167.54000000085</v>
      </c>
      <c r="J14491" s="12"/>
    </row>
    <row r="14492" spans="3:10" x14ac:dyDescent="0.3">
      <c r="C14492" s="9"/>
      <c r="D14492" s="10">
        <v>45161</v>
      </c>
      <c r="E14492" t="s">
        <v>7161</v>
      </c>
      <c r="F14492" s="11" t="s">
        <v>5061</v>
      </c>
      <c r="G14492" s="8">
        <v>0</v>
      </c>
      <c r="H14492" s="8">
        <v>1928.76</v>
      </c>
      <c r="I14492" s="8">
        <f t="shared" si="366"/>
        <v>-701096.30000000086</v>
      </c>
      <c r="J14492" s="12"/>
    </row>
    <row r="14493" spans="3:10" x14ac:dyDescent="0.3">
      <c r="C14493" s="9"/>
      <c r="D14493" s="10">
        <v>45161</v>
      </c>
      <c r="E14493" t="s">
        <v>7162</v>
      </c>
      <c r="F14493" s="11" t="s">
        <v>1774</v>
      </c>
      <c r="G14493" s="8">
        <v>0</v>
      </c>
      <c r="H14493" s="8">
        <v>421.86</v>
      </c>
      <c r="I14493" s="8">
        <f t="shared" si="366"/>
        <v>-701518.16000000085</v>
      </c>
      <c r="J14493" s="12"/>
    </row>
    <row r="14494" spans="3:10" x14ac:dyDescent="0.3">
      <c r="C14494" s="9"/>
      <c r="D14494" s="10">
        <v>45161</v>
      </c>
      <c r="E14494" t="s">
        <v>6954</v>
      </c>
      <c r="F14494" s="11" t="s">
        <v>994</v>
      </c>
      <c r="G14494" s="8">
        <v>0</v>
      </c>
      <c r="H14494" s="8">
        <v>-34.200000000000003</v>
      </c>
      <c r="I14494" s="8">
        <f t="shared" si="366"/>
        <v>-701483.96000000089</v>
      </c>
      <c r="J14494" s="12"/>
    </row>
    <row r="14495" spans="3:10" x14ac:dyDescent="0.3">
      <c r="C14495" s="9"/>
      <c r="D14495" s="10">
        <v>45161</v>
      </c>
      <c r="E14495" t="s">
        <v>6940</v>
      </c>
      <c r="F14495" s="11" t="s">
        <v>2740</v>
      </c>
      <c r="G14495" s="8">
        <v>0</v>
      </c>
      <c r="H14495" s="8">
        <v>-10.119999999999999</v>
      </c>
      <c r="I14495" s="8">
        <f t="shared" si="366"/>
        <v>-701473.8400000009</v>
      </c>
      <c r="J14495" s="12"/>
    </row>
    <row r="14496" spans="3:10" x14ac:dyDescent="0.3">
      <c r="C14496" s="9"/>
      <c r="D14496" s="10">
        <v>45161</v>
      </c>
      <c r="E14496" t="s">
        <v>7009</v>
      </c>
      <c r="F14496" s="11" t="s">
        <v>1526</v>
      </c>
      <c r="G14496" s="8">
        <v>0</v>
      </c>
      <c r="H14496" s="8">
        <v>717.67</v>
      </c>
      <c r="I14496" s="8">
        <f t="shared" si="366"/>
        <v>-702191.51000000094</v>
      </c>
      <c r="J14496" s="12"/>
    </row>
    <row r="14497" spans="3:10" x14ac:dyDescent="0.3">
      <c r="C14497" s="9"/>
      <c r="D14497" s="10">
        <v>45161</v>
      </c>
      <c r="E14497" t="s">
        <v>6799</v>
      </c>
      <c r="F14497" s="11" t="s">
        <v>3387</v>
      </c>
      <c r="G14497" s="8">
        <v>0</v>
      </c>
      <c r="H14497" s="8">
        <v>164.5</v>
      </c>
      <c r="I14497" s="8">
        <f t="shared" si="366"/>
        <v>-702356.01000000094</v>
      </c>
      <c r="J14497" s="12"/>
    </row>
    <row r="14498" spans="3:10" x14ac:dyDescent="0.3">
      <c r="C14498" s="9"/>
      <c r="D14498" s="10">
        <v>45161</v>
      </c>
      <c r="E14498" t="s">
        <v>6941</v>
      </c>
      <c r="F14498" s="11" t="s">
        <v>4473</v>
      </c>
      <c r="G14498" s="8">
        <v>0</v>
      </c>
      <c r="H14498" s="8">
        <v>297.41000000000003</v>
      </c>
      <c r="I14498" s="8">
        <f t="shared" si="366"/>
        <v>-702653.42000000097</v>
      </c>
      <c r="J14498" s="12"/>
    </row>
    <row r="14499" spans="3:10" x14ac:dyDescent="0.3">
      <c r="C14499" s="9"/>
      <c r="D14499" s="10">
        <v>45161</v>
      </c>
      <c r="E14499" t="s">
        <v>6969</v>
      </c>
      <c r="F14499" s="11" t="s">
        <v>3246</v>
      </c>
      <c r="G14499" s="8">
        <v>0</v>
      </c>
      <c r="H14499" s="8">
        <v>530.28</v>
      </c>
      <c r="I14499" s="8">
        <f t="shared" si="366"/>
        <v>-703183.700000001</v>
      </c>
      <c r="J14499" s="12"/>
    </row>
    <row r="14500" spans="3:10" x14ac:dyDescent="0.3">
      <c r="C14500" s="9"/>
      <c r="D14500" s="10">
        <v>45162</v>
      </c>
      <c r="E14500" t="s">
        <v>6979</v>
      </c>
      <c r="F14500" s="11" t="s">
        <v>4543</v>
      </c>
      <c r="G14500" s="8">
        <v>0</v>
      </c>
      <c r="H14500" s="8">
        <v>699.51</v>
      </c>
      <c r="I14500" s="8">
        <f t="shared" si="366"/>
        <v>-703883.21000000101</v>
      </c>
      <c r="J14500" s="12"/>
    </row>
    <row r="14501" spans="3:10" x14ac:dyDescent="0.3">
      <c r="C14501" s="9"/>
      <c r="D14501" s="10">
        <v>45162</v>
      </c>
      <c r="E14501" t="s">
        <v>7136</v>
      </c>
      <c r="F14501" s="11" t="s">
        <v>5002</v>
      </c>
      <c r="G14501" s="8">
        <v>0</v>
      </c>
      <c r="H14501" s="8">
        <v>-247.93</v>
      </c>
      <c r="I14501" s="8">
        <f t="shared" si="366"/>
        <v>-703635.28000000096</v>
      </c>
      <c r="J14501" s="12"/>
    </row>
    <row r="14502" spans="3:10" x14ac:dyDescent="0.3">
      <c r="C14502" s="9"/>
      <c r="D14502" s="10">
        <v>45162</v>
      </c>
      <c r="E14502" t="s">
        <v>7075</v>
      </c>
      <c r="F14502" s="11" t="s">
        <v>3060</v>
      </c>
      <c r="G14502" s="8">
        <v>0</v>
      </c>
      <c r="H14502" s="8">
        <v>308.83</v>
      </c>
      <c r="I14502" s="8">
        <f t="shared" si="366"/>
        <v>-703944.11000000092</v>
      </c>
      <c r="J14502" s="12"/>
    </row>
    <row r="14503" spans="3:10" x14ac:dyDescent="0.3">
      <c r="C14503" s="9"/>
      <c r="D14503" s="10">
        <v>45162</v>
      </c>
      <c r="E14503" t="s">
        <v>6994</v>
      </c>
      <c r="F14503" s="11" t="s">
        <v>1709</v>
      </c>
      <c r="G14503" s="8">
        <v>0</v>
      </c>
      <c r="H14503" s="8">
        <v>-1005.96</v>
      </c>
      <c r="I14503" s="8">
        <f t="shared" si="366"/>
        <v>-702938.15000000095</v>
      </c>
      <c r="J14503" s="12"/>
    </row>
    <row r="14504" spans="3:10" x14ac:dyDescent="0.3">
      <c r="C14504" s="9"/>
      <c r="D14504" s="10">
        <v>45162</v>
      </c>
      <c r="E14504" t="s">
        <v>6926</v>
      </c>
      <c r="F14504" s="11" t="s">
        <v>1488</v>
      </c>
      <c r="G14504" s="8">
        <v>0</v>
      </c>
      <c r="H14504" s="8">
        <v>2087.81</v>
      </c>
      <c r="I14504" s="8">
        <f t="shared" si="366"/>
        <v>-705025.96000000101</v>
      </c>
      <c r="J14504" s="12"/>
    </row>
    <row r="14505" spans="3:10" x14ac:dyDescent="0.3">
      <c r="C14505" s="9"/>
      <c r="D14505" s="10">
        <v>45162</v>
      </c>
      <c r="E14505" t="s">
        <v>7163</v>
      </c>
      <c r="F14505" s="11" t="s">
        <v>2756</v>
      </c>
      <c r="G14505" s="8">
        <v>0</v>
      </c>
      <c r="H14505" s="8">
        <v>754.1</v>
      </c>
      <c r="I14505" s="8">
        <f t="shared" si="366"/>
        <v>-705780.06000000099</v>
      </c>
      <c r="J14505" s="12"/>
    </row>
    <row r="14506" spans="3:10" x14ac:dyDescent="0.3">
      <c r="C14506" s="9"/>
      <c r="D14506" s="10">
        <v>45162</v>
      </c>
      <c r="E14506" t="s">
        <v>6894</v>
      </c>
      <c r="F14506" s="11" t="s">
        <v>2472</v>
      </c>
      <c r="G14506" s="8">
        <v>0</v>
      </c>
      <c r="H14506" s="8">
        <v>434.88</v>
      </c>
      <c r="I14506" s="8">
        <f t="shared" si="366"/>
        <v>-706214.94000000099</v>
      </c>
      <c r="J14506" s="12"/>
    </row>
    <row r="14507" spans="3:10" x14ac:dyDescent="0.3">
      <c r="C14507" s="9"/>
      <c r="D14507" s="10">
        <v>45163</v>
      </c>
      <c r="E14507" t="s">
        <v>7158</v>
      </c>
      <c r="F14507" s="11" t="s">
        <v>3163</v>
      </c>
      <c r="G14507" s="8">
        <v>0</v>
      </c>
      <c r="H14507" s="8">
        <v>14.91</v>
      </c>
      <c r="I14507" s="8">
        <f t="shared" si="366"/>
        <v>-706229.85000000102</v>
      </c>
      <c r="J14507" s="12"/>
    </row>
    <row r="14508" spans="3:10" x14ac:dyDescent="0.3">
      <c r="C14508" s="9"/>
      <c r="D14508" s="10">
        <v>45163</v>
      </c>
      <c r="E14508" t="s">
        <v>7009</v>
      </c>
      <c r="F14508" s="11" t="s">
        <v>1528</v>
      </c>
      <c r="G14508" s="8">
        <v>0</v>
      </c>
      <c r="H14508" s="8">
        <v>346.13</v>
      </c>
      <c r="I14508" s="8">
        <f t="shared" si="366"/>
        <v>-706575.98000000103</v>
      </c>
      <c r="J14508" s="12"/>
    </row>
    <row r="14509" spans="3:10" x14ac:dyDescent="0.3">
      <c r="C14509" s="9"/>
      <c r="D14509" s="10">
        <v>45164</v>
      </c>
      <c r="E14509" t="s">
        <v>7088</v>
      </c>
      <c r="F14509" s="11" t="s">
        <v>4845</v>
      </c>
      <c r="G14509" s="8">
        <v>0</v>
      </c>
      <c r="H14509" s="8">
        <v>493.59</v>
      </c>
      <c r="I14509" s="8">
        <f t="shared" si="366"/>
        <v>-707069.570000001</v>
      </c>
      <c r="J14509" s="12"/>
    </row>
    <row r="14510" spans="3:10" x14ac:dyDescent="0.3">
      <c r="C14510" s="9"/>
      <c r="D14510" s="10">
        <v>45164</v>
      </c>
      <c r="E14510" t="s">
        <v>7125</v>
      </c>
      <c r="F14510" s="11" t="s">
        <v>4969</v>
      </c>
      <c r="G14510" s="8">
        <v>0</v>
      </c>
      <c r="H14510" s="8">
        <v>182.11</v>
      </c>
      <c r="I14510" s="8">
        <f t="shared" si="366"/>
        <v>-707251.68000000098</v>
      </c>
      <c r="J14510" s="12"/>
    </row>
    <row r="14511" spans="3:10" x14ac:dyDescent="0.3">
      <c r="C14511" s="9"/>
      <c r="D14511" s="10">
        <v>45164</v>
      </c>
      <c r="E14511" t="s">
        <v>7094</v>
      </c>
      <c r="F14511" s="11" t="s">
        <v>4859</v>
      </c>
      <c r="G14511" s="8">
        <v>0</v>
      </c>
      <c r="H14511" s="8">
        <v>744.79</v>
      </c>
      <c r="I14511" s="8">
        <f t="shared" si="366"/>
        <v>-707996.47000000102</v>
      </c>
      <c r="J14511" s="12"/>
    </row>
    <row r="14512" spans="3:10" x14ac:dyDescent="0.3">
      <c r="C14512" s="9"/>
      <c r="D14512" s="10">
        <v>45164</v>
      </c>
      <c r="E14512" t="s">
        <v>6841</v>
      </c>
      <c r="F14512" s="11" t="s">
        <v>3524</v>
      </c>
      <c r="G14512" s="8">
        <v>0</v>
      </c>
      <c r="H14512" s="8">
        <v>754.42</v>
      </c>
      <c r="I14512" s="8">
        <f t="shared" si="366"/>
        <v>-708750.89000000106</v>
      </c>
      <c r="J14512" s="12"/>
    </row>
    <row r="14513" spans="3:10" x14ac:dyDescent="0.3">
      <c r="C14513" s="9"/>
      <c r="D14513" s="10">
        <v>45164</v>
      </c>
      <c r="E14513" t="s">
        <v>7067</v>
      </c>
      <c r="F14513" s="11" t="s">
        <v>1726</v>
      </c>
      <c r="G14513" s="8">
        <v>0</v>
      </c>
      <c r="H14513" s="8">
        <v>-16.329999999999998</v>
      </c>
      <c r="I14513" s="8">
        <f t="shared" si="366"/>
        <v>-708734.5600000011</v>
      </c>
      <c r="J14513" s="12"/>
    </row>
    <row r="14514" spans="3:10" x14ac:dyDescent="0.3">
      <c r="C14514" s="9"/>
      <c r="D14514" s="10">
        <v>45164</v>
      </c>
      <c r="E14514" t="s">
        <v>6871</v>
      </c>
      <c r="F14514" s="11" t="s">
        <v>2932</v>
      </c>
      <c r="G14514" s="8">
        <v>0</v>
      </c>
      <c r="H14514" s="8">
        <v>-2.2599999999999998</v>
      </c>
      <c r="I14514" s="8">
        <f t="shared" si="366"/>
        <v>-708732.30000000109</v>
      </c>
      <c r="J14514" s="12"/>
    </row>
    <row r="14515" spans="3:10" x14ac:dyDescent="0.3">
      <c r="C14515" s="9"/>
      <c r="D14515" s="10">
        <v>45164</v>
      </c>
      <c r="E14515" t="s">
        <v>6813</v>
      </c>
      <c r="F14515" s="11" t="s">
        <v>1406</v>
      </c>
      <c r="G14515" s="8">
        <v>0</v>
      </c>
      <c r="H14515" s="8">
        <v>638.35</v>
      </c>
      <c r="I14515" s="8">
        <f t="shared" si="366"/>
        <v>-709370.65000000107</v>
      </c>
      <c r="J14515" s="12"/>
    </row>
    <row r="14516" spans="3:10" x14ac:dyDescent="0.3">
      <c r="C14516" s="9"/>
      <c r="D14516" s="10">
        <v>45164</v>
      </c>
      <c r="E14516" t="s">
        <v>6772</v>
      </c>
      <c r="F14516" s="11" t="s">
        <v>3205</v>
      </c>
      <c r="G14516" s="8">
        <v>0</v>
      </c>
      <c r="H14516" s="8">
        <v>1040.3699999999999</v>
      </c>
      <c r="I14516" s="8">
        <f t="shared" si="366"/>
        <v>-710411.02000000107</v>
      </c>
      <c r="J14516" s="12"/>
    </row>
    <row r="14517" spans="3:10" x14ac:dyDescent="0.3">
      <c r="C14517" s="9"/>
      <c r="D14517" s="10">
        <v>45164</v>
      </c>
      <c r="E14517" t="s">
        <v>7160</v>
      </c>
      <c r="F14517" s="11" t="s">
        <v>3212</v>
      </c>
      <c r="G14517" s="8">
        <v>0</v>
      </c>
      <c r="H14517" s="8">
        <v>-22.49</v>
      </c>
      <c r="I14517" s="8">
        <f t="shared" si="366"/>
        <v>-710388.53000000108</v>
      </c>
      <c r="J14517" s="12"/>
    </row>
    <row r="14518" spans="3:10" x14ac:dyDescent="0.3">
      <c r="C14518" s="9"/>
      <c r="D14518" s="10">
        <v>45164</v>
      </c>
      <c r="E14518" t="s">
        <v>7158</v>
      </c>
      <c r="F14518" s="11" t="s">
        <v>3165</v>
      </c>
      <c r="G14518" s="8">
        <v>0</v>
      </c>
      <c r="H14518" s="8">
        <v>-12.08</v>
      </c>
      <c r="I14518" s="8">
        <f t="shared" si="366"/>
        <v>-710376.45000000112</v>
      </c>
      <c r="J14518" s="12"/>
    </row>
    <row r="14519" spans="3:10" x14ac:dyDescent="0.3">
      <c r="C14519" s="9"/>
      <c r="D14519" s="10">
        <v>45166</v>
      </c>
      <c r="E14519" t="s">
        <v>7016</v>
      </c>
      <c r="F14519" s="11" t="s">
        <v>1823</v>
      </c>
      <c r="G14519" s="8">
        <v>0</v>
      </c>
      <c r="H14519" s="8">
        <v>615.30999999999995</v>
      </c>
      <c r="I14519" s="8">
        <f t="shared" si="366"/>
        <v>-710991.76000000117</v>
      </c>
      <c r="J14519" s="12"/>
    </row>
    <row r="14520" spans="3:10" x14ac:dyDescent="0.3">
      <c r="C14520" s="9"/>
      <c r="D14520" s="10">
        <v>45166</v>
      </c>
      <c r="E14520" t="s">
        <v>7164</v>
      </c>
      <c r="F14520" s="11" t="s">
        <v>5070</v>
      </c>
      <c r="G14520" s="8">
        <v>0</v>
      </c>
      <c r="H14520" s="8">
        <v>6675.87</v>
      </c>
      <c r="I14520" s="8">
        <f t="shared" si="366"/>
        <v>-717667.63000000117</v>
      </c>
      <c r="J14520" s="12"/>
    </row>
    <row r="14521" spans="3:10" x14ac:dyDescent="0.3">
      <c r="C14521" s="9"/>
      <c r="D14521" s="10">
        <v>45166</v>
      </c>
      <c r="E14521" t="s">
        <v>6845</v>
      </c>
      <c r="F14521" s="11" t="s">
        <v>4287</v>
      </c>
      <c r="G14521" s="8">
        <v>0</v>
      </c>
      <c r="H14521" s="8">
        <v>677.14</v>
      </c>
      <c r="I14521" s="8">
        <f t="shared" si="366"/>
        <v>-718344.77000000118</v>
      </c>
      <c r="J14521" s="12"/>
    </row>
    <row r="14522" spans="3:10" x14ac:dyDescent="0.3">
      <c r="C14522" s="9"/>
      <c r="D14522" s="10">
        <v>45166</v>
      </c>
      <c r="E14522" t="s">
        <v>7165</v>
      </c>
      <c r="F14522" s="11" t="s">
        <v>5073</v>
      </c>
      <c r="G14522" s="8">
        <v>0</v>
      </c>
      <c r="H14522" s="8">
        <v>797.41</v>
      </c>
      <c r="I14522" s="8">
        <f t="shared" si="366"/>
        <v>-719142.18000000122</v>
      </c>
      <c r="J14522" s="12"/>
    </row>
    <row r="14523" spans="3:10" x14ac:dyDescent="0.3">
      <c r="C14523" s="9"/>
      <c r="D14523" s="10">
        <v>45166</v>
      </c>
      <c r="E14523" t="s">
        <v>6762</v>
      </c>
      <c r="F14523" s="11" t="s">
        <v>1631</v>
      </c>
      <c r="G14523" s="8">
        <v>0</v>
      </c>
      <c r="H14523" s="8">
        <v>2835.37</v>
      </c>
      <c r="I14523" s="8">
        <f t="shared" si="366"/>
        <v>-721977.55000000121</v>
      </c>
      <c r="J14523" s="12"/>
    </row>
    <row r="14524" spans="3:10" x14ac:dyDescent="0.3">
      <c r="C14524" s="9"/>
      <c r="D14524" s="10">
        <v>45166</v>
      </c>
      <c r="E14524" t="s">
        <v>6908</v>
      </c>
      <c r="F14524" s="11" t="s">
        <v>2977</v>
      </c>
      <c r="G14524" s="8">
        <v>0</v>
      </c>
      <c r="H14524" s="8">
        <v>1804.92</v>
      </c>
      <c r="I14524" s="8">
        <f t="shared" si="366"/>
        <v>-723782.47000000125</v>
      </c>
      <c r="J14524" s="12"/>
    </row>
    <row r="14525" spans="3:10" x14ac:dyDescent="0.3">
      <c r="C14525" s="9"/>
      <c r="D14525" s="10">
        <v>45167</v>
      </c>
      <c r="E14525" t="s">
        <v>7088</v>
      </c>
      <c r="F14525" s="11" t="s">
        <v>4847</v>
      </c>
      <c r="G14525" s="8">
        <v>0</v>
      </c>
      <c r="H14525" s="8">
        <v>43.59</v>
      </c>
      <c r="I14525" s="8">
        <f t="shared" si="366"/>
        <v>-723826.06000000122</v>
      </c>
      <c r="J14525" s="12"/>
    </row>
    <row r="14526" spans="3:10" x14ac:dyDescent="0.3">
      <c r="C14526" s="9"/>
      <c r="D14526" s="10">
        <v>45167</v>
      </c>
      <c r="E14526" t="s">
        <v>6814</v>
      </c>
      <c r="F14526" s="11" t="s">
        <v>3590</v>
      </c>
      <c r="G14526" s="8">
        <v>0</v>
      </c>
      <c r="H14526" s="8">
        <v>976.79</v>
      </c>
      <c r="I14526" s="8">
        <f t="shared" si="366"/>
        <v>-724802.85000000126</v>
      </c>
      <c r="J14526" s="12"/>
    </row>
    <row r="14527" spans="3:10" x14ac:dyDescent="0.3">
      <c r="C14527" s="9"/>
      <c r="D14527" s="10">
        <v>45167</v>
      </c>
      <c r="E14527" t="s">
        <v>7137</v>
      </c>
      <c r="F14527" s="11" t="s">
        <v>5009</v>
      </c>
      <c r="G14527" s="8">
        <v>0</v>
      </c>
      <c r="H14527" s="8">
        <v>478.49</v>
      </c>
      <c r="I14527" s="8">
        <f t="shared" si="366"/>
        <v>-725281.34000000125</v>
      </c>
      <c r="J14527" s="12"/>
    </row>
    <row r="14528" spans="3:10" x14ac:dyDescent="0.3">
      <c r="C14528" s="9"/>
      <c r="D14528" s="10">
        <v>45167</v>
      </c>
      <c r="E14528" t="s">
        <v>6883</v>
      </c>
      <c r="F14528" s="11" t="s">
        <v>3754</v>
      </c>
      <c r="G14528" s="8">
        <v>0</v>
      </c>
      <c r="H14528" s="8">
        <v>300.74</v>
      </c>
      <c r="I14528" s="8">
        <f t="shared" si="366"/>
        <v>-725582.08000000124</v>
      </c>
      <c r="J14528" s="12"/>
    </row>
    <row r="14529" spans="3:10" x14ac:dyDescent="0.3">
      <c r="C14529" s="9"/>
      <c r="D14529" s="10">
        <v>45167</v>
      </c>
      <c r="E14529" t="s">
        <v>7166</v>
      </c>
      <c r="F14529" s="11" t="s">
        <v>5098</v>
      </c>
      <c r="G14529" s="8">
        <v>0</v>
      </c>
      <c r="H14529" s="8">
        <v>2315.04</v>
      </c>
      <c r="I14529" s="8">
        <f t="shared" si="366"/>
        <v>-727897.12000000128</v>
      </c>
      <c r="J14529" s="12"/>
    </row>
    <row r="14530" spans="3:10" x14ac:dyDescent="0.3">
      <c r="C14530" s="9"/>
      <c r="D14530" s="10">
        <v>45167</v>
      </c>
      <c r="E14530" t="s">
        <v>7098</v>
      </c>
      <c r="F14530" s="11" t="s">
        <v>4875</v>
      </c>
      <c r="G14530" s="8">
        <v>0</v>
      </c>
      <c r="H14530" s="8">
        <v>602.70000000000005</v>
      </c>
      <c r="I14530" s="8">
        <f t="shared" si="366"/>
        <v>-728499.82000000123</v>
      </c>
      <c r="J14530" s="12"/>
    </row>
    <row r="14531" spans="3:10" x14ac:dyDescent="0.3">
      <c r="C14531" s="9"/>
      <c r="D14531" s="10">
        <v>45167</v>
      </c>
      <c r="E14531" t="s">
        <v>6797</v>
      </c>
      <c r="F14531" s="11" t="s">
        <v>2824</v>
      </c>
      <c r="G14531" s="8">
        <v>0</v>
      </c>
      <c r="H14531" s="8">
        <v>9.86</v>
      </c>
      <c r="I14531" s="8">
        <f t="shared" si="366"/>
        <v>-728509.68000000122</v>
      </c>
      <c r="J14531" s="12"/>
    </row>
    <row r="14532" spans="3:10" x14ac:dyDescent="0.3">
      <c r="C14532" s="9"/>
      <c r="D14532" s="10">
        <v>45167</v>
      </c>
      <c r="E14532" t="s">
        <v>6767</v>
      </c>
      <c r="F14532" s="11" t="s">
        <v>1926</v>
      </c>
      <c r="G14532" s="8">
        <v>0</v>
      </c>
      <c r="H14532" s="8">
        <v>463.39</v>
      </c>
      <c r="I14532" s="8">
        <f t="shared" si="366"/>
        <v>-728973.07000000123</v>
      </c>
      <c r="J14532" s="12"/>
    </row>
    <row r="14533" spans="3:10" x14ac:dyDescent="0.3">
      <c r="C14533" s="9"/>
      <c r="D14533" s="10">
        <v>45167</v>
      </c>
      <c r="E14533" t="s">
        <v>6851</v>
      </c>
      <c r="F14533" s="11" t="s">
        <v>3332</v>
      </c>
      <c r="G14533" s="8">
        <v>0</v>
      </c>
      <c r="H14533" s="8">
        <v>-16.54</v>
      </c>
      <c r="I14533" s="8">
        <f t="shared" si="366"/>
        <v>-728956.53000000119</v>
      </c>
      <c r="J14533" s="12"/>
    </row>
    <row r="14534" spans="3:10" x14ac:dyDescent="0.3">
      <c r="C14534" s="9"/>
      <c r="D14534" s="10">
        <v>45167</v>
      </c>
      <c r="E14534" t="s">
        <v>7067</v>
      </c>
      <c r="F14534" s="11" t="s">
        <v>1728</v>
      </c>
      <c r="G14534" s="8">
        <v>0</v>
      </c>
      <c r="H14534" s="8">
        <v>250.66</v>
      </c>
      <c r="I14534" s="8">
        <f t="shared" si="366"/>
        <v>-729207.19000000122</v>
      </c>
      <c r="J14534" s="12"/>
    </row>
    <row r="14535" spans="3:10" x14ac:dyDescent="0.3">
      <c r="C14535" s="9"/>
      <c r="D14535" s="10">
        <v>45168</v>
      </c>
      <c r="E14535" t="s">
        <v>7167</v>
      </c>
      <c r="F14535" s="11" t="s">
        <v>5107</v>
      </c>
      <c r="G14535" s="8">
        <v>0</v>
      </c>
      <c r="H14535" s="8">
        <v>2094.0100000000002</v>
      </c>
      <c r="I14535" s="8">
        <f t="shared" ref="I14535:I14598" si="367">G14535-H14535+I14534</f>
        <v>-731301.20000000123</v>
      </c>
      <c r="J14535" s="12"/>
    </row>
    <row r="14536" spans="3:10" x14ac:dyDescent="0.3">
      <c r="C14536" s="9"/>
      <c r="D14536" s="10">
        <v>45168</v>
      </c>
      <c r="E14536" t="s">
        <v>6820</v>
      </c>
      <c r="F14536" s="11" t="s">
        <v>3499</v>
      </c>
      <c r="G14536" s="8">
        <v>0</v>
      </c>
      <c r="H14536" s="8">
        <v>2226.94</v>
      </c>
      <c r="I14536" s="8">
        <f t="shared" si="367"/>
        <v>-733528.14000000118</v>
      </c>
      <c r="J14536" s="12"/>
    </row>
    <row r="14537" spans="3:10" x14ac:dyDescent="0.3">
      <c r="C14537" s="9"/>
      <c r="D14537" s="10">
        <v>45168</v>
      </c>
      <c r="E14537" t="s">
        <v>6813</v>
      </c>
      <c r="F14537" s="11" t="s">
        <v>1408</v>
      </c>
      <c r="G14537" s="8">
        <v>0</v>
      </c>
      <c r="H14537" s="8">
        <v>-86.03</v>
      </c>
      <c r="I14537" s="8">
        <f t="shared" si="367"/>
        <v>-733442.11000000115</v>
      </c>
      <c r="J14537" s="12"/>
    </row>
    <row r="14538" spans="3:10" x14ac:dyDescent="0.3">
      <c r="C14538" s="9"/>
      <c r="D14538" s="10">
        <v>45168</v>
      </c>
      <c r="E14538" t="s">
        <v>7166</v>
      </c>
      <c r="F14538" s="11" t="s">
        <v>5100</v>
      </c>
      <c r="G14538" s="8">
        <v>0</v>
      </c>
      <c r="H14538" s="8">
        <v>95.7</v>
      </c>
      <c r="I14538" s="8">
        <f t="shared" si="367"/>
        <v>-733537.8100000011</v>
      </c>
      <c r="J14538" s="12"/>
    </row>
    <row r="14539" spans="3:10" x14ac:dyDescent="0.3">
      <c r="C14539" s="9"/>
      <c r="D14539" s="10">
        <v>45168</v>
      </c>
      <c r="E14539" t="s">
        <v>7168</v>
      </c>
      <c r="F14539" s="11" t="s">
        <v>3857</v>
      </c>
      <c r="G14539" s="8">
        <v>0</v>
      </c>
      <c r="H14539" s="8">
        <v>-848.77</v>
      </c>
      <c r="I14539" s="8">
        <f t="shared" si="367"/>
        <v>-732689.04000000108</v>
      </c>
      <c r="J14539" s="12"/>
    </row>
    <row r="14540" spans="3:10" x14ac:dyDescent="0.3">
      <c r="C14540" s="9"/>
      <c r="D14540" s="10">
        <v>45168</v>
      </c>
      <c r="E14540" t="s">
        <v>6749</v>
      </c>
      <c r="F14540" s="11" t="s">
        <v>2713</v>
      </c>
      <c r="G14540" s="8">
        <v>0</v>
      </c>
      <c r="H14540" s="8">
        <v>-23.88</v>
      </c>
      <c r="I14540" s="8">
        <f t="shared" si="367"/>
        <v>-732665.16000000108</v>
      </c>
      <c r="J14540" s="12"/>
    </row>
    <row r="14541" spans="3:10" x14ac:dyDescent="0.3">
      <c r="C14541" s="9"/>
      <c r="D14541" s="10">
        <v>45168</v>
      </c>
      <c r="E14541" t="s">
        <v>6845</v>
      </c>
      <c r="F14541" s="11" t="s">
        <v>4289</v>
      </c>
      <c r="G14541" s="8">
        <v>0</v>
      </c>
      <c r="H14541" s="8">
        <v>458.6</v>
      </c>
      <c r="I14541" s="8">
        <f t="shared" si="367"/>
        <v>-733123.76000000106</v>
      </c>
      <c r="J14541" s="12"/>
    </row>
    <row r="14542" spans="3:10" x14ac:dyDescent="0.3">
      <c r="C14542" s="9"/>
      <c r="D14542" s="10">
        <v>45168</v>
      </c>
      <c r="E14542" t="s">
        <v>7165</v>
      </c>
      <c r="F14542" s="11" t="s">
        <v>5075</v>
      </c>
      <c r="G14542" s="8">
        <v>0</v>
      </c>
      <c r="H14542" s="8">
        <v>804.6</v>
      </c>
      <c r="I14542" s="8">
        <f t="shared" si="367"/>
        <v>-733928.36000000103</v>
      </c>
      <c r="J14542" s="12"/>
    </row>
    <row r="14543" spans="3:10" x14ac:dyDescent="0.3">
      <c r="C14543" s="9"/>
      <c r="D14543" s="10">
        <v>45168</v>
      </c>
      <c r="E14543" t="s">
        <v>6985</v>
      </c>
      <c r="F14543" s="11" t="s">
        <v>4582</v>
      </c>
      <c r="G14543" s="8">
        <v>0</v>
      </c>
      <c r="H14543" s="8">
        <v>516.47</v>
      </c>
      <c r="I14543" s="8">
        <f t="shared" si="367"/>
        <v>-734444.83000000101</v>
      </c>
      <c r="J14543" s="12"/>
    </row>
    <row r="14544" spans="3:10" x14ac:dyDescent="0.3">
      <c r="C14544" s="9"/>
      <c r="D14544" s="10">
        <v>45169</v>
      </c>
      <c r="E14544" t="s">
        <v>7060</v>
      </c>
      <c r="F14544" s="11" t="s">
        <v>2917</v>
      </c>
      <c r="G14544" s="8">
        <v>0</v>
      </c>
      <c r="H14544" s="8">
        <v>493.47</v>
      </c>
      <c r="I14544" s="8">
        <f t="shared" si="367"/>
        <v>-734938.30000000098</v>
      </c>
      <c r="J14544" s="12"/>
    </row>
    <row r="14545" spans="3:10" x14ac:dyDescent="0.3">
      <c r="C14545" s="9"/>
      <c r="D14545" s="10">
        <v>45169</v>
      </c>
      <c r="E14545" t="s">
        <v>7169</v>
      </c>
      <c r="F14545" s="11" t="s">
        <v>1571</v>
      </c>
      <c r="G14545" s="8">
        <v>0</v>
      </c>
      <c r="H14545" s="8">
        <v>818.8</v>
      </c>
      <c r="I14545" s="8">
        <f t="shared" si="367"/>
        <v>-735757.10000000102</v>
      </c>
      <c r="J14545" s="12"/>
    </row>
    <row r="14546" spans="3:10" x14ac:dyDescent="0.3">
      <c r="C14546" s="9"/>
      <c r="D14546" s="10">
        <v>45169</v>
      </c>
      <c r="E14546" t="s">
        <v>7170</v>
      </c>
      <c r="F14546" s="11" t="s">
        <v>3152</v>
      </c>
      <c r="G14546" s="8">
        <v>0</v>
      </c>
      <c r="H14546" s="8">
        <v>2241.71</v>
      </c>
      <c r="I14546" s="8">
        <f t="shared" si="367"/>
        <v>-737998.81000000099</v>
      </c>
      <c r="J14546" s="12"/>
    </row>
    <row r="14547" spans="3:10" x14ac:dyDescent="0.3">
      <c r="C14547" s="9"/>
      <c r="D14547" s="10">
        <v>45169</v>
      </c>
      <c r="E14547" t="s">
        <v>6800</v>
      </c>
      <c r="F14547" s="11" t="s">
        <v>3023</v>
      </c>
      <c r="G14547" s="8">
        <v>0</v>
      </c>
      <c r="H14547" s="8">
        <v>-9.89</v>
      </c>
      <c r="I14547" s="8">
        <f t="shared" si="367"/>
        <v>-737988.92000000097</v>
      </c>
      <c r="J14547" s="12"/>
    </row>
    <row r="14548" spans="3:10" x14ac:dyDescent="0.3">
      <c r="C14548" s="9"/>
      <c r="D14548" s="10">
        <v>45169</v>
      </c>
      <c r="E14548" t="s">
        <v>7171</v>
      </c>
      <c r="F14548" s="11" t="s">
        <v>5110</v>
      </c>
      <c r="G14548" s="8">
        <v>0</v>
      </c>
      <c r="H14548" s="8">
        <v>800.7</v>
      </c>
      <c r="I14548" s="8">
        <f t="shared" si="367"/>
        <v>-738789.62000000093</v>
      </c>
      <c r="J14548" s="12"/>
    </row>
    <row r="14549" spans="3:10" x14ac:dyDescent="0.3">
      <c r="C14549" s="9"/>
      <c r="D14549" s="10">
        <v>45169</v>
      </c>
      <c r="E14549" t="s">
        <v>6806</v>
      </c>
      <c r="F14549" s="11" t="s">
        <v>3829</v>
      </c>
      <c r="G14549" s="8">
        <v>0</v>
      </c>
      <c r="H14549" s="8">
        <v>760.58</v>
      </c>
      <c r="I14549" s="8">
        <f t="shared" si="367"/>
        <v>-739550.20000000088</v>
      </c>
      <c r="J14549" s="12"/>
    </row>
    <row r="14550" spans="3:10" x14ac:dyDescent="0.3">
      <c r="C14550" s="9"/>
      <c r="D14550" s="10">
        <v>45169</v>
      </c>
      <c r="E14550" t="s">
        <v>6877</v>
      </c>
      <c r="F14550" s="11" t="s">
        <v>1269</v>
      </c>
      <c r="G14550" s="8">
        <v>0</v>
      </c>
      <c r="H14550" s="8">
        <v>218.26</v>
      </c>
      <c r="I14550" s="8">
        <f t="shared" si="367"/>
        <v>-739768.46000000089</v>
      </c>
      <c r="J14550" s="12"/>
    </row>
    <row r="14551" spans="3:10" x14ac:dyDescent="0.3">
      <c r="C14551" s="9"/>
      <c r="D14551" s="10">
        <v>45169</v>
      </c>
      <c r="E14551" t="s">
        <v>6941</v>
      </c>
      <c r="F14551" s="11" t="s">
        <v>4475</v>
      </c>
      <c r="G14551" s="8">
        <v>0</v>
      </c>
      <c r="H14551" s="8">
        <v>-6.99</v>
      </c>
      <c r="I14551" s="8">
        <f t="shared" si="367"/>
        <v>-739761.4700000009</v>
      </c>
      <c r="J14551" s="12"/>
    </row>
    <row r="14552" spans="3:10" x14ac:dyDescent="0.3">
      <c r="C14552" s="9"/>
      <c r="D14552" s="10">
        <v>45169</v>
      </c>
      <c r="E14552" t="s">
        <v>7169</v>
      </c>
      <c r="F14552" s="11" t="s">
        <v>1573</v>
      </c>
      <c r="G14552" s="8">
        <v>0</v>
      </c>
      <c r="H14552" s="8">
        <v>1268.0999999999999</v>
      </c>
      <c r="I14552" s="8">
        <f t="shared" si="367"/>
        <v>-741029.57000000088</v>
      </c>
      <c r="J14552" s="12"/>
    </row>
    <row r="14553" spans="3:10" x14ac:dyDescent="0.3">
      <c r="C14553" s="9"/>
      <c r="D14553" s="10">
        <v>45170</v>
      </c>
      <c r="E14553" t="s">
        <v>6985</v>
      </c>
      <c r="F14553" s="11" t="s">
        <v>4584</v>
      </c>
      <c r="G14553" s="8">
        <v>0</v>
      </c>
      <c r="H14553" s="8">
        <v>516.57000000000005</v>
      </c>
      <c r="I14553" s="8">
        <f t="shared" si="367"/>
        <v>-741546.14000000083</v>
      </c>
      <c r="J14553" s="12"/>
    </row>
    <row r="14554" spans="3:10" x14ac:dyDescent="0.3">
      <c r="C14554" s="9"/>
      <c r="D14554" s="10">
        <v>45170</v>
      </c>
      <c r="E14554" t="s">
        <v>7165</v>
      </c>
      <c r="F14554" s="11" t="s">
        <v>5077</v>
      </c>
      <c r="G14554" s="8">
        <v>0</v>
      </c>
      <c r="H14554" s="8">
        <v>785.75</v>
      </c>
      <c r="I14554" s="8">
        <f t="shared" si="367"/>
        <v>-742331.89000000083</v>
      </c>
      <c r="J14554" s="12"/>
    </row>
    <row r="14555" spans="3:10" x14ac:dyDescent="0.3">
      <c r="C14555" s="9"/>
      <c r="D14555" s="10">
        <v>45170</v>
      </c>
      <c r="E14555" t="s">
        <v>6763</v>
      </c>
      <c r="F14555" s="11" t="s">
        <v>3565</v>
      </c>
      <c r="G14555" s="8">
        <v>0</v>
      </c>
      <c r="H14555" s="8">
        <v>840.7</v>
      </c>
      <c r="I14555" s="8">
        <f t="shared" si="367"/>
        <v>-743172.59000000078</v>
      </c>
      <c r="J14555" s="12"/>
    </row>
    <row r="14556" spans="3:10" x14ac:dyDescent="0.3">
      <c r="C14556" s="9"/>
      <c r="D14556" s="10">
        <v>45170</v>
      </c>
      <c r="E14556" t="s">
        <v>7172</v>
      </c>
      <c r="F14556" s="11" t="s">
        <v>3079</v>
      </c>
      <c r="G14556" s="8">
        <v>0</v>
      </c>
      <c r="H14556" s="8">
        <v>-1.38</v>
      </c>
      <c r="I14556" s="8">
        <f t="shared" si="367"/>
        <v>-743171.21000000078</v>
      </c>
      <c r="J14556" s="12"/>
    </row>
    <row r="14557" spans="3:10" x14ac:dyDescent="0.3">
      <c r="C14557" s="9"/>
      <c r="D14557" s="10">
        <v>45173</v>
      </c>
      <c r="E14557" t="s">
        <v>7131</v>
      </c>
      <c r="F14557" s="11" t="s">
        <v>4987</v>
      </c>
      <c r="G14557" s="8">
        <v>0</v>
      </c>
      <c r="H14557" s="8">
        <v>-27.7</v>
      </c>
      <c r="I14557" s="8">
        <f t="shared" si="367"/>
        <v>-743143.51000000082</v>
      </c>
      <c r="J14557" s="12"/>
    </row>
    <row r="14558" spans="3:10" x14ac:dyDescent="0.3">
      <c r="C14558" s="9"/>
      <c r="D14558" s="10">
        <v>45173</v>
      </c>
      <c r="E14558" t="s">
        <v>6891</v>
      </c>
      <c r="F14558" s="11" t="s">
        <v>3720</v>
      </c>
      <c r="G14558" s="8">
        <v>0</v>
      </c>
      <c r="H14558" s="8">
        <v>-23.74</v>
      </c>
      <c r="I14558" s="8">
        <f t="shared" si="367"/>
        <v>-743119.77000000083</v>
      </c>
      <c r="J14558" s="12"/>
    </row>
    <row r="14559" spans="3:10" x14ac:dyDescent="0.3">
      <c r="C14559" s="9"/>
      <c r="D14559" s="10">
        <v>45173</v>
      </c>
      <c r="E14559" t="s">
        <v>7082</v>
      </c>
      <c r="F14559" s="11" t="s">
        <v>2806</v>
      </c>
      <c r="G14559" s="8">
        <v>0</v>
      </c>
      <c r="H14559" s="8">
        <v>-2.36</v>
      </c>
      <c r="I14559" s="8">
        <f t="shared" si="367"/>
        <v>-743117.41000000085</v>
      </c>
      <c r="J14559" s="12"/>
    </row>
    <row r="14560" spans="3:10" x14ac:dyDescent="0.3">
      <c r="C14560" s="9"/>
      <c r="D14560" s="10">
        <v>45173</v>
      </c>
      <c r="E14560" t="s">
        <v>7082</v>
      </c>
      <c r="F14560" s="11" t="s">
        <v>2808</v>
      </c>
      <c r="G14560" s="8">
        <v>0</v>
      </c>
      <c r="H14560" s="8">
        <v>-15.02</v>
      </c>
      <c r="I14560" s="8">
        <f t="shared" si="367"/>
        <v>-743102.39000000083</v>
      </c>
      <c r="J14560" s="12"/>
    </row>
    <row r="14561" spans="3:10" x14ac:dyDescent="0.3">
      <c r="C14561" s="9"/>
      <c r="D14561" s="10">
        <v>45173</v>
      </c>
      <c r="E14561" t="s">
        <v>7053</v>
      </c>
      <c r="F14561" s="11" t="s">
        <v>1781</v>
      </c>
      <c r="G14561" s="8">
        <v>0</v>
      </c>
      <c r="H14561" s="8">
        <v>-1</v>
      </c>
      <c r="I14561" s="8">
        <f t="shared" si="367"/>
        <v>-743101.39000000083</v>
      </c>
      <c r="J14561" s="12"/>
    </row>
    <row r="14562" spans="3:10" x14ac:dyDescent="0.3">
      <c r="C14562" s="9"/>
      <c r="D14562" s="10">
        <v>45173</v>
      </c>
      <c r="E14562" t="s">
        <v>7088</v>
      </c>
      <c r="F14562" s="11" t="s">
        <v>4849</v>
      </c>
      <c r="G14562" s="8">
        <v>0</v>
      </c>
      <c r="H14562" s="8">
        <v>-5.32</v>
      </c>
      <c r="I14562" s="8">
        <f t="shared" si="367"/>
        <v>-743096.07000000088</v>
      </c>
      <c r="J14562" s="12"/>
    </row>
    <row r="14563" spans="3:10" x14ac:dyDescent="0.3">
      <c r="C14563" s="9"/>
      <c r="D14563" s="10">
        <v>45174</v>
      </c>
      <c r="E14563" t="s">
        <v>7165</v>
      </c>
      <c r="F14563" s="11" t="s">
        <v>5079</v>
      </c>
      <c r="G14563" s="8">
        <v>0</v>
      </c>
      <c r="H14563" s="8">
        <v>823.47</v>
      </c>
      <c r="I14563" s="8">
        <f t="shared" si="367"/>
        <v>-743919.54000000085</v>
      </c>
      <c r="J14563" s="12"/>
    </row>
    <row r="14564" spans="3:10" x14ac:dyDescent="0.3">
      <c r="C14564" s="9"/>
      <c r="D14564" s="10">
        <v>45174</v>
      </c>
      <c r="E14564" t="s">
        <v>6844</v>
      </c>
      <c r="F14564" s="11" t="s">
        <v>2505</v>
      </c>
      <c r="G14564" s="8">
        <v>0</v>
      </c>
      <c r="H14564" s="8">
        <v>-76.36</v>
      </c>
      <c r="I14564" s="8">
        <f t="shared" si="367"/>
        <v>-743843.18000000087</v>
      </c>
      <c r="J14564" s="12"/>
    </row>
    <row r="14565" spans="3:10" x14ac:dyDescent="0.3">
      <c r="C14565" s="9"/>
      <c r="D14565" s="10">
        <v>45174</v>
      </c>
      <c r="E14565" t="s">
        <v>7127</v>
      </c>
      <c r="F14565" s="11" t="s">
        <v>2574</v>
      </c>
      <c r="G14565" s="8">
        <v>0</v>
      </c>
      <c r="H14565" s="8">
        <v>-36.18</v>
      </c>
      <c r="I14565" s="8">
        <f t="shared" si="367"/>
        <v>-743807.00000000081</v>
      </c>
      <c r="J14565" s="12"/>
    </row>
    <row r="14566" spans="3:10" x14ac:dyDescent="0.3">
      <c r="C14566" s="9"/>
      <c r="D14566" s="10">
        <v>45174</v>
      </c>
      <c r="E14566" t="s">
        <v>6760</v>
      </c>
      <c r="F14566" s="11" t="s">
        <v>1877</v>
      </c>
      <c r="G14566" s="8">
        <v>0</v>
      </c>
      <c r="H14566" s="8">
        <v>570.57000000000005</v>
      </c>
      <c r="I14566" s="8">
        <f t="shared" si="367"/>
        <v>-744377.57000000076</v>
      </c>
      <c r="J14566" s="12"/>
    </row>
    <row r="14567" spans="3:10" x14ac:dyDescent="0.3">
      <c r="C14567" s="9"/>
      <c r="D14567" s="10">
        <v>45174</v>
      </c>
      <c r="E14567" t="s">
        <v>6866</v>
      </c>
      <c r="F14567" s="11" t="s">
        <v>3804</v>
      </c>
      <c r="G14567" s="8">
        <v>0</v>
      </c>
      <c r="H14567" s="8">
        <v>-2.8</v>
      </c>
      <c r="I14567" s="8">
        <f t="shared" si="367"/>
        <v>-744374.77000000072</v>
      </c>
      <c r="J14567" s="12"/>
    </row>
    <row r="14568" spans="3:10" x14ac:dyDescent="0.3">
      <c r="C14568" s="9"/>
      <c r="D14568" s="10">
        <v>45174</v>
      </c>
      <c r="E14568" t="s">
        <v>7173</v>
      </c>
      <c r="F14568" s="11" t="s">
        <v>5115</v>
      </c>
      <c r="G14568" s="8">
        <v>0</v>
      </c>
      <c r="H14568" s="8">
        <v>568.88</v>
      </c>
      <c r="I14568" s="8">
        <f t="shared" si="367"/>
        <v>-744943.65000000072</v>
      </c>
      <c r="J14568" s="12"/>
    </row>
    <row r="14569" spans="3:10" x14ac:dyDescent="0.3">
      <c r="C14569" s="9"/>
      <c r="D14569" s="10">
        <v>45175</v>
      </c>
      <c r="E14569" t="s">
        <v>6759</v>
      </c>
      <c r="F14569" s="11" t="s">
        <v>3623</v>
      </c>
      <c r="G14569" s="8">
        <v>0</v>
      </c>
      <c r="H14569" s="8">
        <v>651.5</v>
      </c>
      <c r="I14569" s="8">
        <f t="shared" si="367"/>
        <v>-745595.15000000072</v>
      </c>
      <c r="J14569" s="12"/>
    </row>
    <row r="14570" spans="3:10" x14ac:dyDescent="0.3">
      <c r="C14570" s="9"/>
      <c r="D14570" s="10">
        <v>45175</v>
      </c>
      <c r="E14570" t="s">
        <v>7084</v>
      </c>
      <c r="F14570" s="11" t="s">
        <v>1586</v>
      </c>
      <c r="G14570" s="8">
        <v>0</v>
      </c>
      <c r="H14570" s="8">
        <v>-39.369999999999997</v>
      </c>
      <c r="I14570" s="8">
        <f t="shared" si="367"/>
        <v>-745555.78000000073</v>
      </c>
      <c r="J14570" s="12"/>
    </row>
    <row r="14571" spans="3:10" x14ac:dyDescent="0.3">
      <c r="C14571" s="9"/>
      <c r="D14571" s="10">
        <v>45175</v>
      </c>
      <c r="E14571" t="s">
        <v>6887</v>
      </c>
      <c r="F14571" s="11" t="s">
        <v>2451</v>
      </c>
      <c r="G14571" s="8">
        <v>0</v>
      </c>
      <c r="H14571" s="8">
        <v>-9.5500000000000007</v>
      </c>
      <c r="I14571" s="8">
        <f t="shared" si="367"/>
        <v>-745546.23000000068</v>
      </c>
      <c r="J14571" s="12"/>
    </row>
    <row r="14572" spans="3:10" x14ac:dyDescent="0.3">
      <c r="C14572" s="9"/>
      <c r="D14572" s="10">
        <v>45175</v>
      </c>
      <c r="E14572" t="s">
        <v>7162</v>
      </c>
      <c r="F14572" s="11" t="s">
        <v>1776</v>
      </c>
      <c r="G14572" s="8">
        <v>0</v>
      </c>
      <c r="H14572" s="8">
        <v>-21.76</v>
      </c>
      <c r="I14572" s="8">
        <f t="shared" si="367"/>
        <v>-745524.47000000067</v>
      </c>
      <c r="J14572" s="12"/>
    </row>
    <row r="14573" spans="3:10" x14ac:dyDescent="0.3">
      <c r="C14573" s="9"/>
      <c r="D14573" s="10">
        <v>45175</v>
      </c>
      <c r="E14573" t="s">
        <v>6949</v>
      </c>
      <c r="F14573" s="11" t="s">
        <v>4497</v>
      </c>
      <c r="G14573" s="8">
        <v>0</v>
      </c>
      <c r="H14573" s="8">
        <v>-29.4</v>
      </c>
      <c r="I14573" s="8">
        <f t="shared" si="367"/>
        <v>-745495.07000000065</v>
      </c>
      <c r="J14573" s="12"/>
    </row>
    <row r="14574" spans="3:10" x14ac:dyDescent="0.3">
      <c r="C14574" s="9"/>
      <c r="D14574" s="10">
        <v>45176</v>
      </c>
      <c r="E14574" t="s">
        <v>6975</v>
      </c>
      <c r="F14574" s="11" t="s">
        <v>1898</v>
      </c>
      <c r="G14574" s="8">
        <v>0</v>
      </c>
      <c r="H14574" s="8">
        <v>384.63</v>
      </c>
      <c r="I14574" s="8">
        <f t="shared" si="367"/>
        <v>-745879.70000000065</v>
      </c>
      <c r="J14574" s="12"/>
    </row>
    <row r="14575" spans="3:10" x14ac:dyDescent="0.3">
      <c r="C14575" s="9"/>
      <c r="D14575" s="10">
        <v>45176</v>
      </c>
      <c r="E14575" t="s">
        <v>7158</v>
      </c>
      <c r="F14575" s="11" t="s">
        <v>3167</v>
      </c>
      <c r="G14575" s="8">
        <v>0</v>
      </c>
      <c r="H14575" s="8">
        <v>12.08</v>
      </c>
      <c r="I14575" s="8">
        <f t="shared" si="367"/>
        <v>-745891.78000000061</v>
      </c>
      <c r="J14575" s="12"/>
    </row>
    <row r="14576" spans="3:10" x14ac:dyDescent="0.3">
      <c r="C14576" s="9"/>
      <c r="D14576" s="10">
        <v>45176</v>
      </c>
      <c r="E14576" t="s">
        <v>7160</v>
      </c>
      <c r="F14576" s="11" t="s">
        <v>3214</v>
      </c>
      <c r="G14576" s="8">
        <v>0</v>
      </c>
      <c r="H14576" s="8">
        <v>22.49</v>
      </c>
      <c r="I14576" s="8">
        <f t="shared" si="367"/>
        <v>-745914.2700000006</v>
      </c>
      <c r="J14576" s="12"/>
    </row>
    <row r="14577" spans="3:10" x14ac:dyDescent="0.3">
      <c r="C14577" s="9"/>
      <c r="D14577" s="10">
        <v>45176</v>
      </c>
      <c r="E14577" t="s">
        <v>6786</v>
      </c>
      <c r="F14577" s="11" t="s">
        <v>4047</v>
      </c>
      <c r="G14577" s="8">
        <v>0</v>
      </c>
      <c r="H14577" s="8">
        <v>1592.56</v>
      </c>
      <c r="I14577" s="8">
        <f t="shared" si="367"/>
        <v>-747506.83000000066</v>
      </c>
      <c r="J14577" s="12"/>
    </row>
    <row r="14578" spans="3:10" x14ac:dyDescent="0.3">
      <c r="C14578" s="9"/>
      <c r="D14578" s="10">
        <v>45176</v>
      </c>
      <c r="E14578" t="s">
        <v>7062</v>
      </c>
      <c r="F14578" s="11" t="s">
        <v>2767</v>
      </c>
      <c r="G14578" s="8">
        <v>0</v>
      </c>
      <c r="H14578" s="8">
        <v>284.52</v>
      </c>
      <c r="I14578" s="8">
        <f t="shared" si="367"/>
        <v>-747791.35000000068</v>
      </c>
      <c r="J14578" s="12"/>
    </row>
    <row r="14579" spans="3:10" x14ac:dyDescent="0.3">
      <c r="C14579" s="9"/>
      <c r="D14579" s="10">
        <v>45176</v>
      </c>
      <c r="E14579" t="s">
        <v>6880</v>
      </c>
      <c r="F14579" s="11" t="s">
        <v>2720</v>
      </c>
      <c r="G14579" s="8">
        <v>0</v>
      </c>
      <c r="H14579" s="8">
        <v>-8.94</v>
      </c>
      <c r="I14579" s="8">
        <f t="shared" si="367"/>
        <v>-747782.41000000073</v>
      </c>
      <c r="J14579" s="12"/>
    </row>
    <row r="14580" spans="3:10" x14ac:dyDescent="0.3">
      <c r="C14580" s="9"/>
      <c r="D14580" s="10">
        <v>45177</v>
      </c>
      <c r="E14580" t="s">
        <v>7174</v>
      </c>
      <c r="F14580" s="11" t="s">
        <v>1262</v>
      </c>
      <c r="G14580" s="8">
        <v>0</v>
      </c>
      <c r="H14580" s="8">
        <v>732.09</v>
      </c>
      <c r="I14580" s="8">
        <f t="shared" si="367"/>
        <v>-748514.5000000007</v>
      </c>
      <c r="J14580" s="12"/>
    </row>
    <row r="14581" spans="3:10" x14ac:dyDescent="0.3">
      <c r="C14581" s="9"/>
      <c r="D14581" s="10">
        <v>45177</v>
      </c>
      <c r="E14581" t="s">
        <v>7175</v>
      </c>
      <c r="F14581" s="11" t="s">
        <v>5118</v>
      </c>
      <c r="G14581" s="8">
        <v>0</v>
      </c>
      <c r="H14581" s="8">
        <v>422.8</v>
      </c>
      <c r="I14581" s="8">
        <f t="shared" si="367"/>
        <v>-748937.30000000075</v>
      </c>
      <c r="J14581" s="12"/>
    </row>
    <row r="14582" spans="3:10" x14ac:dyDescent="0.3">
      <c r="C14582" s="9"/>
      <c r="D14582" s="10">
        <v>45177</v>
      </c>
      <c r="E14582" t="s">
        <v>6987</v>
      </c>
      <c r="F14582" s="11" t="s">
        <v>2183</v>
      </c>
      <c r="G14582" s="8">
        <v>0</v>
      </c>
      <c r="H14582" s="8">
        <v>442.26</v>
      </c>
      <c r="I14582" s="8">
        <f t="shared" si="367"/>
        <v>-749379.56000000075</v>
      </c>
      <c r="J14582" s="12"/>
    </row>
    <row r="14583" spans="3:10" x14ac:dyDescent="0.3">
      <c r="C14583" s="9"/>
      <c r="D14583" s="10">
        <v>45177</v>
      </c>
      <c r="E14583" t="s">
        <v>7176</v>
      </c>
      <c r="F14583" s="11" t="s">
        <v>5121</v>
      </c>
      <c r="G14583" s="8">
        <v>0</v>
      </c>
      <c r="H14583" s="8">
        <v>416.62</v>
      </c>
      <c r="I14583" s="8">
        <f t="shared" si="367"/>
        <v>-749796.18000000075</v>
      </c>
      <c r="J14583" s="12"/>
    </row>
    <row r="14584" spans="3:10" x14ac:dyDescent="0.3">
      <c r="C14584" s="9"/>
      <c r="D14584" s="10">
        <v>45177</v>
      </c>
      <c r="E14584" t="s">
        <v>7165</v>
      </c>
      <c r="F14584" s="11" t="s">
        <v>5081</v>
      </c>
      <c r="G14584" s="8">
        <v>0</v>
      </c>
      <c r="H14584" s="8">
        <v>735.74</v>
      </c>
      <c r="I14584" s="8">
        <f t="shared" si="367"/>
        <v>-750531.92000000074</v>
      </c>
      <c r="J14584" s="12"/>
    </row>
    <row r="14585" spans="3:10" x14ac:dyDescent="0.3">
      <c r="C14585" s="9"/>
      <c r="D14585" s="10">
        <v>45177</v>
      </c>
      <c r="E14585" t="s">
        <v>7177</v>
      </c>
      <c r="F14585" s="11" t="s">
        <v>1360</v>
      </c>
      <c r="G14585" s="8">
        <v>0</v>
      </c>
      <c r="H14585" s="8">
        <v>-46.54</v>
      </c>
      <c r="I14585" s="8">
        <f t="shared" si="367"/>
        <v>-750485.3800000007</v>
      </c>
      <c r="J14585" s="12"/>
    </row>
    <row r="14586" spans="3:10" x14ac:dyDescent="0.3">
      <c r="C14586" s="9"/>
      <c r="D14586" s="10">
        <v>45177</v>
      </c>
      <c r="E14586" t="s">
        <v>6762</v>
      </c>
      <c r="F14586" s="11" t="s">
        <v>1633</v>
      </c>
      <c r="G14586" s="8">
        <v>0</v>
      </c>
      <c r="H14586" s="8">
        <v>-70.150000000000006</v>
      </c>
      <c r="I14586" s="8">
        <f t="shared" si="367"/>
        <v>-750415.23000000068</v>
      </c>
      <c r="J14586" s="12"/>
    </row>
    <row r="14587" spans="3:10" x14ac:dyDescent="0.3">
      <c r="C14587" s="9"/>
      <c r="D14587" s="10">
        <v>45177</v>
      </c>
      <c r="E14587" t="s">
        <v>6763</v>
      </c>
      <c r="F14587" s="11" t="s">
        <v>3567</v>
      </c>
      <c r="G14587" s="8">
        <v>0</v>
      </c>
      <c r="H14587" s="8">
        <v>-37.49</v>
      </c>
      <c r="I14587" s="8">
        <f t="shared" si="367"/>
        <v>-750377.74000000069</v>
      </c>
      <c r="J14587" s="12"/>
    </row>
    <row r="14588" spans="3:10" x14ac:dyDescent="0.3">
      <c r="C14588" s="9"/>
      <c r="D14588" s="10">
        <v>45177</v>
      </c>
      <c r="E14588" t="s">
        <v>6763</v>
      </c>
      <c r="F14588" s="11" t="s">
        <v>3569</v>
      </c>
      <c r="G14588" s="8">
        <v>0</v>
      </c>
      <c r="H14588" s="8">
        <v>-82.81</v>
      </c>
      <c r="I14588" s="8">
        <f t="shared" si="367"/>
        <v>-750294.93000000063</v>
      </c>
      <c r="J14588" s="12"/>
    </row>
    <row r="14589" spans="3:10" x14ac:dyDescent="0.3">
      <c r="C14589" s="9"/>
      <c r="D14589" s="10">
        <v>45177</v>
      </c>
      <c r="E14589" t="s">
        <v>7145</v>
      </c>
      <c r="F14589" s="11" t="s">
        <v>5026</v>
      </c>
      <c r="G14589" s="8">
        <v>0</v>
      </c>
      <c r="H14589" s="8">
        <v>1341.36</v>
      </c>
      <c r="I14589" s="8">
        <f t="shared" si="367"/>
        <v>-751636.29000000062</v>
      </c>
      <c r="J14589" s="12"/>
    </row>
    <row r="14590" spans="3:10" x14ac:dyDescent="0.3">
      <c r="C14590" s="9"/>
      <c r="D14590" s="10">
        <v>45177</v>
      </c>
      <c r="E14590" t="s">
        <v>6841</v>
      </c>
      <c r="F14590" s="11" t="s">
        <v>3526</v>
      </c>
      <c r="G14590" s="8">
        <v>0</v>
      </c>
      <c r="H14590" s="8">
        <v>-31.4</v>
      </c>
      <c r="I14590" s="8">
        <f t="shared" si="367"/>
        <v>-751604.8900000006</v>
      </c>
      <c r="J14590" s="12"/>
    </row>
    <row r="14591" spans="3:10" x14ac:dyDescent="0.3">
      <c r="C14591" s="9"/>
      <c r="D14591" s="10">
        <v>45177</v>
      </c>
      <c r="E14591" t="s">
        <v>6786</v>
      </c>
      <c r="F14591" s="11" t="s">
        <v>4049</v>
      </c>
      <c r="G14591" s="8">
        <v>0</v>
      </c>
      <c r="H14591" s="8">
        <v>-67.55</v>
      </c>
      <c r="I14591" s="8">
        <f t="shared" si="367"/>
        <v>-751537.34000000055</v>
      </c>
      <c r="J14591" s="12"/>
    </row>
    <row r="14592" spans="3:10" x14ac:dyDescent="0.3">
      <c r="C14592" s="9"/>
      <c r="D14592" s="10">
        <v>45177</v>
      </c>
      <c r="E14592" t="s">
        <v>6786</v>
      </c>
      <c r="F14592" s="11" t="s">
        <v>4051</v>
      </c>
      <c r="G14592" s="8">
        <v>0</v>
      </c>
      <c r="H14592" s="8">
        <v>-251.96</v>
      </c>
      <c r="I14592" s="8">
        <f t="shared" si="367"/>
        <v>-751285.38000000059</v>
      </c>
      <c r="J14592" s="12"/>
    </row>
    <row r="14593" spans="3:10" x14ac:dyDescent="0.3">
      <c r="C14593" s="9"/>
      <c r="D14593" s="10">
        <v>45177</v>
      </c>
      <c r="E14593" t="s">
        <v>6814</v>
      </c>
      <c r="F14593" s="11" t="s">
        <v>3592</v>
      </c>
      <c r="G14593" s="8">
        <v>0</v>
      </c>
      <c r="H14593" s="8">
        <v>-15.83</v>
      </c>
      <c r="I14593" s="8">
        <f t="shared" si="367"/>
        <v>-751269.55000000063</v>
      </c>
      <c r="J14593" s="12"/>
    </row>
    <row r="14594" spans="3:10" x14ac:dyDescent="0.3">
      <c r="C14594" s="9"/>
      <c r="D14594" s="10">
        <v>45177</v>
      </c>
      <c r="E14594" t="s">
        <v>6908</v>
      </c>
      <c r="F14594" s="11" t="s">
        <v>2979</v>
      </c>
      <c r="G14594" s="8">
        <v>0</v>
      </c>
      <c r="H14594" s="8">
        <v>-76.02</v>
      </c>
      <c r="I14594" s="8">
        <f t="shared" si="367"/>
        <v>-751193.53000000061</v>
      </c>
      <c r="J14594" s="12"/>
    </row>
    <row r="14595" spans="3:10" x14ac:dyDescent="0.3">
      <c r="C14595" s="9"/>
      <c r="D14595" s="10">
        <v>45177</v>
      </c>
      <c r="E14595" t="s">
        <v>6812</v>
      </c>
      <c r="F14595" s="11" t="s">
        <v>2079</v>
      </c>
      <c r="G14595" s="8">
        <v>0</v>
      </c>
      <c r="H14595" s="8">
        <v>-8.5500000000000007</v>
      </c>
      <c r="I14595" s="8">
        <f t="shared" si="367"/>
        <v>-751184.98000000056</v>
      </c>
      <c r="J14595" s="12"/>
    </row>
    <row r="14596" spans="3:10" x14ac:dyDescent="0.3">
      <c r="C14596" s="9"/>
      <c r="D14596" s="10">
        <v>45177</v>
      </c>
      <c r="E14596" t="s">
        <v>6844</v>
      </c>
      <c r="F14596" s="11" t="s">
        <v>2507</v>
      </c>
      <c r="G14596" s="8">
        <v>0</v>
      </c>
      <c r="H14596" s="8">
        <v>-181.02</v>
      </c>
      <c r="I14596" s="8">
        <f t="shared" si="367"/>
        <v>-751003.96000000054</v>
      </c>
      <c r="J14596" s="12"/>
    </row>
    <row r="14597" spans="3:10" x14ac:dyDescent="0.3">
      <c r="C14597" s="9"/>
      <c r="D14597" s="10">
        <v>45177</v>
      </c>
      <c r="E14597" t="s">
        <v>6844</v>
      </c>
      <c r="F14597" s="11" t="s">
        <v>2509</v>
      </c>
      <c r="G14597" s="8">
        <v>0</v>
      </c>
      <c r="H14597" s="8">
        <v>-87.38</v>
      </c>
      <c r="I14597" s="8">
        <f t="shared" si="367"/>
        <v>-750916.58000000054</v>
      </c>
      <c r="J14597" s="12"/>
    </row>
    <row r="14598" spans="3:10" x14ac:dyDescent="0.3">
      <c r="C14598" s="9"/>
      <c r="D14598" s="10">
        <v>45180</v>
      </c>
      <c r="E14598" t="s">
        <v>6952</v>
      </c>
      <c r="F14598" s="11" t="s">
        <v>4514</v>
      </c>
      <c r="G14598" s="8">
        <v>0</v>
      </c>
      <c r="H14598" s="8">
        <v>523.85</v>
      </c>
      <c r="I14598" s="8">
        <f t="shared" si="367"/>
        <v>-751440.43000000052</v>
      </c>
      <c r="J14598" s="12"/>
    </row>
    <row r="14599" spans="3:10" x14ac:dyDescent="0.3">
      <c r="C14599" s="9"/>
      <c r="D14599" s="10">
        <v>45180</v>
      </c>
      <c r="E14599" t="s">
        <v>6812</v>
      </c>
      <c r="F14599" s="11" t="s">
        <v>2081</v>
      </c>
      <c r="G14599" s="8">
        <v>0</v>
      </c>
      <c r="H14599" s="8">
        <v>895.21</v>
      </c>
      <c r="I14599" s="8">
        <f t="shared" ref="I14599:I14662" si="368">G14599-H14599+I14598</f>
        <v>-752335.64000000048</v>
      </c>
      <c r="J14599" s="12"/>
    </row>
    <row r="14600" spans="3:10" x14ac:dyDescent="0.3">
      <c r="C14600" s="9"/>
      <c r="D14600" s="10">
        <v>45180</v>
      </c>
      <c r="E14600" t="s">
        <v>7109</v>
      </c>
      <c r="F14600" s="11" t="s">
        <v>4919</v>
      </c>
      <c r="G14600" s="8">
        <v>0</v>
      </c>
      <c r="H14600" s="8">
        <v>401.07</v>
      </c>
      <c r="I14600" s="8">
        <f t="shared" si="368"/>
        <v>-752736.71000000043</v>
      </c>
      <c r="J14600" s="12"/>
    </row>
    <row r="14601" spans="3:10" x14ac:dyDescent="0.3">
      <c r="C14601" s="9"/>
      <c r="D14601" s="10">
        <v>45180</v>
      </c>
      <c r="E14601" t="s">
        <v>6869</v>
      </c>
      <c r="F14601" s="11" t="s">
        <v>1843</v>
      </c>
      <c r="G14601" s="8">
        <v>0</v>
      </c>
      <c r="H14601" s="8">
        <v>19.93</v>
      </c>
      <c r="I14601" s="8">
        <f t="shared" si="368"/>
        <v>-752756.64000000048</v>
      </c>
      <c r="J14601" s="12"/>
    </row>
    <row r="14602" spans="3:10" x14ac:dyDescent="0.3">
      <c r="C14602" s="9"/>
      <c r="D14602" s="10">
        <v>45180</v>
      </c>
      <c r="E14602" t="s">
        <v>7084</v>
      </c>
      <c r="F14602" s="11" t="s">
        <v>1588</v>
      </c>
      <c r="G14602" s="8">
        <v>0</v>
      </c>
      <c r="H14602" s="8">
        <v>972.44</v>
      </c>
      <c r="I14602" s="8">
        <f t="shared" si="368"/>
        <v>-753729.08000000042</v>
      </c>
      <c r="J14602" s="12"/>
    </row>
    <row r="14603" spans="3:10" x14ac:dyDescent="0.3">
      <c r="C14603" s="9"/>
      <c r="D14603" s="10">
        <v>45181</v>
      </c>
      <c r="E14603" t="s">
        <v>6780</v>
      </c>
      <c r="F14603" s="11" t="s">
        <v>1350</v>
      </c>
      <c r="G14603" s="8">
        <v>0</v>
      </c>
      <c r="H14603" s="8">
        <v>169.05</v>
      </c>
      <c r="I14603" s="8">
        <f t="shared" si="368"/>
        <v>-753898.13000000047</v>
      </c>
      <c r="J14603" s="12"/>
    </row>
    <row r="14604" spans="3:10" x14ac:dyDescent="0.3">
      <c r="C14604" s="9"/>
      <c r="D14604" s="10">
        <v>45181</v>
      </c>
      <c r="E14604" t="s">
        <v>6934</v>
      </c>
      <c r="F14604" s="11" t="s">
        <v>3951</v>
      </c>
      <c r="G14604" s="8">
        <v>0</v>
      </c>
      <c r="H14604" s="8">
        <v>394.93</v>
      </c>
      <c r="I14604" s="8">
        <f t="shared" si="368"/>
        <v>-754293.06000000052</v>
      </c>
      <c r="J14604" s="12"/>
    </row>
    <row r="14605" spans="3:10" x14ac:dyDescent="0.3">
      <c r="C14605" s="9"/>
      <c r="D14605" s="10">
        <v>45181</v>
      </c>
      <c r="E14605" t="s">
        <v>7161</v>
      </c>
      <c r="F14605" s="11" t="s">
        <v>5063</v>
      </c>
      <c r="G14605" s="8">
        <v>0</v>
      </c>
      <c r="H14605" s="8">
        <v>407.98</v>
      </c>
      <c r="I14605" s="8">
        <f t="shared" si="368"/>
        <v>-754701.0400000005</v>
      </c>
      <c r="J14605" s="12"/>
    </row>
    <row r="14606" spans="3:10" x14ac:dyDescent="0.3">
      <c r="C14606" s="9"/>
      <c r="D14606" s="10">
        <v>45182</v>
      </c>
      <c r="E14606" t="s">
        <v>7000</v>
      </c>
      <c r="F14606" s="11" t="s">
        <v>4648</v>
      </c>
      <c r="G14606" s="8">
        <v>0</v>
      </c>
      <c r="H14606" s="8">
        <v>216.46</v>
      </c>
      <c r="I14606" s="8">
        <f t="shared" si="368"/>
        <v>-754917.50000000047</v>
      </c>
      <c r="J14606" s="12"/>
    </row>
    <row r="14607" spans="3:10" x14ac:dyDescent="0.3">
      <c r="C14607" s="9"/>
      <c r="D14607" s="10">
        <v>45182</v>
      </c>
      <c r="E14607" t="s">
        <v>6985</v>
      </c>
      <c r="F14607" s="11" t="s">
        <v>4586</v>
      </c>
      <c r="G14607" s="8">
        <v>0</v>
      </c>
      <c r="H14607" s="8">
        <v>167.08</v>
      </c>
      <c r="I14607" s="8">
        <f t="shared" si="368"/>
        <v>-755084.58000000042</v>
      </c>
      <c r="J14607" s="12"/>
    </row>
    <row r="14608" spans="3:10" x14ac:dyDescent="0.3">
      <c r="C14608" s="9"/>
      <c r="D14608" s="10">
        <v>45182</v>
      </c>
      <c r="E14608" t="s">
        <v>7178</v>
      </c>
      <c r="F14608" s="11" t="s">
        <v>1860</v>
      </c>
      <c r="G14608" s="8">
        <v>0</v>
      </c>
      <c r="H14608" s="8">
        <v>313.07</v>
      </c>
      <c r="I14608" s="8">
        <f t="shared" si="368"/>
        <v>-755397.65000000037</v>
      </c>
      <c r="J14608" s="12"/>
    </row>
    <row r="14609" spans="3:10" x14ac:dyDescent="0.3">
      <c r="C14609" s="9"/>
      <c r="D14609" s="10">
        <v>45182</v>
      </c>
      <c r="E14609" t="s">
        <v>7165</v>
      </c>
      <c r="F14609" s="11" t="s">
        <v>5083</v>
      </c>
      <c r="G14609" s="8">
        <v>0</v>
      </c>
      <c r="H14609" s="8">
        <v>789.17</v>
      </c>
      <c r="I14609" s="8">
        <f t="shared" si="368"/>
        <v>-756186.82000000041</v>
      </c>
      <c r="J14609" s="12"/>
    </row>
    <row r="14610" spans="3:10" x14ac:dyDescent="0.3">
      <c r="C14610" s="9"/>
      <c r="D14610" s="10">
        <v>45182</v>
      </c>
      <c r="E14610" t="s">
        <v>7179</v>
      </c>
      <c r="F14610" s="11" t="s">
        <v>5128</v>
      </c>
      <c r="G14610" s="8">
        <v>0</v>
      </c>
      <c r="H14610" s="8">
        <v>721.37</v>
      </c>
      <c r="I14610" s="8">
        <f t="shared" si="368"/>
        <v>-756908.19000000041</v>
      </c>
      <c r="J14610" s="12"/>
    </row>
    <row r="14611" spans="3:10" x14ac:dyDescent="0.3">
      <c r="C14611" s="9"/>
      <c r="D14611" s="10">
        <v>45182</v>
      </c>
      <c r="E14611" t="s">
        <v>7180</v>
      </c>
      <c r="F14611" s="11" t="s">
        <v>5133</v>
      </c>
      <c r="G14611" s="8">
        <v>0</v>
      </c>
      <c r="H14611" s="8">
        <v>488.09</v>
      </c>
      <c r="I14611" s="8">
        <f t="shared" si="368"/>
        <v>-757396.28000000038</v>
      </c>
      <c r="J14611" s="12"/>
    </row>
    <row r="14612" spans="3:10" x14ac:dyDescent="0.3">
      <c r="C14612" s="9"/>
      <c r="D14612" s="10">
        <v>45182</v>
      </c>
      <c r="E14612" t="s">
        <v>7178</v>
      </c>
      <c r="F14612" s="11" t="s">
        <v>1862</v>
      </c>
      <c r="G14612" s="8">
        <v>0</v>
      </c>
      <c r="H14612" s="8">
        <v>376.66</v>
      </c>
      <c r="I14612" s="8">
        <f t="shared" si="368"/>
        <v>-757772.94000000041</v>
      </c>
      <c r="J14612" s="12"/>
    </row>
    <row r="14613" spans="3:10" x14ac:dyDescent="0.3">
      <c r="C14613" s="9"/>
      <c r="D14613" s="10">
        <v>45183</v>
      </c>
      <c r="E14613" t="s">
        <v>7152</v>
      </c>
      <c r="F14613" s="11" t="s">
        <v>2298</v>
      </c>
      <c r="G14613" s="8">
        <v>0</v>
      </c>
      <c r="H14613" s="8">
        <v>727.99</v>
      </c>
      <c r="I14613" s="8">
        <f t="shared" si="368"/>
        <v>-758500.9300000004</v>
      </c>
      <c r="J14613" s="12"/>
    </row>
    <row r="14614" spans="3:10" x14ac:dyDescent="0.3">
      <c r="C14614" s="9"/>
      <c r="D14614" s="10">
        <v>45183</v>
      </c>
      <c r="E14614" t="s">
        <v>6992</v>
      </c>
      <c r="F14614" s="11" t="s">
        <v>4603</v>
      </c>
      <c r="G14614" s="8">
        <v>0</v>
      </c>
      <c r="H14614" s="8">
        <v>476.81</v>
      </c>
      <c r="I14614" s="8">
        <f t="shared" si="368"/>
        <v>-758977.74000000046</v>
      </c>
      <c r="J14614" s="12"/>
    </row>
    <row r="14615" spans="3:10" x14ac:dyDescent="0.3">
      <c r="C14615" s="9"/>
      <c r="D14615" s="10">
        <v>45183</v>
      </c>
      <c r="E14615" t="s">
        <v>6928</v>
      </c>
      <c r="F14615" s="11" t="s">
        <v>3656</v>
      </c>
      <c r="G14615" s="8">
        <v>0</v>
      </c>
      <c r="H14615" s="8">
        <v>2161.98</v>
      </c>
      <c r="I14615" s="8">
        <f t="shared" si="368"/>
        <v>-761139.72000000044</v>
      </c>
      <c r="J14615" s="12"/>
    </row>
    <row r="14616" spans="3:10" x14ac:dyDescent="0.3">
      <c r="C14616" s="9"/>
      <c r="D14616" s="10">
        <v>45183</v>
      </c>
      <c r="E14616" t="s">
        <v>6871</v>
      </c>
      <c r="F14616" s="11" t="s">
        <v>2934</v>
      </c>
      <c r="G14616" s="8">
        <v>0</v>
      </c>
      <c r="H14616" s="8">
        <v>392.06</v>
      </c>
      <c r="I14616" s="8">
        <f t="shared" si="368"/>
        <v>-761531.78000000049</v>
      </c>
      <c r="J14616" s="12"/>
    </row>
    <row r="14617" spans="3:10" x14ac:dyDescent="0.3">
      <c r="C14617" s="9"/>
      <c r="D14617" s="10">
        <v>45183</v>
      </c>
      <c r="E14617" t="s">
        <v>7059</v>
      </c>
      <c r="F14617" s="11" t="s">
        <v>4786</v>
      </c>
      <c r="G14617" s="8">
        <v>0</v>
      </c>
      <c r="H14617" s="8">
        <v>189.3</v>
      </c>
      <c r="I14617" s="8">
        <f t="shared" si="368"/>
        <v>-761721.08000000054</v>
      </c>
      <c r="J14617" s="12"/>
    </row>
    <row r="14618" spans="3:10" x14ac:dyDescent="0.3">
      <c r="C14618" s="9"/>
      <c r="D14618" s="10">
        <v>45183</v>
      </c>
      <c r="E14618" t="s">
        <v>6999</v>
      </c>
      <c r="F14618" s="11" t="s">
        <v>3265</v>
      </c>
      <c r="G14618" s="8">
        <v>0</v>
      </c>
      <c r="H14618" s="8">
        <v>495.01</v>
      </c>
      <c r="I14618" s="8">
        <f t="shared" si="368"/>
        <v>-762216.09000000055</v>
      </c>
      <c r="J14618" s="12"/>
    </row>
    <row r="14619" spans="3:10" x14ac:dyDescent="0.3">
      <c r="C14619" s="9"/>
      <c r="D14619" s="10">
        <v>45183</v>
      </c>
      <c r="E14619" t="s">
        <v>7181</v>
      </c>
      <c r="F14619" s="11" t="s">
        <v>5136</v>
      </c>
      <c r="G14619" s="8">
        <v>0</v>
      </c>
      <c r="H14619" s="8">
        <v>4957.59</v>
      </c>
      <c r="I14619" s="8">
        <f t="shared" si="368"/>
        <v>-767173.68000000052</v>
      </c>
      <c r="J14619" s="12"/>
    </row>
    <row r="14620" spans="3:10" x14ac:dyDescent="0.3">
      <c r="C14620" s="9"/>
      <c r="D14620" s="10">
        <v>45183</v>
      </c>
      <c r="E14620" t="s">
        <v>6980</v>
      </c>
      <c r="F14620" s="11" t="s">
        <v>4552</v>
      </c>
      <c r="G14620" s="8">
        <v>0</v>
      </c>
      <c r="H14620" s="8">
        <v>-4957.59</v>
      </c>
      <c r="I14620" s="8">
        <f t="shared" si="368"/>
        <v>-762216.09000000055</v>
      </c>
      <c r="J14620" s="12"/>
    </row>
    <row r="14621" spans="3:10" x14ac:dyDescent="0.3">
      <c r="C14621" s="9"/>
      <c r="D14621" s="10">
        <v>45183</v>
      </c>
      <c r="E14621" t="s">
        <v>6980</v>
      </c>
      <c r="F14621" s="11" t="s">
        <v>4554</v>
      </c>
      <c r="G14621" s="8">
        <v>0</v>
      </c>
      <c r="H14621" s="8">
        <v>-2018.3</v>
      </c>
      <c r="I14621" s="8">
        <f t="shared" si="368"/>
        <v>-760197.7900000005</v>
      </c>
      <c r="J14621" s="12"/>
    </row>
    <row r="14622" spans="3:10" x14ac:dyDescent="0.3">
      <c r="C14622" s="9"/>
      <c r="D14622" s="10">
        <v>45183</v>
      </c>
      <c r="E14622" t="s">
        <v>7181</v>
      </c>
      <c r="F14622" s="11" t="s">
        <v>5138</v>
      </c>
      <c r="G14622" s="8">
        <v>0</v>
      </c>
      <c r="H14622" s="8">
        <v>2018.3</v>
      </c>
      <c r="I14622" s="8">
        <f t="shared" si="368"/>
        <v>-762216.09000000055</v>
      </c>
      <c r="J14622" s="12"/>
    </row>
    <row r="14623" spans="3:10" x14ac:dyDescent="0.3">
      <c r="C14623" s="9"/>
      <c r="D14623" s="10">
        <v>45183</v>
      </c>
      <c r="E14623" t="s">
        <v>7181</v>
      </c>
      <c r="F14623" s="11" t="s">
        <v>5140</v>
      </c>
      <c r="G14623" s="8">
        <v>0</v>
      </c>
      <c r="H14623" s="8">
        <v>81.05</v>
      </c>
      <c r="I14623" s="8">
        <f t="shared" si="368"/>
        <v>-762297.1400000006</v>
      </c>
      <c r="J14623" s="12"/>
    </row>
    <row r="14624" spans="3:10" x14ac:dyDescent="0.3">
      <c r="C14624" s="9"/>
      <c r="D14624" s="10">
        <v>45183</v>
      </c>
      <c r="E14624" t="s">
        <v>6981</v>
      </c>
      <c r="F14624" s="11" t="s">
        <v>4567</v>
      </c>
      <c r="G14624" s="8">
        <v>0</v>
      </c>
      <c r="H14624" s="8">
        <v>-28.05</v>
      </c>
      <c r="I14624" s="8">
        <f t="shared" si="368"/>
        <v>-762269.09000000055</v>
      </c>
      <c r="J14624" s="12"/>
    </row>
    <row r="14625" spans="3:10" x14ac:dyDescent="0.3">
      <c r="C14625" s="9"/>
      <c r="D14625" s="10">
        <v>45184</v>
      </c>
      <c r="E14625" t="s">
        <v>7182</v>
      </c>
      <c r="F14625" s="11" t="s">
        <v>5145</v>
      </c>
      <c r="G14625" s="8">
        <v>0</v>
      </c>
      <c r="H14625" s="8">
        <v>470.39</v>
      </c>
      <c r="I14625" s="8">
        <f t="shared" si="368"/>
        <v>-762739.48000000056</v>
      </c>
      <c r="J14625" s="12"/>
    </row>
    <row r="14626" spans="3:10" x14ac:dyDescent="0.3">
      <c r="C14626" s="9"/>
      <c r="D14626" s="10">
        <v>45184</v>
      </c>
      <c r="E14626" t="s">
        <v>7075</v>
      </c>
      <c r="F14626" s="11" t="s">
        <v>3062</v>
      </c>
      <c r="G14626" s="8">
        <v>0</v>
      </c>
      <c r="H14626" s="8">
        <v>-534.91</v>
      </c>
      <c r="I14626" s="8">
        <f t="shared" si="368"/>
        <v>-762204.57000000053</v>
      </c>
      <c r="J14626" s="12"/>
    </row>
    <row r="14627" spans="3:10" x14ac:dyDescent="0.3">
      <c r="C14627" s="9"/>
      <c r="D14627" s="10">
        <v>45184</v>
      </c>
      <c r="E14627" t="s">
        <v>7148</v>
      </c>
      <c r="F14627" s="11" t="s">
        <v>1285</v>
      </c>
      <c r="G14627" s="8">
        <v>0</v>
      </c>
      <c r="H14627" s="8">
        <v>15.63</v>
      </c>
      <c r="I14627" s="8">
        <f t="shared" si="368"/>
        <v>-762220.20000000054</v>
      </c>
      <c r="J14627" s="12"/>
    </row>
    <row r="14628" spans="3:10" x14ac:dyDescent="0.3">
      <c r="C14628" s="9"/>
      <c r="D14628" s="10">
        <v>45184</v>
      </c>
      <c r="E14628" t="s">
        <v>6816</v>
      </c>
      <c r="F14628" s="11" t="s">
        <v>1314</v>
      </c>
      <c r="G14628" s="8">
        <v>0</v>
      </c>
      <c r="H14628" s="8">
        <v>236.89</v>
      </c>
      <c r="I14628" s="8">
        <f t="shared" si="368"/>
        <v>-762457.09000000055</v>
      </c>
      <c r="J14628" s="12"/>
    </row>
    <row r="14629" spans="3:10" x14ac:dyDescent="0.3">
      <c r="C14629" s="9"/>
      <c r="D14629" s="10">
        <v>45184</v>
      </c>
      <c r="E14629" t="s">
        <v>6768</v>
      </c>
      <c r="F14629" s="11" t="s">
        <v>1129</v>
      </c>
      <c r="G14629" s="8">
        <v>0</v>
      </c>
      <c r="H14629" s="8">
        <v>-3607.65</v>
      </c>
      <c r="I14629" s="8">
        <f t="shared" si="368"/>
        <v>-758849.44000000053</v>
      </c>
      <c r="J14629" s="12"/>
    </row>
    <row r="14630" spans="3:10" x14ac:dyDescent="0.3">
      <c r="C14630" s="9"/>
      <c r="D14630" s="10">
        <v>45184</v>
      </c>
      <c r="E14630" t="s">
        <v>7183</v>
      </c>
      <c r="F14630" s="11" t="s">
        <v>5148</v>
      </c>
      <c r="G14630" s="8">
        <v>0</v>
      </c>
      <c r="H14630" s="8">
        <v>431.78</v>
      </c>
      <c r="I14630" s="8">
        <f t="shared" si="368"/>
        <v>-759281.22000000055</v>
      </c>
      <c r="J14630" s="12"/>
    </row>
    <row r="14631" spans="3:10" x14ac:dyDescent="0.3">
      <c r="C14631" s="9"/>
      <c r="D14631" s="10">
        <v>45187</v>
      </c>
      <c r="E14631" t="s">
        <v>6954</v>
      </c>
      <c r="F14631" s="11" t="s">
        <v>996</v>
      </c>
      <c r="G14631" s="8">
        <v>0</v>
      </c>
      <c r="H14631" s="8">
        <v>157.65</v>
      </c>
      <c r="I14631" s="8">
        <f t="shared" si="368"/>
        <v>-759438.87000000058</v>
      </c>
      <c r="J14631" s="12"/>
    </row>
    <row r="14632" spans="3:10" x14ac:dyDescent="0.3">
      <c r="C14632" s="9"/>
      <c r="D14632" s="10">
        <v>45187</v>
      </c>
      <c r="E14632" t="s">
        <v>6948</v>
      </c>
      <c r="F14632" s="11" t="s">
        <v>3765</v>
      </c>
      <c r="G14632" s="8">
        <v>0</v>
      </c>
      <c r="H14632" s="8">
        <v>500.67</v>
      </c>
      <c r="I14632" s="8">
        <f t="shared" si="368"/>
        <v>-759939.54000000062</v>
      </c>
      <c r="J14632" s="12"/>
    </row>
    <row r="14633" spans="3:10" x14ac:dyDescent="0.3">
      <c r="C14633" s="9"/>
      <c r="D14633" s="10">
        <v>45187</v>
      </c>
      <c r="E14633" t="s">
        <v>7165</v>
      </c>
      <c r="F14633" s="11" t="s">
        <v>5085</v>
      </c>
      <c r="G14633" s="8">
        <v>0</v>
      </c>
      <c r="H14633" s="8">
        <v>664.14</v>
      </c>
      <c r="I14633" s="8">
        <f t="shared" si="368"/>
        <v>-760603.68000000063</v>
      </c>
      <c r="J14633" s="12"/>
    </row>
    <row r="14634" spans="3:10" x14ac:dyDescent="0.3">
      <c r="C14634" s="9"/>
      <c r="D14634" s="10">
        <v>45187</v>
      </c>
      <c r="E14634" t="s">
        <v>7064</v>
      </c>
      <c r="F14634" s="11" t="s">
        <v>3816</v>
      </c>
      <c r="G14634" s="8">
        <v>0</v>
      </c>
      <c r="H14634" s="8">
        <v>214.63</v>
      </c>
      <c r="I14634" s="8">
        <f t="shared" si="368"/>
        <v>-760818.31000000064</v>
      </c>
      <c r="J14634" s="12"/>
    </row>
    <row r="14635" spans="3:10" x14ac:dyDescent="0.3">
      <c r="C14635" s="9"/>
      <c r="D14635" s="10">
        <v>45187</v>
      </c>
      <c r="E14635" t="s">
        <v>6874</v>
      </c>
      <c r="F14635" s="11" t="s">
        <v>2872</v>
      </c>
      <c r="G14635" s="8">
        <v>0</v>
      </c>
      <c r="H14635" s="8">
        <v>906.34</v>
      </c>
      <c r="I14635" s="8">
        <f t="shared" si="368"/>
        <v>-761724.65000000061</v>
      </c>
      <c r="J14635" s="12"/>
    </row>
    <row r="14636" spans="3:10" x14ac:dyDescent="0.3">
      <c r="C14636" s="9"/>
      <c r="D14636" s="10">
        <v>45188</v>
      </c>
      <c r="E14636" t="s">
        <v>6994</v>
      </c>
      <c r="F14636" s="11" t="s">
        <v>1711</v>
      </c>
      <c r="G14636" s="8">
        <v>0</v>
      </c>
      <c r="H14636" s="8">
        <v>1167.47</v>
      </c>
      <c r="I14636" s="8">
        <f t="shared" si="368"/>
        <v>-762892.12000000058</v>
      </c>
      <c r="J14636" s="12"/>
    </row>
    <row r="14637" spans="3:10" x14ac:dyDescent="0.3">
      <c r="C14637" s="9"/>
      <c r="D14637" s="10">
        <v>45188</v>
      </c>
      <c r="E14637" t="s">
        <v>6745</v>
      </c>
      <c r="F14637" s="11" t="s">
        <v>2172</v>
      </c>
      <c r="G14637" s="8">
        <v>0</v>
      </c>
      <c r="H14637" s="8">
        <v>-767.46</v>
      </c>
      <c r="I14637" s="8">
        <f t="shared" si="368"/>
        <v>-762124.66000000061</v>
      </c>
      <c r="J14637" s="12"/>
    </row>
    <row r="14638" spans="3:10" x14ac:dyDescent="0.3">
      <c r="C14638" s="9"/>
      <c r="D14638" s="10">
        <v>45188</v>
      </c>
      <c r="E14638" t="s">
        <v>7016</v>
      </c>
      <c r="F14638" s="11" t="s">
        <v>1825</v>
      </c>
      <c r="G14638" s="8">
        <v>0</v>
      </c>
      <c r="H14638" s="8">
        <v>491.51</v>
      </c>
      <c r="I14638" s="8">
        <f t="shared" si="368"/>
        <v>-762616.17000000062</v>
      </c>
      <c r="J14638" s="12"/>
    </row>
    <row r="14639" spans="3:10" x14ac:dyDescent="0.3">
      <c r="C14639" s="9"/>
      <c r="D14639" s="10">
        <v>45188</v>
      </c>
      <c r="E14639" t="s">
        <v>7013</v>
      </c>
      <c r="F14639" s="11" t="s">
        <v>3988</v>
      </c>
      <c r="G14639" s="8">
        <v>0</v>
      </c>
      <c r="H14639" s="8">
        <v>699.1</v>
      </c>
      <c r="I14639" s="8">
        <f t="shared" si="368"/>
        <v>-763315.2700000006</v>
      </c>
      <c r="J14639" s="12"/>
    </row>
    <row r="14640" spans="3:10" x14ac:dyDescent="0.3">
      <c r="C14640" s="9"/>
      <c r="D14640" s="10">
        <v>45188</v>
      </c>
      <c r="E14640" t="s">
        <v>7184</v>
      </c>
      <c r="F14640" s="11" t="s">
        <v>5151</v>
      </c>
      <c r="G14640" s="8">
        <v>0</v>
      </c>
      <c r="H14640" s="8">
        <v>255.56</v>
      </c>
      <c r="I14640" s="8">
        <f t="shared" si="368"/>
        <v>-763570.83000000066</v>
      </c>
      <c r="J14640" s="12"/>
    </row>
    <row r="14641" spans="3:10" x14ac:dyDescent="0.3">
      <c r="C14641" s="9"/>
      <c r="D14641" s="10">
        <v>45189</v>
      </c>
      <c r="E14641" t="s">
        <v>7005</v>
      </c>
      <c r="F14641" s="11" t="s">
        <v>1139</v>
      </c>
      <c r="G14641" s="8">
        <v>0</v>
      </c>
      <c r="H14641" s="8">
        <v>-163.65</v>
      </c>
      <c r="I14641" s="8">
        <f t="shared" si="368"/>
        <v>-763407.18000000063</v>
      </c>
      <c r="J14641" s="12"/>
    </row>
    <row r="14642" spans="3:10" x14ac:dyDescent="0.3">
      <c r="C14642" s="9"/>
      <c r="D14642" s="10">
        <v>45189</v>
      </c>
      <c r="E14642" t="s">
        <v>7067</v>
      </c>
      <c r="F14642" s="11" t="s">
        <v>1730</v>
      </c>
      <c r="G14642" s="8">
        <v>0</v>
      </c>
      <c r="H14642" s="8">
        <v>-219.42</v>
      </c>
      <c r="I14642" s="8">
        <f t="shared" si="368"/>
        <v>-763187.76000000059</v>
      </c>
      <c r="J14642" s="12"/>
    </row>
    <row r="14643" spans="3:10" x14ac:dyDescent="0.3">
      <c r="C14643" s="9"/>
      <c r="D14643" s="10">
        <v>45189</v>
      </c>
      <c r="E14643" t="s">
        <v>7083</v>
      </c>
      <c r="F14643" s="11" t="s">
        <v>4827</v>
      </c>
      <c r="G14643" s="8">
        <v>0</v>
      </c>
      <c r="H14643" s="8">
        <v>189.82</v>
      </c>
      <c r="I14643" s="8">
        <f t="shared" si="368"/>
        <v>-763377.58000000054</v>
      </c>
      <c r="J14643" s="12"/>
    </row>
    <row r="14644" spans="3:10" x14ac:dyDescent="0.3">
      <c r="C14644" s="9"/>
      <c r="D14644" s="10">
        <v>45189</v>
      </c>
      <c r="E14644" t="s">
        <v>7185</v>
      </c>
      <c r="F14644" s="11" t="s">
        <v>5154</v>
      </c>
      <c r="G14644" s="8">
        <v>0</v>
      </c>
      <c r="H14644" s="8">
        <v>2637.11</v>
      </c>
      <c r="I14644" s="8">
        <f t="shared" si="368"/>
        <v>-766014.69000000053</v>
      </c>
      <c r="J14644" s="12"/>
    </row>
    <row r="14645" spans="3:10" x14ac:dyDescent="0.3">
      <c r="C14645" s="9"/>
      <c r="D14645" s="10">
        <v>45189</v>
      </c>
      <c r="E14645" t="s">
        <v>6997</v>
      </c>
      <c r="F14645" s="11" t="s">
        <v>4630</v>
      </c>
      <c r="G14645" s="8">
        <v>0</v>
      </c>
      <c r="H14645" s="8">
        <v>-2637.11</v>
      </c>
      <c r="I14645" s="8">
        <f t="shared" si="368"/>
        <v>-763377.58000000054</v>
      </c>
      <c r="J14645" s="12"/>
    </row>
    <row r="14646" spans="3:10" x14ac:dyDescent="0.3">
      <c r="C14646" s="9"/>
      <c r="D14646" s="10">
        <v>45189</v>
      </c>
      <c r="E14646" t="s">
        <v>6997</v>
      </c>
      <c r="F14646" s="11" t="s">
        <v>4632</v>
      </c>
      <c r="G14646" s="8">
        <v>0</v>
      </c>
      <c r="H14646" s="8">
        <v>95.26</v>
      </c>
      <c r="I14646" s="8">
        <f t="shared" si="368"/>
        <v>-763472.84000000055</v>
      </c>
      <c r="J14646" s="12"/>
    </row>
    <row r="14647" spans="3:10" x14ac:dyDescent="0.3">
      <c r="C14647" s="9"/>
      <c r="D14647" s="10">
        <v>45189</v>
      </c>
      <c r="E14647" t="s">
        <v>7185</v>
      </c>
      <c r="F14647" s="11" t="s">
        <v>5156</v>
      </c>
      <c r="G14647" s="8">
        <v>0</v>
      </c>
      <c r="H14647" s="8">
        <v>-152.84</v>
      </c>
      <c r="I14647" s="8">
        <f t="shared" si="368"/>
        <v>-763320.00000000058</v>
      </c>
      <c r="J14647" s="12"/>
    </row>
    <row r="14648" spans="3:10" x14ac:dyDescent="0.3">
      <c r="C14648" s="9"/>
      <c r="D14648" s="10">
        <v>45189</v>
      </c>
      <c r="E14648" t="s">
        <v>6816</v>
      </c>
      <c r="F14648" s="11" t="s">
        <v>1316</v>
      </c>
      <c r="G14648" s="8">
        <v>0</v>
      </c>
      <c r="H14648" s="8">
        <v>-150.44</v>
      </c>
      <c r="I14648" s="8">
        <f t="shared" si="368"/>
        <v>-763169.56000000064</v>
      </c>
      <c r="J14648" s="12"/>
    </row>
    <row r="14649" spans="3:10" x14ac:dyDescent="0.3">
      <c r="C14649" s="9"/>
      <c r="D14649" s="10">
        <v>45189</v>
      </c>
      <c r="E14649" t="s">
        <v>6871</v>
      </c>
      <c r="F14649" s="11" t="s">
        <v>2936</v>
      </c>
      <c r="G14649" s="8">
        <v>0</v>
      </c>
      <c r="H14649" s="8">
        <v>-2.6</v>
      </c>
      <c r="I14649" s="8">
        <f t="shared" si="368"/>
        <v>-763166.96000000066</v>
      </c>
      <c r="J14649" s="12"/>
    </row>
    <row r="14650" spans="3:10" x14ac:dyDescent="0.3">
      <c r="C14650" s="9"/>
      <c r="D14650" s="10">
        <v>45189</v>
      </c>
      <c r="E14650" t="s">
        <v>6785</v>
      </c>
      <c r="F14650" s="11" t="s">
        <v>1245</v>
      </c>
      <c r="G14650" s="8">
        <v>0</v>
      </c>
      <c r="H14650" s="8">
        <v>-130.30000000000001</v>
      </c>
      <c r="I14650" s="8">
        <f t="shared" si="368"/>
        <v>-763036.66000000061</v>
      </c>
      <c r="J14650" s="12"/>
    </row>
    <row r="14651" spans="3:10" x14ac:dyDescent="0.3">
      <c r="C14651" s="9"/>
      <c r="D14651" s="10">
        <v>45189</v>
      </c>
      <c r="E14651" t="s">
        <v>7185</v>
      </c>
      <c r="F14651" s="11" t="s">
        <v>5158</v>
      </c>
      <c r="G14651" s="8">
        <v>0</v>
      </c>
      <c r="H14651" s="8">
        <v>-74.16</v>
      </c>
      <c r="I14651" s="8">
        <f t="shared" si="368"/>
        <v>-762962.50000000058</v>
      </c>
      <c r="J14651" s="12"/>
    </row>
    <row r="14652" spans="3:10" x14ac:dyDescent="0.3">
      <c r="C14652" s="9"/>
      <c r="D14652" s="10">
        <v>45189</v>
      </c>
      <c r="E14652" t="s">
        <v>7186</v>
      </c>
      <c r="F14652" s="11" t="s">
        <v>5161</v>
      </c>
      <c r="G14652" s="8">
        <v>0</v>
      </c>
      <c r="H14652" s="8">
        <v>181.55</v>
      </c>
      <c r="I14652" s="8">
        <f t="shared" si="368"/>
        <v>-763144.05000000063</v>
      </c>
      <c r="J14652" s="12"/>
    </row>
    <row r="14653" spans="3:10" x14ac:dyDescent="0.3">
      <c r="C14653" s="9"/>
      <c r="D14653" s="10">
        <v>45190</v>
      </c>
      <c r="E14653" t="s">
        <v>7115</v>
      </c>
      <c r="F14653" s="11" t="s">
        <v>3188</v>
      </c>
      <c r="G14653" s="8">
        <v>0</v>
      </c>
      <c r="H14653" s="8">
        <v>-44.14</v>
      </c>
      <c r="I14653" s="8">
        <f t="shared" si="368"/>
        <v>-763099.91000000061</v>
      </c>
      <c r="J14653" s="12"/>
    </row>
    <row r="14654" spans="3:10" x14ac:dyDescent="0.3">
      <c r="C14654" s="9"/>
      <c r="D14654" s="10">
        <v>45190</v>
      </c>
      <c r="E14654" t="s">
        <v>7165</v>
      </c>
      <c r="F14654" s="11" t="s">
        <v>5087</v>
      </c>
      <c r="G14654" s="8">
        <v>0</v>
      </c>
      <c r="H14654" s="8">
        <v>774.53</v>
      </c>
      <c r="I14654" s="8">
        <f t="shared" si="368"/>
        <v>-763874.44000000064</v>
      </c>
      <c r="J14654" s="12"/>
    </row>
    <row r="14655" spans="3:10" x14ac:dyDescent="0.3">
      <c r="C14655" s="9"/>
      <c r="D14655" s="10">
        <v>45190</v>
      </c>
      <c r="E14655" t="s">
        <v>7187</v>
      </c>
      <c r="F14655" s="11" t="s">
        <v>5164</v>
      </c>
      <c r="G14655" s="8">
        <v>0</v>
      </c>
      <c r="H14655" s="8">
        <v>503.81</v>
      </c>
      <c r="I14655" s="8">
        <f t="shared" si="368"/>
        <v>-764378.2500000007</v>
      </c>
      <c r="J14655" s="12"/>
    </row>
    <row r="14656" spans="3:10" x14ac:dyDescent="0.3">
      <c r="C14656" s="9"/>
      <c r="D14656" s="10">
        <v>45190</v>
      </c>
      <c r="E14656" t="s">
        <v>7005</v>
      </c>
      <c r="F14656" s="11" t="s">
        <v>1141</v>
      </c>
      <c r="G14656" s="8">
        <v>0</v>
      </c>
      <c r="H14656" s="8">
        <v>715.24</v>
      </c>
      <c r="I14656" s="8">
        <f t="shared" si="368"/>
        <v>-765093.49000000069</v>
      </c>
      <c r="J14656" s="12"/>
    </row>
    <row r="14657" spans="3:10" x14ac:dyDescent="0.3">
      <c r="C14657" s="9"/>
      <c r="D14657" s="10">
        <v>45190</v>
      </c>
      <c r="E14657" t="s">
        <v>7188</v>
      </c>
      <c r="F14657" s="11" t="s">
        <v>3701</v>
      </c>
      <c r="G14657" s="8">
        <v>0</v>
      </c>
      <c r="H14657" s="8">
        <v>-6.35</v>
      </c>
      <c r="I14657" s="8">
        <f t="shared" si="368"/>
        <v>-765087.14000000071</v>
      </c>
      <c r="J14657" s="12"/>
    </row>
    <row r="14658" spans="3:10" x14ac:dyDescent="0.3">
      <c r="C14658" s="9"/>
      <c r="D14658" s="10">
        <v>45190</v>
      </c>
      <c r="E14658" t="s">
        <v>6945</v>
      </c>
      <c r="F14658" s="11" t="s">
        <v>2795</v>
      </c>
      <c r="G14658" s="8">
        <v>0</v>
      </c>
      <c r="H14658" s="8">
        <v>-77.5</v>
      </c>
      <c r="I14658" s="8">
        <f t="shared" si="368"/>
        <v>-765009.64000000071</v>
      </c>
      <c r="J14658" s="12"/>
    </row>
    <row r="14659" spans="3:10" x14ac:dyDescent="0.3">
      <c r="C14659" s="9"/>
      <c r="D14659" s="10">
        <v>45190</v>
      </c>
      <c r="E14659" t="s">
        <v>6945</v>
      </c>
      <c r="F14659" s="11" t="s">
        <v>2797</v>
      </c>
      <c r="G14659" s="8">
        <v>0</v>
      </c>
      <c r="H14659" s="8">
        <v>-189.73</v>
      </c>
      <c r="I14659" s="8">
        <f t="shared" si="368"/>
        <v>-764819.91000000073</v>
      </c>
      <c r="J14659" s="12"/>
    </row>
    <row r="14660" spans="3:10" x14ac:dyDescent="0.3">
      <c r="C14660" s="9"/>
      <c r="D14660" s="10">
        <v>45191</v>
      </c>
      <c r="E14660" t="s">
        <v>7005</v>
      </c>
      <c r="F14660" s="11" t="s">
        <v>1143</v>
      </c>
      <c r="G14660" s="8">
        <v>0</v>
      </c>
      <c r="H14660" s="8">
        <v>1094.3</v>
      </c>
      <c r="I14660" s="8">
        <f t="shared" si="368"/>
        <v>-765914.21000000078</v>
      </c>
      <c r="J14660" s="12"/>
    </row>
    <row r="14661" spans="3:10" x14ac:dyDescent="0.3">
      <c r="C14661" s="9"/>
      <c r="D14661" s="10">
        <v>45194</v>
      </c>
      <c r="E14661" t="s">
        <v>7083</v>
      </c>
      <c r="F14661" s="11" t="s">
        <v>4829</v>
      </c>
      <c r="G14661" s="8">
        <v>0</v>
      </c>
      <c r="H14661" s="8">
        <v>59.74</v>
      </c>
      <c r="I14661" s="8">
        <f t="shared" si="368"/>
        <v>-765973.95000000077</v>
      </c>
      <c r="J14661" s="12"/>
    </row>
    <row r="14662" spans="3:10" x14ac:dyDescent="0.3">
      <c r="C14662" s="9"/>
      <c r="D14662" s="10">
        <v>45194</v>
      </c>
      <c r="E14662" t="s">
        <v>6877</v>
      </c>
      <c r="F14662" s="11" t="s">
        <v>1271</v>
      </c>
      <c r="G14662" s="8">
        <v>0</v>
      </c>
      <c r="H14662" s="8">
        <v>1252.3599999999999</v>
      </c>
      <c r="I14662" s="8">
        <f t="shared" si="368"/>
        <v>-767226.31000000075</v>
      </c>
      <c r="J14662" s="12"/>
    </row>
    <row r="14663" spans="3:10" x14ac:dyDescent="0.3">
      <c r="C14663" s="9"/>
      <c r="D14663" s="10">
        <v>45194</v>
      </c>
      <c r="E14663" t="s">
        <v>7065</v>
      </c>
      <c r="F14663" s="11" t="s">
        <v>3130</v>
      </c>
      <c r="G14663" s="8">
        <v>0</v>
      </c>
      <c r="H14663" s="8">
        <v>530.83000000000004</v>
      </c>
      <c r="I14663" s="8">
        <f t="shared" ref="I14663:I14726" si="369">G14663-H14663+I14662</f>
        <v>-767757.14000000071</v>
      </c>
      <c r="J14663" s="12"/>
    </row>
    <row r="14664" spans="3:10" x14ac:dyDescent="0.3">
      <c r="C14664" s="9"/>
      <c r="D14664" s="10">
        <v>45194</v>
      </c>
      <c r="E14664" t="s">
        <v>6817</v>
      </c>
      <c r="F14664" s="11" t="s">
        <v>1447</v>
      </c>
      <c r="G14664" s="8">
        <v>0</v>
      </c>
      <c r="H14664" s="8">
        <v>19.690000000000001</v>
      </c>
      <c r="I14664" s="8">
        <f t="shared" si="369"/>
        <v>-767776.83000000066</v>
      </c>
      <c r="J14664" s="12"/>
    </row>
    <row r="14665" spans="3:10" x14ac:dyDescent="0.3">
      <c r="C14665" s="9"/>
      <c r="D14665" s="10">
        <v>45195</v>
      </c>
      <c r="E14665" t="s">
        <v>6960</v>
      </c>
      <c r="F14665" s="11" t="s">
        <v>3179</v>
      </c>
      <c r="G14665" s="8">
        <v>0</v>
      </c>
      <c r="H14665" s="8">
        <v>574.38</v>
      </c>
      <c r="I14665" s="8">
        <f t="shared" si="369"/>
        <v>-768351.21000000066</v>
      </c>
      <c r="J14665" s="12"/>
    </row>
    <row r="14666" spans="3:10" x14ac:dyDescent="0.3">
      <c r="C14666" s="9"/>
      <c r="D14666" s="10">
        <v>45195</v>
      </c>
      <c r="E14666" t="s">
        <v>7189</v>
      </c>
      <c r="F14666" s="11" t="s">
        <v>2197</v>
      </c>
      <c r="G14666" s="8">
        <v>0</v>
      </c>
      <c r="H14666" s="8">
        <v>1517.69</v>
      </c>
      <c r="I14666" s="8">
        <f t="shared" si="369"/>
        <v>-769868.90000000061</v>
      </c>
      <c r="J14666" s="12"/>
    </row>
    <row r="14667" spans="3:10" x14ac:dyDescent="0.3">
      <c r="C14667" s="9"/>
      <c r="D14667" s="10">
        <v>45195</v>
      </c>
      <c r="E14667" t="s">
        <v>6958</v>
      </c>
      <c r="F14667" s="11" t="s">
        <v>3927</v>
      </c>
      <c r="G14667" s="8">
        <v>0</v>
      </c>
      <c r="H14667" s="8">
        <v>906.7</v>
      </c>
      <c r="I14667" s="8">
        <f t="shared" si="369"/>
        <v>-770775.60000000056</v>
      </c>
      <c r="J14667" s="12"/>
    </row>
    <row r="14668" spans="3:10" x14ac:dyDescent="0.3">
      <c r="C14668" s="9"/>
      <c r="D14668" s="10">
        <v>45195</v>
      </c>
      <c r="E14668" t="s">
        <v>6832</v>
      </c>
      <c r="F14668" s="11" t="s">
        <v>3873</v>
      </c>
      <c r="G14668" s="8">
        <v>0</v>
      </c>
      <c r="H14668" s="8">
        <v>182.59</v>
      </c>
      <c r="I14668" s="8">
        <f t="shared" si="369"/>
        <v>-770958.19000000053</v>
      </c>
      <c r="J14668" s="12"/>
    </row>
    <row r="14669" spans="3:10" x14ac:dyDescent="0.3">
      <c r="C14669" s="9"/>
      <c r="D14669" s="10">
        <v>45195</v>
      </c>
      <c r="E14669" t="s">
        <v>6777</v>
      </c>
      <c r="F14669" s="11" t="s">
        <v>2216</v>
      </c>
      <c r="G14669" s="8">
        <v>0</v>
      </c>
      <c r="H14669" s="8">
        <v>238.61</v>
      </c>
      <c r="I14669" s="8">
        <f t="shared" si="369"/>
        <v>-771196.80000000051</v>
      </c>
      <c r="J14669" s="12"/>
    </row>
    <row r="14670" spans="3:10" x14ac:dyDescent="0.3">
      <c r="C14670" s="9"/>
      <c r="D14670" s="10">
        <v>45195</v>
      </c>
      <c r="E14670" t="s">
        <v>6965</v>
      </c>
      <c r="F14670" s="11" t="s">
        <v>2946</v>
      </c>
      <c r="G14670" s="8">
        <v>0</v>
      </c>
      <c r="H14670" s="8">
        <v>1006.92</v>
      </c>
      <c r="I14670" s="8">
        <f t="shared" si="369"/>
        <v>-772203.72000000055</v>
      </c>
      <c r="J14670" s="12"/>
    </row>
    <row r="14671" spans="3:10" x14ac:dyDescent="0.3">
      <c r="C14671" s="9"/>
      <c r="D14671" s="10">
        <v>45196</v>
      </c>
      <c r="E14671" t="s">
        <v>7119</v>
      </c>
      <c r="F14671" s="11" t="s">
        <v>4946</v>
      </c>
      <c r="G14671" s="8">
        <v>0</v>
      </c>
      <c r="H14671" s="8">
        <v>-82.64</v>
      </c>
      <c r="I14671" s="8">
        <f t="shared" si="369"/>
        <v>-772121.08000000054</v>
      </c>
      <c r="J14671" s="12"/>
    </row>
    <row r="14672" spans="3:10" x14ac:dyDescent="0.3">
      <c r="C14672" s="9"/>
      <c r="D14672" s="10">
        <v>45196</v>
      </c>
      <c r="E14672" t="s">
        <v>6763</v>
      </c>
      <c r="F14672" s="11" t="s">
        <v>3571</v>
      </c>
      <c r="G14672" s="8">
        <v>0</v>
      </c>
      <c r="H14672" s="8">
        <v>272.19</v>
      </c>
      <c r="I14672" s="8">
        <f t="shared" si="369"/>
        <v>-772393.27000000048</v>
      </c>
      <c r="J14672" s="12"/>
    </row>
    <row r="14673" spans="3:10" x14ac:dyDescent="0.3">
      <c r="C14673" s="9"/>
      <c r="D14673" s="10">
        <v>45196</v>
      </c>
      <c r="E14673" t="s">
        <v>7124</v>
      </c>
      <c r="F14673" s="11" t="s">
        <v>4962</v>
      </c>
      <c r="G14673" s="8">
        <v>0</v>
      </c>
      <c r="H14673" s="8">
        <v>207.79</v>
      </c>
      <c r="I14673" s="8">
        <f t="shared" si="369"/>
        <v>-772601.06000000052</v>
      </c>
      <c r="J14673" s="12"/>
    </row>
    <row r="14674" spans="3:10" x14ac:dyDescent="0.3">
      <c r="C14674" s="9"/>
      <c r="D14674" s="10">
        <v>45196</v>
      </c>
      <c r="E14674" t="s">
        <v>7171</v>
      </c>
      <c r="F14674" s="11" t="s">
        <v>5112</v>
      </c>
      <c r="G14674" s="8">
        <v>0</v>
      </c>
      <c r="H14674" s="8">
        <v>357.6</v>
      </c>
      <c r="I14674" s="8">
        <f t="shared" si="369"/>
        <v>-772958.6600000005</v>
      </c>
      <c r="J14674" s="12"/>
    </row>
    <row r="14675" spans="3:10" x14ac:dyDescent="0.3">
      <c r="C14675" s="9"/>
      <c r="D14675" s="10">
        <v>45196</v>
      </c>
      <c r="E14675" t="s">
        <v>6954</v>
      </c>
      <c r="F14675" s="11" t="s">
        <v>998</v>
      </c>
      <c r="G14675" s="8">
        <v>0</v>
      </c>
      <c r="H14675" s="8">
        <v>-48.6</v>
      </c>
      <c r="I14675" s="8">
        <f t="shared" si="369"/>
        <v>-772910.06000000052</v>
      </c>
      <c r="J14675" s="12"/>
    </row>
    <row r="14676" spans="3:10" x14ac:dyDescent="0.3">
      <c r="C14676" s="9"/>
      <c r="D14676" s="10">
        <v>45196</v>
      </c>
      <c r="E14676" t="s">
        <v>7094</v>
      </c>
      <c r="F14676" s="11" t="s">
        <v>4861</v>
      </c>
      <c r="G14676" s="8">
        <v>0</v>
      </c>
      <c r="H14676" s="8">
        <v>994.71</v>
      </c>
      <c r="I14676" s="8">
        <f t="shared" si="369"/>
        <v>-773904.77000000048</v>
      </c>
      <c r="J14676" s="12"/>
    </row>
    <row r="14677" spans="3:10" x14ac:dyDescent="0.3">
      <c r="C14677" s="9"/>
      <c r="D14677" s="10">
        <v>45196</v>
      </c>
      <c r="E14677" t="s">
        <v>7104</v>
      </c>
      <c r="F14677" s="11" t="s">
        <v>4896</v>
      </c>
      <c r="G14677" s="8">
        <v>0</v>
      </c>
      <c r="H14677" s="8">
        <v>2357.15</v>
      </c>
      <c r="I14677" s="8">
        <f t="shared" si="369"/>
        <v>-776261.92000000051</v>
      </c>
      <c r="J14677" s="12"/>
    </row>
    <row r="14678" spans="3:10" x14ac:dyDescent="0.3">
      <c r="C14678" s="9"/>
      <c r="D14678" s="10">
        <v>45196</v>
      </c>
      <c r="E14678" t="s">
        <v>6884</v>
      </c>
      <c r="F14678" s="11" t="s">
        <v>1961</v>
      </c>
      <c r="G14678" s="8">
        <v>0</v>
      </c>
      <c r="H14678" s="8">
        <v>6684.32</v>
      </c>
      <c r="I14678" s="8">
        <f t="shared" si="369"/>
        <v>-782946.24000000046</v>
      </c>
      <c r="J14678" s="12"/>
    </row>
    <row r="14679" spans="3:10" x14ac:dyDescent="0.3">
      <c r="C14679" s="9"/>
      <c r="D14679" s="10">
        <v>45196</v>
      </c>
      <c r="E14679" t="s">
        <v>6980</v>
      </c>
      <c r="F14679" s="11" t="s">
        <v>4556</v>
      </c>
      <c r="G14679" s="8">
        <v>0</v>
      </c>
      <c r="H14679" s="8">
        <v>495.43</v>
      </c>
      <c r="I14679" s="8">
        <f t="shared" si="369"/>
        <v>-783441.67000000051</v>
      </c>
      <c r="J14679" s="12"/>
    </row>
    <row r="14680" spans="3:10" x14ac:dyDescent="0.3">
      <c r="C14680" s="9"/>
      <c r="D14680" s="10">
        <v>45196</v>
      </c>
      <c r="E14680" t="s">
        <v>6960</v>
      </c>
      <c r="F14680" s="11" t="s">
        <v>3181</v>
      </c>
      <c r="G14680" s="8">
        <v>0</v>
      </c>
      <c r="H14680" s="8">
        <v>-384.01</v>
      </c>
      <c r="I14680" s="8">
        <f t="shared" si="369"/>
        <v>-783057.6600000005</v>
      </c>
      <c r="J14680" s="12"/>
    </row>
    <row r="14681" spans="3:10" x14ac:dyDescent="0.3">
      <c r="C14681" s="9"/>
      <c r="D14681" s="10">
        <v>45196</v>
      </c>
      <c r="E14681" t="s">
        <v>6944</v>
      </c>
      <c r="F14681" s="11" t="s">
        <v>3778</v>
      </c>
      <c r="G14681" s="8">
        <v>0</v>
      </c>
      <c r="H14681" s="8">
        <v>509.86</v>
      </c>
      <c r="I14681" s="8">
        <f t="shared" si="369"/>
        <v>-783567.52000000048</v>
      </c>
      <c r="J14681" s="12"/>
    </row>
    <row r="14682" spans="3:10" x14ac:dyDescent="0.3">
      <c r="C14682" s="9"/>
      <c r="D14682" s="10">
        <v>45197</v>
      </c>
      <c r="E14682" t="s">
        <v>7177</v>
      </c>
      <c r="F14682" s="11" t="s">
        <v>1362</v>
      </c>
      <c r="G14682" s="8">
        <v>0</v>
      </c>
      <c r="H14682" s="8">
        <v>2567.92</v>
      </c>
      <c r="I14682" s="8">
        <f t="shared" si="369"/>
        <v>-786135.44000000053</v>
      </c>
      <c r="J14682" s="12"/>
    </row>
    <row r="14683" spans="3:10" x14ac:dyDescent="0.3">
      <c r="C14683" s="9"/>
      <c r="D14683" s="10">
        <v>45197</v>
      </c>
      <c r="E14683" t="s">
        <v>6820</v>
      </c>
      <c r="F14683" s="11" t="s">
        <v>3501</v>
      </c>
      <c r="G14683" s="8">
        <v>0</v>
      </c>
      <c r="H14683" s="8">
        <v>1298.18</v>
      </c>
      <c r="I14683" s="8">
        <f t="shared" si="369"/>
        <v>-787433.62000000058</v>
      </c>
      <c r="J14683" s="12"/>
    </row>
    <row r="14684" spans="3:10" x14ac:dyDescent="0.3">
      <c r="C14684" s="9"/>
      <c r="D14684" s="10">
        <v>45197</v>
      </c>
      <c r="E14684" t="s">
        <v>6777</v>
      </c>
      <c r="F14684" s="11" t="s">
        <v>2220</v>
      </c>
      <c r="G14684" s="8">
        <v>0</v>
      </c>
      <c r="H14684" s="8">
        <v>-48.87</v>
      </c>
      <c r="I14684" s="8">
        <f t="shared" si="369"/>
        <v>-787384.75000000058</v>
      </c>
      <c r="J14684" s="12"/>
    </row>
    <row r="14685" spans="3:10" x14ac:dyDescent="0.3">
      <c r="C14685" s="9"/>
      <c r="D14685" s="10">
        <v>45197</v>
      </c>
      <c r="E14685" t="s">
        <v>7177</v>
      </c>
      <c r="F14685" s="11" t="s">
        <v>1364</v>
      </c>
      <c r="G14685" s="8">
        <v>0</v>
      </c>
      <c r="H14685" s="8">
        <v>1027.02</v>
      </c>
      <c r="I14685" s="8">
        <f t="shared" si="369"/>
        <v>-788411.7700000006</v>
      </c>
      <c r="J14685" s="12"/>
    </row>
    <row r="14686" spans="3:10" x14ac:dyDescent="0.3">
      <c r="C14686" s="9"/>
      <c r="D14686" s="10">
        <v>45197</v>
      </c>
      <c r="E14686" t="s">
        <v>6777</v>
      </c>
      <c r="F14686" s="11" t="s">
        <v>2218</v>
      </c>
      <c r="G14686" s="8">
        <v>0</v>
      </c>
      <c r="H14686" s="8">
        <v>-11.9</v>
      </c>
      <c r="I14686" s="8">
        <f t="shared" si="369"/>
        <v>-788399.87000000058</v>
      </c>
      <c r="J14686" s="12"/>
    </row>
    <row r="14687" spans="3:10" x14ac:dyDescent="0.3">
      <c r="C14687" s="9"/>
      <c r="D14687" s="10">
        <v>45197</v>
      </c>
      <c r="E14687" t="s">
        <v>7177</v>
      </c>
      <c r="F14687" s="11" t="s">
        <v>1366</v>
      </c>
      <c r="G14687" s="8">
        <v>0</v>
      </c>
      <c r="H14687" s="8">
        <v>-47.23</v>
      </c>
      <c r="I14687" s="8">
        <f t="shared" si="369"/>
        <v>-788352.6400000006</v>
      </c>
      <c r="J14687" s="12"/>
    </row>
    <row r="14688" spans="3:10" x14ac:dyDescent="0.3">
      <c r="C14688" s="9"/>
      <c r="D14688" s="10">
        <v>45197</v>
      </c>
      <c r="E14688" t="s">
        <v>7083</v>
      </c>
      <c r="F14688" s="11" t="s">
        <v>4831</v>
      </c>
      <c r="G14688" s="8">
        <v>0</v>
      </c>
      <c r="H14688" s="8">
        <v>-4.84</v>
      </c>
      <c r="I14688" s="8">
        <f t="shared" si="369"/>
        <v>-788347.80000000063</v>
      </c>
      <c r="J14688" s="12"/>
    </row>
    <row r="14689" spans="3:10" x14ac:dyDescent="0.3">
      <c r="C14689" s="9"/>
      <c r="D14689" s="10">
        <v>45197</v>
      </c>
      <c r="E14689" t="s">
        <v>7165</v>
      </c>
      <c r="F14689" s="11" t="s">
        <v>5089</v>
      </c>
      <c r="G14689" s="8">
        <v>0</v>
      </c>
      <c r="H14689" s="8">
        <v>747.01</v>
      </c>
      <c r="I14689" s="8">
        <f t="shared" si="369"/>
        <v>-789094.81000000064</v>
      </c>
      <c r="J14689" s="12"/>
    </row>
    <row r="14690" spans="3:10" x14ac:dyDescent="0.3">
      <c r="C14690" s="9"/>
      <c r="D14690" s="10">
        <v>45197</v>
      </c>
      <c r="E14690" t="s">
        <v>7146</v>
      </c>
      <c r="F14690" s="11" t="s">
        <v>5041</v>
      </c>
      <c r="G14690" s="8">
        <v>0</v>
      </c>
      <c r="H14690" s="8">
        <v>494.77</v>
      </c>
      <c r="I14690" s="8">
        <f t="shared" si="369"/>
        <v>-789589.58000000066</v>
      </c>
      <c r="J14690" s="12"/>
    </row>
    <row r="14691" spans="3:10" x14ac:dyDescent="0.3">
      <c r="C14691" s="9"/>
      <c r="D14691" s="10">
        <v>45197</v>
      </c>
      <c r="E14691" t="s">
        <v>6955</v>
      </c>
      <c r="F14691" s="11" t="s">
        <v>2072</v>
      </c>
      <c r="G14691" s="8">
        <v>0</v>
      </c>
      <c r="H14691" s="8">
        <v>1754.28</v>
      </c>
      <c r="I14691" s="8">
        <f t="shared" si="369"/>
        <v>-791343.86000000068</v>
      </c>
      <c r="J14691" s="12"/>
    </row>
    <row r="14692" spans="3:10" x14ac:dyDescent="0.3">
      <c r="C14692" s="9"/>
      <c r="D14692" s="10">
        <v>45197</v>
      </c>
      <c r="E14692" t="s">
        <v>7023</v>
      </c>
      <c r="F14692" s="11" t="s">
        <v>1428</v>
      </c>
      <c r="G14692" s="8">
        <v>0</v>
      </c>
      <c r="H14692" s="8">
        <v>1868.02</v>
      </c>
      <c r="I14692" s="8">
        <f t="shared" si="369"/>
        <v>-793211.8800000007</v>
      </c>
      <c r="J14692" s="12"/>
    </row>
    <row r="14693" spans="3:10" x14ac:dyDescent="0.3">
      <c r="C14693" s="9"/>
      <c r="D14693" s="10">
        <v>45197</v>
      </c>
      <c r="E14693" t="s">
        <v>6844</v>
      </c>
      <c r="F14693" s="11" t="s">
        <v>2511</v>
      </c>
      <c r="G14693" s="8">
        <v>0</v>
      </c>
      <c r="H14693" s="8">
        <v>1086.8599999999999</v>
      </c>
      <c r="I14693" s="8">
        <f t="shared" si="369"/>
        <v>-794298.74000000069</v>
      </c>
      <c r="J14693" s="12"/>
    </row>
    <row r="14694" spans="3:10" x14ac:dyDescent="0.3">
      <c r="C14694" s="9"/>
      <c r="D14694" s="10">
        <v>45197</v>
      </c>
      <c r="E14694" t="s">
        <v>7190</v>
      </c>
      <c r="F14694" s="11" t="s">
        <v>5167</v>
      </c>
      <c r="G14694" s="8">
        <v>0</v>
      </c>
      <c r="H14694" s="8">
        <v>294.32</v>
      </c>
      <c r="I14694" s="8">
        <f t="shared" si="369"/>
        <v>-794593.06000000064</v>
      </c>
      <c r="J14694" s="12"/>
    </row>
    <row r="14695" spans="3:10" x14ac:dyDescent="0.3">
      <c r="C14695" s="9"/>
      <c r="D14695" s="10">
        <v>45198</v>
      </c>
      <c r="E14695" t="s">
        <v>7119</v>
      </c>
      <c r="F14695" s="11" t="s">
        <v>4948</v>
      </c>
      <c r="G14695" s="8">
        <v>0</v>
      </c>
      <c r="H14695" s="8">
        <v>651.91</v>
      </c>
      <c r="I14695" s="8">
        <f t="shared" si="369"/>
        <v>-795244.97000000067</v>
      </c>
      <c r="J14695" s="12"/>
    </row>
    <row r="14696" spans="3:10" x14ac:dyDescent="0.3">
      <c r="C14696" s="9"/>
      <c r="D14696" s="10">
        <v>45198</v>
      </c>
      <c r="E14696" t="s">
        <v>6964</v>
      </c>
      <c r="F14696" s="11" t="s">
        <v>1184</v>
      </c>
      <c r="G14696" s="8">
        <v>0</v>
      </c>
      <c r="H14696" s="8">
        <v>963.26</v>
      </c>
      <c r="I14696" s="8">
        <f t="shared" si="369"/>
        <v>-796208.23000000068</v>
      </c>
      <c r="J14696" s="12"/>
    </row>
    <row r="14697" spans="3:10" x14ac:dyDescent="0.3">
      <c r="C14697" s="9"/>
      <c r="D14697" s="10">
        <v>45198</v>
      </c>
      <c r="E14697" t="s">
        <v>6792</v>
      </c>
      <c r="F14697" s="11" t="s">
        <v>1376</v>
      </c>
      <c r="G14697" s="8">
        <v>0</v>
      </c>
      <c r="H14697" s="8">
        <v>1118.52</v>
      </c>
      <c r="I14697" s="8">
        <f t="shared" si="369"/>
        <v>-797326.7500000007</v>
      </c>
      <c r="J14697" s="12"/>
    </row>
    <row r="14698" spans="3:10" x14ac:dyDescent="0.3">
      <c r="C14698" s="9"/>
      <c r="D14698" s="10">
        <v>45198</v>
      </c>
      <c r="E14698" t="s">
        <v>7191</v>
      </c>
      <c r="F14698" s="11" t="s">
        <v>5170</v>
      </c>
      <c r="G14698" s="8">
        <v>0</v>
      </c>
      <c r="H14698" s="8">
        <v>1455.46</v>
      </c>
      <c r="I14698" s="8">
        <f t="shared" si="369"/>
        <v>-798782.21000000066</v>
      </c>
      <c r="J14698" s="12"/>
    </row>
    <row r="14699" spans="3:10" x14ac:dyDescent="0.3">
      <c r="C14699" s="9"/>
      <c r="D14699" s="10">
        <v>45198</v>
      </c>
      <c r="E14699" t="s">
        <v>7146</v>
      </c>
      <c r="F14699" s="11" t="s">
        <v>5043</v>
      </c>
      <c r="G14699" s="8">
        <v>0</v>
      </c>
      <c r="H14699" s="8">
        <v>388.4</v>
      </c>
      <c r="I14699" s="8">
        <f t="shared" si="369"/>
        <v>-799170.61000000068</v>
      </c>
      <c r="J14699" s="12"/>
    </row>
    <row r="14700" spans="3:10" x14ac:dyDescent="0.3">
      <c r="C14700" s="9"/>
      <c r="D14700" s="10">
        <v>45201</v>
      </c>
      <c r="E14700" t="s">
        <v>6820</v>
      </c>
      <c r="F14700" s="11" t="s">
        <v>3503</v>
      </c>
      <c r="G14700" s="8">
        <v>0</v>
      </c>
      <c r="H14700" s="8">
        <v>-1298.18</v>
      </c>
      <c r="I14700" s="8">
        <f t="shared" si="369"/>
        <v>-797872.43000000063</v>
      </c>
      <c r="J14700" s="12"/>
    </row>
    <row r="14701" spans="3:10" x14ac:dyDescent="0.3">
      <c r="C14701" s="9"/>
      <c r="D14701" s="10">
        <v>45201</v>
      </c>
      <c r="E14701" t="s">
        <v>6965</v>
      </c>
      <c r="F14701" s="11" t="s">
        <v>2948</v>
      </c>
      <c r="G14701" s="8">
        <v>0</v>
      </c>
      <c r="H14701" s="8">
        <v>-439.23</v>
      </c>
      <c r="I14701" s="8">
        <f t="shared" si="369"/>
        <v>-797433.20000000065</v>
      </c>
      <c r="J14701" s="12"/>
    </row>
    <row r="14702" spans="3:10" x14ac:dyDescent="0.3">
      <c r="C14702" s="9"/>
      <c r="D14702" s="10">
        <v>45201</v>
      </c>
      <c r="E14702" t="s">
        <v>6789</v>
      </c>
      <c r="F14702" s="11" t="s">
        <v>2751</v>
      </c>
      <c r="G14702" s="8">
        <v>0</v>
      </c>
      <c r="H14702" s="8">
        <v>-2.12</v>
      </c>
      <c r="I14702" s="8">
        <f t="shared" si="369"/>
        <v>-797431.08000000066</v>
      </c>
      <c r="J14702" s="12"/>
    </row>
    <row r="14703" spans="3:10" x14ac:dyDescent="0.3">
      <c r="C14703" s="9"/>
      <c r="D14703" s="10">
        <v>45202</v>
      </c>
      <c r="E14703" t="s">
        <v>7172</v>
      </c>
      <c r="F14703" s="11" t="s">
        <v>3081</v>
      </c>
      <c r="G14703" s="8">
        <v>0</v>
      </c>
      <c r="H14703" s="8">
        <v>1.38</v>
      </c>
      <c r="I14703" s="8">
        <f t="shared" si="369"/>
        <v>-797432.46000000066</v>
      </c>
      <c r="J14703" s="12"/>
    </row>
    <row r="14704" spans="3:10" x14ac:dyDescent="0.3">
      <c r="C14704" s="9"/>
      <c r="D14704" s="10">
        <v>45202</v>
      </c>
      <c r="E14704" t="s">
        <v>6800</v>
      </c>
      <c r="F14704" s="11" t="s">
        <v>3027</v>
      </c>
      <c r="G14704" s="8">
        <v>0</v>
      </c>
      <c r="H14704" s="8">
        <v>788.43</v>
      </c>
      <c r="I14704" s="8">
        <f t="shared" si="369"/>
        <v>-798220.89000000071</v>
      </c>
      <c r="J14704" s="12"/>
    </row>
    <row r="14705" spans="3:10" x14ac:dyDescent="0.3">
      <c r="C14705" s="9"/>
      <c r="D14705" s="10">
        <v>45202</v>
      </c>
      <c r="E14705" t="s">
        <v>7192</v>
      </c>
      <c r="F14705" s="11" t="s">
        <v>5173</v>
      </c>
      <c r="G14705" s="8">
        <v>0</v>
      </c>
      <c r="H14705" s="8">
        <v>650.16</v>
      </c>
      <c r="I14705" s="8">
        <f t="shared" si="369"/>
        <v>-798871.05000000075</v>
      </c>
      <c r="J14705" s="12"/>
    </row>
    <row r="14706" spans="3:10" x14ac:dyDescent="0.3">
      <c r="C14706" s="9"/>
      <c r="D14706" s="10">
        <v>45202</v>
      </c>
      <c r="E14706" t="s">
        <v>7193</v>
      </c>
      <c r="F14706" s="11" t="s">
        <v>5176</v>
      </c>
      <c r="G14706" s="8">
        <v>0</v>
      </c>
      <c r="H14706" s="8">
        <v>1608.77</v>
      </c>
      <c r="I14706" s="8">
        <f t="shared" si="369"/>
        <v>-800479.82000000076</v>
      </c>
      <c r="J14706" s="12"/>
    </row>
    <row r="14707" spans="3:10" x14ac:dyDescent="0.3">
      <c r="C14707" s="9"/>
      <c r="D14707" s="10">
        <v>45202</v>
      </c>
      <c r="E14707" t="s">
        <v>7072</v>
      </c>
      <c r="F14707" s="11" t="s">
        <v>4796</v>
      </c>
      <c r="G14707" s="8">
        <v>0</v>
      </c>
      <c r="H14707" s="8">
        <v>1512.89</v>
      </c>
      <c r="I14707" s="8">
        <f t="shared" si="369"/>
        <v>-801992.71000000078</v>
      </c>
      <c r="J14707" s="12"/>
    </row>
    <row r="14708" spans="3:10" x14ac:dyDescent="0.3">
      <c r="C14708" s="9"/>
      <c r="D14708" s="10">
        <v>45203</v>
      </c>
      <c r="E14708" t="s">
        <v>7075</v>
      </c>
      <c r="F14708" s="11" t="s">
        <v>3066</v>
      </c>
      <c r="G14708" s="8">
        <v>0</v>
      </c>
      <c r="H14708" s="8">
        <v>1155.3800000000001</v>
      </c>
      <c r="I14708" s="8">
        <f t="shared" si="369"/>
        <v>-803148.09000000078</v>
      </c>
      <c r="J14708" s="12"/>
    </row>
    <row r="14709" spans="3:10" x14ac:dyDescent="0.3">
      <c r="C14709" s="9"/>
      <c r="D14709" s="10">
        <v>45203</v>
      </c>
      <c r="E14709" t="s">
        <v>6918</v>
      </c>
      <c r="F14709" s="11" t="s">
        <v>2055</v>
      </c>
      <c r="G14709" s="8">
        <v>0</v>
      </c>
      <c r="H14709" s="8">
        <v>1728.02</v>
      </c>
      <c r="I14709" s="8">
        <f t="shared" si="369"/>
        <v>-804876.1100000008</v>
      </c>
      <c r="J14709" s="12"/>
    </row>
    <row r="14710" spans="3:10" x14ac:dyDescent="0.3">
      <c r="C14710" s="9"/>
      <c r="D14710" s="10">
        <v>45203</v>
      </c>
      <c r="E14710" t="s">
        <v>7161</v>
      </c>
      <c r="F14710" s="11" t="s">
        <v>5065</v>
      </c>
      <c r="G14710" s="8">
        <v>0</v>
      </c>
      <c r="H14710" s="8">
        <v>367.02</v>
      </c>
      <c r="I14710" s="8">
        <f t="shared" si="369"/>
        <v>-805243.13000000082</v>
      </c>
      <c r="J14710" s="12"/>
    </row>
    <row r="14711" spans="3:10" x14ac:dyDescent="0.3">
      <c r="C14711" s="9"/>
      <c r="D14711" s="10">
        <v>45203</v>
      </c>
      <c r="E14711" t="s">
        <v>6866</v>
      </c>
      <c r="F14711" s="11" t="s">
        <v>3808</v>
      </c>
      <c r="G14711" s="8">
        <v>0</v>
      </c>
      <c r="H14711" s="8">
        <v>-1.83</v>
      </c>
      <c r="I14711" s="8">
        <f t="shared" si="369"/>
        <v>-805241.30000000086</v>
      </c>
      <c r="J14711" s="12"/>
    </row>
    <row r="14712" spans="3:10" x14ac:dyDescent="0.3">
      <c r="C14712" s="9"/>
      <c r="D14712" s="10">
        <v>45204</v>
      </c>
      <c r="E14712" t="s">
        <v>6940</v>
      </c>
      <c r="F14712" s="11" t="s">
        <v>2742</v>
      </c>
      <c r="G14712" s="8">
        <v>0</v>
      </c>
      <c r="H14712" s="8">
        <v>-17.63</v>
      </c>
      <c r="I14712" s="8">
        <f t="shared" si="369"/>
        <v>-805223.67000000086</v>
      </c>
      <c r="J14712" s="12"/>
    </row>
    <row r="14713" spans="3:10" x14ac:dyDescent="0.3">
      <c r="C14713" s="9"/>
      <c r="D14713" s="10">
        <v>45204</v>
      </c>
      <c r="E14713" t="s">
        <v>7165</v>
      </c>
      <c r="F14713" s="11" t="s">
        <v>5091</v>
      </c>
      <c r="G14713" s="8">
        <v>0</v>
      </c>
      <c r="H14713" s="8">
        <v>668.6</v>
      </c>
      <c r="I14713" s="8">
        <f t="shared" si="369"/>
        <v>-805892.27000000083</v>
      </c>
      <c r="J14713" s="12"/>
    </row>
    <row r="14714" spans="3:10" x14ac:dyDescent="0.3">
      <c r="C14714" s="9"/>
      <c r="D14714" s="10">
        <v>45204</v>
      </c>
      <c r="E14714" t="s">
        <v>6846</v>
      </c>
      <c r="F14714" s="11" t="s">
        <v>4310</v>
      </c>
      <c r="G14714" s="8">
        <v>0</v>
      </c>
      <c r="H14714" s="8">
        <v>431.9</v>
      </c>
      <c r="I14714" s="8">
        <f t="shared" si="369"/>
        <v>-806324.17000000086</v>
      </c>
      <c r="J14714" s="12"/>
    </row>
    <row r="14715" spans="3:10" x14ac:dyDescent="0.3">
      <c r="C14715" s="9"/>
      <c r="D14715" s="10">
        <v>45204</v>
      </c>
      <c r="E14715" t="s">
        <v>6940</v>
      </c>
      <c r="F14715" s="11" t="s">
        <v>2744</v>
      </c>
      <c r="G14715" s="8">
        <v>0</v>
      </c>
      <c r="H14715" s="8">
        <v>-1538.55</v>
      </c>
      <c r="I14715" s="8">
        <f t="shared" si="369"/>
        <v>-804785.62000000081</v>
      </c>
      <c r="J14715" s="12"/>
    </row>
    <row r="14716" spans="3:10" x14ac:dyDescent="0.3">
      <c r="C14716" s="9"/>
      <c r="D14716" s="10">
        <v>45204</v>
      </c>
      <c r="E14716" t="s">
        <v>7127</v>
      </c>
      <c r="F14716" s="11" t="s">
        <v>2576</v>
      </c>
      <c r="G14716" s="8">
        <v>0</v>
      </c>
      <c r="H14716" s="8">
        <v>36.18</v>
      </c>
      <c r="I14716" s="8">
        <f t="shared" si="369"/>
        <v>-804821.80000000086</v>
      </c>
      <c r="J14716" s="12"/>
    </row>
    <row r="14717" spans="3:10" x14ac:dyDescent="0.3">
      <c r="C14717" s="9"/>
      <c r="D14717" s="10">
        <v>45204</v>
      </c>
      <c r="E14717" t="s">
        <v>6965</v>
      </c>
      <c r="F14717" s="11" t="s">
        <v>2950</v>
      </c>
      <c r="G14717" s="8">
        <v>0</v>
      </c>
      <c r="H14717" s="8">
        <v>439.23</v>
      </c>
      <c r="I14717" s="8">
        <f t="shared" si="369"/>
        <v>-805261.03000000084</v>
      </c>
      <c r="J14717" s="12"/>
    </row>
    <row r="14718" spans="3:10" x14ac:dyDescent="0.3">
      <c r="C14718" s="9"/>
      <c r="D14718" s="10">
        <v>45205</v>
      </c>
      <c r="E14718" t="s">
        <v>7145</v>
      </c>
      <c r="F14718" s="11" t="s">
        <v>5028</v>
      </c>
      <c r="G14718" s="8">
        <v>0</v>
      </c>
      <c r="H14718" s="8">
        <v>-53.22</v>
      </c>
      <c r="I14718" s="8">
        <f t="shared" si="369"/>
        <v>-805207.81000000087</v>
      </c>
      <c r="J14718" s="12"/>
    </row>
    <row r="14719" spans="3:10" x14ac:dyDescent="0.3">
      <c r="C14719" s="9"/>
      <c r="D14719" s="10">
        <v>45205</v>
      </c>
      <c r="E14719" t="s">
        <v>7075</v>
      </c>
      <c r="F14719" s="11" t="s">
        <v>3068</v>
      </c>
      <c r="G14719" s="8">
        <v>0</v>
      </c>
      <c r="H14719" s="8">
        <v>76.540000000000006</v>
      </c>
      <c r="I14719" s="8">
        <f t="shared" si="369"/>
        <v>-805284.35000000091</v>
      </c>
      <c r="J14719" s="12"/>
    </row>
    <row r="14720" spans="3:10" x14ac:dyDescent="0.3">
      <c r="C14720" s="9"/>
      <c r="D14720" s="10">
        <v>45205</v>
      </c>
      <c r="E14720" t="s">
        <v>6844</v>
      </c>
      <c r="F14720" s="11" t="s">
        <v>2513</v>
      </c>
      <c r="G14720" s="8">
        <v>0</v>
      </c>
      <c r="H14720" s="8">
        <v>-14.1</v>
      </c>
      <c r="I14720" s="8">
        <f t="shared" si="369"/>
        <v>-805270.25000000093</v>
      </c>
      <c r="J14720" s="12"/>
    </row>
    <row r="14721" spans="3:10" x14ac:dyDescent="0.3">
      <c r="C14721" s="9"/>
      <c r="D14721" s="10">
        <v>45205</v>
      </c>
      <c r="E14721" t="s">
        <v>7056</v>
      </c>
      <c r="F14721" s="11" t="s">
        <v>4779</v>
      </c>
      <c r="G14721" s="8">
        <v>0</v>
      </c>
      <c r="H14721" s="8">
        <v>299.52999999999997</v>
      </c>
      <c r="I14721" s="8">
        <f t="shared" si="369"/>
        <v>-805569.78000000096</v>
      </c>
      <c r="J14721" s="12"/>
    </row>
    <row r="14722" spans="3:10" x14ac:dyDescent="0.3">
      <c r="C14722" s="9"/>
      <c r="D14722" s="10">
        <v>45205</v>
      </c>
      <c r="E14722" t="s">
        <v>6891</v>
      </c>
      <c r="F14722" s="11" t="s">
        <v>3722</v>
      </c>
      <c r="G14722" s="8">
        <v>0</v>
      </c>
      <c r="H14722" s="8">
        <v>1575.51</v>
      </c>
      <c r="I14722" s="8">
        <f t="shared" si="369"/>
        <v>-807145.29000000097</v>
      </c>
      <c r="J14722" s="12"/>
    </row>
    <row r="14723" spans="3:10" x14ac:dyDescent="0.3">
      <c r="C14723" s="9"/>
      <c r="D14723" s="10">
        <v>45208</v>
      </c>
      <c r="E14723" t="s">
        <v>6923</v>
      </c>
      <c r="F14723" s="11" t="s">
        <v>1749</v>
      </c>
      <c r="G14723" s="8">
        <v>0</v>
      </c>
      <c r="H14723" s="8">
        <v>2476.2800000000002</v>
      </c>
      <c r="I14723" s="8">
        <f t="shared" si="369"/>
        <v>-809621.570000001</v>
      </c>
      <c r="J14723" s="12"/>
    </row>
    <row r="14724" spans="3:10" x14ac:dyDescent="0.3">
      <c r="C14724" s="9"/>
      <c r="D14724" s="10">
        <v>45208</v>
      </c>
      <c r="E14724" t="s">
        <v>7114</v>
      </c>
      <c r="F14724" s="11" t="s">
        <v>4936</v>
      </c>
      <c r="G14724" s="8">
        <v>0</v>
      </c>
      <c r="H14724" s="8">
        <v>451.66</v>
      </c>
      <c r="I14724" s="8">
        <f t="shared" si="369"/>
        <v>-810073.23000000103</v>
      </c>
      <c r="J14724" s="12"/>
    </row>
    <row r="14725" spans="3:10" x14ac:dyDescent="0.3">
      <c r="C14725" s="9"/>
      <c r="D14725" s="10">
        <v>45208</v>
      </c>
      <c r="E14725" t="s">
        <v>6786</v>
      </c>
      <c r="F14725" s="11" t="s">
        <v>4053</v>
      </c>
      <c r="G14725" s="8">
        <v>0</v>
      </c>
      <c r="H14725" s="8">
        <v>1071.4000000000001</v>
      </c>
      <c r="I14725" s="8">
        <f t="shared" si="369"/>
        <v>-811144.63000000105</v>
      </c>
      <c r="J14725" s="12"/>
    </row>
    <row r="14726" spans="3:10" x14ac:dyDescent="0.3">
      <c r="C14726" s="9"/>
      <c r="D14726" s="10">
        <v>45208</v>
      </c>
      <c r="E14726" t="s">
        <v>6826</v>
      </c>
      <c r="F14726" s="11" t="s">
        <v>4185</v>
      </c>
      <c r="G14726" s="8">
        <v>0</v>
      </c>
      <c r="H14726" s="8">
        <v>589</v>
      </c>
      <c r="I14726" s="8">
        <f t="shared" si="369"/>
        <v>-811733.63000000105</v>
      </c>
      <c r="J14726" s="12"/>
    </row>
    <row r="14727" spans="3:10" x14ac:dyDescent="0.3">
      <c r="C14727" s="9"/>
      <c r="D14727" s="10">
        <v>45208</v>
      </c>
      <c r="E14727" t="s">
        <v>7194</v>
      </c>
      <c r="F14727" s="11" t="s">
        <v>4058</v>
      </c>
      <c r="G14727" s="8">
        <v>0</v>
      </c>
      <c r="H14727" s="8">
        <v>204.27</v>
      </c>
      <c r="I14727" s="8">
        <f t="shared" ref="I14727:I14790" si="370">G14727-H14727+I14726</f>
        <v>-811937.90000000107</v>
      </c>
      <c r="J14727" s="12"/>
    </row>
    <row r="14728" spans="3:10" x14ac:dyDescent="0.3">
      <c r="C14728" s="9"/>
      <c r="D14728" s="10">
        <v>45208</v>
      </c>
      <c r="E14728" t="s">
        <v>6883</v>
      </c>
      <c r="F14728" s="11" t="s">
        <v>3756</v>
      </c>
      <c r="G14728" s="8">
        <v>0</v>
      </c>
      <c r="H14728" s="8">
        <v>-45.68</v>
      </c>
      <c r="I14728" s="8">
        <f t="shared" si="370"/>
        <v>-811892.22000000102</v>
      </c>
      <c r="J14728" s="12"/>
    </row>
    <row r="14729" spans="3:10" x14ac:dyDescent="0.3">
      <c r="C14729" s="9"/>
      <c r="D14729" s="10">
        <v>45208</v>
      </c>
      <c r="E14729" t="s">
        <v>6846</v>
      </c>
      <c r="F14729" s="11" t="s">
        <v>4312</v>
      </c>
      <c r="G14729" s="8">
        <v>0</v>
      </c>
      <c r="H14729" s="8">
        <v>-8.16</v>
      </c>
      <c r="I14729" s="8">
        <f t="shared" si="370"/>
        <v>-811884.06000000099</v>
      </c>
      <c r="J14729" s="12"/>
    </row>
    <row r="14730" spans="3:10" x14ac:dyDescent="0.3">
      <c r="C14730" s="9"/>
      <c r="D14730" s="10">
        <v>45208</v>
      </c>
      <c r="E14730" t="s">
        <v>6800</v>
      </c>
      <c r="F14730" s="11" t="s">
        <v>3029</v>
      </c>
      <c r="G14730" s="8">
        <v>0</v>
      </c>
      <c r="H14730" s="8">
        <v>-24.65</v>
      </c>
      <c r="I14730" s="8">
        <f t="shared" si="370"/>
        <v>-811859.41000000096</v>
      </c>
      <c r="J14730" s="12"/>
    </row>
    <row r="14731" spans="3:10" x14ac:dyDescent="0.3">
      <c r="C14731" s="9"/>
      <c r="D14731" s="10">
        <v>45208</v>
      </c>
      <c r="E14731" t="s">
        <v>7145</v>
      </c>
      <c r="F14731" s="11" t="s">
        <v>5030</v>
      </c>
      <c r="G14731" s="8">
        <v>0</v>
      </c>
      <c r="H14731" s="8">
        <v>780.94</v>
      </c>
      <c r="I14731" s="8">
        <f t="shared" si="370"/>
        <v>-812640.35000000091</v>
      </c>
      <c r="J14731" s="12"/>
    </row>
    <row r="14732" spans="3:10" x14ac:dyDescent="0.3">
      <c r="C14732" s="9"/>
      <c r="D14732" s="10">
        <v>45208</v>
      </c>
      <c r="E14732" t="s">
        <v>6800</v>
      </c>
      <c r="F14732" s="11" t="s">
        <v>3031</v>
      </c>
      <c r="G14732" s="8">
        <v>0</v>
      </c>
      <c r="H14732" s="8">
        <v>-232.88</v>
      </c>
      <c r="I14732" s="8">
        <f t="shared" si="370"/>
        <v>-812407.4700000009</v>
      </c>
      <c r="J14732" s="12"/>
    </row>
    <row r="14733" spans="3:10" x14ac:dyDescent="0.3">
      <c r="C14733" s="9"/>
      <c r="D14733" s="10">
        <v>45209</v>
      </c>
      <c r="E14733" t="s">
        <v>7195</v>
      </c>
      <c r="F14733" s="11" t="s">
        <v>5179</v>
      </c>
      <c r="G14733" s="8">
        <v>0</v>
      </c>
      <c r="H14733" s="8">
        <v>737.36</v>
      </c>
      <c r="I14733" s="8">
        <f t="shared" si="370"/>
        <v>-813144.83000000089</v>
      </c>
      <c r="J14733" s="12"/>
    </row>
    <row r="14734" spans="3:10" x14ac:dyDescent="0.3">
      <c r="C14734" s="9"/>
      <c r="D14734" s="10">
        <v>45209</v>
      </c>
      <c r="E14734" t="s">
        <v>7196</v>
      </c>
      <c r="F14734" s="11" t="s">
        <v>1331</v>
      </c>
      <c r="G14734" s="8">
        <v>0</v>
      </c>
      <c r="H14734" s="8">
        <v>720.85</v>
      </c>
      <c r="I14734" s="8">
        <f t="shared" si="370"/>
        <v>-813865.68000000087</v>
      </c>
      <c r="J14734" s="12"/>
    </row>
    <row r="14735" spans="3:10" x14ac:dyDescent="0.3">
      <c r="C14735" s="9"/>
      <c r="D14735" s="10">
        <v>45209</v>
      </c>
      <c r="E14735" t="s">
        <v>7165</v>
      </c>
      <c r="F14735" s="11" t="s">
        <v>5093</v>
      </c>
      <c r="G14735" s="8">
        <v>0</v>
      </c>
      <c r="H14735" s="8">
        <v>749.4</v>
      </c>
      <c r="I14735" s="8">
        <f t="shared" si="370"/>
        <v>-814615.08000000089</v>
      </c>
      <c r="J14735" s="12"/>
    </row>
    <row r="14736" spans="3:10" x14ac:dyDescent="0.3">
      <c r="C14736" s="9"/>
      <c r="D14736" s="10">
        <v>45210</v>
      </c>
      <c r="E14736" t="s">
        <v>7152</v>
      </c>
      <c r="F14736" s="11" t="s">
        <v>2300</v>
      </c>
      <c r="G14736" s="8">
        <v>0</v>
      </c>
      <c r="H14736" s="8">
        <v>56.38</v>
      </c>
      <c r="I14736" s="8">
        <f t="shared" si="370"/>
        <v>-814671.46000000089</v>
      </c>
      <c r="J14736" s="12"/>
    </row>
    <row r="14737" spans="3:10" x14ac:dyDescent="0.3">
      <c r="C14737" s="9"/>
      <c r="D14737" s="10">
        <v>45210</v>
      </c>
      <c r="E14737" t="s">
        <v>6813</v>
      </c>
      <c r="F14737" s="11" t="s">
        <v>1410</v>
      </c>
      <c r="G14737" s="8">
        <v>0</v>
      </c>
      <c r="H14737" s="8">
        <v>541.97</v>
      </c>
      <c r="I14737" s="8">
        <f t="shared" si="370"/>
        <v>-815213.43000000087</v>
      </c>
      <c r="J14737" s="12"/>
    </row>
    <row r="14738" spans="3:10" x14ac:dyDescent="0.3">
      <c r="C14738" s="9"/>
      <c r="D14738" s="10">
        <v>45210</v>
      </c>
      <c r="E14738" t="s">
        <v>7152</v>
      </c>
      <c r="F14738" s="11" t="s">
        <v>2302</v>
      </c>
      <c r="G14738" s="8">
        <v>0</v>
      </c>
      <c r="H14738" s="8">
        <v>761.09</v>
      </c>
      <c r="I14738" s="8">
        <f t="shared" si="370"/>
        <v>-815974.52000000083</v>
      </c>
      <c r="J14738" s="12"/>
    </row>
    <row r="14739" spans="3:10" x14ac:dyDescent="0.3">
      <c r="C14739" s="9"/>
      <c r="D14739" s="10">
        <v>45210</v>
      </c>
      <c r="E14739" t="s">
        <v>7004</v>
      </c>
      <c r="F14739" s="11" t="s">
        <v>1457</v>
      </c>
      <c r="G14739" s="8">
        <v>0</v>
      </c>
      <c r="H14739" s="8">
        <v>1143.93</v>
      </c>
      <c r="I14739" s="8">
        <f t="shared" si="370"/>
        <v>-817118.45000000088</v>
      </c>
      <c r="J14739" s="12"/>
    </row>
    <row r="14740" spans="3:10" x14ac:dyDescent="0.3">
      <c r="C14740" s="9"/>
      <c r="D14740" s="10">
        <v>45210</v>
      </c>
      <c r="E14740" t="s">
        <v>7197</v>
      </c>
      <c r="F14740" s="11" t="s">
        <v>2186</v>
      </c>
      <c r="G14740" s="8">
        <v>0</v>
      </c>
      <c r="H14740" s="8">
        <v>210.29</v>
      </c>
      <c r="I14740" s="8">
        <f t="shared" si="370"/>
        <v>-817328.74000000092</v>
      </c>
      <c r="J14740" s="12"/>
    </row>
    <row r="14741" spans="3:10" x14ac:dyDescent="0.3">
      <c r="C14741" s="9"/>
      <c r="D14741" s="10">
        <v>45210</v>
      </c>
      <c r="E14741" t="s">
        <v>6820</v>
      </c>
      <c r="F14741" s="11" t="s">
        <v>3505</v>
      </c>
      <c r="G14741" s="8">
        <v>0</v>
      </c>
      <c r="H14741" s="8">
        <v>554.96</v>
      </c>
      <c r="I14741" s="8">
        <f t="shared" si="370"/>
        <v>-817883.70000000088</v>
      </c>
      <c r="J14741" s="12"/>
    </row>
    <row r="14742" spans="3:10" x14ac:dyDescent="0.3">
      <c r="C14742" s="9"/>
      <c r="D14742" s="10">
        <v>45210</v>
      </c>
      <c r="E14742" t="s">
        <v>7099</v>
      </c>
      <c r="F14742" s="11" t="s">
        <v>4882</v>
      </c>
      <c r="G14742" s="8">
        <v>0</v>
      </c>
      <c r="H14742" s="8">
        <v>276.89</v>
      </c>
      <c r="I14742" s="8">
        <f t="shared" si="370"/>
        <v>-818160.5900000009</v>
      </c>
      <c r="J14742" s="12"/>
    </row>
    <row r="14743" spans="3:10" x14ac:dyDescent="0.3">
      <c r="C14743" s="9"/>
      <c r="D14743" s="10">
        <v>45210</v>
      </c>
      <c r="E14743" t="s">
        <v>6841</v>
      </c>
      <c r="F14743" s="11" t="s">
        <v>3528</v>
      </c>
      <c r="G14743" s="8">
        <v>0</v>
      </c>
      <c r="H14743" s="8">
        <v>1502.4</v>
      </c>
      <c r="I14743" s="8">
        <f t="shared" si="370"/>
        <v>-819662.99000000092</v>
      </c>
      <c r="J14743" s="12"/>
    </row>
    <row r="14744" spans="3:10" x14ac:dyDescent="0.3">
      <c r="C14744" s="9"/>
      <c r="D14744" s="10">
        <v>45210</v>
      </c>
      <c r="E14744" t="s">
        <v>6952</v>
      </c>
      <c r="F14744" s="11" t="s">
        <v>4516</v>
      </c>
      <c r="G14744" s="8">
        <v>0</v>
      </c>
      <c r="H14744" s="8">
        <v>485.49</v>
      </c>
      <c r="I14744" s="8">
        <f t="shared" si="370"/>
        <v>-820148.48000000091</v>
      </c>
      <c r="J14744" s="12"/>
    </row>
    <row r="14745" spans="3:10" x14ac:dyDescent="0.3">
      <c r="C14745" s="9"/>
      <c r="D14745" s="10">
        <v>45210</v>
      </c>
      <c r="E14745" t="s">
        <v>6780</v>
      </c>
      <c r="F14745" s="11" t="s">
        <v>1352</v>
      </c>
      <c r="G14745" s="8">
        <v>0</v>
      </c>
      <c r="H14745" s="8">
        <v>126.77</v>
      </c>
      <c r="I14745" s="8">
        <f t="shared" si="370"/>
        <v>-820275.25000000093</v>
      </c>
      <c r="J14745" s="12"/>
    </row>
    <row r="14746" spans="3:10" x14ac:dyDescent="0.3">
      <c r="C14746" s="9"/>
      <c r="D14746" s="10">
        <v>45210</v>
      </c>
      <c r="E14746" t="s">
        <v>7198</v>
      </c>
      <c r="F14746" s="11" t="s">
        <v>2685</v>
      </c>
      <c r="G14746" s="8">
        <v>0</v>
      </c>
      <c r="H14746" s="8">
        <v>217.42</v>
      </c>
      <c r="I14746" s="8">
        <f t="shared" si="370"/>
        <v>-820492.67000000097</v>
      </c>
      <c r="J14746" s="12"/>
    </row>
    <row r="14747" spans="3:10" x14ac:dyDescent="0.3">
      <c r="C14747" s="9"/>
      <c r="D14747" s="10">
        <v>45212</v>
      </c>
      <c r="E14747" t="s">
        <v>7145</v>
      </c>
      <c r="F14747" s="11" t="s">
        <v>5032</v>
      </c>
      <c r="G14747" s="8">
        <v>0</v>
      </c>
      <c r="H14747" s="8">
        <v>655.4</v>
      </c>
      <c r="I14747" s="8">
        <f t="shared" si="370"/>
        <v>-821148.070000001</v>
      </c>
      <c r="J14747" s="12"/>
    </row>
    <row r="14748" spans="3:10" x14ac:dyDescent="0.3">
      <c r="C14748" s="9"/>
      <c r="D14748" s="10">
        <v>45212</v>
      </c>
      <c r="E14748" t="s">
        <v>6789</v>
      </c>
      <c r="F14748" s="11" t="s">
        <v>2753</v>
      </c>
      <c r="G14748" s="8">
        <v>0</v>
      </c>
      <c r="H14748" s="8">
        <v>2.12</v>
      </c>
      <c r="I14748" s="8">
        <f t="shared" si="370"/>
        <v>-821150.19000000099</v>
      </c>
      <c r="J14748" s="12"/>
    </row>
    <row r="14749" spans="3:10" x14ac:dyDescent="0.3">
      <c r="C14749" s="9"/>
      <c r="D14749" s="10">
        <v>45212</v>
      </c>
      <c r="E14749" t="s">
        <v>6949</v>
      </c>
      <c r="F14749" s="11" t="s">
        <v>4499</v>
      </c>
      <c r="G14749" s="8">
        <v>0</v>
      </c>
      <c r="H14749" s="8">
        <v>161.96</v>
      </c>
      <c r="I14749" s="8">
        <f t="shared" si="370"/>
        <v>-821312.15000000095</v>
      </c>
      <c r="J14749" s="12"/>
    </row>
    <row r="14750" spans="3:10" x14ac:dyDescent="0.3">
      <c r="C14750" s="9"/>
      <c r="D14750" s="10">
        <v>45212</v>
      </c>
      <c r="E14750" t="s">
        <v>7165</v>
      </c>
      <c r="F14750" s="11" t="s">
        <v>5095</v>
      </c>
      <c r="G14750" s="8">
        <v>0</v>
      </c>
      <c r="H14750" s="8">
        <v>529.71</v>
      </c>
      <c r="I14750" s="8">
        <f t="shared" si="370"/>
        <v>-821841.86000000092</v>
      </c>
      <c r="J14750" s="12"/>
    </row>
    <row r="14751" spans="3:10" x14ac:dyDescent="0.3">
      <c r="C14751" s="9"/>
      <c r="D14751" s="10">
        <v>45212</v>
      </c>
      <c r="E14751" t="s">
        <v>7075</v>
      </c>
      <c r="F14751" s="11" t="s">
        <v>3071</v>
      </c>
      <c r="G14751" s="8">
        <v>0</v>
      </c>
      <c r="H14751" s="8">
        <v>-31.69</v>
      </c>
      <c r="I14751" s="8">
        <f t="shared" si="370"/>
        <v>-821810.17000000097</v>
      </c>
      <c r="J14751" s="12"/>
    </row>
    <row r="14752" spans="3:10" x14ac:dyDescent="0.3">
      <c r="C14752" s="9"/>
      <c r="D14752" s="10">
        <v>45212</v>
      </c>
      <c r="E14752" t="s">
        <v>7114</v>
      </c>
      <c r="F14752" s="11" t="s">
        <v>4938</v>
      </c>
      <c r="G14752" s="8">
        <v>0</v>
      </c>
      <c r="H14752" s="8">
        <v>898.81</v>
      </c>
      <c r="I14752" s="8">
        <f t="shared" si="370"/>
        <v>-822708.98000000103</v>
      </c>
      <c r="J14752" s="12"/>
    </row>
    <row r="14753" spans="3:10" x14ac:dyDescent="0.3">
      <c r="C14753" s="9"/>
      <c r="D14753" s="10">
        <v>45215</v>
      </c>
      <c r="E14753" t="s">
        <v>6868</v>
      </c>
      <c r="F14753" s="11" t="s">
        <v>3352</v>
      </c>
      <c r="G14753" s="8">
        <v>0</v>
      </c>
      <c r="H14753" s="8">
        <v>448.27</v>
      </c>
      <c r="I14753" s="8">
        <f t="shared" si="370"/>
        <v>-823157.25000000105</v>
      </c>
      <c r="J14753" s="12"/>
    </row>
    <row r="14754" spans="3:10" x14ac:dyDescent="0.3">
      <c r="C14754" s="9"/>
      <c r="D14754" s="10">
        <v>45215</v>
      </c>
      <c r="E14754" t="s">
        <v>7052</v>
      </c>
      <c r="F14754" s="11" t="s">
        <v>1700</v>
      </c>
      <c r="G14754" s="8">
        <v>0</v>
      </c>
      <c r="H14754" s="8">
        <v>650.86</v>
      </c>
      <c r="I14754" s="8">
        <f t="shared" si="370"/>
        <v>-823808.11000000103</v>
      </c>
      <c r="J14754" s="12"/>
    </row>
    <row r="14755" spans="3:10" x14ac:dyDescent="0.3">
      <c r="C14755" s="9"/>
      <c r="D14755" s="10">
        <v>45215</v>
      </c>
      <c r="E14755" t="s">
        <v>6851</v>
      </c>
      <c r="F14755" s="11" t="s">
        <v>3334</v>
      </c>
      <c r="G14755" s="8">
        <v>0</v>
      </c>
      <c r="H14755" s="8">
        <v>873.8</v>
      </c>
      <c r="I14755" s="8">
        <f t="shared" si="370"/>
        <v>-824681.91000000108</v>
      </c>
      <c r="J14755" s="12"/>
    </row>
    <row r="14756" spans="3:10" x14ac:dyDescent="0.3">
      <c r="C14756" s="9"/>
      <c r="D14756" s="10">
        <v>45215</v>
      </c>
      <c r="E14756" t="s">
        <v>7097</v>
      </c>
      <c r="F14756" s="11" t="s">
        <v>1148</v>
      </c>
      <c r="G14756" s="8">
        <v>0</v>
      </c>
      <c r="H14756" s="8">
        <v>-6.68</v>
      </c>
      <c r="I14756" s="8">
        <f t="shared" si="370"/>
        <v>-824675.23000000103</v>
      </c>
      <c r="J14756" s="12"/>
    </row>
    <row r="14757" spans="3:10" x14ac:dyDescent="0.3">
      <c r="C14757" s="9"/>
      <c r="D14757" s="10">
        <v>45215</v>
      </c>
      <c r="E14757" t="s">
        <v>6891</v>
      </c>
      <c r="F14757" s="11" t="s">
        <v>3724</v>
      </c>
      <c r="G14757" s="8">
        <v>0</v>
      </c>
      <c r="H14757" s="8">
        <v>-4.0999999999999996</v>
      </c>
      <c r="I14757" s="8">
        <f t="shared" si="370"/>
        <v>-824671.13000000105</v>
      </c>
      <c r="J14757" s="12"/>
    </row>
    <row r="14758" spans="3:10" x14ac:dyDescent="0.3">
      <c r="C14758" s="9"/>
      <c r="D14758" s="10">
        <v>45215</v>
      </c>
      <c r="E14758" t="s">
        <v>6786</v>
      </c>
      <c r="F14758" s="11" t="s">
        <v>4055</v>
      </c>
      <c r="G14758" s="8">
        <v>0</v>
      </c>
      <c r="H14758" s="8">
        <v>-28.84</v>
      </c>
      <c r="I14758" s="8">
        <f t="shared" si="370"/>
        <v>-824642.29000000108</v>
      </c>
      <c r="J14758" s="12"/>
    </row>
    <row r="14759" spans="3:10" x14ac:dyDescent="0.3">
      <c r="C14759" s="9"/>
      <c r="D14759" s="10">
        <v>45216</v>
      </c>
      <c r="E14759" t="s">
        <v>7166</v>
      </c>
      <c r="F14759" s="11" t="s">
        <v>5102</v>
      </c>
      <c r="G14759" s="8">
        <v>0</v>
      </c>
      <c r="H14759" s="8">
        <v>5014.63</v>
      </c>
      <c r="I14759" s="8">
        <f t="shared" si="370"/>
        <v>-829656.92000000109</v>
      </c>
      <c r="J14759" s="12"/>
    </row>
    <row r="14760" spans="3:10" x14ac:dyDescent="0.3">
      <c r="C14760" s="9"/>
      <c r="D14760" s="10">
        <v>45216</v>
      </c>
      <c r="E14760" t="s">
        <v>7120</v>
      </c>
      <c r="F14760" s="11" t="s">
        <v>4955</v>
      </c>
      <c r="G14760" s="8">
        <v>0</v>
      </c>
      <c r="H14760" s="8">
        <v>619.09</v>
      </c>
      <c r="I14760" s="8">
        <f t="shared" si="370"/>
        <v>-830276.01000000106</v>
      </c>
      <c r="J14760" s="12"/>
    </row>
    <row r="14761" spans="3:10" x14ac:dyDescent="0.3">
      <c r="C14761" s="9"/>
      <c r="D14761" s="10">
        <v>45216</v>
      </c>
      <c r="E14761" t="s">
        <v>6806</v>
      </c>
      <c r="F14761" s="11" t="s">
        <v>3831</v>
      </c>
      <c r="G14761" s="8">
        <v>0</v>
      </c>
      <c r="H14761" s="8">
        <v>1669.92</v>
      </c>
      <c r="I14761" s="8">
        <f t="shared" si="370"/>
        <v>-831945.9300000011</v>
      </c>
      <c r="J14761" s="12"/>
    </row>
    <row r="14762" spans="3:10" x14ac:dyDescent="0.3">
      <c r="C14762" s="9"/>
      <c r="D14762" s="10">
        <v>45216</v>
      </c>
      <c r="E14762" t="s">
        <v>6891</v>
      </c>
      <c r="F14762" s="11" t="s">
        <v>3726</v>
      </c>
      <c r="G14762" s="8">
        <v>0</v>
      </c>
      <c r="H14762" s="8">
        <v>855.95</v>
      </c>
      <c r="I14762" s="8">
        <f t="shared" si="370"/>
        <v>-832801.88000000105</v>
      </c>
      <c r="J14762" s="12"/>
    </row>
    <row r="14763" spans="3:10" x14ac:dyDescent="0.3">
      <c r="C14763" s="9"/>
      <c r="D14763" s="10">
        <v>45216</v>
      </c>
      <c r="E14763" t="s">
        <v>7120</v>
      </c>
      <c r="F14763" s="11" t="s">
        <v>4957</v>
      </c>
      <c r="G14763" s="8">
        <v>0</v>
      </c>
      <c r="H14763" s="8">
        <v>812.23</v>
      </c>
      <c r="I14763" s="8">
        <f t="shared" si="370"/>
        <v>-833614.11000000103</v>
      </c>
      <c r="J14763" s="12"/>
    </row>
    <row r="14764" spans="3:10" x14ac:dyDescent="0.3">
      <c r="C14764" s="9"/>
      <c r="D14764" s="10">
        <v>45216</v>
      </c>
      <c r="E14764" t="s">
        <v>7189</v>
      </c>
      <c r="F14764" s="11" t="s">
        <v>2199</v>
      </c>
      <c r="G14764" s="8">
        <v>0</v>
      </c>
      <c r="H14764" s="8">
        <v>231.3</v>
      </c>
      <c r="I14764" s="8">
        <f t="shared" si="370"/>
        <v>-833845.41000000108</v>
      </c>
      <c r="J14764" s="12"/>
    </row>
    <row r="14765" spans="3:10" x14ac:dyDescent="0.3">
      <c r="C14765" s="9"/>
      <c r="D14765" s="10">
        <v>45216</v>
      </c>
      <c r="E14765" t="s">
        <v>7189</v>
      </c>
      <c r="F14765" s="11" t="s">
        <v>2201</v>
      </c>
      <c r="G14765" s="8">
        <v>0</v>
      </c>
      <c r="H14765" s="8">
        <v>-25.58</v>
      </c>
      <c r="I14765" s="8">
        <f t="shared" si="370"/>
        <v>-833819.83000000112</v>
      </c>
      <c r="J14765" s="12"/>
    </row>
    <row r="14766" spans="3:10" x14ac:dyDescent="0.3">
      <c r="C14766" s="9"/>
      <c r="D14766" s="10">
        <v>45217</v>
      </c>
      <c r="E14766" t="s">
        <v>6850</v>
      </c>
      <c r="F14766" s="11" t="s">
        <v>3289</v>
      </c>
      <c r="G14766" s="8">
        <v>0</v>
      </c>
      <c r="H14766" s="8">
        <v>377.37</v>
      </c>
      <c r="I14766" s="8">
        <f t="shared" si="370"/>
        <v>-834197.20000000112</v>
      </c>
      <c r="J14766" s="12"/>
    </row>
    <row r="14767" spans="3:10" x14ac:dyDescent="0.3">
      <c r="C14767" s="9"/>
      <c r="D14767" s="10">
        <v>45217</v>
      </c>
      <c r="E14767" t="s">
        <v>6924</v>
      </c>
      <c r="F14767" s="11" t="s">
        <v>3903</v>
      </c>
      <c r="G14767" s="8">
        <v>0</v>
      </c>
      <c r="H14767" s="8">
        <v>303.24</v>
      </c>
      <c r="I14767" s="8">
        <f t="shared" si="370"/>
        <v>-834500.44000000111</v>
      </c>
      <c r="J14767" s="12"/>
    </row>
    <row r="14768" spans="3:10" x14ac:dyDescent="0.3">
      <c r="C14768" s="9"/>
      <c r="D14768" s="10">
        <v>45217</v>
      </c>
      <c r="E14768" t="s">
        <v>6782</v>
      </c>
      <c r="F14768" s="11" t="s">
        <v>3932</v>
      </c>
      <c r="G14768" s="8">
        <v>0</v>
      </c>
      <c r="H14768" s="8">
        <v>1071.01</v>
      </c>
      <c r="I14768" s="8">
        <f t="shared" si="370"/>
        <v>-835571.45000000112</v>
      </c>
      <c r="J14768" s="12"/>
    </row>
    <row r="14769" spans="3:10" x14ac:dyDescent="0.3">
      <c r="C14769" s="9"/>
      <c r="D14769" s="10">
        <v>45217</v>
      </c>
      <c r="E14769" t="s">
        <v>7199</v>
      </c>
      <c r="F14769" s="11" t="s">
        <v>1610</v>
      </c>
      <c r="G14769" s="8">
        <v>0</v>
      </c>
      <c r="H14769" s="8">
        <v>626.69000000000005</v>
      </c>
      <c r="I14769" s="8">
        <f t="shared" si="370"/>
        <v>-836198.14000000106</v>
      </c>
      <c r="J14769" s="12"/>
    </row>
    <row r="14770" spans="3:10" x14ac:dyDescent="0.3">
      <c r="C14770" s="9"/>
      <c r="D14770" s="10">
        <v>45217</v>
      </c>
      <c r="E14770" t="s">
        <v>7199</v>
      </c>
      <c r="F14770" s="11" t="s">
        <v>1612</v>
      </c>
      <c r="G14770" s="8">
        <v>0</v>
      </c>
      <c r="H14770" s="8">
        <v>572.23</v>
      </c>
      <c r="I14770" s="8">
        <f t="shared" si="370"/>
        <v>-836770.37000000104</v>
      </c>
      <c r="J14770" s="12"/>
    </row>
    <row r="14771" spans="3:10" x14ac:dyDescent="0.3">
      <c r="C14771" s="9"/>
      <c r="D14771" s="10">
        <v>45217</v>
      </c>
      <c r="E14771" t="s">
        <v>7199</v>
      </c>
      <c r="F14771" s="11" t="s">
        <v>1614</v>
      </c>
      <c r="G14771" s="8">
        <v>0</v>
      </c>
      <c r="H14771" s="8">
        <v>804.96</v>
      </c>
      <c r="I14771" s="8">
        <f t="shared" si="370"/>
        <v>-837575.33000000101</v>
      </c>
      <c r="J14771" s="12"/>
    </row>
    <row r="14772" spans="3:10" x14ac:dyDescent="0.3">
      <c r="C14772" s="9"/>
      <c r="D14772" s="10">
        <v>45217</v>
      </c>
      <c r="E14772" t="s">
        <v>6927</v>
      </c>
      <c r="F14772" s="11" t="s">
        <v>1599</v>
      </c>
      <c r="G14772" s="8">
        <v>0</v>
      </c>
      <c r="H14772" s="8">
        <v>679.09</v>
      </c>
      <c r="I14772" s="8">
        <f t="shared" si="370"/>
        <v>-838254.42000000097</v>
      </c>
      <c r="J14772" s="12"/>
    </row>
    <row r="14773" spans="3:10" x14ac:dyDescent="0.3">
      <c r="C14773" s="9"/>
      <c r="D14773" s="10">
        <v>45217</v>
      </c>
      <c r="E14773" t="s">
        <v>7145</v>
      </c>
      <c r="F14773" s="11" t="s">
        <v>5034</v>
      </c>
      <c r="G14773" s="8">
        <v>0</v>
      </c>
      <c r="H14773" s="8">
        <v>-121.09</v>
      </c>
      <c r="I14773" s="8">
        <f t="shared" si="370"/>
        <v>-838133.33000000101</v>
      </c>
      <c r="J14773" s="12"/>
    </row>
    <row r="14774" spans="3:10" x14ac:dyDescent="0.3">
      <c r="C14774" s="9"/>
      <c r="D14774" s="10">
        <v>45218</v>
      </c>
      <c r="E14774" t="s">
        <v>7067</v>
      </c>
      <c r="F14774" s="11" t="s">
        <v>1732</v>
      </c>
      <c r="G14774" s="8">
        <v>0</v>
      </c>
      <c r="H14774" s="8">
        <v>317.55</v>
      </c>
      <c r="I14774" s="8">
        <f t="shared" si="370"/>
        <v>-838450.88000000105</v>
      </c>
      <c r="J14774" s="12"/>
    </row>
    <row r="14775" spans="3:10" x14ac:dyDescent="0.3">
      <c r="C14775" s="9"/>
      <c r="D14775" s="10">
        <v>45218</v>
      </c>
      <c r="E14775" t="s">
        <v>6893</v>
      </c>
      <c r="F14775" s="11" t="s">
        <v>2664</v>
      </c>
      <c r="G14775" s="8">
        <v>0</v>
      </c>
      <c r="H14775" s="8">
        <v>4049.26</v>
      </c>
      <c r="I14775" s="8">
        <f t="shared" si="370"/>
        <v>-842500.14000000106</v>
      </c>
      <c r="J14775" s="12"/>
    </row>
    <row r="14776" spans="3:10" x14ac:dyDescent="0.3">
      <c r="C14776" s="9"/>
      <c r="D14776" s="10">
        <v>45218</v>
      </c>
      <c r="E14776" t="s">
        <v>6916</v>
      </c>
      <c r="F14776" s="11" t="s">
        <v>2619</v>
      </c>
      <c r="G14776" s="8">
        <v>0</v>
      </c>
      <c r="H14776" s="8">
        <v>1153.22</v>
      </c>
      <c r="I14776" s="8">
        <f t="shared" si="370"/>
        <v>-843653.36000000103</v>
      </c>
      <c r="J14776" s="12"/>
    </row>
    <row r="14777" spans="3:10" x14ac:dyDescent="0.3">
      <c r="C14777" s="9"/>
      <c r="D14777" s="10">
        <v>45219</v>
      </c>
      <c r="E14777" t="s">
        <v>7161</v>
      </c>
      <c r="F14777" s="11" t="s">
        <v>5067</v>
      </c>
      <c r="G14777" s="8">
        <v>0</v>
      </c>
      <c r="H14777" s="8">
        <v>784.96</v>
      </c>
      <c r="I14777" s="8">
        <f t="shared" si="370"/>
        <v>-844438.320000001</v>
      </c>
      <c r="J14777" s="12"/>
    </row>
    <row r="14778" spans="3:10" x14ac:dyDescent="0.3">
      <c r="C14778" s="9"/>
      <c r="D14778" s="10">
        <v>45219</v>
      </c>
      <c r="E14778" t="s">
        <v>6926</v>
      </c>
      <c r="F14778" s="11" t="s">
        <v>1490</v>
      </c>
      <c r="G14778" s="8">
        <v>0</v>
      </c>
      <c r="H14778" s="8">
        <v>930.04</v>
      </c>
      <c r="I14778" s="8">
        <f t="shared" si="370"/>
        <v>-845368.36000000103</v>
      </c>
      <c r="J14778" s="12"/>
    </row>
    <row r="14779" spans="3:10" x14ac:dyDescent="0.3">
      <c r="C14779" s="9"/>
      <c r="D14779" s="10">
        <v>45219</v>
      </c>
      <c r="E14779" t="s">
        <v>7083</v>
      </c>
      <c r="F14779" s="11" t="s">
        <v>4833</v>
      </c>
      <c r="G14779" s="8">
        <v>0</v>
      </c>
      <c r="H14779" s="8">
        <v>152.49</v>
      </c>
      <c r="I14779" s="8">
        <f t="shared" si="370"/>
        <v>-845520.85000000102</v>
      </c>
      <c r="J14779" s="12"/>
    </row>
    <row r="14780" spans="3:10" x14ac:dyDescent="0.3">
      <c r="C14780" s="9"/>
      <c r="D14780" s="10">
        <v>45219</v>
      </c>
      <c r="E14780" t="s">
        <v>7077</v>
      </c>
      <c r="F14780" s="11" t="s">
        <v>4805</v>
      </c>
      <c r="G14780" s="8">
        <v>0</v>
      </c>
      <c r="H14780" s="8">
        <v>-167.42</v>
      </c>
      <c r="I14780" s="8">
        <f t="shared" si="370"/>
        <v>-845353.43000000098</v>
      </c>
      <c r="J14780" s="12"/>
    </row>
    <row r="14781" spans="3:10" x14ac:dyDescent="0.3">
      <c r="C14781" s="9"/>
      <c r="D14781" s="10">
        <v>45219</v>
      </c>
      <c r="E14781" t="s">
        <v>7137</v>
      </c>
      <c r="F14781" s="11" t="s">
        <v>5011</v>
      </c>
      <c r="G14781" s="8">
        <v>0</v>
      </c>
      <c r="H14781" s="8">
        <v>4015.23</v>
      </c>
      <c r="I14781" s="8">
        <f t="shared" si="370"/>
        <v>-849368.66000000096</v>
      </c>
      <c r="J14781" s="12"/>
    </row>
    <row r="14782" spans="3:10" x14ac:dyDescent="0.3">
      <c r="C14782" s="9"/>
      <c r="D14782" s="10">
        <v>45219</v>
      </c>
      <c r="E14782" t="s">
        <v>6763</v>
      </c>
      <c r="F14782" s="11" t="s">
        <v>3573</v>
      </c>
      <c r="G14782" s="8">
        <v>0</v>
      </c>
      <c r="H14782" s="8">
        <v>262.26</v>
      </c>
      <c r="I14782" s="8">
        <f t="shared" si="370"/>
        <v>-849630.92000000097</v>
      </c>
      <c r="J14782" s="12"/>
    </row>
    <row r="14783" spans="3:10" x14ac:dyDescent="0.3">
      <c r="C14783" s="9"/>
      <c r="D14783" s="10">
        <v>45219</v>
      </c>
      <c r="E14783" t="s">
        <v>7045</v>
      </c>
      <c r="F14783" s="11" t="s">
        <v>3966</v>
      </c>
      <c r="G14783" s="8">
        <v>0</v>
      </c>
      <c r="H14783" s="8">
        <v>236.58</v>
      </c>
      <c r="I14783" s="8">
        <f t="shared" si="370"/>
        <v>-849867.50000000093</v>
      </c>
      <c r="J14783" s="12"/>
    </row>
    <row r="14784" spans="3:10" x14ac:dyDescent="0.3">
      <c r="C14784" s="9"/>
      <c r="D14784" s="10">
        <v>45222</v>
      </c>
      <c r="E14784" t="s">
        <v>6785</v>
      </c>
      <c r="F14784" s="11" t="s">
        <v>1247</v>
      </c>
      <c r="G14784" s="8">
        <v>0</v>
      </c>
      <c r="H14784" s="8">
        <v>1628.39</v>
      </c>
      <c r="I14784" s="8">
        <f t="shared" si="370"/>
        <v>-851495.89000000095</v>
      </c>
      <c r="J14784" s="12"/>
    </row>
    <row r="14785" spans="3:10" x14ac:dyDescent="0.3">
      <c r="C14785" s="9"/>
      <c r="D14785" s="10">
        <v>45222</v>
      </c>
      <c r="E14785" t="s">
        <v>7046</v>
      </c>
      <c r="F14785" s="11" t="s">
        <v>4750</v>
      </c>
      <c r="G14785" s="8">
        <v>0</v>
      </c>
      <c r="H14785" s="8">
        <v>296.77999999999997</v>
      </c>
      <c r="I14785" s="8">
        <f t="shared" si="370"/>
        <v>-851792.67000000097</v>
      </c>
      <c r="J14785" s="12"/>
    </row>
    <row r="14786" spans="3:10" x14ac:dyDescent="0.3">
      <c r="C14786" s="9"/>
      <c r="D14786" s="10">
        <v>45222</v>
      </c>
      <c r="E14786" t="s">
        <v>6750</v>
      </c>
      <c r="F14786" s="11" t="s">
        <v>2557</v>
      </c>
      <c r="G14786" s="8">
        <v>0</v>
      </c>
      <c r="H14786" s="8">
        <v>-11</v>
      </c>
      <c r="I14786" s="8">
        <f t="shared" si="370"/>
        <v>-851781.67000000097</v>
      </c>
      <c r="J14786" s="12"/>
    </row>
    <row r="14787" spans="3:10" x14ac:dyDescent="0.3">
      <c r="C14787" s="9"/>
      <c r="D14787" s="10">
        <v>45222</v>
      </c>
      <c r="E14787" t="s">
        <v>6750</v>
      </c>
      <c r="F14787" s="11" t="s">
        <v>2559</v>
      </c>
      <c r="G14787" s="8">
        <v>0</v>
      </c>
      <c r="H14787" s="8">
        <v>-264.05</v>
      </c>
      <c r="I14787" s="8">
        <f t="shared" si="370"/>
        <v>-851517.62000000093</v>
      </c>
      <c r="J14787" s="12"/>
    </row>
    <row r="14788" spans="3:10" x14ac:dyDescent="0.3">
      <c r="C14788" s="9"/>
      <c r="D14788" s="10">
        <v>45222</v>
      </c>
      <c r="E14788" t="s">
        <v>6750</v>
      </c>
      <c r="F14788" s="11" t="s">
        <v>2561</v>
      </c>
      <c r="G14788" s="8">
        <v>0</v>
      </c>
      <c r="H14788" s="8">
        <v>-23.74</v>
      </c>
      <c r="I14788" s="8">
        <f t="shared" si="370"/>
        <v>-851493.88000000094</v>
      </c>
      <c r="J14788" s="12"/>
    </row>
    <row r="14789" spans="3:10" x14ac:dyDescent="0.3">
      <c r="C14789" s="9"/>
      <c r="D14789" s="10">
        <v>45223</v>
      </c>
      <c r="E14789" t="s">
        <v>6847</v>
      </c>
      <c r="F14789" s="11" t="s">
        <v>1417</v>
      </c>
      <c r="G14789" s="8">
        <v>0</v>
      </c>
      <c r="H14789" s="8">
        <v>758.8</v>
      </c>
      <c r="I14789" s="8">
        <f t="shared" si="370"/>
        <v>-852252.68000000098</v>
      </c>
      <c r="J14789" s="12"/>
    </row>
    <row r="14790" spans="3:10" x14ac:dyDescent="0.3">
      <c r="C14790" s="9"/>
      <c r="D14790" s="10">
        <v>45223</v>
      </c>
      <c r="E14790" t="s">
        <v>6763</v>
      </c>
      <c r="F14790" s="11" t="s">
        <v>3575</v>
      </c>
      <c r="G14790" s="8">
        <v>0</v>
      </c>
      <c r="H14790" s="8">
        <v>48.91</v>
      </c>
      <c r="I14790" s="8">
        <f t="shared" si="370"/>
        <v>-852301.59000000102</v>
      </c>
      <c r="J14790" s="12"/>
    </row>
    <row r="14791" spans="3:10" x14ac:dyDescent="0.3">
      <c r="C14791" s="9"/>
      <c r="D14791" s="10">
        <v>45224</v>
      </c>
      <c r="E14791" t="s">
        <v>7166</v>
      </c>
      <c r="F14791" s="11" t="s">
        <v>5104</v>
      </c>
      <c r="G14791" s="8">
        <v>0</v>
      </c>
      <c r="H14791" s="8">
        <v>4687.3599999999997</v>
      </c>
      <c r="I14791" s="8">
        <f t="shared" ref="I14791:I14854" si="371">G14791-H14791+I14790</f>
        <v>-856988.950000001</v>
      </c>
      <c r="J14791" s="12"/>
    </row>
    <row r="14792" spans="3:10" x14ac:dyDescent="0.3">
      <c r="C14792" s="9"/>
      <c r="D14792" s="10">
        <v>45224</v>
      </c>
      <c r="E14792" t="s">
        <v>6980</v>
      </c>
      <c r="F14792" s="11" t="s">
        <v>4558</v>
      </c>
      <c r="G14792" s="8">
        <v>0</v>
      </c>
      <c r="H14792" s="8">
        <v>445.86</v>
      </c>
      <c r="I14792" s="8">
        <f t="shared" si="371"/>
        <v>-857434.81000000099</v>
      </c>
      <c r="J14792" s="12"/>
    </row>
    <row r="14793" spans="3:10" x14ac:dyDescent="0.3">
      <c r="C14793" s="9"/>
      <c r="D14793" s="10">
        <v>45224</v>
      </c>
      <c r="E14793" t="s">
        <v>6871</v>
      </c>
      <c r="F14793" s="11" t="s">
        <v>2938</v>
      </c>
      <c r="G14793" s="8">
        <v>0</v>
      </c>
      <c r="H14793" s="8">
        <v>184.85</v>
      </c>
      <c r="I14793" s="8">
        <f t="shared" si="371"/>
        <v>-857619.66000000096</v>
      </c>
      <c r="J14793" s="12"/>
    </row>
    <row r="14794" spans="3:10" x14ac:dyDescent="0.3">
      <c r="C14794" s="9"/>
      <c r="D14794" s="10">
        <v>45224</v>
      </c>
      <c r="E14794" t="s">
        <v>7181</v>
      </c>
      <c r="F14794" s="11" t="s">
        <v>5142</v>
      </c>
      <c r="G14794" s="8">
        <v>0</v>
      </c>
      <c r="H14794" s="8">
        <v>495.43</v>
      </c>
      <c r="I14794" s="8">
        <f t="shared" si="371"/>
        <v>-858115.09000000102</v>
      </c>
      <c r="J14794" s="12"/>
    </row>
    <row r="14795" spans="3:10" x14ac:dyDescent="0.3">
      <c r="C14795" s="9"/>
      <c r="D14795" s="10">
        <v>45224</v>
      </c>
      <c r="E14795" t="s">
        <v>6980</v>
      </c>
      <c r="F14795" s="11" t="s">
        <v>4560</v>
      </c>
      <c r="G14795" s="8">
        <v>0</v>
      </c>
      <c r="H14795" s="8">
        <v>-495.43</v>
      </c>
      <c r="I14795" s="8">
        <f t="shared" si="371"/>
        <v>-857619.66000000096</v>
      </c>
      <c r="J14795" s="12"/>
    </row>
    <row r="14796" spans="3:10" x14ac:dyDescent="0.3">
      <c r="C14796" s="9"/>
      <c r="D14796" s="10">
        <v>45224</v>
      </c>
      <c r="E14796" t="s">
        <v>6820</v>
      </c>
      <c r="F14796" s="11" t="s">
        <v>3507</v>
      </c>
      <c r="G14796" s="8">
        <v>0</v>
      </c>
      <c r="H14796" s="8">
        <v>1271.4000000000001</v>
      </c>
      <c r="I14796" s="8">
        <f t="shared" si="371"/>
        <v>-858891.06000000099</v>
      </c>
      <c r="J14796" s="12"/>
    </row>
    <row r="14797" spans="3:10" x14ac:dyDescent="0.3">
      <c r="C14797" s="9"/>
      <c r="D14797" s="10">
        <v>45224</v>
      </c>
      <c r="E14797" t="s">
        <v>6823</v>
      </c>
      <c r="F14797" s="11" t="s">
        <v>4259</v>
      </c>
      <c r="G14797" s="8">
        <v>0</v>
      </c>
      <c r="H14797" s="8">
        <v>264.39</v>
      </c>
      <c r="I14797" s="8">
        <f t="shared" si="371"/>
        <v>-859155.450000001</v>
      </c>
      <c r="J14797" s="12"/>
    </row>
    <row r="14798" spans="3:10" x14ac:dyDescent="0.3">
      <c r="C14798" s="9"/>
      <c r="D14798" s="10">
        <v>45225</v>
      </c>
      <c r="E14798" t="s">
        <v>7101</v>
      </c>
      <c r="F14798" s="11" t="s">
        <v>4870</v>
      </c>
      <c r="G14798" s="8">
        <v>0</v>
      </c>
      <c r="H14798" s="8">
        <v>1812.28</v>
      </c>
      <c r="I14798" s="8">
        <f t="shared" si="371"/>
        <v>-860967.73000000103</v>
      </c>
      <c r="J14798" s="12"/>
    </row>
    <row r="14799" spans="3:10" x14ac:dyDescent="0.3">
      <c r="C14799" s="9"/>
      <c r="D14799" s="10">
        <v>45225</v>
      </c>
      <c r="E14799" t="s">
        <v>6953</v>
      </c>
      <c r="F14799" s="11" t="s">
        <v>2638</v>
      </c>
      <c r="G14799" s="8">
        <v>0</v>
      </c>
      <c r="H14799" s="8">
        <v>1706.1</v>
      </c>
      <c r="I14799" s="8">
        <f t="shared" si="371"/>
        <v>-862673.83000000101</v>
      </c>
      <c r="J14799" s="12"/>
    </row>
    <row r="14800" spans="3:10" x14ac:dyDescent="0.3">
      <c r="C14800" s="9"/>
      <c r="D14800" s="10">
        <v>45225</v>
      </c>
      <c r="E14800" t="s">
        <v>6994</v>
      </c>
      <c r="F14800" s="11" t="s">
        <v>1713</v>
      </c>
      <c r="G14800" s="8">
        <v>0</v>
      </c>
      <c r="H14800" s="8">
        <v>1095.4000000000001</v>
      </c>
      <c r="I14800" s="8">
        <f t="shared" si="371"/>
        <v>-863769.23000000103</v>
      </c>
      <c r="J14800" s="12"/>
    </row>
    <row r="14801" spans="3:10" x14ac:dyDescent="0.3">
      <c r="C14801" s="9"/>
      <c r="D14801" s="10">
        <v>45226</v>
      </c>
      <c r="E14801" t="s">
        <v>7200</v>
      </c>
      <c r="F14801" s="11" t="s">
        <v>5182</v>
      </c>
      <c r="G14801" s="8">
        <v>0</v>
      </c>
      <c r="H14801" s="8">
        <v>633.08000000000004</v>
      </c>
      <c r="I14801" s="8">
        <f t="shared" si="371"/>
        <v>-864402.31000000099</v>
      </c>
      <c r="J14801" s="12"/>
    </row>
    <row r="14802" spans="3:10" x14ac:dyDescent="0.3">
      <c r="C14802" s="9"/>
      <c r="D14802" s="10">
        <v>45226</v>
      </c>
      <c r="E14802" t="s">
        <v>7029</v>
      </c>
      <c r="F14802" s="11" t="s">
        <v>4711</v>
      </c>
      <c r="G14802" s="8">
        <v>0</v>
      </c>
      <c r="H14802" s="8">
        <v>332.04</v>
      </c>
      <c r="I14802" s="8">
        <f t="shared" si="371"/>
        <v>-864734.35000000102</v>
      </c>
      <c r="J14802" s="12"/>
    </row>
    <row r="14803" spans="3:10" x14ac:dyDescent="0.3">
      <c r="C14803" s="9"/>
      <c r="D14803" s="10">
        <v>45226</v>
      </c>
      <c r="E14803" t="s">
        <v>7201</v>
      </c>
      <c r="F14803" s="11" t="s">
        <v>5185</v>
      </c>
      <c r="G14803" s="8">
        <v>0</v>
      </c>
      <c r="H14803" s="8">
        <v>4428.21</v>
      </c>
      <c r="I14803" s="8">
        <f t="shared" si="371"/>
        <v>-869162.56000000099</v>
      </c>
      <c r="J14803" s="12"/>
    </row>
    <row r="14804" spans="3:10" x14ac:dyDescent="0.3">
      <c r="C14804" s="9"/>
      <c r="D14804" s="10">
        <v>45229</v>
      </c>
      <c r="E14804" t="s">
        <v>7067</v>
      </c>
      <c r="F14804" s="11" t="s">
        <v>1734</v>
      </c>
      <c r="G14804" s="8">
        <v>0</v>
      </c>
      <c r="H14804" s="8">
        <v>1122.77</v>
      </c>
      <c r="I14804" s="8">
        <f t="shared" si="371"/>
        <v>-870285.33000000101</v>
      </c>
      <c r="J14804" s="12"/>
    </row>
    <row r="14805" spans="3:10" x14ac:dyDescent="0.3">
      <c r="C14805" s="9"/>
      <c r="D14805" s="10">
        <v>45229</v>
      </c>
      <c r="E14805" t="s">
        <v>7136</v>
      </c>
      <c r="F14805" s="11" t="s">
        <v>5004</v>
      </c>
      <c r="G14805" s="8">
        <v>0</v>
      </c>
      <c r="H14805" s="8">
        <v>1156.8599999999999</v>
      </c>
      <c r="I14805" s="8">
        <f t="shared" si="371"/>
        <v>-871442.19000000099</v>
      </c>
      <c r="J14805" s="12"/>
    </row>
    <row r="14806" spans="3:10" x14ac:dyDescent="0.3">
      <c r="C14806" s="9"/>
      <c r="D14806" s="10">
        <v>45229</v>
      </c>
      <c r="E14806" t="s">
        <v>7179</v>
      </c>
      <c r="F14806" s="11" t="s">
        <v>5130</v>
      </c>
      <c r="G14806" s="8">
        <v>0</v>
      </c>
      <c r="H14806" s="8">
        <v>489.89</v>
      </c>
      <c r="I14806" s="8">
        <f t="shared" si="371"/>
        <v>-871932.08000000101</v>
      </c>
      <c r="J14806" s="12"/>
    </row>
    <row r="14807" spans="3:10" x14ac:dyDescent="0.3">
      <c r="C14807" s="9"/>
      <c r="D14807" s="10">
        <v>45229</v>
      </c>
      <c r="E14807" t="s">
        <v>6922</v>
      </c>
      <c r="F14807" s="11" t="s">
        <v>1945</v>
      </c>
      <c r="G14807" s="8">
        <v>0</v>
      </c>
      <c r="H14807" s="8">
        <v>767.31</v>
      </c>
      <c r="I14807" s="8">
        <f t="shared" si="371"/>
        <v>-872699.39000000106</v>
      </c>
      <c r="J14807" s="12"/>
    </row>
    <row r="14808" spans="3:10" x14ac:dyDescent="0.3">
      <c r="C14808" s="9"/>
      <c r="D14808" s="10">
        <v>45229</v>
      </c>
      <c r="E14808" t="s">
        <v>7084</v>
      </c>
      <c r="F14808" s="11" t="s">
        <v>1590</v>
      </c>
      <c r="G14808" s="8">
        <v>0</v>
      </c>
      <c r="H14808" s="8">
        <v>1221.53</v>
      </c>
      <c r="I14808" s="8">
        <f t="shared" si="371"/>
        <v>-873920.92000000109</v>
      </c>
      <c r="J14808" s="12"/>
    </row>
    <row r="14809" spans="3:10" x14ac:dyDescent="0.3">
      <c r="C14809" s="9"/>
      <c r="D14809" s="10">
        <v>45229</v>
      </c>
      <c r="E14809" t="s">
        <v>7169</v>
      </c>
      <c r="F14809" s="11" t="s">
        <v>1575</v>
      </c>
      <c r="G14809" s="8">
        <v>0</v>
      </c>
      <c r="H14809" s="8">
        <v>1255.7</v>
      </c>
      <c r="I14809" s="8">
        <f t="shared" si="371"/>
        <v>-875176.62000000104</v>
      </c>
      <c r="J14809" s="12"/>
    </row>
    <row r="14810" spans="3:10" x14ac:dyDescent="0.3">
      <c r="C14810" s="9"/>
      <c r="D14810" s="10">
        <v>45229</v>
      </c>
      <c r="E14810" t="s">
        <v>7169</v>
      </c>
      <c r="F14810" s="11" t="s">
        <v>1577</v>
      </c>
      <c r="G14810" s="8">
        <v>0</v>
      </c>
      <c r="H14810" s="8">
        <v>616.49</v>
      </c>
      <c r="I14810" s="8">
        <f t="shared" si="371"/>
        <v>-875793.11000000103</v>
      </c>
      <c r="J14810" s="12"/>
    </row>
    <row r="14811" spans="3:10" x14ac:dyDescent="0.3">
      <c r="C14811" s="9"/>
      <c r="D14811" s="10">
        <v>45230</v>
      </c>
      <c r="E14811" t="s">
        <v>7118</v>
      </c>
      <c r="F14811" s="11" t="s">
        <v>1954</v>
      </c>
      <c r="G14811" s="8">
        <v>0</v>
      </c>
      <c r="H14811" s="8">
        <v>-77.41</v>
      </c>
      <c r="I14811" s="8">
        <f t="shared" si="371"/>
        <v>-875715.700000001</v>
      </c>
      <c r="J14811" s="12"/>
    </row>
    <row r="14812" spans="3:10" x14ac:dyDescent="0.3">
      <c r="C14812" s="9"/>
      <c r="D14812" s="10">
        <v>45230</v>
      </c>
      <c r="E14812" t="s">
        <v>6909</v>
      </c>
      <c r="F14812" s="11" t="s">
        <v>3641</v>
      </c>
      <c r="G14812" s="8">
        <v>0</v>
      </c>
      <c r="H14812" s="8">
        <v>-420.02</v>
      </c>
      <c r="I14812" s="8">
        <f t="shared" si="371"/>
        <v>-875295.68000000098</v>
      </c>
      <c r="J14812" s="12"/>
    </row>
    <row r="14813" spans="3:10" x14ac:dyDescent="0.3">
      <c r="C14813" s="9"/>
      <c r="D14813" s="10">
        <v>45230</v>
      </c>
      <c r="E14813" t="s">
        <v>6916</v>
      </c>
      <c r="F14813" s="11" t="s">
        <v>2621</v>
      </c>
      <c r="G14813" s="8">
        <v>0</v>
      </c>
      <c r="H14813" s="8">
        <v>-1153.22</v>
      </c>
      <c r="I14813" s="8">
        <f t="shared" si="371"/>
        <v>-874142.46000000101</v>
      </c>
      <c r="J14813" s="12"/>
    </row>
    <row r="14814" spans="3:10" x14ac:dyDescent="0.3">
      <c r="C14814" s="9"/>
      <c r="D14814" s="10">
        <v>45230</v>
      </c>
      <c r="E14814" t="s">
        <v>7086</v>
      </c>
      <c r="F14814" s="11" t="s">
        <v>1810</v>
      </c>
      <c r="G14814" s="8">
        <v>0</v>
      </c>
      <c r="H14814" s="8">
        <v>677.43</v>
      </c>
      <c r="I14814" s="8">
        <f t="shared" si="371"/>
        <v>-874819.89000000106</v>
      </c>
      <c r="J14814" s="12"/>
    </row>
    <row r="14815" spans="3:10" x14ac:dyDescent="0.3">
      <c r="C14815" s="9"/>
      <c r="D14815" s="10">
        <v>45230</v>
      </c>
      <c r="E14815" t="s">
        <v>6928</v>
      </c>
      <c r="F14815" s="11" t="s">
        <v>3659</v>
      </c>
      <c r="G14815" s="8">
        <v>0</v>
      </c>
      <c r="H14815" s="8">
        <v>-2161.98</v>
      </c>
      <c r="I14815" s="8">
        <f t="shared" si="371"/>
        <v>-872657.91000000108</v>
      </c>
      <c r="J14815" s="12"/>
    </row>
    <row r="14816" spans="3:10" x14ac:dyDescent="0.3">
      <c r="C14816" s="9"/>
      <c r="D14816" s="10">
        <v>45230</v>
      </c>
      <c r="E14816" t="s">
        <v>6953</v>
      </c>
      <c r="F14816" s="11" t="s">
        <v>2640</v>
      </c>
      <c r="G14816" s="8">
        <v>0</v>
      </c>
      <c r="H14816" s="8">
        <v>-11.23</v>
      </c>
      <c r="I14816" s="8">
        <f t="shared" si="371"/>
        <v>-872646.6800000011</v>
      </c>
      <c r="J14816" s="12"/>
    </row>
    <row r="14817" spans="1:10" x14ac:dyDescent="0.3">
      <c r="C14817" s="9"/>
      <c r="D14817" s="10">
        <v>45230</v>
      </c>
      <c r="E14817" t="s">
        <v>6953</v>
      </c>
      <c r="F14817" s="11" t="s">
        <v>2642</v>
      </c>
      <c r="G14817" s="8">
        <v>0</v>
      </c>
      <c r="H14817" s="8">
        <v>-216.27</v>
      </c>
      <c r="I14817" s="8">
        <f t="shared" si="371"/>
        <v>-872430.41000000108</v>
      </c>
      <c r="J14817" s="12"/>
    </row>
    <row r="14818" spans="1:10" x14ac:dyDescent="0.3">
      <c r="C14818" s="9"/>
      <c r="D14818" s="10">
        <v>45230</v>
      </c>
      <c r="E14818" t="s">
        <v>6953</v>
      </c>
      <c r="F14818" s="11" t="s">
        <v>2644</v>
      </c>
      <c r="G14818" s="8">
        <v>0</v>
      </c>
      <c r="H14818" s="8">
        <v>-4.55</v>
      </c>
      <c r="I14818" s="8">
        <f t="shared" si="371"/>
        <v>-872425.86000000103</v>
      </c>
      <c r="J14818" s="12"/>
    </row>
    <row r="14819" spans="1:10" x14ac:dyDescent="0.3">
      <c r="C14819" s="9"/>
      <c r="D14819" s="10">
        <v>45230</v>
      </c>
      <c r="E14819" t="s">
        <v>7202</v>
      </c>
      <c r="F14819" s="11" t="s">
        <v>4242</v>
      </c>
      <c r="G14819" s="8">
        <v>0</v>
      </c>
      <c r="H14819" s="8">
        <v>791.01</v>
      </c>
      <c r="I14819" s="8">
        <f t="shared" si="371"/>
        <v>-873216.87000000104</v>
      </c>
      <c r="J14819" s="12"/>
    </row>
    <row r="14820" spans="1:10" x14ac:dyDescent="0.3">
      <c r="C14820" s="9"/>
      <c r="D14820" s="10">
        <v>45230</v>
      </c>
      <c r="E14820" t="s">
        <v>6820</v>
      </c>
      <c r="F14820" s="11" t="s">
        <v>3509</v>
      </c>
      <c r="G14820" s="8">
        <v>0</v>
      </c>
      <c r="H14820" s="8">
        <v>-79.88</v>
      </c>
      <c r="I14820" s="8">
        <f t="shared" si="371"/>
        <v>-873136.99000000104</v>
      </c>
      <c r="J14820" s="12"/>
    </row>
    <row r="14821" spans="1:10" x14ac:dyDescent="0.3">
      <c r="E14821" s="4" t="s">
        <v>12</v>
      </c>
      <c r="G14821" s="8">
        <f>SUM(G13254:G14820)</f>
        <v>0</v>
      </c>
      <c r="H14821" s="8">
        <f>SUM(H13254:H14820)</f>
        <v>873136.99000000104</v>
      </c>
      <c r="I14821" s="8">
        <f>G14821-H14821</f>
        <v>-873136.99000000104</v>
      </c>
    </row>
    <row r="14823" spans="1:10" x14ac:dyDescent="0.3">
      <c r="A14823" s="5">
        <v>70000001</v>
      </c>
      <c r="B14823" s="6" t="s">
        <v>7203</v>
      </c>
      <c r="C14823" s="7"/>
      <c r="D14823" s="7"/>
      <c r="E14823" s="7"/>
      <c r="F14823" s="7"/>
      <c r="G14823" s="7"/>
      <c r="H14823" s="7"/>
      <c r="I14823" s="7"/>
      <c r="J14823" s="7"/>
    </row>
    <row r="14824" spans="1:10" x14ac:dyDescent="0.3">
      <c r="C14824" s="9"/>
      <c r="D14824" s="10">
        <v>44943</v>
      </c>
      <c r="E14824" t="s">
        <v>7204</v>
      </c>
      <c r="F14824" s="11" t="s">
        <v>2405</v>
      </c>
      <c r="G14824" s="8">
        <v>0</v>
      </c>
      <c r="H14824" s="8">
        <v>3965.82</v>
      </c>
      <c r="I14824" s="8">
        <f>G14824-H14824</f>
        <v>-3965.82</v>
      </c>
      <c r="J14824" s="12">
        <v>43000600</v>
      </c>
    </row>
    <row r="14825" spans="1:10" x14ac:dyDescent="0.3">
      <c r="C14825" s="9"/>
      <c r="D14825" s="10">
        <v>44943</v>
      </c>
      <c r="E14825" t="s">
        <v>7204</v>
      </c>
      <c r="F14825" s="11" t="s">
        <v>2407</v>
      </c>
      <c r="G14825" s="8">
        <v>0</v>
      </c>
      <c r="H14825" s="8">
        <v>12464.9</v>
      </c>
      <c r="I14825" s="8">
        <f t="shared" ref="I14825:I14842" si="372">G14825-H14825+I14824</f>
        <v>-16430.72</v>
      </c>
      <c r="J14825" s="12">
        <v>43000600</v>
      </c>
    </row>
    <row r="14826" spans="1:10" x14ac:dyDescent="0.3">
      <c r="C14826" s="9"/>
      <c r="D14826" s="10">
        <v>44950</v>
      </c>
      <c r="E14826" t="s">
        <v>7205</v>
      </c>
      <c r="F14826" s="11" t="s">
        <v>3845</v>
      </c>
      <c r="G14826" s="8">
        <v>0</v>
      </c>
      <c r="H14826" s="8">
        <v>-1717.52</v>
      </c>
      <c r="I14826" s="8">
        <f t="shared" si="372"/>
        <v>-14713.2</v>
      </c>
      <c r="J14826" s="12">
        <v>43001129</v>
      </c>
    </row>
    <row r="14827" spans="1:10" x14ac:dyDescent="0.3">
      <c r="C14827" s="9"/>
      <c r="D14827" s="10">
        <v>44957</v>
      </c>
      <c r="E14827" t="s">
        <v>7206</v>
      </c>
      <c r="F14827" s="11" t="s">
        <v>2839</v>
      </c>
      <c r="G14827" s="8">
        <v>0</v>
      </c>
      <c r="H14827" s="8">
        <v>55041.4</v>
      </c>
      <c r="I14827" s="8">
        <f t="shared" si="372"/>
        <v>-69754.600000000006</v>
      </c>
      <c r="J14827" s="12">
        <v>43000768</v>
      </c>
    </row>
    <row r="14828" spans="1:10" x14ac:dyDescent="0.3">
      <c r="C14828" s="9"/>
      <c r="D14828" s="10">
        <v>44971</v>
      </c>
      <c r="E14828" t="s">
        <v>2667</v>
      </c>
      <c r="F14828" s="11" t="s">
        <v>2668</v>
      </c>
      <c r="G14828" s="8">
        <v>0</v>
      </c>
      <c r="H14828" s="8">
        <v>-29.37</v>
      </c>
      <c r="I14828" s="8">
        <f t="shared" si="372"/>
        <v>-69725.23000000001</v>
      </c>
      <c r="J14828" s="12">
        <v>43000684</v>
      </c>
    </row>
    <row r="14829" spans="1:10" x14ac:dyDescent="0.3">
      <c r="C14829" s="9"/>
      <c r="D14829" s="10">
        <v>44985</v>
      </c>
      <c r="E14829" t="s">
        <v>7204</v>
      </c>
      <c r="F14829" s="11" t="s">
        <v>2409</v>
      </c>
      <c r="G14829" s="8">
        <v>0</v>
      </c>
      <c r="H14829" s="8">
        <v>9232.64</v>
      </c>
      <c r="I14829" s="8">
        <f t="shared" si="372"/>
        <v>-78957.87000000001</v>
      </c>
      <c r="J14829" s="12">
        <v>43000600</v>
      </c>
    </row>
    <row r="14830" spans="1:10" x14ac:dyDescent="0.3">
      <c r="C14830" s="9"/>
      <c r="D14830" s="10">
        <v>44998</v>
      </c>
      <c r="E14830" t="s">
        <v>7207</v>
      </c>
      <c r="F14830" s="11" t="s">
        <v>1012</v>
      </c>
      <c r="G14830" s="8">
        <v>0</v>
      </c>
      <c r="H14830" s="8">
        <v>-87.93</v>
      </c>
      <c r="I14830" s="8">
        <f t="shared" si="372"/>
        <v>-78869.940000000017</v>
      </c>
      <c r="J14830" s="12">
        <v>43000021</v>
      </c>
    </row>
    <row r="14831" spans="1:10" x14ac:dyDescent="0.3">
      <c r="C14831" s="9"/>
      <c r="D14831" s="10">
        <v>44998</v>
      </c>
      <c r="E14831" t="s">
        <v>7207</v>
      </c>
      <c r="F14831" s="11" t="s">
        <v>1014</v>
      </c>
      <c r="G14831" s="8">
        <v>0</v>
      </c>
      <c r="H14831" s="8">
        <v>-86.32</v>
      </c>
      <c r="I14831" s="8">
        <f t="shared" si="372"/>
        <v>-78783.62000000001</v>
      </c>
      <c r="J14831" s="12">
        <v>43000021</v>
      </c>
    </row>
    <row r="14832" spans="1:10" x14ac:dyDescent="0.3">
      <c r="C14832" s="9"/>
      <c r="D14832" s="10">
        <v>44999</v>
      </c>
      <c r="E14832" t="s">
        <v>7208</v>
      </c>
      <c r="F14832" s="11" t="s">
        <v>2723</v>
      </c>
      <c r="G14832" s="8">
        <v>0</v>
      </c>
      <c r="H14832" s="8">
        <v>5195.8999999999996</v>
      </c>
      <c r="I14832" s="8">
        <f t="shared" si="372"/>
        <v>-83979.520000000004</v>
      </c>
      <c r="J14832" s="12">
        <v>43000727</v>
      </c>
    </row>
    <row r="14833" spans="1:10" x14ac:dyDescent="0.3">
      <c r="C14833" s="9"/>
      <c r="D14833" s="10">
        <v>45016</v>
      </c>
      <c r="E14833" t="s">
        <v>1015</v>
      </c>
      <c r="F14833" s="11" t="s">
        <v>1016</v>
      </c>
      <c r="G14833" s="8">
        <v>0</v>
      </c>
      <c r="H14833" s="8">
        <v>174.25</v>
      </c>
      <c r="I14833" s="8">
        <f t="shared" si="372"/>
        <v>-84153.77</v>
      </c>
      <c r="J14833" s="12">
        <v>43000021</v>
      </c>
    </row>
    <row r="14834" spans="1:10" x14ac:dyDescent="0.3">
      <c r="C14834" s="9"/>
      <c r="D14834" s="10">
        <v>45027</v>
      </c>
      <c r="E14834" t="s">
        <v>2396</v>
      </c>
      <c r="F14834" s="11" t="s">
        <v>2397</v>
      </c>
      <c r="G14834" s="8">
        <v>0</v>
      </c>
      <c r="H14834" s="8">
        <v>-11.01</v>
      </c>
      <c r="I14834" s="8">
        <f t="shared" si="372"/>
        <v>-84142.760000000009</v>
      </c>
      <c r="J14834" s="12">
        <v>43000578</v>
      </c>
    </row>
    <row r="14835" spans="1:10" x14ac:dyDescent="0.3">
      <c r="C14835" s="9"/>
      <c r="D14835" s="10">
        <v>45027</v>
      </c>
      <c r="E14835" t="s">
        <v>2262</v>
      </c>
      <c r="F14835" s="11" t="s">
        <v>2398</v>
      </c>
      <c r="G14835" s="8">
        <v>0</v>
      </c>
      <c r="H14835" s="8">
        <v>11.01</v>
      </c>
      <c r="I14835" s="8">
        <f t="shared" si="372"/>
        <v>-84153.77</v>
      </c>
      <c r="J14835" s="12">
        <v>43000578</v>
      </c>
    </row>
    <row r="14836" spans="1:10" x14ac:dyDescent="0.3">
      <c r="C14836" s="9"/>
      <c r="D14836" s="10">
        <v>45051</v>
      </c>
      <c r="E14836" t="s">
        <v>7209</v>
      </c>
      <c r="F14836" s="11" t="s">
        <v>2670</v>
      </c>
      <c r="G14836" s="8">
        <v>0</v>
      </c>
      <c r="H14836" s="8">
        <v>-31.11</v>
      </c>
      <c r="I14836" s="8">
        <f t="shared" si="372"/>
        <v>-84122.66</v>
      </c>
      <c r="J14836" s="12">
        <v>43000684</v>
      </c>
    </row>
    <row r="14837" spans="1:10" x14ac:dyDescent="0.3">
      <c r="C14837" s="9"/>
      <c r="D14837" s="10">
        <v>45051</v>
      </c>
      <c r="E14837" t="s">
        <v>7210</v>
      </c>
      <c r="F14837" s="11" t="s">
        <v>3084</v>
      </c>
      <c r="G14837" s="8">
        <v>0</v>
      </c>
      <c r="H14837" s="8">
        <v>-31.26</v>
      </c>
      <c r="I14837" s="8">
        <f t="shared" si="372"/>
        <v>-84091.400000000009</v>
      </c>
      <c r="J14837" s="12">
        <v>43000849</v>
      </c>
    </row>
    <row r="14838" spans="1:10" x14ac:dyDescent="0.3">
      <c r="C14838" s="9"/>
      <c r="D14838" s="10">
        <v>45051</v>
      </c>
      <c r="E14838" t="s">
        <v>7210</v>
      </c>
      <c r="F14838" s="11" t="s">
        <v>3086</v>
      </c>
      <c r="G14838" s="8">
        <v>0</v>
      </c>
      <c r="H14838" s="8">
        <v>-19.670000000000002</v>
      </c>
      <c r="I14838" s="8">
        <f t="shared" si="372"/>
        <v>-84071.73000000001</v>
      </c>
      <c r="J14838" s="12">
        <v>43000849</v>
      </c>
    </row>
    <row r="14839" spans="1:10" x14ac:dyDescent="0.3">
      <c r="C14839" s="9"/>
      <c r="D14839" s="10">
        <v>45058</v>
      </c>
      <c r="E14839" t="s">
        <v>7209</v>
      </c>
      <c r="F14839" s="11" t="s">
        <v>2672</v>
      </c>
      <c r="G14839" s="8">
        <v>0</v>
      </c>
      <c r="H14839" s="8">
        <v>31.11</v>
      </c>
      <c r="I14839" s="8">
        <f t="shared" si="372"/>
        <v>-84102.840000000011</v>
      </c>
      <c r="J14839" s="12">
        <v>43000684</v>
      </c>
    </row>
    <row r="14840" spans="1:10" x14ac:dyDescent="0.3">
      <c r="C14840" s="9"/>
      <c r="D14840" s="10">
        <v>45058</v>
      </c>
      <c r="E14840" t="s">
        <v>7210</v>
      </c>
      <c r="F14840" s="11" t="s">
        <v>3088</v>
      </c>
      <c r="G14840" s="8">
        <v>0</v>
      </c>
      <c r="H14840" s="8">
        <v>31.26</v>
      </c>
      <c r="I14840" s="8">
        <f t="shared" si="372"/>
        <v>-84134.1</v>
      </c>
      <c r="J14840" s="12">
        <v>43000849</v>
      </c>
    </row>
    <row r="14841" spans="1:10" x14ac:dyDescent="0.3">
      <c r="C14841" s="9"/>
      <c r="D14841" s="10">
        <v>45058</v>
      </c>
      <c r="E14841" t="s">
        <v>7210</v>
      </c>
      <c r="F14841" s="11" t="s">
        <v>3090</v>
      </c>
      <c r="G14841" s="8">
        <v>0</v>
      </c>
      <c r="H14841" s="8">
        <v>19.670000000000002</v>
      </c>
      <c r="I14841" s="8">
        <f t="shared" si="372"/>
        <v>-84153.77</v>
      </c>
      <c r="J14841" s="12">
        <v>43000849</v>
      </c>
    </row>
    <row r="14842" spans="1:10" x14ac:dyDescent="0.3">
      <c r="C14842" s="9"/>
      <c r="D14842" s="10">
        <v>45155</v>
      </c>
      <c r="E14842" t="s">
        <v>7208</v>
      </c>
      <c r="F14842" s="11" t="s">
        <v>2725</v>
      </c>
      <c r="G14842" s="8">
        <v>0</v>
      </c>
      <c r="H14842" s="8">
        <v>-922.63</v>
      </c>
      <c r="I14842" s="8">
        <f t="shared" si="372"/>
        <v>-83231.14</v>
      </c>
      <c r="J14842" s="12">
        <v>43000727</v>
      </c>
    </row>
    <row r="14843" spans="1:10" x14ac:dyDescent="0.3">
      <c r="E14843" s="4" t="s">
        <v>12</v>
      </c>
      <c r="G14843" s="8">
        <f>SUM(G14824:G14842)</f>
        <v>0</v>
      </c>
      <c r="H14843" s="8">
        <f>SUM(H14824:H14842)</f>
        <v>83231.14</v>
      </c>
      <c r="I14843" s="8">
        <f>G14843-H14843</f>
        <v>-83231.14</v>
      </c>
    </row>
    <row r="14845" spans="1:10" x14ac:dyDescent="0.3">
      <c r="A14845" s="5">
        <v>70000002</v>
      </c>
      <c r="B14845" s="6" t="s">
        <v>7211</v>
      </c>
      <c r="C14845" s="7"/>
      <c r="D14845" s="7"/>
      <c r="E14845" s="7"/>
      <c r="F14845" s="7"/>
      <c r="G14845" s="7"/>
      <c r="H14845" s="7"/>
      <c r="I14845" s="7"/>
      <c r="J14845" s="7"/>
    </row>
    <row r="14846" spans="1:10" x14ac:dyDescent="0.3">
      <c r="C14846" s="9"/>
      <c r="D14846" s="10">
        <v>44942</v>
      </c>
      <c r="E14846" t="s">
        <v>7212</v>
      </c>
      <c r="F14846" s="11" t="s">
        <v>2234</v>
      </c>
      <c r="G14846" s="8">
        <v>0</v>
      </c>
      <c r="H14846" s="8">
        <v>89.7</v>
      </c>
      <c r="I14846" s="8">
        <f>G14846-H14846</f>
        <v>-89.7</v>
      </c>
      <c r="J14846" s="12">
        <v>43000533</v>
      </c>
    </row>
    <row r="14847" spans="1:10" x14ac:dyDescent="0.3">
      <c r="C14847" s="9"/>
      <c r="D14847" s="10">
        <v>44949</v>
      </c>
      <c r="E14847" t="s">
        <v>7213</v>
      </c>
      <c r="F14847" s="11" t="s">
        <v>1674</v>
      </c>
      <c r="G14847" s="8">
        <v>0</v>
      </c>
      <c r="H14847" s="8">
        <v>-175.79</v>
      </c>
      <c r="I14847" s="8">
        <f t="shared" ref="I14847:I14888" si="373">G14847-H14847+I14846</f>
        <v>86.089999999999989</v>
      </c>
      <c r="J14847" s="12">
        <v>43000346</v>
      </c>
    </row>
    <row r="14848" spans="1:10" x14ac:dyDescent="0.3">
      <c r="C14848" s="9"/>
      <c r="D14848" s="10">
        <v>44950</v>
      </c>
      <c r="E14848" t="s">
        <v>7214</v>
      </c>
      <c r="F14848" s="11" t="s">
        <v>2319</v>
      </c>
      <c r="G14848" s="8">
        <v>0</v>
      </c>
      <c r="H14848" s="8">
        <v>284.74</v>
      </c>
      <c r="I14848" s="8">
        <f t="shared" si="373"/>
        <v>-198.65000000000003</v>
      </c>
      <c r="J14848" s="12">
        <v>43000541</v>
      </c>
    </row>
    <row r="14849" spans="3:10" x14ac:dyDescent="0.3">
      <c r="C14849" s="9"/>
      <c r="D14849" s="10">
        <v>44950</v>
      </c>
      <c r="E14849" t="s">
        <v>7214</v>
      </c>
      <c r="F14849" s="11" t="s">
        <v>2321</v>
      </c>
      <c r="G14849" s="8">
        <v>0</v>
      </c>
      <c r="H14849" s="8">
        <v>24.33</v>
      </c>
      <c r="I14849" s="8">
        <f t="shared" si="373"/>
        <v>-222.98000000000002</v>
      </c>
      <c r="J14849" s="12">
        <v>43000541</v>
      </c>
    </row>
    <row r="14850" spans="3:10" x14ac:dyDescent="0.3">
      <c r="C14850" s="9"/>
      <c r="D14850" s="10">
        <v>44963</v>
      </c>
      <c r="E14850" t="s">
        <v>7215</v>
      </c>
      <c r="F14850" s="11" t="s">
        <v>2457</v>
      </c>
      <c r="G14850" s="8">
        <v>0</v>
      </c>
      <c r="H14850" s="8">
        <v>-87.29</v>
      </c>
      <c r="I14850" s="8">
        <f t="shared" si="373"/>
        <v>-135.69</v>
      </c>
      <c r="J14850" s="12">
        <v>43000635</v>
      </c>
    </row>
    <row r="14851" spans="3:10" x14ac:dyDescent="0.3">
      <c r="C14851" s="9"/>
      <c r="D14851" s="10">
        <v>44963</v>
      </c>
      <c r="E14851" t="s">
        <v>7215</v>
      </c>
      <c r="F14851" s="11" t="s">
        <v>2459</v>
      </c>
      <c r="G14851" s="8">
        <v>0</v>
      </c>
      <c r="H14851" s="8">
        <v>-1.74</v>
      </c>
      <c r="I14851" s="8">
        <f t="shared" si="373"/>
        <v>-133.94999999999999</v>
      </c>
      <c r="J14851" s="12">
        <v>43000635</v>
      </c>
    </row>
    <row r="14852" spans="3:10" x14ac:dyDescent="0.3">
      <c r="C14852" s="9"/>
      <c r="D14852" s="10">
        <v>44967</v>
      </c>
      <c r="E14852" t="s">
        <v>7216</v>
      </c>
      <c r="F14852" s="11" t="s">
        <v>2523</v>
      </c>
      <c r="G14852" s="8">
        <v>0</v>
      </c>
      <c r="H14852" s="8">
        <v>-3.21</v>
      </c>
      <c r="I14852" s="8">
        <f t="shared" si="373"/>
        <v>-130.73999999999998</v>
      </c>
      <c r="J14852" s="12">
        <v>43000653</v>
      </c>
    </row>
    <row r="14853" spans="3:10" x14ac:dyDescent="0.3">
      <c r="C14853" s="9"/>
      <c r="D14853" s="10">
        <v>44967</v>
      </c>
      <c r="E14853" t="s">
        <v>7216</v>
      </c>
      <c r="F14853" s="11" t="s">
        <v>2525</v>
      </c>
      <c r="G14853" s="8">
        <v>0</v>
      </c>
      <c r="H14853" s="8">
        <v>3.21</v>
      </c>
      <c r="I14853" s="8">
        <f t="shared" si="373"/>
        <v>-133.94999999999999</v>
      </c>
      <c r="J14853" s="12">
        <v>43000653</v>
      </c>
    </row>
    <row r="14854" spans="3:10" x14ac:dyDescent="0.3">
      <c r="C14854" s="9"/>
      <c r="D14854" s="10">
        <v>44970</v>
      </c>
      <c r="E14854" t="s">
        <v>7217</v>
      </c>
      <c r="F14854" s="11" t="s">
        <v>981</v>
      </c>
      <c r="G14854" s="8">
        <v>0</v>
      </c>
      <c r="H14854" s="8">
        <v>-32.11</v>
      </c>
      <c r="I14854" s="8">
        <f t="shared" si="373"/>
        <v>-101.83999999999999</v>
      </c>
      <c r="J14854" s="12">
        <v>43000000</v>
      </c>
    </row>
    <row r="14855" spans="3:10" x14ac:dyDescent="0.3">
      <c r="C14855" s="9"/>
      <c r="D14855" s="10">
        <v>44971</v>
      </c>
      <c r="E14855" t="s">
        <v>7218</v>
      </c>
      <c r="F14855" s="11" t="s">
        <v>3603</v>
      </c>
      <c r="G14855" s="8">
        <v>0</v>
      </c>
      <c r="H14855" s="8">
        <v>-2.31</v>
      </c>
      <c r="I14855" s="8">
        <f t="shared" si="373"/>
        <v>-99.529999999999987</v>
      </c>
      <c r="J14855" s="12">
        <v>43001038</v>
      </c>
    </row>
    <row r="14856" spans="3:10" x14ac:dyDescent="0.3">
      <c r="C14856" s="9"/>
      <c r="D14856" s="10">
        <v>44971</v>
      </c>
      <c r="E14856" t="s">
        <v>7219</v>
      </c>
      <c r="F14856" s="11" t="s">
        <v>2516</v>
      </c>
      <c r="G14856" s="8">
        <v>0</v>
      </c>
      <c r="H14856" s="8">
        <v>-1075.45</v>
      </c>
      <c r="I14856" s="8">
        <f t="shared" si="373"/>
        <v>975.92000000000007</v>
      </c>
      <c r="J14856" s="12">
        <v>43000650</v>
      </c>
    </row>
    <row r="14857" spans="3:10" x14ac:dyDescent="0.3">
      <c r="C14857" s="9"/>
      <c r="D14857" s="10">
        <v>44972</v>
      </c>
      <c r="E14857" t="s">
        <v>7219</v>
      </c>
      <c r="F14857" s="11" t="s">
        <v>2518</v>
      </c>
      <c r="G14857" s="8">
        <v>0</v>
      </c>
      <c r="H14857" s="8">
        <v>542.78</v>
      </c>
      <c r="I14857" s="8">
        <f t="shared" si="373"/>
        <v>433.1400000000001</v>
      </c>
      <c r="J14857" s="12">
        <v>43000650</v>
      </c>
    </row>
    <row r="14858" spans="3:10" x14ac:dyDescent="0.3">
      <c r="C14858" s="9"/>
      <c r="D14858" s="10">
        <v>44973</v>
      </c>
      <c r="E14858" t="s">
        <v>7219</v>
      </c>
      <c r="F14858" s="11" t="s">
        <v>2520</v>
      </c>
      <c r="G14858" s="8">
        <v>0</v>
      </c>
      <c r="H14858" s="8">
        <v>532.66999999999996</v>
      </c>
      <c r="I14858" s="8">
        <f t="shared" si="373"/>
        <v>-99.529999999999859</v>
      </c>
      <c r="J14858" s="12">
        <v>43000650</v>
      </c>
    </row>
    <row r="14859" spans="3:10" x14ac:dyDescent="0.3">
      <c r="C14859" s="9"/>
      <c r="D14859" s="10">
        <v>44980</v>
      </c>
      <c r="E14859" t="s">
        <v>7215</v>
      </c>
      <c r="F14859" s="11" t="s">
        <v>2461</v>
      </c>
      <c r="G14859" s="8">
        <v>0</v>
      </c>
      <c r="H14859" s="8">
        <v>5</v>
      </c>
      <c r="I14859" s="8">
        <f t="shared" si="373"/>
        <v>-104.52999999999986</v>
      </c>
      <c r="J14859" s="12">
        <v>43000635</v>
      </c>
    </row>
    <row r="14860" spans="3:10" x14ac:dyDescent="0.3">
      <c r="C14860" s="9"/>
      <c r="D14860" s="10">
        <v>44980</v>
      </c>
      <c r="E14860" t="s">
        <v>7215</v>
      </c>
      <c r="F14860" s="11" t="s">
        <v>2463</v>
      </c>
      <c r="G14860" s="8">
        <v>0</v>
      </c>
      <c r="H14860" s="8">
        <v>-5</v>
      </c>
      <c r="I14860" s="8">
        <f t="shared" si="373"/>
        <v>-99.529999999999859</v>
      </c>
      <c r="J14860" s="12">
        <v>43000635</v>
      </c>
    </row>
    <row r="14861" spans="3:10" x14ac:dyDescent="0.3">
      <c r="C14861" s="9"/>
      <c r="D14861" s="10">
        <v>44984</v>
      </c>
      <c r="E14861" t="s">
        <v>7220</v>
      </c>
      <c r="F14861" s="11" t="s">
        <v>3138</v>
      </c>
      <c r="G14861" s="8">
        <v>0</v>
      </c>
      <c r="H14861" s="8">
        <v>-18.920000000000002</v>
      </c>
      <c r="I14861" s="8">
        <f t="shared" si="373"/>
        <v>-80.609999999999857</v>
      </c>
      <c r="J14861" s="12">
        <v>43000868</v>
      </c>
    </row>
    <row r="14862" spans="3:10" x14ac:dyDescent="0.3">
      <c r="C14862" s="9"/>
      <c r="D14862" s="10">
        <v>44984</v>
      </c>
      <c r="E14862" t="s">
        <v>7220</v>
      </c>
      <c r="F14862" s="11" t="s">
        <v>3140</v>
      </c>
      <c r="G14862" s="8">
        <v>0</v>
      </c>
      <c r="H14862" s="8">
        <v>18.920000000000002</v>
      </c>
      <c r="I14862" s="8">
        <f t="shared" si="373"/>
        <v>-99.529999999999859</v>
      </c>
      <c r="J14862" s="12">
        <v>43000868</v>
      </c>
    </row>
    <row r="14863" spans="3:10" x14ac:dyDescent="0.3">
      <c r="C14863" s="9"/>
      <c r="D14863" s="10">
        <v>45012</v>
      </c>
      <c r="E14863" t="s">
        <v>7221</v>
      </c>
      <c r="F14863" s="11" t="s">
        <v>4691</v>
      </c>
      <c r="G14863" s="8">
        <v>0</v>
      </c>
      <c r="H14863" s="8">
        <v>2670.17</v>
      </c>
      <c r="I14863" s="8">
        <f t="shared" si="373"/>
        <v>-2769.7</v>
      </c>
      <c r="J14863" s="12">
        <v>43001290</v>
      </c>
    </row>
    <row r="14864" spans="3:10" x14ac:dyDescent="0.3">
      <c r="C14864" s="9"/>
      <c r="D14864" s="10">
        <v>45012</v>
      </c>
      <c r="E14864" t="s">
        <v>7221</v>
      </c>
      <c r="F14864" s="11" t="s">
        <v>4693</v>
      </c>
      <c r="G14864" s="8">
        <v>0</v>
      </c>
      <c r="H14864" s="8">
        <v>23.31</v>
      </c>
      <c r="I14864" s="8">
        <f t="shared" si="373"/>
        <v>-2793.0099999999998</v>
      </c>
      <c r="J14864" s="12">
        <v>43001290</v>
      </c>
    </row>
    <row r="14865" spans="3:10" x14ac:dyDescent="0.3">
      <c r="C14865" s="9"/>
      <c r="D14865" s="10">
        <v>45026</v>
      </c>
      <c r="E14865" t="s">
        <v>7222</v>
      </c>
      <c r="F14865" s="11" t="s">
        <v>1833</v>
      </c>
      <c r="G14865" s="8">
        <v>0</v>
      </c>
      <c r="H14865" s="8">
        <v>-56.44</v>
      </c>
      <c r="I14865" s="8">
        <f t="shared" si="373"/>
        <v>-2736.5699999999997</v>
      </c>
      <c r="J14865" s="12">
        <v>43000405</v>
      </c>
    </row>
    <row r="14866" spans="3:10" x14ac:dyDescent="0.3">
      <c r="C14866" s="9"/>
      <c r="D14866" s="10">
        <v>45030</v>
      </c>
      <c r="E14866" t="s">
        <v>7223</v>
      </c>
      <c r="F14866" s="11" t="s">
        <v>1636</v>
      </c>
      <c r="G14866" s="8">
        <v>0</v>
      </c>
      <c r="H14866" s="8">
        <v>-14.74</v>
      </c>
      <c r="I14866" s="8">
        <f t="shared" si="373"/>
        <v>-2721.83</v>
      </c>
      <c r="J14866" s="12">
        <v>43000318</v>
      </c>
    </row>
    <row r="14867" spans="3:10" x14ac:dyDescent="0.3">
      <c r="C14867" s="9"/>
      <c r="D14867" s="10">
        <v>45030</v>
      </c>
      <c r="E14867" t="s">
        <v>7223</v>
      </c>
      <c r="F14867" s="11" t="s">
        <v>1638</v>
      </c>
      <c r="G14867" s="8">
        <v>0</v>
      </c>
      <c r="H14867" s="8">
        <v>137.99</v>
      </c>
      <c r="I14867" s="8">
        <f t="shared" si="373"/>
        <v>-2859.8199999999997</v>
      </c>
      <c r="J14867" s="12">
        <v>43000318</v>
      </c>
    </row>
    <row r="14868" spans="3:10" x14ac:dyDescent="0.3">
      <c r="C14868" s="9"/>
      <c r="D14868" s="10">
        <v>45030</v>
      </c>
      <c r="E14868" t="s">
        <v>7216</v>
      </c>
      <c r="F14868" s="11" t="s">
        <v>2527</v>
      </c>
      <c r="G14868" s="8">
        <v>0</v>
      </c>
      <c r="H14868" s="8">
        <v>-2.06</v>
      </c>
      <c r="I14868" s="8">
        <f t="shared" si="373"/>
        <v>-2857.7599999999998</v>
      </c>
      <c r="J14868" s="12">
        <v>43000653</v>
      </c>
    </row>
    <row r="14869" spans="3:10" x14ac:dyDescent="0.3">
      <c r="C14869" s="9"/>
      <c r="D14869" s="10">
        <v>45033</v>
      </c>
      <c r="E14869" t="s">
        <v>7222</v>
      </c>
      <c r="F14869" s="11" t="s">
        <v>1835</v>
      </c>
      <c r="G14869" s="8">
        <v>0</v>
      </c>
      <c r="H14869" s="8">
        <v>56.44</v>
      </c>
      <c r="I14869" s="8">
        <f t="shared" si="373"/>
        <v>-2914.2</v>
      </c>
      <c r="J14869" s="12">
        <v>43000405</v>
      </c>
    </row>
    <row r="14870" spans="3:10" x14ac:dyDescent="0.3">
      <c r="C14870" s="9"/>
      <c r="D14870" s="10">
        <v>45034</v>
      </c>
      <c r="E14870" t="s">
        <v>7224</v>
      </c>
      <c r="F14870" s="11" t="s">
        <v>2374</v>
      </c>
      <c r="G14870" s="8">
        <v>0</v>
      </c>
      <c r="H14870" s="8">
        <v>-217.51</v>
      </c>
      <c r="I14870" s="8">
        <f t="shared" si="373"/>
        <v>-2696.6899999999996</v>
      </c>
      <c r="J14870" s="12">
        <v>43000562</v>
      </c>
    </row>
    <row r="14871" spans="3:10" x14ac:dyDescent="0.3">
      <c r="C14871" s="9"/>
      <c r="D14871" s="10">
        <v>45035</v>
      </c>
      <c r="E14871" t="s">
        <v>7224</v>
      </c>
      <c r="F14871" s="11" t="s">
        <v>2376</v>
      </c>
      <c r="G14871" s="8">
        <v>0</v>
      </c>
      <c r="H14871" s="8">
        <v>217.51</v>
      </c>
      <c r="I14871" s="8">
        <f t="shared" si="373"/>
        <v>-2914.2</v>
      </c>
      <c r="J14871" s="12">
        <v>43000562</v>
      </c>
    </row>
    <row r="14872" spans="3:10" x14ac:dyDescent="0.3">
      <c r="C14872" s="9"/>
      <c r="D14872" s="10">
        <v>45036</v>
      </c>
      <c r="E14872" t="s">
        <v>7216</v>
      </c>
      <c r="F14872" s="11" t="s">
        <v>2529</v>
      </c>
      <c r="G14872" s="8">
        <v>0</v>
      </c>
      <c r="H14872" s="8">
        <v>2.06</v>
      </c>
      <c r="I14872" s="8">
        <f t="shared" si="373"/>
        <v>-2916.2599999999998</v>
      </c>
      <c r="J14872" s="12">
        <v>43000653</v>
      </c>
    </row>
    <row r="14873" spans="3:10" x14ac:dyDescent="0.3">
      <c r="C14873" s="9"/>
      <c r="D14873" s="10">
        <v>45062</v>
      </c>
      <c r="E14873" t="s">
        <v>7216</v>
      </c>
      <c r="F14873" s="11" t="s">
        <v>2531</v>
      </c>
      <c r="G14873" s="8">
        <v>0</v>
      </c>
      <c r="H14873" s="8">
        <v>-2.33</v>
      </c>
      <c r="I14873" s="8">
        <f t="shared" si="373"/>
        <v>-2913.93</v>
      </c>
      <c r="J14873" s="12">
        <v>43000653</v>
      </c>
    </row>
    <row r="14874" spans="3:10" x14ac:dyDescent="0.3">
      <c r="C14874" s="9"/>
      <c r="D14874" s="10">
        <v>45071</v>
      </c>
      <c r="E14874" t="s">
        <v>7216</v>
      </c>
      <c r="F14874" s="11" t="s">
        <v>2533</v>
      </c>
      <c r="G14874" s="8">
        <v>0</v>
      </c>
      <c r="H14874" s="8">
        <v>2.33</v>
      </c>
      <c r="I14874" s="8">
        <f t="shared" si="373"/>
        <v>-2916.2599999999998</v>
      </c>
      <c r="J14874" s="12">
        <v>43000653</v>
      </c>
    </row>
    <row r="14875" spans="3:10" x14ac:dyDescent="0.3">
      <c r="C14875" s="9"/>
      <c r="D14875" s="10">
        <v>45083</v>
      </c>
      <c r="E14875" t="s">
        <v>7225</v>
      </c>
      <c r="F14875" s="11" t="s">
        <v>1656</v>
      </c>
      <c r="G14875" s="8">
        <v>0</v>
      </c>
      <c r="H14875" s="8">
        <v>-26.81</v>
      </c>
      <c r="I14875" s="8">
        <f t="shared" si="373"/>
        <v>-2889.45</v>
      </c>
      <c r="J14875" s="12">
        <v>43000336</v>
      </c>
    </row>
    <row r="14876" spans="3:10" x14ac:dyDescent="0.3">
      <c r="C14876" s="9"/>
      <c r="D14876" s="10">
        <v>45106</v>
      </c>
      <c r="E14876" t="s">
        <v>7226</v>
      </c>
      <c r="F14876" s="11" t="s">
        <v>2225</v>
      </c>
      <c r="G14876" s="8">
        <v>0</v>
      </c>
      <c r="H14876" s="8">
        <v>45.28</v>
      </c>
      <c r="I14876" s="8">
        <f t="shared" si="373"/>
        <v>-2934.73</v>
      </c>
      <c r="J14876" s="12">
        <v>43000532</v>
      </c>
    </row>
    <row r="14877" spans="3:10" x14ac:dyDescent="0.3">
      <c r="C14877" s="9"/>
      <c r="D14877" s="10">
        <v>45107</v>
      </c>
      <c r="E14877" t="s">
        <v>7227</v>
      </c>
      <c r="F14877" s="11" t="s">
        <v>1880</v>
      </c>
      <c r="G14877" s="8">
        <v>0</v>
      </c>
      <c r="H14877" s="8">
        <v>-34.76</v>
      </c>
      <c r="I14877" s="8">
        <f t="shared" si="373"/>
        <v>-2899.97</v>
      </c>
      <c r="J14877" s="12">
        <v>43000433</v>
      </c>
    </row>
    <row r="14878" spans="3:10" x14ac:dyDescent="0.3">
      <c r="C14878" s="9"/>
      <c r="D14878" s="10">
        <v>45112</v>
      </c>
      <c r="E14878" t="s">
        <v>7228</v>
      </c>
      <c r="F14878" s="11" t="s">
        <v>1662</v>
      </c>
      <c r="G14878" s="8">
        <v>0</v>
      </c>
      <c r="H14878" s="8">
        <v>-40.89</v>
      </c>
      <c r="I14878" s="8">
        <f t="shared" si="373"/>
        <v>-2859.08</v>
      </c>
      <c r="J14878" s="12">
        <v>43000339</v>
      </c>
    </row>
    <row r="14879" spans="3:10" x14ac:dyDescent="0.3">
      <c r="C14879" s="9"/>
      <c r="D14879" s="10">
        <v>45124</v>
      </c>
      <c r="E14879" t="s">
        <v>7213</v>
      </c>
      <c r="F14879" s="11" t="s">
        <v>1676</v>
      </c>
      <c r="G14879" s="8">
        <v>0</v>
      </c>
      <c r="H14879" s="8">
        <v>-32.28</v>
      </c>
      <c r="I14879" s="8">
        <f t="shared" si="373"/>
        <v>-2826.7999999999997</v>
      </c>
      <c r="J14879" s="12">
        <v>43000346</v>
      </c>
    </row>
    <row r="14880" spans="3:10" x14ac:dyDescent="0.3">
      <c r="C14880" s="9"/>
      <c r="D14880" s="10">
        <v>45137</v>
      </c>
      <c r="E14880" t="s">
        <v>7228</v>
      </c>
      <c r="F14880" s="11" t="s">
        <v>1664</v>
      </c>
      <c r="G14880" s="8">
        <v>0</v>
      </c>
      <c r="H14880" s="8">
        <v>-202.63</v>
      </c>
      <c r="I14880" s="8">
        <f t="shared" si="373"/>
        <v>-2624.1699999999996</v>
      </c>
      <c r="J14880" s="12">
        <v>43000339</v>
      </c>
    </row>
    <row r="14881" spans="1:10" x14ac:dyDescent="0.3">
      <c r="C14881" s="9"/>
      <c r="D14881" s="10">
        <v>45137</v>
      </c>
      <c r="E14881" t="s">
        <v>7227</v>
      </c>
      <c r="F14881" s="11" t="s">
        <v>1882</v>
      </c>
      <c r="G14881" s="8">
        <v>0</v>
      </c>
      <c r="H14881" s="8">
        <v>-31.89</v>
      </c>
      <c r="I14881" s="8">
        <f t="shared" si="373"/>
        <v>-2592.2799999999997</v>
      </c>
      <c r="J14881" s="12">
        <v>43000433</v>
      </c>
    </row>
    <row r="14882" spans="1:10" x14ac:dyDescent="0.3">
      <c r="C14882" s="9"/>
      <c r="D14882" s="10">
        <v>45137</v>
      </c>
      <c r="E14882" t="s">
        <v>7229</v>
      </c>
      <c r="F14882" s="11" t="s">
        <v>1653</v>
      </c>
      <c r="G14882" s="8">
        <v>0</v>
      </c>
      <c r="H14882" s="8">
        <v>-68.819999999999993</v>
      </c>
      <c r="I14882" s="8">
        <f t="shared" si="373"/>
        <v>-2523.4599999999996</v>
      </c>
      <c r="J14882" s="12">
        <v>43000332</v>
      </c>
    </row>
    <row r="14883" spans="1:10" x14ac:dyDescent="0.3">
      <c r="C14883" s="9"/>
      <c r="D14883" s="10">
        <v>45137</v>
      </c>
      <c r="E14883" t="s">
        <v>7226</v>
      </c>
      <c r="F14883" s="11" t="s">
        <v>2231</v>
      </c>
      <c r="G14883" s="8">
        <v>0</v>
      </c>
      <c r="H14883" s="8">
        <v>-272.16000000000003</v>
      </c>
      <c r="I14883" s="8">
        <f t="shared" si="373"/>
        <v>-2251.2999999999997</v>
      </c>
      <c r="J14883" s="12">
        <v>43000532</v>
      </c>
    </row>
    <row r="14884" spans="1:10" x14ac:dyDescent="0.3">
      <c r="C14884" s="9"/>
      <c r="D14884" s="10">
        <v>45161</v>
      </c>
      <c r="E14884" t="s">
        <v>7230</v>
      </c>
      <c r="F14884" s="11" t="s">
        <v>1669</v>
      </c>
      <c r="G14884" s="8">
        <v>0</v>
      </c>
      <c r="H14884" s="8">
        <v>-111.27</v>
      </c>
      <c r="I14884" s="8">
        <f t="shared" si="373"/>
        <v>-2140.0299999999997</v>
      </c>
      <c r="J14884" s="12">
        <v>43000344</v>
      </c>
    </row>
    <row r="14885" spans="1:10" x14ac:dyDescent="0.3">
      <c r="C14885" s="9"/>
      <c r="D14885" s="10">
        <v>45177</v>
      </c>
      <c r="E14885" t="s">
        <v>7231</v>
      </c>
      <c r="F14885" s="11" t="s">
        <v>2481</v>
      </c>
      <c r="G14885" s="8">
        <v>0</v>
      </c>
      <c r="H14885" s="8">
        <v>-11.75</v>
      </c>
      <c r="I14885" s="8">
        <f t="shared" si="373"/>
        <v>-2128.2799999999997</v>
      </c>
      <c r="J14885" s="12">
        <v>43000644</v>
      </c>
    </row>
    <row r="14886" spans="1:10" x14ac:dyDescent="0.3">
      <c r="C14886" s="9"/>
      <c r="D14886" s="10">
        <v>45182</v>
      </c>
      <c r="E14886" t="s">
        <v>7230</v>
      </c>
      <c r="F14886" s="11" t="s">
        <v>1671</v>
      </c>
      <c r="G14886" s="8">
        <v>0</v>
      </c>
      <c r="H14886" s="8">
        <v>111.27</v>
      </c>
      <c r="I14886" s="8">
        <f t="shared" si="373"/>
        <v>-2239.5499999999997</v>
      </c>
      <c r="J14886" s="12">
        <v>43000344</v>
      </c>
    </row>
    <row r="14887" spans="1:10" x14ac:dyDescent="0.3">
      <c r="C14887" s="9"/>
      <c r="D14887" s="10">
        <v>45224</v>
      </c>
      <c r="E14887" t="s">
        <v>7232</v>
      </c>
      <c r="F14887" s="11" t="s">
        <v>1683</v>
      </c>
      <c r="G14887" s="8">
        <v>0</v>
      </c>
      <c r="H14887" s="8">
        <v>-240.03</v>
      </c>
      <c r="I14887" s="8">
        <f t="shared" si="373"/>
        <v>-1999.5199999999998</v>
      </c>
      <c r="J14887" s="12">
        <v>43000348</v>
      </c>
    </row>
    <row r="14888" spans="1:10" x14ac:dyDescent="0.3">
      <c r="C14888" s="9"/>
      <c r="D14888" s="10">
        <v>45229</v>
      </c>
      <c r="E14888" t="s">
        <v>7227</v>
      </c>
      <c r="F14888" s="11" t="s">
        <v>1884</v>
      </c>
      <c r="G14888" s="8">
        <v>0</v>
      </c>
      <c r="H14888" s="8">
        <v>31.89</v>
      </c>
      <c r="I14888" s="8">
        <f t="shared" si="373"/>
        <v>-2031.4099999999999</v>
      </c>
      <c r="J14888" s="12">
        <v>43000433</v>
      </c>
    </row>
    <row r="14889" spans="1:10" x14ac:dyDescent="0.3">
      <c r="E14889" s="4" t="s">
        <v>12</v>
      </c>
      <c r="G14889" s="8">
        <f>SUM(G14846:G14888)</f>
        <v>0</v>
      </c>
      <c r="H14889" s="8">
        <f>SUM(H14846:H14888)</f>
        <v>2031.4099999999999</v>
      </c>
      <c r="I14889" s="8">
        <f>G14889-H14889</f>
        <v>-2031.4099999999999</v>
      </c>
    </row>
    <row r="14891" spans="1:10" x14ac:dyDescent="0.3">
      <c r="A14891" s="5">
        <v>74000000</v>
      </c>
      <c r="B14891" s="6" t="s">
        <v>7233</v>
      </c>
      <c r="C14891" s="7"/>
      <c r="D14891" s="7"/>
      <c r="E14891" s="7"/>
      <c r="F14891" s="7"/>
      <c r="G14891" s="7"/>
      <c r="H14891" s="7"/>
      <c r="I14891" s="7"/>
      <c r="J14891" s="7"/>
    </row>
    <row r="14892" spans="1:10" x14ac:dyDescent="0.3">
      <c r="C14892" s="9"/>
      <c r="D14892" s="10">
        <v>44927</v>
      </c>
      <c r="E14892" t="s">
        <v>256</v>
      </c>
      <c r="F14892" s="11" t="s">
        <v>462</v>
      </c>
      <c r="G14892" s="8">
        <v>0</v>
      </c>
      <c r="H14892" s="8">
        <v>3.51</v>
      </c>
      <c r="I14892" s="8">
        <f>G14892-H14892</f>
        <v>-3.51</v>
      </c>
      <c r="J14892" s="12"/>
    </row>
    <row r="14893" spans="1:10" x14ac:dyDescent="0.3">
      <c r="E14893" s="4" t="s">
        <v>12</v>
      </c>
      <c r="G14893" s="8">
        <f>G14892</f>
        <v>0</v>
      </c>
      <c r="H14893" s="8">
        <f>H14892</f>
        <v>3.51</v>
      </c>
      <c r="I14893" s="8">
        <f>G14893-H14893</f>
        <v>-3.51</v>
      </c>
    </row>
    <row r="14895" spans="1:10" x14ac:dyDescent="0.3">
      <c r="A14895" s="5">
        <v>75200000</v>
      </c>
      <c r="B14895" s="6" t="s">
        <v>7234</v>
      </c>
      <c r="C14895" s="7"/>
      <c r="D14895" s="7"/>
      <c r="E14895" s="7"/>
      <c r="F14895" s="7"/>
      <c r="G14895" s="7"/>
      <c r="H14895" s="7"/>
      <c r="I14895" s="7"/>
      <c r="J14895" s="7"/>
    </row>
    <row r="14896" spans="1:10" x14ac:dyDescent="0.3">
      <c r="C14896" s="9"/>
      <c r="D14896" s="10">
        <v>45030</v>
      </c>
      <c r="E14896" t="s">
        <v>6866</v>
      </c>
      <c r="F14896" s="11" t="s">
        <v>3798</v>
      </c>
      <c r="G14896" s="8">
        <v>0</v>
      </c>
      <c r="H14896" s="8">
        <v>6000</v>
      </c>
      <c r="I14896" s="8">
        <f>G14896-H14896</f>
        <v>-6000</v>
      </c>
      <c r="J14896" s="12"/>
    </row>
    <row r="14897" spans="1:10" x14ac:dyDescent="0.3">
      <c r="C14897" s="9"/>
      <c r="D14897" s="10">
        <v>45091</v>
      </c>
      <c r="E14897" t="s">
        <v>6866</v>
      </c>
      <c r="F14897" s="11" t="s">
        <v>3802</v>
      </c>
      <c r="G14897" s="8">
        <v>0</v>
      </c>
      <c r="H14897" s="8">
        <v>6000</v>
      </c>
      <c r="I14897" s="8">
        <f>G14897-H14897+I14896</f>
        <v>-12000</v>
      </c>
      <c r="J14897" s="12"/>
    </row>
    <row r="14898" spans="1:10" x14ac:dyDescent="0.3">
      <c r="C14898" s="9"/>
      <c r="D14898" s="10">
        <v>45194</v>
      </c>
      <c r="E14898" t="s">
        <v>6866</v>
      </c>
      <c r="F14898" s="11" t="s">
        <v>3806</v>
      </c>
      <c r="G14898" s="8">
        <v>0</v>
      </c>
      <c r="H14898" s="8">
        <v>6000</v>
      </c>
      <c r="I14898" s="8">
        <f>G14898-H14898+I14897</f>
        <v>-18000</v>
      </c>
      <c r="J14898" s="12"/>
    </row>
    <row r="14899" spans="1:10" x14ac:dyDescent="0.3">
      <c r="E14899" s="4" t="s">
        <v>12</v>
      </c>
      <c r="G14899" s="8">
        <f>SUM(G14896:G14898)</f>
        <v>0</v>
      </c>
      <c r="H14899" s="8">
        <f>SUM(H14896:H14898)</f>
        <v>18000</v>
      </c>
      <c r="I14899" s="8">
        <f>G14899-H14899</f>
        <v>-18000</v>
      </c>
    </row>
    <row r="14901" spans="1:10" x14ac:dyDescent="0.3">
      <c r="A14901" s="5">
        <v>75900000</v>
      </c>
      <c r="B14901" s="6" t="s">
        <v>7235</v>
      </c>
      <c r="C14901" s="7"/>
      <c r="D14901" s="7"/>
      <c r="E14901" s="7"/>
      <c r="F14901" s="7"/>
      <c r="G14901" s="7"/>
      <c r="H14901" s="7"/>
      <c r="I14901" s="7"/>
      <c r="J14901" s="7"/>
    </row>
    <row r="14902" spans="1:10" x14ac:dyDescent="0.3">
      <c r="C14902" s="9"/>
      <c r="D14902" s="10">
        <v>44977</v>
      </c>
      <c r="E14902" t="s">
        <v>3414</v>
      </c>
      <c r="F14902" s="11" t="s">
        <v>16</v>
      </c>
      <c r="G14902" s="8">
        <v>0</v>
      </c>
      <c r="H14902" s="8">
        <v>7.96</v>
      </c>
      <c r="I14902" s="8">
        <f>G14902-H14902</f>
        <v>-7.96</v>
      </c>
      <c r="J14902" s="12"/>
    </row>
    <row r="14903" spans="1:10" x14ac:dyDescent="0.3">
      <c r="C14903" s="9"/>
      <c r="D14903" s="10">
        <v>45016</v>
      </c>
      <c r="E14903" t="s">
        <v>6352</v>
      </c>
      <c r="F14903" s="11" t="s">
        <v>16</v>
      </c>
      <c r="G14903" s="8">
        <v>0</v>
      </c>
      <c r="H14903" s="8">
        <v>0.02</v>
      </c>
      <c r="I14903" s="8">
        <f t="shared" ref="I14903:I14910" si="374">G14903-H14903+I14902</f>
        <v>-7.9799999999999995</v>
      </c>
      <c r="J14903" s="12">
        <v>57200001</v>
      </c>
    </row>
    <row r="14904" spans="1:10" x14ac:dyDescent="0.3">
      <c r="C14904" s="9"/>
      <c r="D14904" s="10">
        <v>45021</v>
      </c>
      <c r="E14904" t="s">
        <v>6284</v>
      </c>
      <c r="F14904" s="11" t="s">
        <v>16</v>
      </c>
      <c r="G14904" s="8">
        <v>0</v>
      </c>
      <c r="H14904" s="8">
        <v>0.06</v>
      </c>
      <c r="I14904" s="8">
        <f t="shared" si="374"/>
        <v>-8.0399999999999991</v>
      </c>
      <c r="J14904" s="12"/>
    </row>
    <row r="14905" spans="1:10" x14ac:dyDescent="0.3">
      <c r="C14905" s="9"/>
      <c r="D14905" s="10">
        <v>45035</v>
      </c>
      <c r="E14905" t="s">
        <v>4191</v>
      </c>
      <c r="F14905" s="11" t="s">
        <v>16</v>
      </c>
      <c r="G14905" s="8">
        <v>0</v>
      </c>
      <c r="H14905" s="8">
        <v>0.03</v>
      </c>
      <c r="I14905" s="8">
        <f t="shared" si="374"/>
        <v>-8.0699999999999985</v>
      </c>
      <c r="J14905" s="12"/>
    </row>
    <row r="14906" spans="1:10" x14ac:dyDescent="0.3">
      <c r="C14906" s="9"/>
      <c r="D14906" s="10">
        <v>45107</v>
      </c>
      <c r="E14906" t="s">
        <v>1390</v>
      </c>
      <c r="F14906" s="11" t="s">
        <v>16</v>
      </c>
      <c r="G14906" s="8">
        <v>0</v>
      </c>
      <c r="H14906" s="8">
        <v>0.02</v>
      </c>
      <c r="I14906" s="8">
        <f t="shared" si="374"/>
        <v>-8.0899999999999981</v>
      </c>
      <c r="J14906" s="12">
        <v>43000214</v>
      </c>
    </row>
    <row r="14907" spans="1:10" x14ac:dyDescent="0.3">
      <c r="C14907" s="9"/>
      <c r="D14907" s="10">
        <v>45107</v>
      </c>
      <c r="E14907" t="s">
        <v>1787</v>
      </c>
      <c r="F14907" s="11" t="s">
        <v>16</v>
      </c>
      <c r="G14907" s="8">
        <v>0</v>
      </c>
      <c r="H14907" s="8">
        <v>0.01</v>
      </c>
      <c r="I14907" s="8">
        <f t="shared" si="374"/>
        <v>-8.0999999999999979</v>
      </c>
      <c r="J14907" s="12">
        <v>43000385</v>
      </c>
    </row>
    <row r="14908" spans="1:10" x14ac:dyDescent="0.3">
      <c r="C14908" s="9"/>
      <c r="D14908" s="10">
        <v>45107</v>
      </c>
      <c r="E14908" t="s">
        <v>4070</v>
      </c>
      <c r="F14908" s="11" t="s">
        <v>16</v>
      </c>
      <c r="G14908" s="8">
        <v>0</v>
      </c>
      <c r="H14908" s="8">
        <v>0.75</v>
      </c>
      <c r="I14908" s="8">
        <f t="shared" si="374"/>
        <v>-8.8499999999999979</v>
      </c>
      <c r="J14908" s="12">
        <v>43001189</v>
      </c>
    </row>
    <row r="14909" spans="1:10" x14ac:dyDescent="0.3">
      <c r="C14909" s="9"/>
      <c r="D14909" s="10">
        <v>45125</v>
      </c>
      <c r="E14909" t="s">
        <v>4991</v>
      </c>
      <c r="F14909" s="11" t="s">
        <v>4992</v>
      </c>
      <c r="G14909" s="8">
        <v>0</v>
      </c>
      <c r="H14909" s="8">
        <v>0.01</v>
      </c>
      <c r="I14909" s="8">
        <f t="shared" si="374"/>
        <v>-8.8599999999999977</v>
      </c>
      <c r="J14909" s="12"/>
    </row>
    <row r="14910" spans="1:10" x14ac:dyDescent="0.3">
      <c r="C14910" s="9"/>
      <c r="D14910" s="10">
        <v>45188</v>
      </c>
      <c r="E14910" t="s">
        <v>758</v>
      </c>
      <c r="F14910" s="11" t="s">
        <v>16</v>
      </c>
      <c r="G14910" s="8">
        <v>0</v>
      </c>
      <c r="H14910" s="8">
        <v>0.01</v>
      </c>
      <c r="I14910" s="8">
        <f t="shared" si="374"/>
        <v>-8.8699999999999974</v>
      </c>
      <c r="J14910" s="12"/>
    </row>
    <row r="14911" spans="1:10" x14ac:dyDescent="0.3">
      <c r="E14911" s="4" t="s">
        <v>12</v>
      </c>
      <c r="G14911" s="8">
        <f>SUM(G14902:G14910)</f>
        <v>0</v>
      </c>
      <c r="H14911" s="8">
        <f>SUM(H14902:H14910)</f>
        <v>8.8699999999999974</v>
      </c>
      <c r="I14911" s="8">
        <f>G14911-H14911</f>
        <v>-8.8699999999999974</v>
      </c>
    </row>
    <row r="14913" spans="1:10" x14ac:dyDescent="0.3">
      <c r="A14913" s="5">
        <v>76910000</v>
      </c>
      <c r="B14913" s="6" t="s">
        <v>7236</v>
      </c>
      <c r="C14913" s="7"/>
      <c r="D14913" s="7"/>
      <c r="E14913" s="7"/>
      <c r="F14913" s="7"/>
      <c r="G14913" s="7"/>
      <c r="H14913" s="7"/>
      <c r="I14913" s="7"/>
      <c r="J14913" s="7"/>
    </row>
    <row r="14914" spans="1:10" x14ac:dyDescent="0.3">
      <c r="C14914" s="9"/>
      <c r="D14914" s="10">
        <v>45036</v>
      </c>
      <c r="E14914" t="s">
        <v>6504</v>
      </c>
      <c r="F14914" s="11" t="s">
        <v>16</v>
      </c>
      <c r="G14914" s="8">
        <v>0</v>
      </c>
      <c r="H14914" s="8">
        <v>4.24</v>
      </c>
      <c r="I14914" s="8">
        <f>G14914-H14914</f>
        <v>-4.24</v>
      </c>
      <c r="J14914" s="12">
        <v>57200002</v>
      </c>
    </row>
    <row r="14915" spans="1:10" x14ac:dyDescent="0.3">
      <c r="C14915" s="9"/>
      <c r="D14915" s="10">
        <v>45056</v>
      </c>
      <c r="E14915" t="s">
        <v>42</v>
      </c>
      <c r="F14915" s="11" t="s">
        <v>16</v>
      </c>
      <c r="G14915" s="8">
        <v>0</v>
      </c>
      <c r="H14915" s="8">
        <v>0.49</v>
      </c>
      <c r="I14915" s="8">
        <f>G14915-H14915+I14914</f>
        <v>-4.7300000000000004</v>
      </c>
      <c r="J14915" s="12"/>
    </row>
    <row r="14916" spans="1:10" x14ac:dyDescent="0.3">
      <c r="C14916" s="9"/>
      <c r="D14916" s="10">
        <v>45178</v>
      </c>
      <c r="E14916" t="s">
        <v>6521</v>
      </c>
      <c r="F14916" s="11" t="s">
        <v>16</v>
      </c>
      <c r="G14916" s="8">
        <v>0</v>
      </c>
      <c r="H14916" s="8">
        <v>7.33</v>
      </c>
      <c r="I14916" s="8">
        <f>G14916-H14916+I14915</f>
        <v>-12.06</v>
      </c>
      <c r="J14916" s="12">
        <v>57200002</v>
      </c>
    </row>
    <row r="14917" spans="1:10" x14ac:dyDescent="0.3">
      <c r="E14917" s="4" t="s">
        <v>12</v>
      </c>
      <c r="G14917" s="8">
        <f>SUM(G14914:G14916)</f>
        <v>0</v>
      </c>
      <c r="H14917" s="8">
        <f>SUM(H14914:H14916)</f>
        <v>12.06</v>
      </c>
      <c r="I14917" s="8">
        <f>G14917-H14917</f>
        <v>-12.06</v>
      </c>
    </row>
    <row r="14919" spans="1:10" x14ac:dyDescent="0.3">
      <c r="A14919" s="5">
        <v>77800000</v>
      </c>
      <c r="B14919" s="6" t="s">
        <v>7237</v>
      </c>
      <c r="C14919" s="7"/>
      <c r="D14919" s="7"/>
      <c r="E14919" s="7"/>
      <c r="F14919" s="7"/>
      <c r="G14919" s="7"/>
      <c r="H14919" s="7"/>
      <c r="I14919" s="7"/>
      <c r="J14919" s="7"/>
    </row>
    <row r="14920" spans="1:10" x14ac:dyDescent="0.3">
      <c r="C14920" s="9"/>
      <c r="D14920" s="10">
        <v>45190</v>
      </c>
      <c r="E14920" t="s">
        <v>5125</v>
      </c>
      <c r="F14920" s="11" t="s">
        <v>5124</v>
      </c>
      <c r="G14920" s="8">
        <v>0</v>
      </c>
      <c r="H14920" s="8">
        <v>55000</v>
      </c>
      <c r="I14920" s="8">
        <f>G14920-H14920</f>
        <v>-55000</v>
      </c>
      <c r="J14920" s="12">
        <v>43001444</v>
      </c>
    </row>
    <row r="14921" spans="1:10" x14ac:dyDescent="0.3">
      <c r="E14921" s="4" t="s">
        <v>12</v>
      </c>
      <c r="G14921" s="8">
        <f>G14920</f>
        <v>0</v>
      </c>
      <c r="H14921" s="8">
        <f>H14920</f>
        <v>55000</v>
      </c>
      <c r="I14921" s="8">
        <f>G14921-H14921</f>
        <v>-55000</v>
      </c>
    </row>
  </sheetData>
  <pageMargins left="0.75" right="0.75" top="1" bottom="1" header="0.5" footer="0.5"/>
  <pageSetup paperSize="9" fitToHeight="1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Cuentas corrientes</vt:lpstr>
      <vt:lpstr>'Cuentas corrientes'!Área_de_impresión</vt:lpstr>
      <vt:lpstr>'Cuentas corrientes'!Títulos_a_imprimir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</dc:creator>
  <cp:keywords/>
  <dc:description/>
  <cp:lastModifiedBy>Susana</cp:lastModifiedBy>
  <dcterms:created xsi:type="dcterms:W3CDTF">2023-11-13T12:11:15Z</dcterms:created>
  <dcterms:modified xsi:type="dcterms:W3CDTF">2023-11-13T12:11:15Z</dcterms:modified>
  <cp:category/>
</cp:coreProperties>
</file>