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qincr\Documents\STEMFellowship\"/>
    </mc:Choice>
  </mc:AlternateContent>
  <xr:revisionPtr revIDLastSave="0" documentId="13_ncr:1_{4251E2AA-4968-424D-BDF3-9D0739676312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Data" sheetId="1" r:id="rId1"/>
    <sheet name="Graphs" sheetId="2" r:id="rId2"/>
    <sheet name="USA" sheetId="10" r:id="rId3"/>
    <sheet name="Canada" sheetId="11" r:id="rId4"/>
    <sheet name="Italy" sheetId="12" r:id="rId5"/>
    <sheet name="Belgium" sheetId="13" r:id="rId6"/>
    <sheet name="Netherland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8" i="10" l="1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AD126" i="1"/>
  <c r="AD127" i="1"/>
  <c r="AD128" i="1"/>
  <c r="AD129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6" i="1"/>
  <c r="L7" i="1"/>
  <c r="L8" i="1"/>
  <c r="L9" i="1"/>
  <c r="L10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AD39" i="1" l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26" i="1"/>
  <c r="L11" i="1"/>
</calcChain>
</file>

<file path=xl/sharedStrings.xml><?xml version="1.0" encoding="utf-8"?>
<sst xmlns="http://schemas.openxmlformats.org/spreadsheetml/2006/main" count="76" uniqueCount="21">
  <si>
    <t>Date</t>
  </si>
  <si>
    <t>Population:</t>
  </si>
  <si>
    <t>Country:</t>
  </si>
  <si>
    <t>USA</t>
  </si>
  <si>
    <t>Cases</t>
  </si>
  <si>
    <t>Deaths</t>
  </si>
  <si>
    <t>Canada</t>
  </si>
  <si>
    <t>Italy</t>
  </si>
  <si>
    <t>Belgium</t>
  </si>
  <si>
    <t>Netherlands</t>
  </si>
  <si>
    <t>Infection rate - USA</t>
  </si>
  <si>
    <t>Infection rate - Canada</t>
  </si>
  <si>
    <t>Infection rate - Italy</t>
  </si>
  <si>
    <t>Infection rate - Belgium</t>
  </si>
  <si>
    <t>Infection rate - Netherlands</t>
  </si>
  <si>
    <t>Death rate - USA</t>
  </si>
  <si>
    <t>Death rate - Canada</t>
  </si>
  <si>
    <t>Death rate - Italy</t>
  </si>
  <si>
    <t>Death rate - Belgium</t>
  </si>
  <si>
    <t>Death rate - Netherlands</t>
  </si>
  <si>
    <t>Days since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</si>
</sst>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16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3" fontId="1" fillId="4" borderId="1" xfId="0" applyNumberFormat="1" applyFont="1" applyFill="1" applyBorder="1"/>
    <xf numFmtId="0" fontId="1" fillId="5" borderId="1" xfId="0" applyFont="1" applyFill="1" applyBorder="1"/>
    <xf numFmtId="0" fontId="0" fillId="5" borderId="1" xfId="0" applyFill="1" applyBorder="1"/>
    <xf numFmtId="3" fontId="1" fillId="5" borderId="1" xfId="0" applyNumberFormat="1" applyFont="1" applyFill="1" applyBorder="1"/>
    <xf numFmtId="3" fontId="0" fillId="5" borderId="1" xfId="0" applyNumberFormat="1" applyFill="1" applyBorder="1"/>
    <xf numFmtId="0" fontId="1" fillId="6" borderId="1" xfId="0" applyFont="1" applyFill="1" applyBorder="1"/>
    <xf numFmtId="0" fontId="0" fillId="6" borderId="1" xfId="0" applyFill="1" applyBorder="1"/>
    <xf numFmtId="3" fontId="1" fillId="6" borderId="1" xfId="0" applyNumberFormat="1" applyFont="1" applyFill="1" applyBorder="1"/>
    <xf numFmtId="3" fontId="0" fillId="6" borderId="1" xfId="0" applyNumberFormat="1" applyFill="1" applyBorder="1"/>
    <xf numFmtId="0" fontId="1" fillId="7" borderId="1" xfId="0" applyFont="1" applyFill="1" applyBorder="1"/>
    <xf numFmtId="0" fontId="0" fillId="7" borderId="1" xfId="0" applyFill="1" applyBorder="1"/>
    <xf numFmtId="3" fontId="1" fillId="7" borderId="1" xfId="0" applyNumberFormat="1" applyFont="1" applyFill="1" applyBorder="1"/>
    <xf numFmtId="3" fontId="0" fillId="7" borderId="1" xfId="0" applyNumberFormat="1" applyFill="1" applyBorder="1"/>
    <xf numFmtId="3" fontId="1" fillId="3" borderId="1" xfId="0" applyNumberFormat="1" applyFont="1" applyFill="1" applyBorder="1"/>
    <xf numFmtId="3" fontId="0" fillId="3" borderId="1" xfId="0" applyNumberFormat="1" applyFill="1" applyBorder="1"/>
    <xf numFmtId="0" fontId="0" fillId="2" borderId="1" xfId="0" applyNumberFormat="1" applyFill="1" applyBorder="1"/>
    <xf numFmtId="16" fontId="0" fillId="3" borderId="1" xfId="0" applyNumberFormat="1" applyFill="1" applyBorder="1"/>
  </cellXfs>
  <cellStyles count="35">
    <cellStyle name="Comma [0] 2" xfId="6" xr:uid="{9F6D374E-C8C2-4519-91F3-8D81D42690CD}"/>
    <cellStyle name="Comma 10" xfId="23" xr:uid="{0133B4C9-C0DD-4E00-9D3E-A39EF59EB579}"/>
    <cellStyle name="Comma 11" xfId="25" xr:uid="{0E33FA7E-1E8A-4381-97A4-B019A80CE7EA}"/>
    <cellStyle name="Comma 12" xfId="26" xr:uid="{5A28C3FB-478B-4CD2-89E6-3225A54A3825}"/>
    <cellStyle name="Comma 13" xfId="29" xr:uid="{2F18FD96-565A-4F72-A9FB-EE86B9D9E09A}"/>
    <cellStyle name="Comma 14" xfId="31" xr:uid="{7482E854-6A21-4B5A-80FC-3FAE5B9AA423}"/>
    <cellStyle name="Comma 15" xfId="33" xr:uid="{7072FB1D-32BA-477B-BA7B-05436979C404}"/>
    <cellStyle name="Comma 16" xfId="34" xr:uid="{8B67CFAF-8F76-450E-BBE9-C71B3DA44EBF}"/>
    <cellStyle name="Comma 2" xfId="5" xr:uid="{D0F87F8F-A660-4CA1-AB20-2B9E25582894}"/>
    <cellStyle name="Comma 3" xfId="8" xr:uid="{50A9F8AE-CC16-4568-B399-836221FE25F8}"/>
    <cellStyle name="Comma 4" xfId="10" xr:uid="{FA3C7037-88E1-4918-9679-9BBE302BC11B}"/>
    <cellStyle name="Comma 5" xfId="12" xr:uid="{84ACDF5D-5780-4E86-9BAA-1FAD3AFEF4AD}"/>
    <cellStyle name="Comma 6" xfId="15" xr:uid="{B100928E-474D-4775-B0CC-3F5C03F518FF}"/>
    <cellStyle name="Comma 7" xfId="16" xr:uid="{85477803-CB44-4530-86C7-7087FB0823B2}"/>
    <cellStyle name="Comma 8" xfId="19" xr:uid="{1D5B2EF2-78CE-49F3-B7CD-AF712623A9B6}"/>
    <cellStyle name="Comma 9" xfId="21" xr:uid="{AAAAFD3B-743D-4ADA-9838-552B62E4E10B}"/>
    <cellStyle name="Currency [0] 2" xfId="4" xr:uid="{4E61BC77-0AAB-4448-98B4-CBC1FF5C60F6}"/>
    <cellStyle name="Currency 10" xfId="20" xr:uid="{63FFDC5A-FE0B-4FE0-8907-B6CDCB61B5A1}"/>
    <cellStyle name="Currency 11" xfId="22" xr:uid="{B9D56DBC-FA8F-4808-B4B6-48F2C02B59F6}"/>
    <cellStyle name="Currency 12" xfId="24" xr:uid="{4755E2A0-6E82-4622-AB26-B110F715EB47}"/>
    <cellStyle name="Currency 13" xfId="27" xr:uid="{681D664E-FD50-4744-8621-CDC5722BEB80}"/>
    <cellStyle name="Currency 14" xfId="28" xr:uid="{27AF292D-EA58-46EE-93E7-EE0C57FE1727}"/>
    <cellStyle name="Currency 15" xfId="30" xr:uid="{51A60A7D-EB2B-48E7-8676-24B48A7996E8}"/>
    <cellStyle name="Currency 16" xfId="32" xr:uid="{3D23E69A-7FBF-4DD8-8D91-2F20D3CB19E6}"/>
    <cellStyle name="Currency 2" xfId="3" xr:uid="{615DE46D-783B-4A93-9377-3AF0A490D29E}"/>
    <cellStyle name="Currency 3" xfId="7" xr:uid="{AD2E82D0-1437-43EB-84BB-72EDDBE96FE7}"/>
    <cellStyle name="Currency 4" xfId="9" xr:uid="{B9EDB3BC-B615-48D5-862E-DB3025C1A403}"/>
    <cellStyle name="Currency 5" xfId="11" xr:uid="{9D0B7A25-9FB6-4F65-A14A-E12DC6951828}"/>
    <cellStyle name="Currency 6" xfId="13" xr:uid="{4B0BD145-1D2E-48FB-9FFB-2F5C397210F5}"/>
    <cellStyle name="Currency 7" xfId="14" xr:uid="{BCE36AE3-5283-4C39-878F-932DB25A6EEA}"/>
    <cellStyle name="Currency 8" xfId="17" xr:uid="{A9C5327F-D682-4181-A51D-F11494AEB761}"/>
    <cellStyle name="Currency 9" xfId="18" xr:uid="{BD094C20-ED7B-4EC2-AAE8-EAC916FB1222}"/>
    <cellStyle name="Normal" xfId="0" builtinId="0"/>
    <cellStyle name="Normal 2" xfId="1" xr:uid="{2D8DFF17-C43A-4A30-994D-5C2A6F217C72}"/>
    <cellStyle name="Percent 2" xfId="2" xr:uid="{BB4C3AC1-64FD-46EA-A613-BE74612BFECC}"/>
  </cellStyles>
  <dxfs count="0"/>
  <tableStyles count="0" defaultTableStyle="TableStyleMedium2" defaultPivotStyle="PivotStyleLight16"/>
  <colors>
    <mruColors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Cumulative Infection Rate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Data!$A$2:$A$129</c:f>
              <c:numCache>
                <c:formatCode>d\-mmm</c:formatCode>
                <c:ptCount val="12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Data!$F$2:$F$129</c:f>
              <c:numCache>
                <c:formatCode>General</c:formatCode>
                <c:ptCount val="128"/>
                <c:pt idx="0">
                  <c:v>3.0227315092228798E-9</c:v>
                </c:pt>
                <c:pt idx="1">
                  <c:v>3.0227315092228798E-9</c:v>
                </c:pt>
                <c:pt idx="2">
                  <c:v>6.0454630184457596E-9</c:v>
                </c:pt>
                <c:pt idx="3">
                  <c:v>6.0454630184457596E-9</c:v>
                </c:pt>
                <c:pt idx="4">
                  <c:v>1.51136575461144E-8</c:v>
                </c:pt>
                <c:pt idx="5">
                  <c:v>1.51136575461144E-8</c:v>
                </c:pt>
                <c:pt idx="6">
                  <c:v>1.51136575461144E-8</c:v>
                </c:pt>
                <c:pt idx="7">
                  <c:v>1.51136575461144E-8</c:v>
                </c:pt>
                <c:pt idx="8">
                  <c:v>1.8136389055337277E-8</c:v>
                </c:pt>
                <c:pt idx="9">
                  <c:v>2.1159120564560158E-8</c:v>
                </c:pt>
                <c:pt idx="10">
                  <c:v>2.4181852073783038E-8</c:v>
                </c:pt>
                <c:pt idx="11">
                  <c:v>2.4181852073783038E-8</c:v>
                </c:pt>
                <c:pt idx="12">
                  <c:v>3.3250046601451677E-8</c:v>
                </c:pt>
                <c:pt idx="13">
                  <c:v>3.3250046601451677E-8</c:v>
                </c:pt>
                <c:pt idx="14">
                  <c:v>3.3250046601451677E-8</c:v>
                </c:pt>
                <c:pt idx="15">
                  <c:v>3.6272778110674554E-8</c:v>
                </c:pt>
                <c:pt idx="16">
                  <c:v>3.6272778110674554E-8</c:v>
                </c:pt>
                <c:pt idx="17">
                  <c:v>3.6272778110674554E-8</c:v>
                </c:pt>
                <c:pt idx="18">
                  <c:v>3.6272778110674554E-8</c:v>
                </c:pt>
                <c:pt idx="19">
                  <c:v>3.6272778110674554E-8</c:v>
                </c:pt>
                <c:pt idx="20">
                  <c:v>3.9295509619897438E-8</c:v>
                </c:pt>
                <c:pt idx="21">
                  <c:v>3.9295509619897438E-8</c:v>
                </c:pt>
                <c:pt idx="22">
                  <c:v>4.53409726383432E-8</c:v>
                </c:pt>
                <c:pt idx="23">
                  <c:v>4.53409726383432E-8</c:v>
                </c:pt>
                <c:pt idx="24">
                  <c:v>4.53409726383432E-8</c:v>
                </c:pt>
                <c:pt idx="25">
                  <c:v>4.53409726383432E-8</c:v>
                </c:pt>
                <c:pt idx="26">
                  <c:v>4.53409726383432E-8</c:v>
                </c:pt>
                <c:pt idx="27">
                  <c:v>4.53409726383432E-8</c:v>
                </c:pt>
                <c:pt idx="28">
                  <c:v>4.53409726383432E-8</c:v>
                </c:pt>
                <c:pt idx="29">
                  <c:v>4.53409726383432E-8</c:v>
                </c:pt>
                <c:pt idx="30">
                  <c:v>1.0277287131357791E-7</c:v>
                </c:pt>
                <c:pt idx="31">
                  <c:v>1.0579560282280079E-7</c:v>
                </c:pt>
                <c:pt idx="32">
                  <c:v>1.0579560282280079E-7</c:v>
                </c:pt>
                <c:pt idx="33">
                  <c:v>1.6020476998881264E-7</c:v>
                </c:pt>
                <c:pt idx="34">
                  <c:v>1.6020476998881264E-7</c:v>
                </c:pt>
                <c:pt idx="35">
                  <c:v>1.7834115904414991E-7</c:v>
                </c:pt>
                <c:pt idx="36">
                  <c:v>1.7834115904414991E-7</c:v>
                </c:pt>
                <c:pt idx="37">
                  <c:v>1.8740935357181854E-7</c:v>
                </c:pt>
                <c:pt idx="38">
                  <c:v>1.8740935357181854E-7</c:v>
                </c:pt>
                <c:pt idx="39">
                  <c:v>1.8740935357181854E-7</c:v>
                </c:pt>
                <c:pt idx="40">
                  <c:v>1.9345481659026431E-7</c:v>
                </c:pt>
                <c:pt idx="41">
                  <c:v>3.2645500299607104E-7</c:v>
                </c:pt>
                <c:pt idx="42">
                  <c:v>3.8993236468975147E-7</c:v>
                </c:pt>
                <c:pt idx="43">
                  <c:v>4.4736426336498619E-7</c:v>
                </c:pt>
                <c:pt idx="44">
                  <c:v>6.4384181146447341E-7</c:v>
                </c:pt>
                <c:pt idx="45">
                  <c:v>6.4384181146447341E-7</c:v>
                </c:pt>
                <c:pt idx="46">
                  <c:v>6.4384181146447341E-7</c:v>
                </c:pt>
                <c:pt idx="47">
                  <c:v>1.4267292723531993E-6</c:v>
                </c:pt>
                <c:pt idx="48">
                  <c:v>2.1038211304191245E-6</c:v>
                </c:pt>
                <c:pt idx="49">
                  <c:v>2.1038211304191245E-6</c:v>
                </c:pt>
                <c:pt idx="50">
                  <c:v>2.9834359996029824E-6</c:v>
                </c:pt>
                <c:pt idx="51">
                  <c:v>3.8207326276577198E-6</c:v>
                </c:pt>
                <c:pt idx="52">
                  <c:v>5.0721434724759921E-6</c:v>
                </c:pt>
                <c:pt idx="53">
                  <c:v>5.1809618068080158E-6</c:v>
                </c:pt>
                <c:pt idx="54">
                  <c:v>5.1809618068080158E-6</c:v>
                </c:pt>
                <c:pt idx="55">
                  <c:v>1.0688378616612104E-5</c:v>
                </c:pt>
                <c:pt idx="56">
                  <c:v>2.1422098205862549E-5</c:v>
                </c:pt>
                <c:pt idx="57">
                  <c:v>3.156336241930531E-5</c:v>
                </c:pt>
                <c:pt idx="58">
                  <c:v>4.6002950838863006E-5</c:v>
                </c:pt>
                <c:pt idx="59">
                  <c:v>4.6002950838863006E-5</c:v>
                </c:pt>
                <c:pt idx="60">
                  <c:v>4.6002950838863006E-5</c:v>
                </c:pt>
                <c:pt idx="61">
                  <c:v>9.5436701940693978E-5</c:v>
                </c:pt>
                <c:pt idx="62">
                  <c:v>1.5692208356979658E-4</c:v>
                </c:pt>
                <c:pt idx="63">
                  <c:v>1.5692208356979658E-4</c:v>
                </c:pt>
                <c:pt idx="64">
                  <c:v>2.0655533495123627E-4</c:v>
                </c:pt>
                <c:pt idx="65">
                  <c:v>2.0655533495123627E-4</c:v>
                </c:pt>
                <c:pt idx="66">
                  <c:v>2.5762136106804762E-4</c:v>
                </c:pt>
                <c:pt idx="67">
                  <c:v>3.1231164226441717E-4</c:v>
                </c:pt>
                <c:pt idx="68">
                  <c:v>3.7074708780071385E-4</c:v>
                </c:pt>
                <c:pt idx="69">
                  <c:v>4.2511695945710579E-4</c:v>
                </c:pt>
                <c:pt idx="70">
                  <c:v>4.9330675957366481E-4</c:v>
                </c:pt>
                <c:pt idx="71">
                  <c:v>5.6616365714046385E-4</c:v>
                </c:pt>
                <c:pt idx="72">
                  <c:v>6.456554503700071E-4</c:v>
                </c:pt>
                <c:pt idx="73">
                  <c:v>7.306032739736977E-4</c:v>
                </c:pt>
                <c:pt idx="74">
                  <c:v>8.276480690772983E-4</c:v>
                </c:pt>
                <c:pt idx="75">
                  <c:v>9.2893980195135693E-4</c:v>
                </c:pt>
                <c:pt idx="76">
                  <c:v>1.0090210278251987E-3</c:v>
                </c:pt>
                <c:pt idx="77">
                  <c:v>1.0982218346623658E-3</c:v>
                </c:pt>
                <c:pt idx="78">
                  <c:v>1.1940696280883143E-3</c:v>
                </c:pt>
                <c:pt idx="79">
                  <c:v>1.287348099731423E-3</c:v>
                </c:pt>
                <c:pt idx="80">
                  <c:v>1.3943104769167838E-3</c:v>
                </c:pt>
                <c:pt idx="81">
                  <c:v>1.4898469289972823E-3</c:v>
                </c:pt>
                <c:pt idx="82">
                  <c:v>1.5854649948285296E-3</c:v>
                </c:pt>
                <c:pt idx="83">
                  <c:v>1.6740552099008337E-3</c:v>
                </c:pt>
                <c:pt idx="84">
                  <c:v>1.7479489043752963E-3</c:v>
                </c:pt>
                <c:pt idx="85">
                  <c:v>1.8259414227762649E-3</c:v>
                </c:pt>
                <c:pt idx="86">
                  <c:v>1.912727067137563E-3</c:v>
                </c:pt>
                <c:pt idx="87">
                  <c:v>2.0111139550312586E-3</c:v>
                </c:pt>
                <c:pt idx="88">
                  <c:v>2.101865423132657E-3</c:v>
                </c:pt>
                <c:pt idx="89">
                  <c:v>2.1872636337312221E-3</c:v>
                </c:pt>
                <c:pt idx="90">
                  <c:v>2.2708965691284008E-3</c:v>
                </c:pt>
                <c:pt idx="91">
                  <c:v>2.3483812686358198E-3</c:v>
                </c:pt>
                <c:pt idx="92">
                  <c:v>2.4209842567558442E-3</c:v>
                </c:pt>
                <c:pt idx="93">
                  <c:v>2.509027357424979E-3</c:v>
                </c:pt>
                <c:pt idx="94">
                  <c:v>2.6018826466567965E-3</c:v>
                </c:pt>
                <c:pt idx="95">
                  <c:v>2.7182850143454606E-3</c:v>
                </c:pt>
                <c:pt idx="96">
                  <c:v>2.8162729016799385E-3</c:v>
                </c:pt>
                <c:pt idx="97">
                  <c:v>2.9045910709164127E-3</c:v>
                </c:pt>
                <c:pt idx="98">
                  <c:v>2.9727264618658058E-3</c:v>
                </c:pt>
                <c:pt idx="99">
                  <c:v>3.0347438442405316E-3</c:v>
                </c:pt>
                <c:pt idx="100">
                  <c:v>3.1295941362684361E-3</c:v>
                </c:pt>
                <c:pt idx="101">
                  <c:v>3.2256384072424839E-3</c:v>
                </c:pt>
                <c:pt idx="102">
                  <c:v>3.3065055433087239E-3</c:v>
                </c:pt>
                <c:pt idx="103">
                  <c:v>3.402746291830871E-3</c:v>
                </c:pt>
                <c:pt idx="104">
                  <c:v>3.4912095521797879E-3</c:v>
                </c:pt>
                <c:pt idx="105">
                  <c:v>3.5401778026291986E-3</c:v>
                </c:pt>
                <c:pt idx="106">
                  <c:v>3.6074849651450643E-3</c:v>
                </c:pt>
                <c:pt idx="107">
                  <c:v>3.6743447633975652E-3</c:v>
                </c:pt>
                <c:pt idx="108">
                  <c:v>3.7659425963215459E-3</c:v>
                </c:pt>
                <c:pt idx="109">
                  <c:v>3.7656433459021333E-3</c:v>
                </c:pt>
                <c:pt idx="110">
                  <c:v>3.8438414100457289E-3</c:v>
                </c:pt>
                <c:pt idx="111">
                  <c:v>3.9243730229144447E-3</c:v>
                </c:pt>
                <c:pt idx="112">
                  <c:v>3.9962142826941455E-3</c:v>
                </c:pt>
                <c:pt idx="113">
                  <c:v>4.0507564500465625E-3</c:v>
                </c:pt>
                <c:pt idx="114">
                  <c:v>4.1155154499001537E-3</c:v>
                </c:pt>
                <c:pt idx="115">
                  <c:v>4.1785091745523582E-3</c:v>
                </c:pt>
                <c:pt idx="116">
                  <c:v>4.2603949711372061E-3</c:v>
                </c:pt>
                <c:pt idx="117">
                  <c:v>4.3293525450571078E-3</c:v>
                </c:pt>
                <c:pt idx="118">
                  <c:v>4.425980203212436E-3</c:v>
                </c:pt>
                <c:pt idx="119">
                  <c:v>4.4659618728849267E-3</c:v>
                </c:pt>
                <c:pt idx="120">
                  <c:v>4.5397679081456222E-3</c:v>
                </c:pt>
                <c:pt idx="121">
                  <c:v>4.6102277796256069E-3</c:v>
                </c:pt>
                <c:pt idx="122">
                  <c:v>4.6791067625262693E-3</c:v>
                </c:pt>
                <c:pt idx="123">
                  <c:v>4.7409971901776074E-3</c:v>
                </c:pt>
                <c:pt idx="124">
                  <c:v>4.8139991788568488E-3</c:v>
                </c:pt>
                <c:pt idx="125">
                  <c:v>4.8930677896751014E-3</c:v>
                </c:pt>
                <c:pt idx="126">
                  <c:v>4.9391735133852777E-3</c:v>
                </c:pt>
                <c:pt idx="127">
                  <c:v>5.0143972097237985E-3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C-4239-B1DF-F4FC1EE0CEEF}"/>
            </c:ext>
          </c:extLst>
        </c:ser>
        <c:ser>
          <c:idx val="1"/>
          <c:order val="1"/>
          <c:tx>
            <c:v>Canada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Data!$A$2:$A$129</c:f>
              <c:numCache>
                <c:formatCode>d\-mmm</c:formatCode>
                <c:ptCount val="12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Data!$L$11:$L$128</c:f>
              <c:numCache>
                <c:formatCode>General</c:formatCode>
                <c:ptCount val="118"/>
                <c:pt idx="0">
                  <c:v>7.9550214601288099E-8</c:v>
                </c:pt>
                <c:pt idx="1">
                  <c:v>1.0606695280171746E-7</c:v>
                </c:pt>
                <c:pt idx="2">
                  <c:v>1.0606695280171746E-7</c:v>
                </c:pt>
                <c:pt idx="3">
                  <c:v>1.0606695280171746E-7</c:v>
                </c:pt>
                <c:pt idx="4">
                  <c:v>1.0606695280171746E-7</c:v>
                </c:pt>
                <c:pt idx="5">
                  <c:v>1.3258369100214681E-7</c:v>
                </c:pt>
                <c:pt idx="6">
                  <c:v>1.3258369100214681E-7</c:v>
                </c:pt>
                <c:pt idx="7">
                  <c:v>1.8561716740300555E-7</c:v>
                </c:pt>
                <c:pt idx="8">
                  <c:v>1.8561716740300555E-7</c:v>
                </c:pt>
                <c:pt idx="9">
                  <c:v>1.8561716740300555E-7</c:v>
                </c:pt>
                <c:pt idx="10">
                  <c:v>1.8561716740300555E-7</c:v>
                </c:pt>
                <c:pt idx="11">
                  <c:v>1.8561716740300555E-7</c:v>
                </c:pt>
                <c:pt idx="12">
                  <c:v>1.8561716740300555E-7</c:v>
                </c:pt>
                <c:pt idx="13">
                  <c:v>1.8561716740300555E-7</c:v>
                </c:pt>
                <c:pt idx="14">
                  <c:v>1.8561716740300555E-7</c:v>
                </c:pt>
                <c:pt idx="15">
                  <c:v>2.1213390560343491E-7</c:v>
                </c:pt>
                <c:pt idx="16">
                  <c:v>2.1213390560343491E-7</c:v>
                </c:pt>
                <c:pt idx="17">
                  <c:v>2.1213390560343491E-7</c:v>
                </c:pt>
                <c:pt idx="18">
                  <c:v>2.1213390560343491E-7</c:v>
                </c:pt>
                <c:pt idx="19">
                  <c:v>2.1213390560343491E-7</c:v>
                </c:pt>
                <c:pt idx="20">
                  <c:v>2.1213390560343491E-7</c:v>
                </c:pt>
                <c:pt idx="21">
                  <c:v>2.3865064380386427E-7</c:v>
                </c:pt>
                <c:pt idx="22">
                  <c:v>2.3865064380386427E-7</c:v>
                </c:pt>
                <c:pt idx="23">
                  <c:v>2.3865064380386427E-7</c:v>
                </c:pt>
                <c:pt idx="24">
                  <c:v>2.3865064380386427E-7</c:v>
                </c:pt>
                <c:pt idx="25">
                  <c:v>2.9168412020472298E-7</c:v>
                </c:pt>
                <c:pt idx="26">
                  <c:v>2.9168412020472298E-7</c:v>
                </c:pt>
                <c:pt idx="27">
                  <c:v>3.182008584051524E-7</c:v>
                </c:pt>
                <c:pt idx="28">
                  <c:v>3.7123433480601111E-7</c:v>
                </c:pt>
                <c:pt idx="29">
                  <c:v>4.2426781120686982E-7</c:v>
                </c:pt>
                <c:pt idx="30">
                  <c:v>5.3033476400858725E-7</c:v>
                </c:pt>
                <c:pt idx="31">
                  <c:v>6.3640171681030479E-7</c:v>
                </c:pt>
                <c:pt idx="32">
                  <c:v>7.1595193141159281E-7</c:v>
                </c:pt>
                <c:pt idx="33">
                  <c:v>7.9550214601288093E-7</c:v>
                </c:pt>
                <c:pt idx="34">
                  <c:v>8.7505236061416906E-7</c:v>
                </c:pt>
                <c:pt idx="35">
                  <c:v>1.1932532190193213E-6</c:v>
                </c:pt>
                <c:pt idx="36">
                  <c:v>1.3523536482218976E-6</c:v>
                </c:pt>
                <c:pt idx="37">
                  <c:v>1.5114540774244739E-6</c:v>
                </c:pt>
                <c:pt idx="38">
                  <c:v>1.6440377684266207E-6</c:v>
                </c:pt>
                <c:pt idx="39">
                  <c:v>2.041788841433061E-6</c:v>
                </c:pt>
                <c:pt idx="40">
                  <c:v>2.4660566526399307E-6</c:v>
                </c:pt>
                <c:pt idx="41">
                  <c:v>2.7312240346442244E-6</c:v>
                </c:pt>
                <c:pt idx="42">
                  <c:v>3.6593098716592523E-6</c:v>
                </c:pt>
                <c:pt idx="43">
                  <c:v>4.6669459232755678E-6</c:v>
                </c:pt>
                <c:pt idx="44">
                  <c:v>6.4700841209047651E-6</c:v>
                </c:pt>
                <c:pt idx="45">
                  <c:v>8.0610884129305272E-6</c:v>
                </c:pt>
                <c:pt idx="46">
                  <c:v>1.124309699698205E-5</c:v>
                </c:pt>
                <c:pt idx="47">
                  <c:v>1.5088024036044309E-5</c:v>
                </c:pt>
                <c:pt idx="48">
                  <c:v>1.8296549358296262E-5</c:v>
                </c:pt>
                <c:pt idx="49">
                  <c:v>2.2433160517563241E-5</c:v>
                </c:pt>
                <c:pt idx="50">
                  <c:v>2.5747752792616911E-5</c:v>
                </c:pt>
                <c:pt idx="51">
                  <c:v>3.4524793136959033E-5</c:v>
                </c:pt>
                <c:pt idx="52">
                  <c:v>3.7918935626613991E-5</c:v>
                </c:pt>
                <c:pt idx="53">
                  <c:v>4.3646551077906732E-5</c:v>
                </c:pt>
                <c:pt idx="54">
                  <c:v>5.1946290134641125E-5</c:v>
                </c:pt>
                <c:pt idx="55">
                  <c:v>8.97591588084534E-5</c:v>
                </c:pt>
                <c:pt idx="56">
                  <c:v>1.0654425408932518E-4</c:v>
                </c:pt>
                <c:pt idx="57">
                  <c:v>1.2396575108700728E-4</c:v>
                </c:pt>
                <c:pt idx="58">
                  <c:v>1.4281915194751254E-4</c:v>
                </c:pt>
                <c:pt idx="59">
                  <c:v>1.6586219744368566E-4</c:v>
                </c:pt>
                <c:pt idx="60">
                  <c:v>1.9686026439998759E-4</c:v>
                </c:pt>
                <c:pt idx="61">
                  <c:v>2.2634687727886505E-4</c:v>
                </c:pt>
                <c:pt idx="62">
                  <c:v>2.5442810303311975E-4</c:v>
                </c:pt>
                <c:pt idx="63">
                  <c:v>2.9879060604243808E-4</c:v>
                </c:pt>
                <c:pt idx="64">
                  <c:v>3.3196304553117519E-4</c:v>
                </c:pt>
                <c:pt idx="65">
                  <c:v>3.6810535969836043E-4</c:v>
                </c:pt>
                <c:pt idx="66">
                  <c:v>4.1090337515385341E-4</c:v>
                </c:pt>
                <c:pt idx="67">
                  <c:v>4.4158324125175019E-4</c:v>
                </c:pt>
                <c:pt idx="68">
                  <c:v>4.7419882923827831E-4</c:v>
                </c:pt>
                <c:pt idx="69">
                  <c:v>5.1108361207507559E-4</c:v>
                </c:pt>
                <c:pt idx="70">
                  <c:v>5.5016928418250846E-4</c:v>
                </c:pt>
                <c:pt idx="71">
                  <c:v>5.8689496659010312E-4</c:v>
                </c:pt>
                <c:pt idx="72">
                  <c:v>6.1786651680820464E-4</c:v>
                </c:pt>
                <c:pt idx="73">
                  <c:v>6.4608032625346147E-4</c:v>
                </c:pt>
                <c:pt idx="74">
                  <c:v>6.804990524376188E-4</c:v>
                </c:pt>
                <c:pt idx="75">
                  <c:v>7.1717170136881259E-4</c:v>
                </c:pt>
                <c:pt idx="76">
                  <c:v>7.5212076231697853E-4</c:v>
                </c:pt>
                <c:pt idx="77">
                  <c:v>7.9765000180711566E-4</c:v>
                </c:pt>
                <c:pt idx="78">
                  <c:v>8.4514147992408473E-4</c:v>
                </c:pt>
                <c:pt idx="79">
                  <c:v>8.8409456834051547E-4</c:v>
                </c:pt>
                <c:pt idx="80">
                  <c:v>9.2217260439633199E-4</c:v>
                </c:pt>
                <c:pt idx="81">
                  <c:v>9.7642585075441045E-4</c:v>
                </c:pt>
                <c:pt idx="82">
                  <c:v>1.0185874644930931E-3</c:v>
                </c:pt>
                <c:pt idx="83">
                  <c:v>1.0654160241550515E-3</c:v>
                </c:pt>
                <c:pt idx="84">
                  <c:v>1.1163281614998757E-3</c:v>
                </c:pt>
                <c:pt idx="85">
                  <c:v>1.1634749220202393E-3</c:v>
                </c:pt>
                <c:pt idx="86">
                  <c:v>1.2022954267456678E-3</c:v>
                </c:pt>
                <c:pt idx="87">
                  <c:v>1.2432107537889304E-3</c:v>
                </c:pt>
                <c:pt idx="88">
                  <c:v>1.2857701186006194E-3</c:v>
                </c:pt>
                <c:pt idx="89">
                  <c:v>1.3262346610944747E-3</c:v>
                </c:pt>
                <c:pt idx="90">
                  <c:v>1.3679189735455496E-3</c:v>
                </c:pt>
                <c:pt idx="91">
                  <c:v>1.4116450748380576E-3</c:v>
                </c:pt>
                <c:pt idx="92">
                  <c:v>1.4600381220538413E-3</c:v>
                </c:pt>
                <c:pt idx="93">
                  <c:v>1.5038702902991511E-3</c:v>
                </c:pt>
                <c:pt idx="94">
                  <c:v>1.5770564877323359E-3</c:v>
                </c:pt>
                <c:pt idx="95">
                  <c:v>1.6114752139164933E-3</c:v>
                </c:pt>
                <c:pt idx="96">
                  <c:v>1.6452575383838403E-3</c:v>
                </c:pt>
                <c:pt idx="97">
                  <c:v>1.6837068087744629E-3</c:v>
                </c:pt>
                <c:pt idx="98">
                  <c:v>1.7215196774482751E-3</c:v>
                </c:pt>
                <c:pt idx="99">
                  <c:v>1.7616129856073243E-3</c:v>
                </c:pt>
                <c:pt idx="100">
                  <c:v>1.7952362096454689E-3</c:v>
                </c:pt>
                <c:pt idx="101">
                  <c:v>1.8256243916231609E-3</c:v>
                </c:pt>
                <c:pt idx="102">
                  <c:v>1.8556678560042474E-3</c:v>
                </c:pt>
                <c:pt idx="103">
                  <c:v>1.8868515401279523E-3</c:v>
                </c:pt>
                <c:pt idx="104">
                  <c:v>1.9165768036506336E-3</c:v>
                </c:pt>
                <c:pt idx="105">
                  <c:v>1.9463551006497159E-3</c:v>
                </c:pt>
                <c:pt idx="106">
                  <c:v>1.9782017032284314E-3</c:v>
                </c:pt>
                <c:pt idx="107">
                  <c:v>2.0113741427171686E-3</c:v>
                </c:pt>
                <c:pt idx="108">
                  <c:v>2.0415501907892573E-3</c:v>
                </c:pt>
                <c:pt idx="109">
                  <c:v>2.0699231006637165E-3</c:v>
                </c:pt>
                <c:pt idx="110">
                  <c:v>2.097500508392163E-3</c:v>
                </c:pt>
                <c:pt idx="111">
                  <c:v>2.1237520792105882E-3</c:v>
                </c:pt>
                <c:pt idx="112">
                  <c:v>2.1561555332915128E-3</c:v>
                </c:pt>
                <c:pt idx="113">
                  <c:v>2.1868088826512092E-3</c:v>
                </c:pt>
                <c:pt idx="114">
                  <c:v>2.2170644809378992E-3</c:v>
                </c:pt>
                <c:pt idx="115">
                  <c:v>2.245649524717962E-3</c:v>
                </c:pt>
                <c:pt idx="116">
                  <c:v>2.2724844637767964E-3</c:v>
                </c:pt>
                <c:pt idx="117">
                  <c:v>2.2973041307323984E-3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9C-4239-B1DF-F4FC1EE0CEEF}"/>
            </c:ext>
          </c:extLst>
        </c:ser>
        <c:ser>
          <c:idx val="2"/>
          <c:order val="2"/>
          <c:tx>
            <c:v>Italy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Data!$A$2:$A$130</c:f>
              <c:numCache>
                <c:formatCode>d\-mmm</c:formatCode>
                <c:ptCount val="12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Data!$R$2:$R$137</c:f>
              <c:numCache>
                <c:formatCode>General</c:formatCode>
                <c:ptCount val="136"/>
                <c:pt idx="9">
                  <c:v>4.9589386654662949E-8</c:v>
                </c:pt>
                <c:pt idx="10">
                  <c:v>4.9589386654662949E-8</c:v>
                </c:pt>
                <c:pt idx="11">
                  <c:v>4.9589386654662949E-8</c:v>
                </c:pt>
                <c:pt idx="12">
                  <c:v>4.9589386654662949E-8</c:v>
                </c:pt>
                <c:pt idx="13">
                  <c:v>4.9589386654662949E-8</c:v>
                </c:pt>
                <c:pt idx="14">
                  <c:v>4.9589386654662949E-8</c:v>
                </c:pt>
                <c:pt idx="15">
                  <c:v>4.9589386654662949E-8</c:v>
                </c:pt>
                <c:pt idx="16">
                  <c:v>4.9589386654662949E-8</c:v>
                </c:pt>
                <c:pt idx="17">
                  <c:v>4.9589386654662949E-8</c:v>
                </c:pt>
                <c:pt idx="18">
                  <c:v>4.9589386654662949E-8</c:v>
                </c:pt>
                <c:pt idx="19">
                  <c:v>4.9589386654662949E-8</c:v>
                </c:pt>
                <c:pt idx="20">
                  <c:v>4.9589386654662949E-8</c:v>
                </c:pt>
                <c:pt idx="21">
                  <c:v>4.9589386654662949E-8</c:v>
                </c:pt>
                <c:pt idx="22">
                  <c:v>4.9589386654662949E-8</c:v>
                </c:pt>
                <c:pt idx="23">
                  <c:v>4.9589386654662949E-8</c:v>
                </c:pt>
                <c:pt idx="24">
                  <c:v>4.9589386654662949E-8</c:v>
                </c:pt>
                <c:pt idx="25">
                  <c:v>4.9589386654662949E-8</c:v>
                </c:pt>
                <c:pt idx="26">
                  <c:v>4.9589386654662949E-8</c:v>
                </c:pt>
                <c:pt idx="27">
                  <c:v>4.9589386654662949E-8</c:v>
                </c:pt>
                <c:pt idx="28">
                  <c:v>4.9589386654662949E-8</c:v>
                </c:pt>
                <c:pt idx="29">
                  <c:v>4.9589386654662949E-8</c:v>
                </c:pt>
                <c:pt idx="30">
                  <c:v>4.9589386654662949E-8</c:v>
                </c:pt>
                <c:pt idx="31">
                  <c:v>2.8100652437642339E-7</c:v>
                </c:pt>
                <c:pt idx="32">
                  <c:v>1.3058538485727909E-6</c:v>
                </c:pt>
                <c:pt idx="33">
                  <c:v>2.1819330128051697E-6</c:v>
                </c:pt>
                <c:pt idx="34">
                  <c:v>3.7853231813059387E-6</c:v>
                </c:pt>
                <c:pt idx="35">
                  <c:v>5.3225941676004898E-6</c:v>
                </c:pt>
                <c:pt idx="36">
                  <c:v>6.6119182206217262E-6</c:v>
                </c:pt>
                <c:pt idx="37">
                  <c:v>1.0744367108510306E-5</c:v>
                </c:pt>
                <c:pt idx="38">
                  <c:v>1.4678458449780233E-5</c:v>
                </c:pt>
                <c:pt idx="39">
                  <c:v>1.8645609382153267E-5</c:v>
                </c:pt>
                <c:pt idx="40">
                  <c:v>2.7918824686575241E-5</c:v>
                </c:pt>
                <c:pt idx="41">
                  <c:v>3.3654663742964589E-5</c:v>
                </c:pt>
                <c:pt idx="42">
                  <c:v>4.1357548469988899E-5</c:v>
                </c:pt>
                <c:pt idx="43">
                  <c:v>5.1060538458751283E-5</c:v>
                </c:pt>
                <c:pt idx="44">
                  <c:v>6.3771951237896553E-5</c:v>
                </c:pt>
                <c:pt idx="45">
                  <c:v>7.6632132177005812E-5</c:v>
                </c:pt>
                <c:pt idx="46">
                  <c:v>9.724478722979404E-5</c:v>
                </c:pt>
                <c:pt idx="47">
                  <c:v>1.2190724219271308E-4</c:v>
                </c:pt>
                <c:pt idx="48">
                  <c:v>1.5161128479885619E-4</c:v>
                </c:pt>
                <c:pt idx="49">
                  <c:v>1.6776089505272476E-4</c:v>
                </c:pt>
                <c:pt idx="50">
                  <c:v>2.0599431216346988E-4</c:v>
                </c:pt>
                <c:pt idx="51">
                  <c:v>2.4981480017064036E-4</c:v>
                </c:pt>
                <c:pt idx="52">
                  <c:v>2.9191618944044925E-4</c:v>
                </c:pt>
                <c:pt idx="53">
                  <c:v>3.4972088448423469E-4</c:v>
                </c:pt>
                <c:pt idx="54">
                  <c:v>3.9638449732627251E-4</c:v>
                </c:pt>
                <c:pt idx="55">
                  <c:v>4.6250367953248975E-4</c:v>
                </c:pt>
                <c:pt idx="56">
                  <c:v>5.2078773864727029E-4</c:v>
                </c:pt>
                <c:pt idx="57">
                  <c:v>5.9032858853265934E-4</c:v>
                </c:pt>
                <c:pt idx="58">
                  <c:v>6.7830016045803136E-4</c:v>
                </c:pt>
                <c:pt idx="59">
                  <c:v>7.7724751662963556E-4</c:v>
                </c:pt>
                <c:pt idx="60">
                  <c:v>8.856333860611772E-4</c:v>
                </c:pt>
                <c:pt idx="61">
                  <c:v>9.775390493278191E-4</c:v>
                </c:pt>
                <c:pt idx="62">
                  <c:v>1.0567002402242127E-3</c:v>
                </c:pt>
                <c:pt idx="63">
                  <c:v>1.1434651370743215E-3</c:v>
                </c:pt>
                <c:pt idx="64">
                  <c:v>1.2295853718979194E-3</c:v>
                </c:pt>
                <c:pt idx="65">
                  <c:v>1.3312932039266331E-3</c:v>
                </c:pt>
                <c:pt idx="66">
                  <c:v>1.4297942556183454E-3</c:v>
                </c:pt>
                <c:pt idx="67">
                  <c:v>1.5285432542433309E-3</c:v>
                </c:pt>
                <c:pt idx="68">
                  <c:v>1.6147791976357897E-3</c:v>
                </c:pt>
                <c:pt idx="69">
                  <c:v>1.6817248696195846E-3</c:v>
                </c:pt>
                <c:pt idx="70">
                  <c:v>1.7487201309900342E-3</c:v>
                </c:pt>
                <c:pt idx="71">
                  <c:v>1.8277656133175669E-3</c:v>
                </c:pt>
                <c:pt idx="72">
                  <c:v>1.9049266989522226E-3</c:v>
                </c:pt>
                <c:pt idx="73">
                  <c:v>1.9807158115560989E-3</c:v>
                </c:pt>
                <c:pt idx="74">
                  <c:v>2.0601414791813176E-3</c:v>
                </c:pt>
                <c:pt idx="75">
                  <c:v>2.131484076781826E-3</c:v>
                </c:pt>
                <c:pt idx="76">
                  <c:v>2.19097481097187E-3</c:v>
                </c:pt>
                <c:pt idx="77">
                  <c:v>2.2412088596530434E-3</c:v>
                </c:pt>
                <c:pt idx="78">
                  <c:v>2.3046171553888061E-3</c:v>
                </c:pt>
                <c:pt idx="79">
                  <c:v>2.3741084158875403E-3</c:v>
                </c:pt>
                <c:pt idx="80">
                  <c:v>2.4394176381117316E-3</c:v>
                </c:pt>
                <c:pt idx="81">
                  <c:v>2.5170084984307275E-3</c:v>
                </c:pt>
                <c:pt idx="82">
                  <c:v>2.5846484218276875E-3</c:v>
                </c:pt>
                <c:pt idx="83">
                  <c:v>2.6367668672017384E-3</c:v>
                </c:pt>
                <c:pt idx="84">
                  <c:v>2.6858934195809576E-3</c:v>
                </c:pt>
                <c:pt idx="85">
                  <c:v>2.7299783843169534E-3</c:v>
                </c:pt>
                <c:pt idx="86">
                  <c:v>2.7925601902751376E-3</c:v>
                </c:pt>
                <c:pt idx="87">
                  <c:v>2.8502987661367168E-3</c:v>
                </c:pt>
                <c:pt idx="88">
                  <c:v>2.9080042824071932E-3</c:v>
                </c:pt>
                <c:pt idx="89">
                  <c:v>2.9583705694527793E-3</c:v>
                </c:pt>
                <c:pt idx="90">
                  <c:v>2.9956617882170855E-3</c:v>
                </c:pt>
                <c:pt idx="91">
                  <c:v>3.0407716002772774E-3</c:v>
                </c:pt>
                <c:pt idx="92">
                  <c:v>3.0964770112860153E-3</c:v>
                </c:pt>
                <c:pt idx="93">
                  <c:v>3.140214850315428E-3</c:v>
                </c:pt>
                <c:pt idx="94">
                  <c:v>3.1901513626766739E-3</c:v>
                </c:pt>
                <c:pt idx="95">
                  <c:v>3.2291120907916872E-3</c:v>
                </c:pt>
                <c:pt idx="96">
                  <c:v>3.2675273356534995E-3</c:v>
                </c:pt>
                <c:pt idx="97">
                  <c:v>3.2962726501176527E-3</c:v>
                </c:pt>
                <c:pt idx="98">
                  <c:v>3.3308364526159527E-3</c:v>
                </c:pt>
                <c:pt idx="99">
                  <c:v>3.3653176061364948E-3</c:v>
                </c:pt>
                <c:pt idx="100">
                  <c:v>3.3962613834090044E-3</c:v>
                </c:pt>
                <c:pt idx="101">
                  <c:v>3.428742431667809E-3</c:v>
                </c:pt>
                <c:pt idx="102">
                  <c:v>3.4601490432157622E-3</c:v>
                </c:pt>
                <c:pt idx="103">
                  <c:v>3.483108929236871E-3</c:v>
                </c:pt>
                <c:pt idx="104">
                  <c:v>3.5032918096053189E-3</c:v>
                </c:pt>
                <c:pt idx="105">
                  <c:v>3.5210613398232397E-3</c:v>
                </c:pt>
                <c:pt idx="106">
                  <c:v>3.5449303645996842E-3</c:v>
                </c:pt>
                <c:pt idx="107">
                  <c:v>3.5680886081674115E-3</c:v>
                </c:pt>
                <c:pt idx="108">
                  <c:v>3.5900236468643242E-3</c:v>
                </c:pt>
                <c:pt idx="109">
                  <c:v>3.6079254154466577E-3</c:v>
                </c:pt>
                <c:pt idx="110">
                  <c:v>3.6211823114790042E-3</c:v>
                </c:pt>
                <c:pt idx="111">
                  <c:v>3.6334804793693607E-3</c:v>
                </c:pt>
                <c:pt idx="112">
                  <c:v>3.6566552527326395E-3</c:v>
                </c:pt>
                <c:pt idx="113">
                  <c:v>3.67133371118242E-3</c:v>
                </c:pt>
                <c:pt idx="114">
                  <c:v>3.6877312683695619E-3</c:v>
                </c:pt>
                <c:pt idx="115">
                  <c:v>3.7007732770597381E-3</c:v>
                </c:pt>
                <c:pt idx="116">
                  <c:v>3.7152368481673482E-3</c:v>
                </c:pt>
                <c:pt idx="117">
                  <c:v>3.7263944601646473E-3</c:v>
                </c:pt>
                <c:pt idx="118">
                  <c:v>3.7338493979583985E-3</c:v>
                </c:pt>
                <c:pt idx="119">
                  <c:v>3.747288121741812E-3</c:v>
                </c:pt>
                <c:pt idx="120">
                  <c:v>3.7582804357835955E-3</c:v>
                </c:pt>
                <c:pt idx="121">
                  <c:v>3.7688925645276935E-3</c:v>
                </c:pt>
                <c:pt idx="122">
                  <c:v>3.7796699912273071E-3</c:v>
                </c:pt>
                <c:pt idx="123">
                  <c:v>3.7907284244512967E-3</c:v>
                </c:pt>
                <c:pt idx="124">
                  <c:v>3.7995057458891719E-3</c:v>
                </c:pt>
                <c:pt idx="125">
                  <c:v>3.8044646845546383E-3</c:v>
                </c:pt>
                <c:pt idx="126">
                  <c:v>3.8110270133886056E-3</c:v>
                </c:pt>
                <c:pt idx="127">
                  <c:v>3.8206804139907131E-3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9C-4239-B1DF-F4FC1EE0CEEF}"/>
            </c:ext>
          </c:extLst>
        </c:ser>
        <c:ser>
          <c:idx val="3"/>
          <c:order val="3"/>
          <c:tx>
            <c:v>Belgium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Data!$A$2:$A$132</c:f>
              <c:numCache>
                <c:formatCode>d\-mmm</c:formatCode>
                <c:ptCount val="1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Data!$X$41:$X$119</c:f>
              <c:numCache>
                <c:formatCode>General</c:formatCode>
                <c:ptCount val="79"/>
                <c:pt idx="0">
                  <c:v>8.6316473827032486E-8</c:v>
                </c:pt>
                <c:pt idx="1">
                  <c:v>1.7263294765406497E-7</c:v>
                </c:pt>
                <c:pt idx="2">
                  <c:v>6.9053179061625989E-7</c:v>
                </c:pt>
                <c:pt idx="3">
                  <c:v>1.1221141597514224E-6</c:v>
                </c:pt>
                <c:pt idx="4">
                  <c:v>1.9852788980217473E-6</c:v>
                </c:pt>
                <c:pt idx="5">
                  <c:v>4.3158236913516245E-6</c:v>
                </c:pt>
                <c:pt idx="6">
                  <c:v>9.4084956471465407E-6</c:v>
                </c:pt>
                <c:pt idx="7">
                  <c:v>1.458748407676849E-5</c:v>
                </c:pt>
                <c:pt idx="8">
                  <c:v>1.7263294765406498E-5</c:v>
                </c:pt>
                <c:pt idx="9">
                  <c:v>2.0629637244660765E-5</c:v>
                </c:pt>
                <c:pt idx="10">
                  <c:v>2.3046498511817674E-5</c:v>
                </c:pt>
                <c:pt idx="11">
                  <c:v>2.7103372781688203E-5</c:v>
                </c:pt>
                <c:pt idx="12">
                  <c:v>3.4440273056985967E-5</c:v>
                </c:pt>
                <c:pt idx="13">
                  <c:v>4.8250908869311165E-5</c:v>
                </c:pt>
                <c:pt idx="14">
                  <c:v>5.9472050466825383E-5</c:v>
                </c:pt>
                <c:pt idx="15">
                  <c:v>7.6476395810750784E-5</c:v>
                </c:pt>
                <c:pt idx="16">
                  <c:v>9.3653374102330256E-5</c:v>
                </c:pt>
                <c:pt idx="17">
                  <c:v>1.0729137696700138E-4</c:v>
                </c:pt>
                <c:pt idx="18">
                  <c:v>1.2826628010697029E-4</c:v>
                </c:pt>
                <c:pt idx="19">
                  <c:v>1.5493807051952333E-4</c:v>
                </c:pt>
                <c:pt idx="20">
                  <c:v>1.9481628142761233E-4</c:v>
                </c:pt>
                <c:pt idx="21">
                  <c:v>2.4298087382309646E-4</c:v>
                </c:pt>
                <c:pt idx="22">
                  <c:v>2.9356232748573751E-4</c:v>
                </c:pt>
                <c:pt idx="23">
                  <c:v>3.2308256153458259E-4</c:v>
                </c:pt>
                <c:pt idx="24">
                  <c:v>3.6848502676760169E-4</c:v>
                </c:pt>
                <c:pt idx="25">
                  <c:v>4.261444312840594E-4</c:v>
                </c:pt>
                <c:pt idx="26">
                  <c:v>5.3818321431154759E-4</c:v>
                </c:pt>
                <c:pt idx="27">
                  <c:v>6.2872919535610463E-4</c:v>
                </c:pt>
                <c:pt idx="28">
                  <c:v>7.884146719361148E-4</c:v>
                </c:pt>
                <c:pt idx="29">
                  <c:v>9.353253103897241E-4</c:v>
                </c:pt>
                <c:pt idx="30">
                  <c:v>1.0270797220678597E-3</c:v>
                </c:pt>
                <c:pt idx="31">
                  <c:v>1.10269295314034E-3</c:v>
                </c:pt>
                <c:pt idx="32">
                  <c:v>1.2053232405206816E-3</c:v>
                </c:pt>
                <c:pt idx="33">
                  <c:v>1.3247852402972946E-3</c:v>
                </c:pt>
                <c:pt idx="34">
                  <c:v>1.4475272660793349E-3</c:v>
                </c:pt>
                <c:pt idx="35">
                  <c:v>1.5908989291060359E-3</c:v>
                </c:pt>
                <c:pt idx="36">
                  <c:v>1.6996576861280966E-3</c:v>
                </c:pt>
                <c:pt idx="37">
                  <c:v>1.7965910862358543E-3</c:v>
                </c:pt>
                <c:pt idx="38">
                  <c:v>1.9157078201171591E-3</c:v>
                </c:pt>
                <c:pt idx="39">
                  <c:v>2.0200644369740414E-3</c:v>
                </c:pt>
                <c:pt idx="40">
                  <c:v>2.1564444656207529E-3</c:v>
                </c:pt>
                <c:pt idx="41">
                  <c:v>2.3018014075454753E-3</c:v>
                </c:pt>
                <c:pt idx="42">
                  <c:v>2.4184149636857963E-3</c:v>
                </c:pt>
                <c:pt idx="43">
                  <c:v>2.5590244995500324E-3</c:v>
                </c:pt>
                <c:pt idx="44">
                  <c:v>2.6403346178950969E-3</c:v>
                </c:pt>
                <c:pt idx="45">
                  <c:v>2.6860823490234241E-3</c:v>
                </c:pt>
                <c:pt idx="46">
                  <c:v>2.8979029757949617E-3</c:v>
                </c:pt>
                <c:pt idx="47">
                  <c:v>3.0045901374451739E-3</c:v>
                </c:pt>
                <c:pt idx="48">
                  <c:v>3.1193047311613002E-3</c:v>
                </c:pt>
                <c:pt idx="49">
                  <c:v>3.2095054463105489E-3</c:v>
                </c:pt>
                <c:pt idx="50">
                  <c:v>3.3228389764454426E-3</c:v>
                </c:pt>
                <c:pt idx="51">
                  <c:v>3.4511915730262399E-3</c:v>
                </c:pt>
                <c:pt idx="52">
                  <c:v>3.5351775020599427E-3</c:v>
                </c:pt>
                <c:pt idx="53">
                  <c:v>3.615710772140564E-3</c:v>
                </c:pt>
                <c:pt idx="54">
                  <c:v>3.6940861303755095E-3</c:v>
                </c:pt>
                <c:pt idx="55">
                  <c:v>3.82321557522075E-3</c:v>
                </c:pt>
                <c:pt idx="56">
                  <c:v>3.912294176210248E-3</c:v>
                </c:pt>
                <c:pt idx="57">
                  <c:v>3.9821242035363172E-3</c:v>
                </c:pt>
                <c:pt idx="58">
                  <c:v>4.0298572135626662E-3</c:v>
                </c:pt>
                <c:pt idx="59">
                  <c:v>4.0857039721287555E-3</c:v>
                </c:pt>
                <c:pt idx="60">
                  <c:v>4.1310201208879481E-3</c:v>
                </c:pt>
                <c:pt idx="61">
                  <c:v>4.1879889936137895E-3</c:v>
                </c:pt>
                <c:pt idx="62">
                  <c:v>4.232269344687057E-3</c:v>
                </c:pt>
                <c:pt idx="63">
                  <c:v>4.2741328344931681E-3</c:v>
                </c:pt>
                <c:pt idx="64">
                  <c:v>4.3077099428118831E-3</c:v>
                </c:pt>
                <c:pt idx="65">
                  <c:v>4.3388701898634426E-3</c:v>
                </c:pt>
                <c:pt idx="66">
                  <c:v>4.3597587765295837E-3</c:v>
                </c:pt>
                <c:pt idx="67">
                  <c:v>4.3832368574105371E-3</c:v>
                </c:pt>
                <c:pt idx="68">
                  <c:v>4.4383930841860103E-3</c:v>
                </c:pt>
                <c:pt idx="69">
                  <c:v>4.4894061202177867E-3</c:v>
                </c:pt>
                <c:pt idx="70">
                  <c:v>4.5399012574066011E-3</c:v>
                </c:pt>
                <c:pt idx="71">
                  <c:v>4.5817647472127113E-3</c:v>
                </c:pt>
                <c:pt idx="72">
                  <c:v>4.6135292095810599E-3</c:v>
                </c:pt>
                <c:pt idx="73">
                  <c:v>4.6420136459439801E-3</c:v>
                </c:pt>
                <c:pt idx="74">
                  <c:v>4.6594495736570407E-3</c:v>
                </c:pt>
                <c:pt idx="75">
                  <c:v>4.6859487311219396E-3</c:v>
                </c:pt>
                <c:pt idx="76">
                  <c:v>4.7166773958043631E-3</c:v>
                </c:pt>
                <c:pt idx="77">
                  <c:v>4.7464565792746894E-3</c:v>
                </c:pt>
                <c:pt idx="78">
                  <c:v>4.7715746731583561E-3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9C-4239-B1DF-F4FC1EE0CEEF}"/>
            </c:ext>
          </c:extLst>
        </c:ser>
        <c:ser>
          <c:idx val="4"/>
          <c:order val="4"/>
          <c:tx>
            <c:v>Netherlands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Data!$A$2:$A$129</c:f>
              <c:numCache>
                <c:formatCode>d\-mmm</c:formatCode>
                <c:ptCount val="12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Data!$AD$38:$AD$130</c:f>
              <c:numCache>
                <c:formatCode>General</c:formatCode>
                <c:ptCount val="93"/>
                <c:pt idx="1">
                  <c:v>5.8371626579660256E-8</c:v>
                </c:pt>
                <c:pt idx="2">
                  <c:v>1.1674325315932051E-7</c:v>
                </c:pt>
                <c:pt idx="3">
                  <c:v>4.0860138605762179E-7</c:v>
                </c:pt>
                <c:pt idx="4">
                  <c:v>7.5883114553558332E-7</c:v>
                </c:pt>
                <c:pt idx="5">
                  <c:v>1.0506892784338846E-6</c:v>
                </c:pt>
                <c:pt idx="6">
                  <c:v>1.6344055442304872E-6</c:v>
                </c:pt>
                <c:pt idx="7">
                  <c:v>2.2181218100270895E-6</c:v>
                </c:pt>
                <c:pt idx="8">
                  <c:v>4.7864733795321408E-6</c:v>
                </c:pt>
                <c:pt idx="9">
                  <c:v>7.4715682021965127E-6</c:v>
                </c:pt>
                <c:pt idx="10">
                  <c:v>1.0973865796976128E-5</c:v>
                </c:pt>
                <c:pt idx="11">
                  <c:v>1.5468481043609966E-5</c:v>
                </c:pt>
                <c:pt idx="12">
                  <c:v>1.8737292132070942E-5</c:v>
                </c:pt>
                <c:pt idx="13">
                  <c:v>2.2297961353430219E-5</c:v>
                </c:pt>
                <c:pt idx="14">
                  <c:v>2.9360928169569107E-5</c:v>
                </c:pt>
                <c:pt idx="15">
                  <c:v>3.5840178719911397E-5</c:v>
                </c:pt>
                <c:pt idx="16">
                  <c:v>4.6930787770046847E-5</c:v>
                </c:pt>
                <c:pt idx="17">
                  <c:v>5.5978389889894186E-5</c:v>
                </c:pt>
                <c:pt idx="18">
                  <c:v>6.6251796167914392E-5</c:v>
                </c:pt>
                <c:pt idx="19">
                  <c:v>8.2479108357059945E-5</c:v>
                </c:pt>
                <c:pt idx="20">
                  <c:v>9.9523623318320735E-5</c:v>
                </c:pt>
                <c:pt idx="21">
                  <c:v>1.1972020611488319E-4</c:v>
                </c:pt>
                <c:pt idx="22">
                  <c:v>1.4359420138596423E-4</c:v>
                </c:pt>
                <c:pt idx="23">
                  <c:v>1.7476464997950281E-4</c:v>
                </c:pt>
                <c:pt idx="24">
                  <c:v>2.119473761107464E-4</c:v>
                </c:pt>
                <c:pt idx="25">
                  <c:v>2.4539431814089168E-4</c:v>
                </c:pt>
                <c:pt idx="26">
                  <c:v>2.7720685462680655E-4</c:v>
                </c:pt>
                <c:pt idx="27">
                  <c:v>3.2454624378291101E-4</c:v>
                </c:pt>
                <c:pt idx="28">
                  <c:v>3.7427886962878155E-4</c:v>
                </c:pt>
                <c:pt idx="29">
                  <c:v>4.3375955711345534E-4</c:v>
                </c:pt>
                <c:pt idx="30">
                  <c:v>5.0217110346481716E-4</c:v>
                </c:pt>
                <c:pt idx="31">
                  <c:v>5.6982381867064344E-4</c:v>
                </c:pt>
                <c:pt idx="32">
                  <c:v>6.3426609441458832E-4</c:v>
                </c:pt>
                <c:pt idx="33">
                  <c:v>6.8586661231100803E-4</c:v>
                </c:pt>
                <c:pt idx="34">
                  <c:v>7.351906367708209E-4</c:v>
                </c:pt>
                <c:pt idx="35">
                  <c:v>7.9467132425549468E-4</c:v>
                </c:pt>
                <c:pt idx="36">
                  <c:v>8.578877958412668E-4</c:v>
                </c:pt>
                <c:pt idx="37">
                  <c:v>9.177770847119982E-4</c:v>
                </c:pt>
                <c:pt idx="38">
                  <c:v>9.7054503514001108E-4</c:v>
                </c:pt>
                <c:pt idx="39">
                  <c:v>1.0419919060735152E-3</c:v>
                </c:pt>
                <c:pt idx="40">
                  <c:v>1.0975616945773517E-3</c:v>
                </c:pt>
                <c:pt idx="41">
                  <c:v>1.1429164484297479E-3</c:v>
                </c:pt>
                <c:pt idx="42">
                  <c:v>1.1994785545854387E-3</c:v>
                </c:pt>
                <c:pt idx="43">
                  <c:v>1.2702833376265666E-3</c:v>
                </c:pt>
                <c:pt idx="44">
                  <c:v>1.3482094591104128E-3</c:v>
                </c:pt>
                <c:pt idx="45">
                  <c:v>1.4250265196892459E-3</c:v>
                </c:pt>
                <c:pt idx="46">
                  <c:v>1.493554809293767E-3</c:v>
                </c:pt>
                <c:pt idx="47">
                  <c:v>1.5498250573165594E-3</c:v>
                </c:pt>
                <c:pt idx="48">
                  <c:v>1.6004916291877044E-3</c:v>
                </c:pt>
                <c:pt idx="49">
                  <c:v>1.6433364030971752E-3</c:v>
                </c:pt>
                <c:pt idx="50">
                  <c:v>1.7052686988981948E-3</c:v>
                </c:pt>
                <c:pt idx="51">
                  <c:v>1.7773576577240751E-3</c:v>
                </c:pt>
                <c:pt idx="52">
                  <c:v>1.8439013120248877E-3</c:v>
                </c:pt>
                <c:pt idx="53">
                  <c:v>1.9061254659588057E-3</c:v>
                </c:pt>
                <c:pt idx="54">
                  <c:v>1.9499041858935509E-3</c:v>
                </c:pt>
                <c:pt idx="55">
                  <c:v>1.9924571016701233E-3</c:v>
                </c:pt>
                <c:pt idx="56">
                  <c:v>2.0337842132885225E-3</c:v>
                </c:pt>
                <c:pt idx="57">
                  <c:v>2.0855598460646813E-3</c:v>
                </c:pt>
                <c:pt idx="58">
                  <c:v>2.1326073770878873E-3</c:v>
                </c:pt>
                <c:pt idx="59">
                  <c:v>2.1708407924975648E-3</c:v>
                </c:pt>
                <c:pt idx="60">
                  <c:v>2.2090742079072423E-3</c:v>
                </c:pt>
                <c:pt idx="61">
                  <c:v>2.2324228585391065E-3</c:v>
                </c:pt>
                <c:pt idx="62">
                  <c:v>2.2424044066842283E-3</c:v>
                </c:pt>
                <c:pt idx="63">
                  <c:v>2.2649358545439773E-3</c:v>
                </c:pt>
                <c:pt idx="64">
                  <c:v>2.2949388706059227E-3</c:v>
                </c:pt>
                <c:pt idx="65">
                  <c:v>2.3226653932312612E-3</c:v>
                </c:pt>
                <c:pt idx="66">
                  <c:v>2.3486407670592099E-3</c:v>
                </c:pt>
                <c:pt idx="67">
                  <c:v>2.3681952619633963E-3</c:v>
                </c:pt>
                <c:pt idx="68">
                  <c:v>2.3798112156527486E-3</c:v>
                </c:pt>
                <c:pt idx="69">
                  <c:v>2.3983150212785009E-3</c:v>
                </c:pt>
                <c:pt idx="70">
                  <c:v>2.4118572386449821E-3</c:v>
                </c:pt>
                <c:pt idx="71">
                  <c:v>2.4384163287387273E-3</c:v>
                </c:pt>
                <c:pt idx="72">
                  <c:v>2.4570368776176393E-3</c:v>
                </c:pt>
                <c:pt idx="73">
                  <c:v>2.4739062776991611E-3</c:v>
                </c:pt>
                <c:pt idx="74">
                  <c:v>2.4882073262111775E-3</c:v>
                </c:pt>
                <c:pt idx="75">
                  <c:v>2.4976051580905029E-3</c:v>
                </c:pt>
                <c:pt idx="76">
                  <c:v>2.5090459969001164E-3</c:v>
                </c:pt>
                <c:pt idx="77">
                  <c:v>2.5222963561336992E-3</c:v>
                </c:pt>
                <c:pt idx="78">
                  <c:v>2.5380566953102078E-3</c:v>
                </c:pt>
                <c:pt idx="79">
                  <c:v>2.5497310206261396E-3</c:v>
                </c:pt>
                <c:pt idx="80">
                  <c:v>2.5607632580496955E-3</c:v>
                </c:pt>
                <c:pt idx="81">
                  <c:v>2.5680597113721527E-3</c:v>
                </c:pt>
                <c:pt idx="82">
                  <c:v>2.5765819688527833E-3</c:v>
                </c:pt>
                <c:pt idx="83">
                  <c:v>2.5828861045233864E-3</c:v>
                </c:pt>
                <c:pt idx="84">
                  <c:v>2.5944436865861596E-3</c:v>
                </c:pt>
                <c:pt idx="85">
                  <c:v>2.6092117081108132E-3</c:v>
                </c:pt>
                <c:pt idx="86">
                  <c:v>2.6201855739077895E-3</c:v>
                </c:pt>
                <c:pt idx="87">
                  <c:v>2.6304589801858097E-3</c:v>
                </c:pt>
                <c:pt idx="88">
                  <c:v>2.6404988999575111E-3</c:v>
                </c:pt>
                <c:pt idx="89">
                  <c:v>2.6526985699126602E-3</c:v>
                </c:pt>
                <c:pt idx="90">
                  <c:v>2.6604619962477551E-3</c:v>
                </c:pt>
                <c:pt idx="91">
                  <c:v>2.6715526052978906E-3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9C-4239-B1DF-F4FC1EE0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15152"/>
        <c:axId val="592715480"/>
      </c:scatterChart>
      <c:valAx>
        <c:axId val="5927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15480"/>
        <c:crosses val="autoZero"/>
        <c:crossBetween val="midCat"/>
      </c:valAx>
      <c:valAx>
        <c:axId val="5927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1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 Rate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Data!$A$2:$A$133</c:f>
              <c:numCache>
                <c:formatCode>d\-mmm</c:formatCode>
                <c:ptCount val="13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Data!$G$2:$G$129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1.6129032258064516E-2</c:v>
                </c:pt>
                <c:pt idx="40">
                  <c:v>3.125E-2</c:v>
                </c:pt>
                <c:pt idx="41">
                  <c:v>5.5555555555555552E-2</c:v>
                </c:pt>
                <c:pt idx="42">
                  <c:v>6.9767441860465115E-2</c:v>
                </c:pt>
                <c:pt idx="43">
                  <c:v>7.4324324324324328E-2</c:v>
                </c:pt>
                <c:pt idx="44">
                  <c:v>5.6338028169014086E-2</c:v>
                </c:pt>
                <c:pt idx="45">
                  <c:v>6.5727699530516437E-2</c:v>
                </c:pt>
                <c:pt idx="46">
                  <c:v>7.9812206572769953E-2</c:v>
                </c:pt>
                <c:pt idx="47">
                  <c:v>4.4491525423728813E-2</c:v>
                </c:pt>
                <c:pt idx="48">
                  <c:v>3.7356321839080463E-2</c:v>
                </c:pt>
                <c:pt idx="49">
                  <c:v>4.0229885057471264E-2</c:v>
                </c:pt>
                <c:pt idx="50">
                  <c:v>3.0395136778115502E-2</c:v>
                </c:pt>
                <c:pt idx="51">
                  <c:v>3.1645569620253167E-2</c:v>
                </c:pt>
                <c:pt idx="52">
                  <c:v>2.8009535160905839E-2</c:v>
                </c:pt>
                <c:pt idx="53">
                  <c:v>3.3255542590431737E-2</c:v>
                </c:pt>
                <c:pt idx="54">
                  <c:v>4.0256709451575265E-2</c:v>
                </c:pt>
                <c:pt idx="55">
                  <c:v>2.403846153846154E-2</c:v>
                </c:pt>
                <c:pt idx="56">
                  <c:v>1.5239170311838577E-2</c:v>
                </c:pt>
                <c:pt idx="57">
                  <c:v>1.4365064163953266E-2</c:v>
                </c:pt>
                <c:pt idx="58">
                  <c:v>9.8561009264734878E-3</c:v>
                </c:pt>
                <c:pt idx="59">
                  <c:v>1.7083908272554044E-2</c:v>
                </c:pt>
                <c:pt idx="60">
                  <c:v>2.2340495433339904E-2</c:v>
                </c:pt>
                <c:pt idx="61">
                  <c:v>1.4917809520793083E-2</c:v>
                </c:pt>
                <c:pt idx="62">
                  <c:v>1.1364949724544439E-2</c:v>
                </c:pt>
                <c:pt idx="63">
                  <c:v>1.5429363948067959E-2</c:v>
                </c:pt>
                <c:pt idx="64">
                  <c:v>1.5365703749231715E-2</c:v>
                </c:pt>
                <c:pt idx="65">
                  <c:v>1.8965668627623146E-2</c:v>
                </c:pt>
                <c:pt idx="66">
                  <c:v>2.0028629089031774E-2</c:v>
                </c:pt>
                <c:pt idx="67">
                  <c:v>2.120575681613612E-2</c:v>
                </c:pt>
                <c:pt idx="68">
                  <c:v>2.0456083422337814E-2</c:v>
                </c:pt>
                <c:pt idx="69">
                  <c:v>2.2539817974971559E-2</c:v>
                </c:pt>
                <c:pt idx="70">
                  <c:v>2.4994025698686879E-2</c:v>
                </c:pt>
                <c:pt idx="71">
                  <c:v>2.7431634472669806E-2</c:v>
                </c:pt>
                <c:pt idx="72">
                  <c:v>2.8338014981273408E-2</c:v>
                </c:pt>
                <c:pt idx="73">
                  <c:v>2.9610720595110527E-2</c:v>
                </c:pt>
                <c:pt idx="74">
                  <c:v>3.104730321977444E-2</c:v>
                </c:pt>
                <c:pt idx="75">
                  <c:v>3.1390937074951678E-2</c:v>
                </c:pt>
                <c:pt idx="76">
                  <c:v>3.2919825889500348E-2</c:v>
                </c:pt>
                <c:pt idx="77">
                  <c:v>3.5492030463419401E-2</c:v>
                </c:pt>
                <c:pt idx="78">
                  <c:v>3.7508543654912282E-2</c:v>
                </c:pt>
                <c:pt idx="79">
                  <c:v>3.9188614873828624E-2</c:v>
                </c:pt>
                <c:pt idx="80">
                  <c:v>4.0706736762235109E-2</c:v>
                </c:pt>
                <c:pt idx="81">
                  <c:v>4.1811309423572827E-2</c:v>
                </c:pt>
                <c:pt idx="82">
                  <c:v>4.2149494579744297E-2</c:v>
                </c:pt>
                <c:pt idx="83">
                  <c:v>4.2701445590821598E-2</c:v>
                </c:pt>
                <c:pt idx="84">
                  <c:v>4.5060421811340068E-2</c:v>
                </c:pt>
                <c:pt idx="85">
                  <c:v>5.1293724237257268E-2</c:v>
                </c:pt>
                <c:pt idx="86">
                  <c:v>5.2599556560642621E-2</c:v>
                </c:pt>
                <c:pt idx="87">
                  <c:v>5.5692663790900758E-2</c:v>
                </c:pt>
                <c:pt idx="88">
                  <c:v>5.5957190089062678E-2</c:v>
                </c:pt>
                <c:pt idx="89">
                  <c:v>5.6221280947478254E-2</c:v>
                </c:pt>
                <c:pt idx="90">
                  <c:v>5.6622559309332292E-2</c:v>
                </c:pt>
                <c:pt idx="91">
                  <c:v>5.8003081449903272E-2</c:v>
                </c:pt>
                <c:pt idx="92">
                  <c:v>5.8412387661282067E-2</c:v>
                </c:pt>
                <c:pt idx="93">
                  <c:v>6.019254192202185E-2</c:v>
                </c:pt>
                <c:pt idx="94">
                  <c:v>5.9268888857908944E-2</c:v>
                </c:pt>
                <c:pt idx="95">
                  <c:v>5.9146140083021881E-2</c:v>
                </c:pt>
                <c:pt idx="96">
                  <c:v>5.8898913596465804E-2</c:v>
                </c:pt>
                <c:pt idx="97">
                  <c:v>5.8532691723314004E-2</c:v>
                </c:pt>
                <c:pt idx="98">
                  <c:v>5.9336605464194163E-2</c:v>
                </c:pt>
                <c:pt idx="99">
                  <c:v>6.072468012119836E-2</c:v>
                </c:pt>
                <c:pt idx="100">
                  <c:v>6.0854607076040734E-2</c:v>
                </c:pt>
                <c:pt idx="101">
                  <c:v>6.0974935504396387E-2</c:v>
                </c:pt>
                <c:pt idx="102">
                  <c:v>6.0687643982886605E-2</c:v>
                </c:pt>
                <c:pt idx="103">
                  <c:v>6.0123352275301384E-2</c:v>
                </c:pt>
                <c:pt idx="104">
                  <c:v>5.9683891998597381E-2</c:v>
                </c:pt>
                <c:pt idx="105">
                  <c:v>6.0688960326506912E-2</c:v>
                </c:pt>
                <c:pt idx="106">
                  <c:v>6.1528239091308237E-2</c:v>
                </c:pt>
                <c:pt idx="107">
                  <c:v>6.2250580180014163E-2</c:v>
                </c:pt>
                <c:pt idx="108">
                  <c:v>6.1948479541269821E-2</c:v>
                </c:pt>
                <c:pt idx="109">
                  <c:v>6.324898155766491E-2</c:v>
                </c:pt>
                <c:pt idx="110">
                  <c:v>6.2539466596416446E-2</c:v>
                </c:pt>
                <c:pt idx="111">
                  <c:v>6.2146505356673834E-2</c:v>
                </c:pt>
                <c:pt idx="112">
                  <c:v>6.2317424250446653E-2</c:v>
                </c:pt>
                <c:pt idx="113">
                  <c:v>6.2781229432474342E-2</c:v>
                </c:pt>
                <c:pt idx="114">
                  <c:v>6.309556511022224E-2</c:v>
                </c:pt>
                <c:pt idx="115">
                  <c:v>6.3346648707068048E-2</c:v>
                </c:pt>
                <c:pt idx="116">
                  <c:v>6.2970572960271087E-2</c:v>
                </c:pt>
                <c:pt idx="117">
                  <c:v>6.253172422701106E-2</c:v>
                </c:pt>
                <c:pt idx="118">
                  <c:v>6.1706751389124126E-2</c:v>
                </c:pt>
                <c:pt idx="119">
                  <c:v>6.2215601245110691E-2</c:v>
                </c:pt>
                <c:pt idx="120">
                  <c:v>6.2214856619321433E-2</c:v>
                </c:pt>
                <c:pt idx="121">
                  <c:v>6.2092098930884493E-2</c:v>
                </c:pt>
                <c:pt idx="122">
                  <c:v>6.2021107603297987E-2</c:v>
                </c:pt>
                <c:pt idx="123">
                  <c:v>6.1900043865018156E-2</c:v>
                </c:pt>
                <c:pt idx="124">
                  <c:v>6.1358822905200873E-2</c:v>
                </c:pt>
                <c:pt idx="125">
                  <c:v>6.0676185492943041E-2</c:v>
                </c:pt>
                <c:pt idx="126">
                  <c:v>6.0535737235390234E-2</c:v>
                </c:pt>
                <c:pt idx="127">
                  <c:v>6.0547496648373375E-2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5-461B-B2A7-666C48D27849}"/>
            </c:ext>
          </c:extLst>
        </c:ser>
        <c:ser>
          <c:idx val="1"/>
          <c:order val="1"/>
          <c:tx>
            <c:v>Canada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Data!$A$2:$A$133</c:f>
              <c:numCache>
                <c:formatCode>d\-mmm</c:formatCode>
                <c:ptCount val="13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Data!$M$2:$M$129</c:f>
              <c:numCache>
                <c:formatCode>General</c:formatCode>
                <c:ptCount val="12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1.2987012987012988E-2</c:v>
                </c:pt>
                <c:pt idx="49">
                  <c:v>1.0752688172043012E-2</c:v>
                </c:pt>
                <c:pt idx="50">
                  <c:v>9.7087378640776691E-3</c:v>
                </c:pt>
                <c:pt idx="51">
                  <c:v>7.246376811594203E-3</c:v>
                </c:pt>
                <c:pt idx="52">
                  <c:v>5.681818181818182E-3</c:v>
                </c:pt>
                <c:pt idx="53">
                  <c:v>4.0983606557377051E-3</c:v>
                </c:pt>
                <c:pt idx="54">
                  <c:v>3.2894736842105261E-3</c:v>
                </c:pt>
                <c:pt idx="55">
                  <c:v>9.433962264150943E-3</c:v>
                </c:pt>
                <c:pt idx="56">
                  <c:v>1.4059753954305799E-2</c:v>
                </c:pt>
                <c:pt idx="57">
                  <c:v>1.3043478260869565E-2</c:v>
                </c:pt>
                <c:pt idx="58">
                  <c:v>1.1820330969267139E-2</c:v>
                </c:pt>
                <c:pt idx="59">
                  <c:v>1.2358393408856848E-2</c:v>
                </c:pt>
                <c:pt idx="60">
                  <c:v>1.3824884792626729E-2</c:v>
                </c:pt>
                <c:pt idx="61">
                  <c:v>1.3986013986013986E-2</c:v>
                </c:pt>
                <c:pt idx="62">
                  <c:v>1.4580801944106925E-2</c:v>
                </c:pt>
                <c:pt idx="63">
                  <c:v>1.3782542113323124E-2</c:v>
                </c:pt>
                <c:pt idx="64">
                  <c:v>1.03397341211226E-2</c:v>
                </c:pt>
                <c:pt idx="65">
                  <c:v>9.7063215530114478E-3</c:v>
                </c:pt>
                <c:pt idx="66">
                  <c:v>1.1336898395721925E-2</c:v>
                </c:pt>
                <c:pt idx="67">
                  <c:v>1.1139992573338284E-2</c:v>
                </c:pt>
                <c:pt idx="68">
                  <c:v>9.7521982414068738E-3</c:v>
                </c:pt>
                <c:pt idx="69">
                  <c:v>1.1988146551724138E-2</c:v>
                </c:pt>
                <c:pt idx="70">
                  <c:v>1.1246485473289597E-2</c:v>
                </c:pt>
                <c:pt idx="71">
                  <c:v>1.1360083376758728E-2</c:v>
                </c:pt>
                <c:pt idx="72">
                  <c:v>1.2247071352502662E-2</c:v>
                </c:pt>
                <c:pt idx="73">
                  <c:v>1.4937295311127087E-2</c:v>
                </c:pt>
                <c:pt idx="74">
                  <c:v>1.664025356576862E-2</c:v>
                </c:pt>
                <c:pt idx="75">
                  <c:v>1.8069179143004648E-2</c:v>
                </c:pt>
                <c:pt idx="76">
                  <c:v>1.939590464180628E-2</c:v>
                </c:pt>
                <c:pt idx="77">
                  <c:v>2.1249231113347873E-2</c:v>
                </c:pt>
                <c:pt idx="78">
                  <c:v>2.2569264293867387E-2</c:v>
                </c:pt>
                <c:pt idx="79">
                  <c:v>2.4532485058800849E-2</c:v>
                </c:pt>
                <c:pt idx="80">
                  <c:v>2.5708218497266525E-2</c:v>
                </c:pt>
                <c:pt idx="81">
                  <c:v>2.8024548302647955E-2</c:v>
                </c:pt>
                <c:pt idx="82">
                  <c:v>2.9427457418428074E-2</c:v>
                </c:pt>
                <c:pt idx="83">
                  <c:v>3.0393952382807933E-2</c:v>
                </c:pt>
                <c:pt idx="84">
                  <c:v>3.3387561931524069E-2</c:v>
                </c:pt>
                <c:pt idx="85">
                  <c:v>3.560851783951488E-2</c:v>
                </c:pt>
                <c:pt idx="86">
                  <c:v>3.9659585785047038E-2</c:v>
                </c:pt>
                <c:pt idx="87">
                  <c:v>4.1070532128514053E-2</c:v>
                </c:pt>
                <c:pt idx="88">
                  <c:v>4.3999880027593655E-2</c:v>
                </c:pt>
                <c:pt idx="89">
                  <c:v>4.5432325962561464E-2</c:v>
                </c:pt>
                <c:pt idx="90">
                  <c:v>4.5895228525649728E-2</c:v>
                </c:pt>
                <c:pt idx="91">
                  <c:v>4.774425324759847E-2</c:v>
                </c:pt>
                <c:pt idx="92">
                  <c:v>4.9130142611812137E-2</c:v>
                </c:pt>
                <c:pt idx="93">
                  <c:v>5.0975082543528352E-2</c:v>
                </c:pt>
                <c:pt idx="94">
                  <c:v>5.2464844907354653E-2</c:v>
                </c:pt>
                <c:pt idx="95">
                  <c:v>5.4365805782845548E-2</c:v>
                </c:pt>
                <c:pt idx="96">
                  <c:v>5.4602849586212782E-2</c:v>
                </c:pt>
                <c:pt idx="97">
                  <c:v>5.5827094805007318E-2</c:v>
                </c:pt>
                <c:pt idx="98">
                  <c:v>5.71628511446566E-2</c:v>
                </c:pt>
                <c:pt idx="99">
                  <c:v>5.8076647217322197E-2</c:v>
                </c:pt>
                <c:pt idx="100">
                  <c:v>5.9809151701855884E-2</c:v>
                </c:pt>
                <c:pt idx="101">
                  <c:v>6.1586240714843539E-2</c:v>
                </c:pt>
                <c:pt idx="102">
                  <c:v>6.2876891067461291E-2</c:v>
                </c:pt>
                <c:pt idx="103">
                  <c:v>6.1909405790765711E-2</c:v>
                </c:pt>
                <c:pt idx="104">
                  <c:v>6.3417363259395773E-2</c:v>
                </c:pt>
                <c:pt idx="105">
                  <c:v>6.516133191503079E-2</c:v>
                </c:pt>
                <c:pt idx="106">
                  <c:v>6.6649867708202096E-2</c:v>
                </c:pt>
                <c:pt idx="107">
                  <c:v>6.7896860848402699E-2</c:v>
                </c:pt>
                <c:pt idx="108">
                  <c:v>6.8775024836680007E-2</c:v>
                </c:pt>
                <c:pt idx="109">
                  <c:v>6.9318483944344339E-2</c:v>
                </c:pt>
                <c:pt idx="110">
                  <c:v>7.0750058099000701E-2</c:v>
                </c:pt>
                <c:pt idx="111">
                  <c:v>7.1347937297266406E-2</c:v>
                </c:pt>
                <c:pt idx="112">
                  <c:v>7.2642185589611705E-2</c:v>
                </c:pt>
                <c:pt idx="113">
                  <c:v>7.3383325493234453E-2</c:v>
                </c:pt>
                <c:pt idx="114">
                  <c:v>7.4549393060040048E-2</c:v>
                </c:pt>
                <c:pt idx="115">
                  <c:v>7.4555641939894376E-2</c:v>
                </c:pt>
                <c:pt idx="116">
                  <c:v>7.4868495642888222E-2</c:v>
                </c:pt>
                <c:pt idx="117">
                  <c:v>7.5099686976399835E-2</c:v>
                </c:pt>
                <c:pt idx="118">
                  <c:v>7.4838908033461007E-2</c:v>
                </c:pt>
                <c:pt idx="119">
                  <c:v>7.4739889508350088E-2</c:v>
                </c:pt>
                <c:pt idx="120">
                  <c:v>7.5289358354871327E-2</c:v>
                </c:pt>
                <c:pt idx="121">
                  <c:v>7.5658258827001834E-2</c:v>
                </c:pt>
                <c:pt idx="122">
                  <c:v>7.5786052941105145E-2</c:v>
                </c:pt>
                <c:pt idx="123">
                  <c:v>7.6007654586771917E-2</c:v>
                </c:pt>
                <c:pt idx="124">
                  <c:v>7.5854902701681465E-2</c:v>
                </c:pt>
                <c:pt idx="125">
                  <c:v>7.6371061843640606E-2</c:v>
                </c:pt>
                <c:pt idx="126">
                  <c:v>7.6630961724918054E-2</c:v>
                </c:pt>
                <c:pt idx="127">
                  <c:v>7.7307217625817062E-2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5-461B-B2A7-666C48D27849}"/>
            </c:ext>
          </c:extLst>
        </c:ser>
        <c:ser>
          <c:idx val="2"/>
          <c:order val="2"/>
          <c:tx>
            <c:v>Italy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Data!$A$2:$A$133</c:f>
              <c:numCache>
                <c:formatCode>d\-mmm</c:formatCode>
                <c:ptCount val="13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Data!$S$2:$S$129</c:f>
              <c:numCache>
                <c:formatCode>General</c:formatCode>
                <c:ptCount val="128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2.5316455696202531E-2</c:v>
                </c:pt>
                <c:pt idx="33">
                  <c:v>1.5151515151515152E-2</c:v>
                </c:pt>
                <c:pt idx="34">
                  <c:v>2.6200873362445413E-2</c:v>
                </c:pt>
                <c:pt idx="35">
                  <c:v>3.4161490683229816E-2</c:v>
                </c:pt>
                <c:pt idx="36">
                  <c:v>0.03</c:v>
                </c:pt>
                <c:pt idx="37">
                  <c:v>2.6153846153846153E-2</c:v>
                </c:pt>
                <c:pt idx="38">
                  <c:v>2.364864864864865E-2</c:v>
                </c:pt>
                <c:pt idx="39">
                  <c:v>2.5709219858156027E-2</c:v>
                </c:pt>
                <c:pt idx="40">
                  <c:v>2.0722320899940794E-2</c:v>
                </c:pt>
                <c:pt idx="41">
                  <c:v>2.5540275049115914E-2</c:v>
                </c:pt>
                <c:pt idx="42">
                  <c:v>3.1974420463629097E-2</c:v>
                </c:pt>
                <c:pt idx="43">
                  <c:v>3.463904176108773E-2</c:v>
                </c:pt>
                <c:pt idx="44">
                  <c:v>3.8361845515811302E-2</c:v>
                </c:pt>
                <c:pt idx="45">
                  <c:v>4.2493528904227786E-2</c:v>
                </c:pt>
                <c:pt idx="46">
                  <c:v>3.9605643379228284E-2</c:v>
                </c:pt>
                <c:pt idx="47">
                  <c:v>4.9627118644067797E-2</c:v>
                </c:pt>
                <c:pt idx="48">
                  <c:v>5.0588748364587877E-2</c:v>
                </c:pt>
                <c:pt idx="49">
                  <c:v>6.2173613163858506E-2</c:v>
                </c:pt>
                <c:pt idx="50">
                  <c:v>6.6361739688653512E-2</c:v>
                </c:pt>
                <c:pt idx="51">
                  <c:v>6.7226890756302518E-2</c:v>
                </c:pt>
                <c:pt idx="52">
                  <c:v>7.1800679501698758E-2</c:v>
                </c:pt>
                <c:pt idx="53">
                  <c:v>6.8109845441225128E-2</c:v>
                </c:pt>
                <c:pt idx="54">
                  <c:v>7.5521267723102581E-2</c:v>
                </c:pt>
                <c:pt idx="55">
                  <c:v>7.7126518942101499E-2</c:v>
                </c:pt>
                <c:pt idx="56">
                  <c:v>7.9508665016187391E-2</c:v>
                </c:pt>
                <c:pt idx="57">
                  <c:v>8.3387001932069549E-2</c:v>
                </c:pt>
                <c:pt idx="58">
                  <c:v>8.3026684537589865E-2</c:v>
                </c:pt>
                <c:pt idx="59">
                  <c:v>8.5748920695008612E-2</c:v>
                </c:pt>
                <c:pt idx="60">
                  <c:v>9.0092948598305272E-2</c:v>
                </c:pt>
                <c:pt idx="61">
                  <c:v>9.2596976563292632E-2</c:v>
                </c:pt>
                <c:pt idx="62">
                  <c:v>9.5061554585699315E-2</c:v>
                </c:pt>
                <c:pt idx="63">
                  <c:v>9.8589106048340466E-2</c:v>
                </c:pt>
                <c:pt idx="64">
                  <c:v>0.10089264108837684</c:v>
                </c:pt>
                <c:pt idx="65">
                  <c:v>0.10137945591576751</c:v>
                </c:pt>
                <c:pt idx="66">
                  <c:v>0.10562093921246735</c:v>
                </c:pt>
                <c:pt idx="67">
                  <c:v>0.10838956657150273</c:v>
                </c:pt>
                <c:pt idx="68">
                  <c:v>0.11036042952635404</c:v>
                </c:pt>
                <c:pt idx="69">
                  <c:v>0.11392877854116908</c:v>
                </c:pt>
                <c:pt idx="70">
                  <c:v>0.11749470659407138</c:v>
                </c:pt>
                <c:pt idx="71">
                  <c:v>0.11898818890516757</c:v>
                </c:pt>
                <c:pt idx="72">
                  <c:v>0.12076326339355443</c:v>
                </c:pt>
                <c:pt idx="73">
                  <c:v>0.1225182972118137</c:v>
                </c:pt>
                <c:pt idx="74">
                  <c:v>0.12325887412542526</c:v>
                </c:pt>
                <c:pt idx="75">
                  <c:v>0.12322021279895772</c:v>
                </c:pt>
                <c:pt idx="76">
                  <c:v>0.12467275758787449</c:v>
                </c:pt>
                <c:pt idx="77">
                  <c:v>0.12633310223769414</c:v>
                </c:pt>
                <c:pt idx="78">
                  <c:v>0.12673035819311157</c:v>
                </c:pt>
                <c:pt idx="79">
                  <c:v>0.12728196844582457</c:v>
                </c:pt>
                <c:pt idx="80">
                  <c:v>0.12773670693942824</c:v>
                </c:pt>
                <c:pt idx="81">
                  <c:v>0.12786413696632976</c:v>
                </c:pt>
                <c:pt idx="82">
                  <c:v>0.12727435518632924</c:v>
                </c:pt>
                <c:pt idx="83">
                  <c:v>0.12829434037964843</c:v>
                </c:pt>
                <c:pt idx="84">
                  <c:v>0.12966495987395993</c:v>
                </c:pt>
                <c:pt idx="85">
                  <c:v>0.13107081226726408</c:v>
                </c:pt>
                <c:pt idx="86">
                  <c:v>0.13124108416547789</c:v>
                </c:pt>
                <c:pt idx="87">
                  <c:v>0.13191713931127272</c:v>
                </c:pt>
                <c:pt idx="88">
                  <c:v>0.13202785277817253</c:v>
                </c:pt>
                <c:pt idx="89">
                  <c:v>0.13219945019332632</c:v>
                </c:pt>
                <c:pt idx="90">
                  <c:v>0.13305890921932592</c:v>
                </c:pt>
                <c:pt idx="91">
                  <c:v>0.13398783411340695</c:v>
                </c:pt>
                <c:pt idx="92">
                  <c:v>0.13391022116406071</c:v>
                </c:pt>
                <c:pt idx="93">
                  <c:v>0.13448753243882025</c:v>
                </c:pt>
                <c:pt idx="94">
                  <c:v>0.13455858731359524</c:v>
                </c:pt>
                <c:pt idx="95">
                  <c:v>0.13505945707982042</c:v>
                </c:pt>
                <c:pt idx="96">
                  <c:v>0.13478689768559504</c:v>
                </c:pt>
                <c:pt idx="97">
                  <c:v>0.13528137442707133</c:v>
                </c:pt>
                <c:pt idx="98">
                  <c:v>0.13577330587330338</c:v>
                </c:pt>
                <c:pt idx="99">
                  <c:v>0.13596868230913942</c:v>
                </c:pt>
                <c:pt idx="100">
                  <c:v>0.13611696509833887</c:v>
                </c:pt>
                <c:pt idx="101">
                  <c:v>0.13612434194033593</c:v>
                </c:pt>
                <c:pt idx="102">
                  <c:v>0.13715317587709241</c:v>
                </c:pt>
                <c:pt idx="103">
                  <c:v>0.1370748444596307</c:v>
                </c:pt>
                <c:pt idx="104">
                  <c:v>0.13720522039464372</c:v>
                </c:pt>
                <c:pt idx="105">
                  <c:v>0.13762070859525005</c:v>
                </c:pt>
                <c:pt idx="106">
                  <c:v>0.13841469385471214</c:v>
                </c:pt>
                <c:pt idx="107">
                  <c:v>0.13878568318060946</c:v>
                </c:pt>
                <c:pt idx="108">
                  <c:v>0.1390565646798812</c:v>
                </c:pt>
                <c:pt idx="109">
                  <c:v>0.13925541077940881</c:v>
                </c:pt>
                <c:pt idx="110">
                  <c:v>0.13949879034098689</c:v>
                </c:pt>
                <c:pt idx="111">
                  <c:v>0.13984095644499439</c:v>
                </c:pt>
                <c:pt idx="112">
                  <c:v>0.13973220743526688</c:v>
                </c:pt>
                <c:pt idx="113">
                  <c:v>0.14005150740193784</c:v>
                </c:pt>
                <c:pt idx="114">
                  <c:v>0.14060314842041094</c:v>
                </c:pt>
                <c:pt idx="115">
                  <c:v>0.14118855662505303</c:v>
                </c:pt>
                <c:pt idx="116">
                  <c:v>0.14131962982737142</c:v>
                </c:pt>
                <c:pt idx="117">
                  <c:v>0.14153968993279659</c:v>
                </c:pt>
                <c:pt idx="118">
                  <c:v>0.14169536846019673</c:v>
                </c:pt>
                <c:pt idx="119">
                  <c:v>0.14190181694670026</c:v>
                </c:pt>
                <c:pt idx="120">
                  <c:v>0.14219489453035661</c:v>
                </c:pt>
                <c:pt idx="121">
                  <c:v>0.14247870670070087</c:v>
                </c:pt>
                <c:pt idx="122">
                  <c:v>0.14264097473082071</c:v>
                </c:pt>
                <c:pt idx="123">
                  <c:v>0.14274376763311777</c:v>
                </c:pt>
                <c:pt idx="124">
                  <c:v>0.14263153773199105</c:v>
                </c:pt>
                <c:pt idx="125">
                  <c:v>0.14284534971628185</c:v>
                </c:pt>
                <c:pt idx="126">
                  <c:v>0.14293769382576826</c:v>
                </c:pt>
                <c:pt idx="127">
                  <c:v>0.14308273376626185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5-461B-B2A7-666C48D27849}"/>
            </c:ext>
          </c:extLst>
        </c:ser>
        <c:ser>
          <c:idx val="3"/>
          <c:order val="3"/>
          <c:tx>
            <c:v>Belgium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Data!$A$2:$A$133</c:f>
              <c:numCache>
                <c:formatCode>d\-mmm</c:formatCode>
                <c:ptCount val="13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Data!$Y$3:$Y$130</c:f>
              <c:numCache>
                <c:formatCode>General</c:formatCode>
                <c:ptCount val="128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9.5541401273885346E-3</c:v>
                </c:pt>
                <c:pt idx="50">
                  <c:v>7.5187969924812026E-3</c:v>
                </c:pt>
                <c:pt idx="51">
                  <c:v>5.3667262969588547E-3</c:v>
                </c:pt>
                <c:pt idx="52">
                  <c:v>5.8055152394775036E-3</c:v>
                </c:pt>
                <c:pt idx="53">
                  <c:v>4.5146726862302479E-3</c:v>
                </c:pt>
                <c:pt idx="54">
                  <c:v>4.608294930875576E-3</c:v>
                </c:pt>
                <c:pt idx="55">
                  <c:v>4.0225261464199519E-3</c:v>
                </c:pt>
                <c:pt idx="56">
                  <c:v>9.4212651413189772E-3</c:v>
                </c:pt>
                <c:pt idx="57">
                  <c:v>1.16991643454039E-2</c:v>
                </c:pt>
                <c:pt idx="58">
                  <c:v>1.6393442622950821E-2</c:v>
                </c:pt>
                <c:pt idx="59">
                  <c:v>2.3801065719360567E-2</c:v>
                </c:pt>
                <c:pt idx="60">
                  <c:v>2.2052337547780066E-2</c:v>
                </c:pt>
                <c:pt idx="61">
                  <c:v>2.3510553032327009E-2</c:v>
                </c:pt>
                <c:pt idx="62">
                  <c:v>2.8578121339892248E-2</c:v>
                </c:pt>
                <c:pt idx="63">
                  <c:v>3.6054283978124366E-2</c:v>
                </c:pt>
                <c:pt idx="64">
                  <c:v>3.5284683239775461E-2</c:v>
                </c:pt>
                <c:pt idx="65">
                  <c:v>3.9676002196595277E-2</c:v>
                </c:pt>
                <c:pt idx="66">
                  <c:v>3.8646814101160498E-2</c:v>
                </c:pt>
                <c:pt idx="67">
                  <c:v>3.9774824658545586E-2</c:v>
                </c:pt>
                <c:pt idx="68">
                  <c:v>4.3112866627447684E-2</c:v>
                </c:pt>
                <c:pt idx="69">
                  <c:v>5.5185909980430527E-2</c:v>
                </c:pt>
                <c:pt idx="70">
                  <c:v>5.9295330850759095E-2</c:v>
                </c:pt>
                <c:pt idx="71">
                  <c:v>6.5871774824081311E-2</c:v>
                </c:pt>
                <c:pt idx="72">
                  <c:v>6.8157423971377459E-2</c:v>
                </c:pt>
                <c:pt idx="73">
                  <c:v>6.9610981498562208E-2</c:v>
                </c:pt>
                <c:pt idx="74">
                  <c:v>7.3485348636432885E-2</c:v>
                </c:pt>
                <c:pt idx="75">
                  <c:v>7.8408763332372441E-2</c:v>
                </c:pt>
                <c:pt idx="76">
                  <c:v>9.1691448139136697E-2</c:v>
                </c:pt>
                <c:pt idx="77">
                  <c:v>9.5714224672050596E-2</c:v>
                </c:pt>
                <c:pt idx="78">
                  <c:v>0.10098867229716207</c:v>
                </c:pt>
                <c:pt idx="79">
                  <c:v>0.11321108486143923</c:v>
                </c:pt>
                <c:pt idx="80">
                  <c:v>0.11942322792490542</c:v>
                </c:pt>
                <c:pt idx="81">
                  <c:v>0.12142881235875468</c:v>
                </c:pt>
                <c:pt idx="82">
                  <c:v>0.12759488705090066</c:v>
                </c:pt>
                <c:pt idx="83">
                  <c:v>0.13358398406118449</c:v>
                </c:pt>
                <c:pt idx="84">
                  <c:v>0.13224912876418551</c:v>
                </c:pt>
                <c:pt idx="85">
                  <c:v>0.13953287942773421</c:v>
                </c:pt>
                <c:pt idx="86">
                  <c:v>0.14286900215839282</c:v>
                </c:pt>
                <c:pt idx="87">
                  <c:v>0.14665304036791008</c:v>
                </c:pt>
                <c:pt idx="88">
                  <c:v>0.14762572734829593</c:v>
                </c:pt>
                <c:pt idx="89">
                  <c:v>0.145761948828252</c:v>
                </c:pt>
                <c:pt idx="90">
                  <c:v>0.14644984861802909</c:v>
                </c:pt>
                <c:pt idx="91">
                  <c:v>0.14949031965432452</c:v>
                </c:pt>
                <c:pt idx="92">
                  <c:v>0.15164614342126784</c:v>
                </c:pt>
                <c:pt idx="93">
                  <c:v>0.15079132142776511</c:v>
                </c:pt>
                <c:pt idx="94">
                  <c:v>0.15260893546607832</c:v>
                </c:pt>
                <c:pt idx="95">
                  <c:v>0.15376945419863874</c:v>
                </c:pt>
                <c:pt idx="96">
                  <c:v>0.1543684537451539</c:v>
                </c:pt>
                <c:pt idx="97">
                  <c:v>0.15487810030844637</c:v>
                </c:pt>
                <c:pt idx="98">
                  <c:v>0.15673123132535155</c:v>
                </c:pt>
                <c:pt idx="99">
                  <c:v>0.15651600403965457</c:v>
                </c:pt>
                <c:pt idx="100">
                  <c:v>0.15710148474465654</c:v>
                </c:pt>
                <c:pt idx="101">
                  <c:v>0.15681483127006887</c:v>
                </c:pt>
                <c:pt idx="102">
                  <c:v>0.15717548992105157</c:v>
                </c:pt>
                <c:pt idx="103">
                  <c:v>0.15763821194819663</c:v>
                </c:pt>
                <c:pt idx="104">
                  <c:v>0.15870438931675543</c:v>
                </c:pt>
                <c:pt idx="105">
                  <c:v>0.16421496228904511</c:v>
                </c:pt>
                <c:pt idx="106">
                  <c:v>0.16365227537922988</c:v>
                </c:pt>
                <c:pt idx="107">
                  <c:v>0.16383072811520641</c:v>
                </c:pt>
                <c:pt idx="108">
                  <c:v>0.16314928891930947</c:v>
                </c:pt>
                <c:pt idx="109">
                  <c:v>0.16307153218665812</c:v>
                </c:pt>
                <c:pt idx="110">
                  <c:v>0.16290295421803963</c:v>
                </c:pt>
                <c:pt idx="111">
                  <c:v>0.16290745458264377</c:v>
                </c:pt>
                <c:pt idx="112">
                  <c:v>0.16381689853837461</c:v>
                </c:pt>
                <c:pt idx="113">
                  <c:v>0.1639957264957265</c:v>
                </c:pt>
                <c:pt idx="114">
                  <c:v>0.16395212649147206</c:v>
                </c:pt>
                <c:pt idx="115">
                  <c:v>0.16376002473221918</c:v>
                </c:pt>
                <c:pt idx="116">
                  <c:v>0.16374819102749638</c:v>
                </c:pt>
                <c:pt idx="117">
                  <c:v>0.1634298673482244</c:v>
                </c:pt>
                <c:pt idx="118">
                  <c:v>0.16325213744152284</c:v>
                </c:pt>
                <c:pt idx="119">
                  <c:v>0.16344247360805958</c:v>
                </c:pt>
                <c:pt idx="120">
                  <c:v>0.16335022672712723</c:v>
                </c:pt>
                <c:pt idx="121">
                  <c:v>0.1630125108385978</c:v>
                </c:pt>
                <c:pt idx="122">
                  <c:v>0.16259461362436189</c:v>
                </c:pt>
                <c:pt idx="123">
                  <c:v>0.16254466475162896</c:v>
                </c:pt>
                <c:pt idx="124">
                  <c:v>0.16239405671235743</c:v>
                </c:pt>
                <c:pt idx="125">
                  <c:v>0.16245757549386478</c:v>
                </c:pt>
                <c:pt idx="126">
                  <c:v>0.1625920266703709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5-461B-B2A7-666C48D27849}"/>
            </c:ext>
          </c:extLst>
        </c:ser>
        <c:ser>
          <c:idx val="4"/>
          <c:order val="4"/>
          <c:tx>
            <c:v>Netherlands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Data!$A$2:$A$133</c:f>
              <c:numCache>
                <c:formatCode>d\-mmm</c:formatCode>
                <c:ptCount val="13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</c:numCache>
            </c:numRef>
          </c:xVal>
          <c:yVal>
            <c:numRef>
              <c:f>Data!$AE$30:$AE$129</c:f>
              <c:numCache>
                <c:formatCode>General</c:formatCode>
                <c:ptCount val="100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7.8125E-3</c:v>
                </c:pt>
                <c:pt idx="18">
                  <c:v>5.3191489361702126E-3</c:v>
                </c:pt>
                <c:pt idx="19">
                  <c:v>1.1320754716981131E-2</c:v>
                </c:pt>
                <c:pt idx="20">
                  <c:v>9.3457943925233638E-3</c:v>
                </c:pt>
                <c:pt idx="21">
                  <c:v>1.0471204188481676E-2</c:v>
                </c:pt>
                <c:pt idx="22">
                  <c:v>9.9403578528827041E-3</c:v>
                </c:pt>
                <c:pt idx="23">
                  <c:v>8.1433224755700327E-3</c:v>
                </c:pt>
                <c:pt idx="24">
                  <c:v>6.2189054726368162E-3</c:v>
                </c:pt>
                <c:pt idx="25">
                  <c:v>1.251303441084463E-2</c:v>
                </c:pt>
                <c:pt idx="26">
                  <c:v>1.7621145374449341E-2</c:v>
                </c:pt>
                <c:pt idx="27">
                  <c:v>1.6985138004246284E-2</c:v>
                </c:pt>
                <c:pt idx="28">
                  <c:v>2.5219941348973606E-2</c:v>
                </c:pt>
                <c:pt idx="29">
                  <c:v>2.8278888347147733E-2</c:v>
                </c:pt>
                <c:pt idx="30">
                  <c:v>3.0894308943089432E-2</c:v>
                </c:pt>
                <c:pt idx="31">
                  <c:v>3.5404141616566465E-2</c:v>
                </c:pt>
                <c:pt idx="32">
                  <c:v>3.745524648857064E-2</c:v>
                </c:pt>
                <c:pt idx="33">
                  <c:v>4.2578496669838248E-2</c:v>
                </c:pt>
                <c:pt idx="34">
                  <c:v>4.4851547694251419E-2</c:v>
                </c:pt>
                <c:pt idx="35">
                  <c:v>4.9640287769784172E-2</c:v>
                </c:pt>
                <c:pt idx="36">
                  <c:v>5.5520898315658138E-2</c:v>
                </c:pt>
                <c:pt idx="37">
                  <c:v>5.8403983313147625E-2</c:v>
                </c:pt>
                <c:pt idx="38">
                  <c:v>6.346623270951994E-2</c:v>
                </c:pt>
                <c:pt idx="39">
                  <c:v>6.5457897971727103E-2</c:v>
                </c:pt>
                <c:pt idx="40">
                  <c:v>7.0955273329652124E-2</c:v>
                </c:pt>
                <c:pt idx="41">
                  <c:v>7.3531914893617017E-2</c:v>
                </c:pt>
                <c:pt idx="42">
                  <c:v>8.2493052798729649E-2</c:v>
                </c:pt>
                <c:pt idx="43">
                  <c:v>8.6161304539444691E-2</c:v>
                </c:pt>
                <c:pt idx="44">
                  <c:v>9.1107028645301763E-2</c:v>
                </c:pt>
                <c:pt idx="45">
                  <c:v>9.4574826687019012E-2</c:v>
                </c:pt>
                <c:pt idx="46">
                  <c:v>9.929632525410477E-2</c:v>
                </c:pt>
                <c:pt idx="47">
                  <c:v>9.8930031930984264E-2</c:v>
                </c:pt>
                <c:pt idx="48">
                  <c:v>9.9292666063925963E-2</c:v>
                </c:pt>
                <c:pt idx="49">
                  <c:v>0.10730337078651686</c:v>
                </c:pt>
                <c:pt idx="50">
                  <c:v>0.10939705095138449</c:v>
                </c:pt>
                <c:pt idx="51">
                  <c:v>0.11010017461630364</c:v>
                </c:pt>
                <c:pt idx="52">
                  <c:v>0.10871541758669957</c:v>
                </c:pt>
                <c:pt idx="53">
                  <c:v>0.10826199156187277</c:v>
                </c:pt>
                <c:pt idx="54">
                  <c:v>0.10696838238167819</c:v>
                </c:pt>
                <c:pt idx="55">
                  <c:v>0.10632367895747806</c:v>
                </c:pt>
                <c:pt idx="56">
                  <c:v>0.10740727232940661</c:v>
                </c:pt>
                <c:pt idx="57">
                  <c:v>0.11132028558235357</c:v>
                </c:pt>
                <c:pt idx="58">
                  <c:v>0.11347299240090368</c:v>
                </c:pt>
                <c:pt idx="59">
                  <c:v>0.11359978981247332</c:v>
                </c:pt>
                <c:pt idx="60">
                  <c:v>0.11399537813795942</c:v>
                </c:pt>
                <c:pt idx="61">
                  <c:v>0.11281580156178227</c:v>
                </c:pt>
                <c:pt idx="62">
                  <c:v>0.11228857955395899</c:v>
                </c:pt>
                <c:pt idx="63">
                  <c:v>0.11472432179059003</c:v>
                </c:pt>
                <c:pt idx="64">
                  <c:v>0.11635382584237415</c:v>
                </c:pt>
                <c:pt idx="65">
                  <c:v>0.11690783397240337</c:v>
                </c:pt>
                <c:pt idx="66">
                  <c:v>0.11739427945805392</c:v>
                </c:pt>
                <c:pt idx="67">
                  <c:v>0.11855337456305458</c:v>
                </c:pt>
                <c:pt idx="68">
                  <c:v>0.11824547496366759</c:v>
                </c:pt>
                <c:pt idx="69">
                  <c:v>0.118133089292718</c:v>
                </c:pt>
                <c:pt idx="70">
                  <c:v>0.11885672636401499</c:v>
                </c:pt>
                <c:pt idx="71">
                  <c:v>0.12141126746044019</c:v>
                </c:pt>
                <c:pt idx="72">
                  <c:v>0.12196052497710856</c:v>
                </c:pt>
                <c:pt idx="73">
                  <c:v>0.12296750521474706</c:v>
                </c:pt>
                <c:pt idx="74">
                  <c:v>0.12394373198131027</c:v>
                </c:pt>
                <c:pt idx="75">
                  <c:v>0.1246210347292401</c:v>
                </c:pt>
                <c:pt idx="76">
                  <c:v>0.1246504782928624</c:v>
                </c:pt>
                <c:pt idx="77">
                  <c:v>0.12578187747949474</c:v>
                </c:pt>
                <c:pt idx="78">
                  <c:v>0.1259469009414555</c:v>
                </c:pt>
                <c:pt idx="79">
                  <c:v>0.12658591468377459</c:v>
                </c:pt>
                <c:pt idx="80">
                  <c:v>0.12731333000736464</c:v>
                </c:pt>
                <c:pt idx="81">
                  <c:v>0.12793166910480863</c:v>
                </c:pt>
                <c:pt idx="82">
                  <c:v>0.12761864545945059</c:v>
                </c:pt>
                <c:pt idx="83">
                  <c:v>0.12751238665046274</c:v>
                </c:pt>
                <c:pt idx="84">
                  <c:v>0.12818723245858923</c:v>
                </c:pt>
                <c:pt idx="85">
                  <c:v>0.12871722478072714</c:v>
                </c:pt>
                <c:pt idx="86">
                  <c:v>0.12856190060026218</c:v>
                </c:pt>
                <c:pt idx="87">
                  <c:v>0.12918660287081341</c:v>
                </c:pt>
                <c:pt idx="88">
                  <c:v>0.12924549806245725</c:v>
                </c:pt>
                <c:pt idx="89">
                  <c:v>0.12910558017956586</c:v>
                </c:pt>
                <c:pt idx="90">
                  <c:v>0.12899571826646428</c:v>
                </c:pt>
                <c:pt idx="91">
                  <c:v>0.12915546114036475</c:v>
                </c:pt>
                <c:pt idx="92">
                  <c:v>0.12932256395257272</c:v>
                </c:pt>
                <c:pt idx="93">
                  <c:v>0.12919463087248323</c:v>
                </c:pt>
                <c:pt idx="94">
                  <c:v>0.12894314738905721</c:v>
                </c:pt>
                <c:pt idx="95">
                  <c:v>0.12894993786614592</c:v>
                </c:pt>
                <c:pt idx="96">
                  <c:v>0.12870280307719514</c:v>
                </c:pt>
                <c:pt idx="97">
                  <c:v>0.12828694025745407</c:v>
                </c:pt>
                <c:pt idx="98">
                  <c:v>0.12848304006318839</c:v>
                </c:pt>
                <c:pt idx="99">
                  <c:v>0.12827739905610908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B5-461B-B2A7-666C48D2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13440"/>
        <c:axId val="299213768"/>
      </c:scatterChart>
      <c:valAx>
        <c:axId val="2992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3768"/>
        <c:crosses val="autoZero"/>
        <c:crossBetween val="midCat"/>
      </c:valAx>
      <c:valAx>
        <c:axId val="2992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USA!$D$2:$D$89</c:f>
              <c:numCache>
                <c:formatCode>General</c:formatCode>
                <c:ptCount val="88"/>
                <c:pt idx="0">
                  <c:v>3.2645500299607104E-7</c:v>
                </c:pt>
                <c:pt idx="1">
                  <c:v>3.8993236468975147E-7</c:v>
                </c:pt>
                <c:pt idx="2">
                  <c:v>4.4736426336498619E-7</c:v>
                </c:pt>
                <c:pt idx="3">
                  <c:v>6.4384181146447341E-7</c:v>
                </c:pt>
                <c:pt idx="4">
                  <c:v>6.4384181146447341E-7</c:v>
                </c:pt>
                <c:pt idx="5">
                  <c:v>6.4384181146447341E-7</c:v>
                </c:pt>
                <c:pt idx="6">
                  <c:v>1.4267292723531993E-6</c:v>
                </c:pt>
                <c:pt idx="7">
                  <c:v>2.1038211304191245E-6</c:v>
                </c:pt>
                <c:pt idx="8">
                  <c:v>2.1038211304191245E-6</c:v>
                </c:pt>
                <c:pt idx="9">
                  <c:v>2.9834359996029824E-6</c:v>
                </c:pt>
                <c:pt idx="10">
                  <c:v>3.8207326276577198E-6</c:v>
                </c:pt>
                <c:pt idx="11">
                  <c:v>5.0721434724759921E-6</c:v>
                </c:pt>
                <c:pt idx="12">
                  <c:v>5.1809618068080158E-6</c:v>
                </c:pt>
                <c:pt idx="13">
                  <c:v>5.1809618068080158E-6</c:v>
                </c:pt>
                <c:pt idx="14">
                  <c:v>1.0688378616612104E-5</c:v>
                </c:pt>
                <c:pt idx="15">
                  <c:v>2.1422098205862549E-5</c:v>
                </c:pt>
                <c:pt idx="16">
                  <c:v>3.156336241930531E-5</c:v>
                </c:pt>
                <c:pt idx="17">
                  <c:v>4.6002950838863006E-5</c:v>
                </c:pt>
                <c:pt idx="18">
                  <c:v>4.6002950838863006E-5</c:v>
                </c:pt>
                <c:pt idx="19">
                  <c:v>4.6002950838863006E-5</c:v>
                </c:pt>
                <c:pt idx="20">
                  <c:v>9.5436701940693978E-5</c:v>
                </c:pt>
                <c:pt idx="21">
                  <c:v>1.5692208356979658E-4</c:v>
                </c:pt>
                <c:pt idx="22">
                  <c:v>1.5692208356979658E-4</c:v>
                </c:pt>
                <c:pt idx="23">
                  <c:v>2.0655533495123627E-4</c:v>
                </c:pt>
                <c:pt idx="24">
                  <c:v>2.0655533495123627E-4</c:v>
                </c:pt>
                <c:pt idx="25">
                  <c:v>2.5762136106804762E-4</c:v>
                </c:pt>
                <c:pt idx="26">
                  <c:v>3.1231164226441717E-4</c:v>
                </c:pt>
                <c:pt idx="27">
                  <c:v>3.7074708780071385E-4</c:v>
                </c:pt>
                <c:pt idx="28">
                  <c:v>4.2511695945710579E-4</c:v>
                </c:pt>
                <c:pt idx="29">
                  <c:v>4.9330675957366481E-4</c:v>
                </c:pt>
                <c:pt idx="30">
                  <c:v>5.6616365714046385E-4</c:v>
                </c:pt>
                <c:pt idx="31">
                  <c:v>6.456554503700071E-4</c:v>
                </c:pt>
                <c:pt idx="32">
                  <c:v>7.306032739736977E-4</c:v>
                </c:pt>
                <c:pt idx="33">
                  <c:v>8.276480690772983E-4</c:v>
                </c:pt>
                <c:pt idx="34">
                  <c:v>9.2893980195135693E-4</c:v>
                </c:pt>
                <c:pt idx="35">
                  <c:v>1.0090210278251987E-3</c:v>
                </c:pt>
                <c:pt idx="36">
                  <c:v>1.0982218346623658E-3</c:v>
                </c:pt>
                <c:pt idx="37">
                  <c:v>1.1940696280883143E-3</c:v>
                </c:pt>
                <c:pt idx="38">
                  <c:v>1.287348099731423E-3</c:v>
                </c:pt>
                <c:pt idx="39">
                  <c:v>1.3943104769167838E-3</c:v>
                </c:pt>
                <c:pt idx="40">
                  <c:v>1.4898469289972823E-3</c:v>
                </c:pt>
                <c:pt idx="41">
                  <c:v>1.5854649948285296E-3</c:v>
                </c:pt>
                <c:pt idx="42">
                  <c:v>1.6740552099008337E-3</c:v>
                </c:pt>
                <c:pt idx="43">
                  <c:v>1.7479489043752963E-3</c:v>
                </c:pt>
                <c:pt idx="44">
                  <c:v>1.8259414227762649E-3</c:v>
                </c:pt>
                <c:pt idx="45">
                  <c:v>1.912727067137563E-3</c:v>
                </c:pt>
                <c:pt idx="46">
                  <c:v>2.0111139550312586E-3</c:v>
                </c:pt>
                <c:pt idx="47">
                  <c:v>2.101865423132657E-3</c:v>
                </c:pt>
                <c:pt idx="48">
                  <c:v>2.1872636337312221E-3</c:v>
                </c:pt>
                <c:pt idx="49">
                  <c:v>2.2708965691284008E-3</c:v>
                </c:pt>
                <c:pt idx="50">
                  <c:v>2.3483812686358198E-3</c:v>
                </c:pt>
                <c:pt idx="51">
                  <c:v>2.4209842567558442E-3</c:v>
                </c:pt>
                <c:pt idx="52">
                  <c:v>2.509027357424979E-3</c:v>
                </c:pt>
                <c:pt idx="53">
                  <c:v>2.6018826466567965E-3</c:v>
                </c:pt>
                <c:pt idx="54">
                  <c:v>2.7182850143454606E-3</c:v>
                </c:pt>
                <c:pt idx="55">
                  <c:v>2.8162729016799385E-3</c:v>
                </c:pt>
                <c:pt idx="56">
                  <c:v>2.9045910709164127E-3</c:v>
                </c:pt>
                <c:pt idx="57">
                  <c:v>2.9727264618658058E-3</c:v>
                </c:pt>
                <c:pt idx="58">
                  <c:v>3.0347438442405316E-3</c:v>
                </c:pt>
                <c:pt idx="59">
                  <c:v>3.1295941362684361E-3</c:v>
                </c:pt>
                <c:pt idx="60">
                  <c:v>3.2256384072424839E-3</c:v>
                </c:pt>
                <c:pt idx="61">
                  <c:v>3.3065055433087239E-3</c:v>
                </c:pt>
                <c:pt idx="62">
                  <c:v>3.402746291830871E-3</c:v>
                </c:pt>
                <c:pt idx="63">
                  <c:v>3.4912095521797879E-3</c:v>
                </c:pt>
                <c:pt idx="64">
                  <c:v>3.5401778026291986E-3</c:v>
                </c:pt>
                <c:pt idx="65">
                  <c:v>3.6074849651450643E-3</c:v>
                </c:pt>
                <c:pt idx="66">
                  <c:v>3.6743447633975652E-3</c:v>
                </c:pt>
                <c:pt idx="67">
                  <c:v>3.7659425963215459E-3</c:v>
                </c:pt>
                <c:pt idx="68">
                  <c:v>3.7656433459021333E-3</c:v>
                </c:pt>
                <c:pt idx="69">
                  <c:v>3.8438414100457289E-3</c:v>
                </c:pt>
                <c:pt idx="70">
                  <c:v>3.9243730229144447E-3</c:v>
                </c:pt>
                <c:pt idx="71">
                  <c:v>3.9962142826941455E-3</c:v>
                </c:pt>
                <c:pt idx="72">
                  <c:v>4.0507564500465625E-3</c:v>
                </c:pt>
                <c:pt idx="73">
                  <c:v>4.1155154499001537E-3</c:v>
                </c:pt>
                <c:pt idx="74">
                  <c:v>4.1785091745523582E-3</c:v>
                </c:pt>
                <c:pt idx="75">
                  <c:v>4.2603949711372061E-3</c:v>
                </c:pt>
                <c:pt idx="76">
                  <c:v>4.3293525450571078E-3</c:v>
                </c:pt>
                <c:pt idx="77">
                  <c:v>4.425980203212436E-3</c:v>
                </c:pt>
                <c:pt idx="78">
                  <c:v>4.4659618728849267E-3</c:v>
                </c:pt>
                <c:pt idx="79">
                  <c:v>4.5397679081456222E-3</c:v>
                </c:pt>
                <c:pt idx="80">
                  <c:v>4.6102277796256069E-3</c:v>
                </c:pt>
                <c:pt idx="81">
                  <c:v>4.6791067625262693E-3</c:v>
                </c:pt>
                <c:pt idx="82">
                  <c:v>4.7409971901776074E-3</c:v>
                </c:pt>
                <c:pt idx="83">
                  <c:v>4.8139991788568488E-3</c:v>
                </c:pt>
                <c:pt idx="84">
                  <c:v>4.8930677896751014E-3</c:v>
                </c:pt>
                <c:pt idx="85">
                  <c:v>4.9391735133852777E-3</c:v>
                </c:pt>
                <c:pt idx="86">
                  <c:v>5.0143972097237985E-3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0-4B58-84B5-952ED7C9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99824"/>
        <c:axId val="448600480"/>
      </c:scatterChart>
      <c:valAx>
        <c:axId val="4485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100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0480"/>
        <c:crosses val="autoZero"/>
        <c:crossBetween val="midCat"/>
      </c:valAx>
      <c:valAx>
        <c:axId val="4486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USA!$E$2:$E$89</c:f>
              <c:numCache>
                <c:formatCode>General</c:formatCode>
                <c:ptCount val="88"/>
                <c:pt idx="0">
                  <c:v>5.5555555555555552E-2</c:v>
                </c:pt>
                <c:pt idx="1">
                  <c:v>6.9767441860465115E-2</c:v>
                </c:pt>
                <c:pt idx="2">
                  <c:v>7.4324324324324328E-2</c:v>
                </c:pt>
                <c:pt idx="3">
                  <c:v>5.6338028169014086E-2</c:v>
                </c:pt>
                <c:pt idx="4">
                  <c:v>6.5727699530516437E-2</c:v>
                </c:pt>
                <c:pt idx="5">
                  <c:v>7.9812206572769953E-2</c:v>
                </c:pt>
                <c:pt idx="6">
                  <c:v>4.4491525423728813E-2</c:v>
                </c:pt>
                <c:pt idx="7">
                  <c:v>3.7356321839080463E-2</c:v>
                </c:pt>
                <c:pt idx="8">
                  <c:v>4.0229885057471264E-2</c:v>
                </c:pt>
                <c:pt idx="9">
                  <c:v>3.0395136778115502E-2</c:v>
                </c:pt>
                <c:pt idx="10">
                  <c:v>3.1645569620253167E-2</c:v>
                </c:pt>
                <c:pt idx="11">
                  <c:v>2.8009535160905839E-2</c:v>
                </c:pt>
                <c:pt idx="12">
                  <c:v>3.3255542590431737E-2</c:v>
                </c:pt>
                <c:pt idx="13">
                  <c:v>4.0256709451575265E-2</c:v>
                </c:pt>
                <c:pt idx="14">
                  <c:v>2.403846153846154E-2</c:v>
                </c:pt>
                <c:pt idx="15">
                  <c:v>1.5239170311838577E-2</c:v>
                </c:pt>
                <c:pt idx="16">
                  <c:v>1.4365064163953266E-2</c:v>
                </c:pt>
                <c:pt idx="17">
                  <c:v>9.8561009264734878E-3</c:v>
                </c:pt>
                <c:pt idx="18">
                  <c:v>1.7083908272554044E-2</c:v>
                </c:pt>
                <c:pt idx="19">
                  <c:v>2.2340495433339904E-2</c:v>
                </c:pt>
                <c:pt idx="20">
                  <c:v>1.4917809520793083E-2</c:v>
                </c:pt>
                <c:pt idx="21">
                  <c:v>1.1364949724544439E-2</c:v>
                </c:pt>
                <c:pt idx="22">
                  <c:v>1.5429363948067959E-2</c:v>
                </c:pt>
                <c:pt idx="23">
                  <c:v>1.5365703749231715E-2</c:v>
                </c:pt>
                <c:pt idx="24">
                  <c:v>1.8965668627623146E-2</c:v>
                </c:pt>
                <c:pt idx="25">
                  <c:v>2.0028629089031774E-2</c:v>
                </c:pt>
                <c:pt idx="26">
                  <c:v>2.120575681613612E-2</c:v>
                </c:pt>
                <c:pt idx="27">
                  <c:v>2.0456083422337814E-2</c:v>
                </c:pt>
                <c:pt idx="28">
                  <c:v>2.2539817974971559E-2</c:v>
                </c:pt>
                <c:pt idx="29">
                  <c:v>2.4994025698686879E-2</c:v>
                </c:pt>
                <c:pt idx="30">
                  <c:v>2.7431634472669806E-2</c:v>
                </c:pt>
                <c:pt idx="31">
                  <c:v>2.8338014981273408E-2</c:v>
                </c:pt>
                <c:pt idx="32">
                  <c:v>2.9610720595110527E-2</c:v>
                </c:pt>
                <c:pt idx="33">
                  <c:v>3.104730321977444E-2</c:v>
                </c:pt>
                <c:pt idx="34">
                  <c:v>3.1390937074951678E-2</c:v>
                </c:pt>
                <c:pt idx="35">
                  <c:v>3.2919825889500348E-2</c:v>
                </c:pt>
                <c:pt idx="36">
                  <c:v>3.5492030463419401E-2</c:v>
                </c:pt>
                <c:pt idx="37">
                  <c:v>3.7508543654912282E-2</c:v>
                </c:pt>
                <c:pt idx="38">
                  <c:v>3.9188614873828624E-2</c:v>
                </c:pt>
                <c:pt idx="39">
                  <c:v>4.0706736762235109E-2</c:v>
                </c:pt>
                <c:pt idx="40">
                  <c:v>4.1811309423572827E-2</c:v>
                </c:pt>
                <c:pt idx="41">
                  <c:v>4.2149494579744297E-2</c:v>
                </c:pt>
                <c:pt idx="42">
                  <c:v>4.2701445590821598E-2</c:v>
                </c:pt>
                <c:pt idx="43">
                  <c:v>4.5060421811340068E-2</c:v>
                </c:pt>
                <c:pt idx="44">
                  <c:v>5.1293724237257268E-2</c:v>
                </c:pt>
                <c:pt idx="45">
                  <c:v>5.2599556560642621E-2</c:v>
                </c:pt>
                <c:pt idx="46">
                  <c:v>5.5692663790900758E-2</c:v>
                </c:pt>
                <c:pt idx="47">
                  <c:v>5.5957190089062678E-2</c:v>
                </c:pt>
                <c:pt idx="48">
                  <c:v>5.6221280947478254E-2</c:v>
                </c:pt>
                <c:pt idx="49">
                  <c:v>5.6622559309332292E-2</c:v>
                </c:pt>
                <c:pt idx="50">
                  <c:v>5.8003081449903272E-2</c:v>
                </c:pt>
                <c:pt idx="51">
                  <c:v>5.8412387661282067E-2</c:v>
                </c:pt>
                <c:pt idx="52">
                  <c:v>6.019254192202185E-2</c:v>
                </c:pt>
                <c:pt idx="53">
                  <c:v>5.9268888857908944E-2</c:v>
                </c:pt>
                <c:pt idx="54">
                  <c:v>5.9146140083021881E-2</c:v>
                </c:pt>
                <c:pt idx="55">
                  <c:v>5.8898913596465804E-2</c:v>
                </c:pt>
                <c:pt idx="56">
                  <c:v>5.8532691723314004E-2</c:v>
                </c:pt>
                <c:pt idx="57">
                  <c:v>5.9336605464194163E-2</c:v>
                </c:pt>
                <c:pt idx="58">
                  <c:v>6.072468012119836E-2</c:v>
                </c:pt>
                <c:pt idx="59">
                  <c:v>6.0854607076040734E-2</c:v>
                </c:pt>
                <c:pt idx="60">
                  <c:v>6.0974935504396387E-2</c:v>
                </c:pt>
                <c:pt idx="61">
                  <c:v>6.0687643982886605E-2</c:v>
                </c:pt>
                <c:pt idx="62">
                  <c:v>6.0123352275301384E-2</c:v>
                </c:pt>
                <c:pt idx="63">
                  <c:v>5.9683891998597381E-2</c:v>
                </c:pt>
                <c:pt idx="64">
                  <c:v>6.0688960326506912E-2</c:v>
                </c:pt>
                <c:pt idx="65">
                  <c:v>6.1528239091308237E-2</c:v>
                </c:pt>
                <c:pt idx="66">
                  <c:v>6.2250580180014163E-2</c:v>
                </c:pt>
                <c:pt idx="67">
                  <c:v>6.1948479541269821E-2</c:v>
                </c:pt>
                <c:pt idx="68">
                  <c:v>6.324898155766491E-2</c:v>
                </c:pt>
                <c:pt idx="69">
                  <c:v>6.2539466596416446E-2</c:v>
                </c:pt>
                <c:pt idx="70">
                  <c:v>6.2146505356673834E-2</c:v>
                </c:pt>
                <c:pt idx="71">
                  <c:v>6.2317424250446653E-2</c:v>
                </c:pt>
                <c:pt idx="72">
                  <c:v>6.2781229432474342E-2</c:v>
                </c:pt>
                <c:pt idx="73">
                  <c:v>6.309556511022224E-2</c:v>
                </c:pt>
                <c:pt idx="74">
                  <c:v>6.3346648707068048E-2</c:v>
                </c:pt>
                <c:pt idx="75">
                  <c:v>6.2970572960271087E-2</c:v>
                </c:pt>
                <c:pt idx="76">
                  <c:v>6.253172422701106E-2</c:v>
                </c:pt>
                <c:pt idx="77">
                  <c:v>6.1706751389124126E-2</c:v>
                </c:pt>
                <c:pt idx="78">
                  <c:v>6.2215601245110691E-2</c:v>
                </c:pt>
                <c:pt idx="79">
                  <c:v>6.2214856619321433E-2</c:v>
                </c:pt>
                <c:pt idx="80">
                  <c:v>6.2092098930884493E-2</c:v>
                </c:pt>
                <c:pt idx="81">
                  <c:v>6.2021107603297987E-2</c:v>
                </c:pt>
                <c:pt idx="82">
                  <c:v>6.1900043865018156E-2</c:v>
                </c:pt>
                <c:pt idx="83">
                  <c:v>6.1358822905200873E-2</c:v>
                </c:pt>
                <c:pt idx="84">
                  <c:v>6.0676185492943041E-2</c:v>
                </c:pt>
                <c:pt idx="85">
                  <c:v>6.0535737235390234E-2</c:v>
                </c:pt>
                <c:pt idx="86">
                  <c:v>6.0547496648373375E-2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6-43F4-A63B-F7F7FC00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99824"/>
        <c:axId val="448600480"/>
      </c:scatterChart>
      <c:valAx>
        <c:axId val="4485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100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0480"/>
        <c:crosses val="autoZero"/>
        <c:crossBetween val="midCat"/>
      </c:valAx>
      <c:valAx>
        <c:axId val="4486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Death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383015</xdr:colOff>
      <xdr:row>29</xdr:row>
      <xdr:rowOff>171349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D1638-B323-4E04-9C3F-CFC8F7D3F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279197</xdr:colOff>
      <xdr:row>0</xdr:row>
      <xdr:rowOff>0</xdr:rowOff>
    </xdr:from>
    <xdr:to>
      <xdr:col>28</xdr:col>
      <xdr:colOff>141111</xdr:colOff>
      <xdr:row>30</xdr:row>
      <xdr:rowOff>30238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871C7-7B9D-418D-AB00-9D9DCA344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596833</xdr:colOff>
      <xdr:row>4</xdr:row>
      <xdr:rowOff>73003</xdr:rowOff>
    </xdr:from>
    <xdr:to>
      <xdr:col>16</xdr:col>
      <xdr:colOff>528532</xdr:colOff>
      <xdr:row>30</xdr:row>
      <xdr:rowOff>93883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EF504-AA7F-4BD2-BC05-318081996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418714</xdr:colOff>
      <xdr:row>0</xdr:row>
      <xdr:rowOff>0</xdr:rowOff>
    </xdr:from>
    <xdr:to>
      <xdr:col>31</xdr:col>
      <xdr:colOff>513349</xdr:colOff>
      <xdr:row>24</xdr:row>
      <xdr:rowOff>138052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3D506-BC44-42FA-A2D1-C369F1A84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50" zoomScaleNormal="85" workbookViewId="0">
      <selection activeCell="F26" sqref="F26"/>
    </sheetView>
  </sheetViews>
  <sheetFormatPr defaultRowHeight="14.5" x14ac:dyDescent="0.35"/>
  <cols>
    <col min="1" max="1" width="22.7265625" style="2" customWidth="1"/>
    <col min="2" max="3" width="22.7265625" style="4" customWidth="1"/>
    <col min="4" max="4" width="17.81640625" style="4" customWidth="1"/>
    <col min="5" max="5" width="15.08984375" style="4" customWidth="1"/>
    <col min="6" max="7" width="39.453125" style="4" customWidth="1"/>
    <col min="8" max="9" width="39.453125" style="7" customWidth="1"/>
    <col min="10" max="10" width="17.81640625" style="7" customWidth="1"/>
    <col min="11" max="11" width="15.08984375" style="7" customWidth="1"/>
    <col min="12" max="13" width="34.54296875" style="7" customWidth="1"/>
    <col min="14" max="15" width="34.54296875" style="11" customWidth="1"/>
    <col min="16" max="16" width="17.81640625" style="11" customWidth="1"/>
    <col min="17" max="17" width="15.08984375" style="11" customWidth="1"/>
    <col min="18" max="19" width="30" style="11" customWidth="1"/>
    <col min="20" max="21" width="30" style="19" customWidth="1"/>
    <col min="22" max="22" width="17.81640625" style="19" customWidth="1"/>
    <col min="23" max="23" width="15.08984375" style="19" customWidth="1"/>
    <col min="24" max="25" width="32.453125" style="19" customWidth="1"/>
    <col min="26" max="27" width="32.453125" style="15" customWidth="1"/>
    <col min="28" max="28" width="17.81640625" style="15" customWidth="1"/>
    <col min="29" max="29" width="15.08984375" style="15" customWidth="1"/>
    <col min="30" max="31" width="29.81640625" style="15" customWidth="1"/>
  </cols>
  <sheetData>
    <row r="1" spans="1:31" x14ac:dyDescent="0.35">
      <c r="A1" s="1" t="s">
        <v>0</v>
      </c>
      <c r="B1" s="5" t="s">
        <v>2</v>
      </c>
      <c r="C1" s="5" t="s">
        <v>1</v>
      </c>
      <c r="D1" s="5" t="s">
        <v>4</v>
      </c>
      <c r="E1" s="5" t="s">
        <v>5</v>
      </c>
      <c r="F1" s="5" t="s">
        <v>10</v>
      </c>
      <c r="G1" s="5" t="s">
        <v>15</v>
      </c>
      <c r="H1" s="6" t="s">
        <v>2</v>
      </c>
      <c r="I1" s="6" t="s">
        <v>1</v>
      </c>
      <c r="J1" s="6" t="s">
        <v>4</v>
      </c>
      <c r="K1" s="6" t="s">
        <v>5</v>
      </c>
      <c r="L1" s="6" t="s">
        <v>11</v>
      </c>
      <c r="M1" s="6" t="s">
        <v>16</v>
      </c>
      <c r="N1" s="10" t="s">
        <v>2</v>
      </c>
      <c r="O1" s="10" t="s">
        <v>1</v>
      </c>
      <c r="P1" s="10" t="s">
        <v>4</v>
      </c>
      <c r="Q1" s="10" t="s">
        <v>5</v>
      </c>
      <c r="R1" s="10" t="s">
        <v>12</v>
      </c>
      <c r="S1" s="10" t="s">
        <v>17</v>
      </c>
      <c r="T1" s="18" t="s">
        <v>2</v>
      </c>
      <c r="U1" s="18" t="s">
        <v>1</v>
      </c>
      <c r="V1" s="18" t="s">
        <v>4</v>
      </c>
      <c r="W1" s="18" t="s">
        <v>5</v>
      </c>
      <c r="X1" s="18" t="s">
        <v>13</v>
      </c>
      <c r="Y1" s="18" t="s">
        <v>18</v>
      </c>
      <c r="Z1" s="14" t="s">
        <v>2</v>
      </c>
      <c r="AA1" s="14" t="s">
        <v>1</v>
      </c>
      <c r="AB1" s="14" t="s">
        <v>4</v>
      </c>
      <c r="AC1" s="14" t="s">
        <v>5</v>
      </c>
      <c r="AD1" s="14" t="s">
        <v>14</v>
      </c>
      <c r="AE1" s="14" t="s">
        <v>19</v>
      </c>
    </row>
    <row r="2" spans="1:31" x14ac:dyDescent="0.35">
      <c r="A2" s="3">
        <v>43852</v>
      </c>
      <c r="B2" s="5" t="s">
        <v>3</v>
      </c>
      <c r="C2" s="22">
        <v>330826604</v>
      </c>
      <c r="D2" s="4">
        <v>1</v>
      </c>
      <c r="E2" s="4">
        <v>0</v>
      </c>
      <c r="F2" s="4">
        <f>D2/$C$2</f>
        <v>3.0227315092228798E-9</v>
      </c>
      <c r="G2" s="4">
        <f>E2/D2</f>
        <v>0</v>
      </c>
      <c r="H2" s="6" t="s">
        <v>6</v>
      </c>
      <c r="I2" s="9">
        <v>37712029</v>
      </c>
      <c r="N2" s="10" t="s">
        <v>7</v>
      </c>
      <c r="O2" s="12">
        <v>60496816</v>
      </c>
      <c r="T2" s="18" t="s">
        <v>8</v>
      </c>
      <c r="U2" s="20">
        <v>11585274</v>
      </c>
      <c r="Z2" s="14" t="s">
        <v>9</v>
      </c>
      <c r="AA2" s="16">
        <v>17131611</v>
      </c>
    </row>
    <row r="3" spans="1:31" x14ac:dyDescent="0.35">
      <c r="A3" s="3">
        <v>43853</v>
      </c>
      <c r="B3" s="25"/>
      <c r="C3" s="25"/>
      <c r="D3" s="4">
        <v>1</v>
      </c>
      <c r="E3" s="4">
        <v>0</v>
      </c>
      <c r="F3" s="4">
        <f>D3/$C$2</f>
        <v>3.0227315092228798E-9</v>
      </c>
      <c r="G3" s="4">
        <f>E3/D3</f>
        <v>0</v>
      </c>
    </row>
    <row r="4" spans="1:31" x14ac:dyDescent="0.35">
      <c r="A4" s="3">
        <v>43854</v>
      </c>
      <c r="B4" s="25"/>
      <c r="C4" s="25"/>
      <c r="D4" s="4">
        <v>2</v>
      </c>
      <c r="E4" s="4">
        <v>0</v>
      </c>
      <c r="F4" s="4">
        <f>D4/$C$2</f>
        <v>6.0454630184457596E-9</v>
      </c>
      <c r="G4" s="4">
        <f>E4/D4</f>
        <v>0</v>
      </c>
    </row>
    <row r="5" spans="1:31" x14ac:dyDescent="0.35">
      <c r="A5" s="3">
        <v>43855</v>
      </c>
      <c r="B5" s="25"/>
      <c r="C5" s="25"/>
      <c r="D5" s="4">
        <v>2</v>
      </c>
      <c r="E5" s="4">
        <v>0</v>
      </c>
      <c r="F5" s="4">
        <f>D5/$C$2</f>
        <v>6.0454630184457596E-9</v>
      </c>
      <c r="G5" s="4">
        <f>E5/D5</f>
        <v>0</v>
      </c>
    </row>
    <row r="6" spans="1:31" x14ac:dyDescent="0.35">
      <c r="A6" s="3">
        <v>43856</v>
      </c>
      <c r="B6" s="25"/>
      <c r="C6" s="25"/>
      <c r="D6" s="4">
        <v>5</v>
      </c>
      <c r="E6" s="4">
        <v>0</v>
      </c>
      <c r="F6" s="4">
        <f>D6/$C$2</f>
        <v>1.51136575461144E-8</v>
      </c>
      <c r="G6" s="4">
        <f>E6/D6</f>
        <v>0</v>
      </c>
      <c r="J6" s="7">
        <v>1</v>
      </c>
      <c r="K6" s="7">
        <v>0</v>
      </c>
      <c r="L6" s="7">
        <f>J6/$I$2</f>
        <v>2.6516738200429364E-8</v>
      </c>
      <c r="M6" s="7">
        <f t="shared" ref="M6:M66" si="0">K6/J6</f>
        <v>0</v>
      </c>
    </row>
    <row r="7" spans="1:31" x14ac:dyDescent="0.35">
      <c r="A7" s="3">
        <v>43857</v>
      </c>
      <c r="B7" s="25"/>
      <c r="C7" s="25"/>
      <c r="D7" s="4">
        <v>5</v>
      </c>
      <c r="E7" s="4">
        <v>0</v>
      </c>
      <c r="F7" s="4">
        <f>D7/$C$2</f>
        <v>1.51136575461144E-8</v>
      </c>
      <c r="G7" s="4">
        <f>E7/D7</f>
        <v>0</v>
      </c>
      <c r="J7" s="7">
        <v>1</v>
      </c>
      <c r="K7" s="7">
        <v>0</v>
      </c>
      <c r="L7" s="7">
        <f>J7/$I$2</f>
        <v>2.6516738200429364E-8</v>
      </c>
      <c r="M7" s="7">
        <f t="shared" si="0"/>
        <v>0</v>
      </c>
    </row>
    <row r="8" spans="1:31" x14ac:dyDescent="0.35">
      <c r="A8" s="3">
        <v>43858</v>
      </c>
      <c r="B8" s="25"/>
      <c r="C8" s="25"/>
      <c r="D8" s="4">
        <v>5</v>
      </c>
      <c r="E8" s="4">
        <v>0</v>
      </c>
      <c r="F8" s="4">
        <f>D8/$C$2</f>
        <v>1.51136575461144E-8</v>
      </c>
      <c r="G8" s="4">
        <f>E8/D8</f>
        <v>0</v>
      </c>
      <c r="J8" s="7">
        <v>2</v>
      </c>
      <c r="K8" s="7">
        <v>0</v>
      </c>
      <c r="L8" s="7">
        <f>J8/$I$2</f>
        <v>5.3033476400858728E-8</v>
      </c>
      <c r="M8" s="7">
        <f t="shared" si="0"/>
        <v>0</v>
      </c>
    </row>
    <row r="9" spans="1:31" x14ac:dyDescent="0.35">
      <c r="A9" s="3">
        <v>43859</v>
      </c>
      <c r="B9" s="25"/>
      <c r="C9" s="25"/>
      <c r="D9" s="4">
        <v>5</v>
      </c>
      <c r="E9" s="4">
        <v>0</v>
      </c>
      <c r="F9" s="4">
        <f>D9/$C$2</f>
        <v>1.51136575461144E-8</v>
      </c>
      <c r="G9" s="4">
        <f>E9/D9</f>
        <v>0</v>
      </c>
      <c r="J9" s="7">
        <v>3</v>
      </c>
      <c r="K9" s="7">
        <v>0</v>
      </c>
      <c r="L9" s="7">
        <f>J9/$I$2</f>
        <v>7.9550214601288099E-8</v>
      </c>
      <c r="M9" s="7">
        <f t="shared" si="0"/>
        <v>0</v>
      </c>
    </row>
    <row r="10" spans="1:31" x14ac:dyDescent="0.35">
      <c r="A10" s="3">
        <v>43860</v>
      </c>
      <c r="B10" s="25"/>
      <c r="C10" s="25"/>
      <c r="D10" s="4">
        <v>6</v>
      </c>
      <c r="E10" s="4">
        <v>0</v>
      </c>
      <c r="F10" s="4">
        <f>D10/$C$2</f>
        <v>1.8136389055337277E-8</v>
      </c>
      <c r="G10" s="4">
        <f>E10/D10</f>
        <v>0</v>
      </c>
      <c r="J10" s="7">
        <v>3</v>
      </c>
      <c r="K10" s="7">
        <v>0</v>
      </c>
      <c r="L10" s="7">
        <f>J10/$I$2</f>
        <v>7.9550214601288099E-8</v>
      </c>
      <c r="M10" s="7">
        <f t="shared" si="0"/>
        <v>0</v>
      </c>
    </row>
    <row r="11" spans="1:31" x14ac:dyDescent="0.35">
      <c r="A11" s="3">
        <v>43861</v>
      </c>
      <c r="B11" s="25"/>
      <c r="C11" s="25"/>
      <c r="D11" s="4">
        <v>7</v>
      </c>
      <c r="E11" s="4">
        <v>0</v>
      </c>
      <c r="F11" s="4">
        <f>D11/$C$2</f>
        <v>2.1159120564560158E-8</v>
      </c>
      <c r="G11" s="4">
        <f>E11/D11</f>
        <v>0</v>
      </c>
      <c r="J11" s="7">
        <v>3</v>
      </c>
      <c r="K11" s="7">
        <v>0</v>
      </c>
      <c r="L11" s="7">
        <f>J11/$I$2</f>
        <v>7.9550214601288099E-8</v>
      </c>
      <c r="M11" s="7">
        <f t="shared" si="0"/>
        <v>0</v>
      </c>
      <c r="P11" s="11">
        <v>3</v>
      </c>
      <c r="Q11" s="11">
        <v>0</v>
      </c>
      <c r="R11" s="11">
        <f>P11/$O$2</f>
        <v>4.9589386654662949E-8</v>
      </c>
      <c r="S11" s="11">
        <f t="shared" ref="S11:S66" si="1">Q11/P11</f>
        <v>0</v>
      </c>
    </row>
    <row r="12" spans="1:31" x14ac:dyDescent="0.35">
      <c r="A12" s="3">
        <v>43862</v>
      </c>
      <c r="B12" s="25"/>
      <c r="C12" s="25"/>
      <c r="D12" s="4">
        <v>8</v>
      </c>
      <c r="E12" s="4">
        <v>0</v>
      </c>
      <c r="F12" s="4">
        <f>D12/$C$2</f>
        <v>2.4181852073783038E-8</v>
      </c>
      <c r="G12" s="4">
        <f>E12/D12</f>
        <v>0</v>
      </c>
      <c r="J12" s="7">
        <v>4</v>
      </c>
      <c r="K12" s="7">
        <v>0</v>
      </c>
      <c r="L12" s="7">
        <f>J12/$I$2</f>
        <v>1.0606695280171746E-7</v>
      </c>
      <c r="M12" s="7">
        <f t="shared" si="0"/>
        <v>0</v>
      </c>
      <c r="P12" s="11">
        <v>3</v>
      </c>
      <c r="Q12" s="11">
        <v>0</v>
      </c>
      <c r="R12" s="11">
        <f>P12/$O$2</f>
        <v>4.9589386654662949E-8</v>
      </c>
      <c r="S12" s="11">
        <f t="shared" si="1"/>
        <v>0</v>
      </c>
    </row>
    <row r="13" spans="1:31" x14ac:dyDescent="0.35">
      <c r="A13" s="3">
        <v>43863</v>
      </c>
      <c r="B13" s="25"/>
      <c r="C13" s="25"/>
      <c r="D13" s="4">
        <v>8</v>
      </c>
      <c r="E13" s="4">
        <v>0</v>
      </c>
      <c r="F13" s="4">
        <f>D13/$C$2</f>
        <v>2.4181852073783038E-8</v>
      </c>
      <c r="G13" s="4">
        <f>E13/D13</f>
        <v>0</v>
      </c>
      <c r="J13" s="7">
        <v>4</v>
      </c>
      <c r="K13" s="7">
        <v>0</v>
      </c>
      <c r="L13" s="7">
        <f>J13/$I$2</f>
        <v>1.0606695280171746E-7</v>
      </c>
      <c r="M13" s="7">
        <f t="shared" si="0"/>
        <v>0</v>
      </c>
      <c r="P13" s="11">
        <v>3</v>
      </c>
      <c r="Q13" s="11">
        <v>0</v>
      </c>
      <c r="R13" s="11">
        <f>P13/$O$2</f>
        <v>4.9589386654662949E-8</v>
      </c>
      <c r="S13" s="11">
        <f t="shared" si="1"/>
        <v>0</v>
      </c>
    </row>
    <row r="14" spans="1:31" x14ac:dyDescent="0.35">
      <c r="A14" s="3">
        <v>43864</v>
      </c>
      <c r="B14" s="25"/>
      <c r="C14" s="25"/>
      <c r="D14" s="4">
        <v>11</v>
      </c>
      <c r="E14" s="4">
        <v>0</v>
      </c>
      <c r="F14" s="4">
        <f>D14/$C$2</f>
        <v>3.3250046601451677E-8</v>
      </c>
      <c r="G14" s="4">
        <f>E14/D14</f>
        <v>0</v>
      </c>
      <c r="J14" s="7">
        <v>4</v>
      </c>
      <c r="K14" s="7">
        <v>0</v>
      </c>
      <c r="L14" s="7">
        <f>J14/$I$2</f>
        <v>1.0606695280171746E-7</v>
      </c>
      <c r="M14" s="7">
        <f t="shared" si="0"/>
        <v>0</v>
      </c>
      <c r="P14" s="11">
        <v>3</v>
      </c>
      <c r="Q14" s="11">
        <v>0</v>
      </c>
      <c r="R14" s="11">
        <f>P14/$O$2</f>
        <v>4.9589386654662949E-8</v>
      </c>
      <c r="S14" s="11">
        <f t="shared" si="1"/>
        <v>0</v>
      </c>
    </row>
    <row r="15" spans="1:31" x14ac:dyDescent="0.35">
      <c r="A15" s="3">
        <v>43865</v>
      </c>
      <c r="B15" s="25"/>
      <c r="C15" s="25"/>
      <c r="D15" s="4">
        <v>11</v>
      </c>
      <c r="E15" s="4">
        <v>0</v>
      </c>
      <c r="F15" s="4">
        <f>D15/$C$2</f>
        <v>3.3250046601451677E-8</v>
      </c>
      <c r="G15" s="4">
        <f>E15/D15</f>
        <v>0</v>
      </c>
      <c r="J15" s="7">
        <v>4</v>
      </c>
      <c r="K15" s="7">
        <v>0</v>
      </c>
      <c r="L15" s="7">
        <f>J15/$I$2</f>
        <v>1.0606695280171746E-7</v>
      </c>
      <c r="M15" s="7">
        <f t="shared" si="0"/>
        <v>0</v>
      </c>
      <c r="P15" s="11">
        <v>3</v>
      </c>
      <c r="Q15" s="11">
        <v>0</v>
      </c>
      <c r="R15" s="11">
        <f>P15/$O$2</f>
        <v>4.9589386654662949E-8</v>
      </c>
      <c r="S15" s="11">
        <f t="shared" si="1"/>
        <v>0</v>
      </c>
      <c r="V15" s="19">
        <v>1</v>
      </c>
      <c r="W15" s="19">
        <v>0</v>
      </c>
      <c r="X15" s="19">
        <f>V15/$U$2</f>
        <v>8.6316473827032486E-8</v>
      </c>
      <c r="Y15" s="19">
        <f t="shared" ref="Y15:Y66" si="2">W15/V15</f>
        <v>0</v>
      </c>
    </row>
    <row r="16" spans="1:31" x14ac:dyDescent="0.35">
      <c r="A16" s="3">
        <v>43866</v>
      </c>
      <c r="B16" s="25"/>
      <c r="C16" s="25"/>
      <c r="D16" s="4">
        <v>11</v>
      </c>
      <c r="E16" s="4">
        <v>0</v>
      </c>
      <c r="F16" s="4">
        <f>D16/$C$2</f>
        <v>3.3250046601451677E-8</v>
      </c>
      <c r="G16" s="4">
        <f>E16/D16</f>
        <v>0</v>
      </c>
      <c r="J16" s="7">
        <v>5</v>
      </c>
      <c r="K16" s="7">
        <v>0</v>
      </c>
      <c r="L16" s="7">
        <f>J16/$I$2</f>
        <v>1.3258369100214681E-7</v>
      </c>
      <c r="M16" s="7">
        <f t="shared" si="0"/>
        <v>0</v>
      </c>
      <c r="P16" s="11">
        <v>3</v>
      </c>
      <c r="Q16" s="11">
        <v>0</v>
      </c>
      <c r="R16" s="11">
        <f>P16/$O$2</f>
        <v>4.9589386654662949E-8</v>
      </c>
      <c r="S16" s="11">
        <f t="shared" si="1"/>
        <v>0</v>
      </c>
      <c r="V16" s="19">
        <v>1</v>
      </c>
      <c r="W16" s="19">
        <v>0</v>
      </c>
      <c r="X16" s="19">
        <f>V16/$U$2</f>
        <v>8.6316473827032486E-8</v>
      </c>
      <c r="Y16" s="19">
        <f t="shared" si="2"/>
        <v>0</v>
      </c>
    </row>
    <row r="17" spans="1:25" x14ac:dyDescent="0.35">
      <c r="A17" s="3">
        <v>43867</v>
      </c>
      <c r="B17" s="25"/>
      <c r="C17" s="25"/>
      <c r="D17" s="4">
        <v>12</v>
      </c>
      <c r="E17" s="4">
        <v>0</v>
      </c>
      <c r="F17" s="4">
        <f>D17/$C$2</f>
        <v>3.6272778110674554E-8</v>
      </c>
      <c r="G17" s="4">
        <f>E17/D17</f>
        <v>0</v>
      </c>
      <c r="J17" s="7">
        <v>5</v>
      </c>
      <c r="K17" s="7">
        <v>0</v>
      </c>
      <c r="L17" s="7">
        <f>J17/$I$2</f>
        <v>1.3258369100214681E-7</v>
      </c>
      <c r="M17" s="7">
        <f t="shared" si="0"/>
        <v>0</v>
      </c>
      <c r="P17" s="11">
        <v>3</v>
      </c>
      <c r="Q17" s="11">
        <v>0</v>
      </c>
      <c r="R17" s="11">
        <f>P17/$O$2</f>
        <v>4.9589386654662949E-8</v>
      </c>
      <c r="S17" s="11">
        <f t="shared" si="1"/>
        <v>0</v>
      </c>
      <c r="V17" s="19">
        <v>1</v>
      </c>
      <c r="W17" s="19">
        <v>0</v>
      </c>
      <c r="X17" s="19">
        <f>V17/$U$2</f>
        <v>8.6316473827032486E-8</v>
      </c>
      <c r="Y17" s="19">
        <f t="shared" si="2"/>
        <v>0</v>
      </c>
    </row>
    <row r="18" spans="1:25" x14ac:dyDescent="0.35">
      <c r="A18" s="3">
        <v>43868</v>
      </c>
      <c r="B18" s="25"/>
      <c r="C18" s="25"/>
      <c r="D18" s="4">
        <v>12</v>
      </c>
      <c r="E18" s="4">
        <v>0</v>
      </c>
      <c r="F18" s="4">
        <f>D18/$C$2</f>
        <v>3.6272778110674554E-8</v>
      </c>
      <c r="G18" s="4">
        <f>E18/D18</f>
        <v>0</v>
      </c>
      <c r="J18" s="7">
        <v>7</v>
      </c>
      <c r="K18" s="7">
        <v>0</v>
      </c>
      <c r="L18" s="7">
        <f>J18/$I$2</f>
        <v>1.8561716740300555E-7</v>
      </c>
      <c r="M18" s="7">
        <f t="shared" si="0"/>
        <v>0</v>
      </c>
      <c r="P18" s="11">
        <v>3</v>
      </c>
      <c r="Q18" s="11">
        <v>0</v>
      </c>
      <c r="R18" s="11">
        <f>P18/$O$2</f>
        <v>4.9589386654662949E-8</v>
      </c>
      <c r="S18" s="11">
        <f t="shared" si="1"/>
        <v>0</v>
      </c>
      <c r="V18" s="19">
        <v>1</v>
      </c>
      <c r="W18" s="19">
        <v>0</v>
      </c>
      <c r="X18" s="19">
        <f>V18/$U$2</f>
        <v>8.6316473827032486E-8</v>
      </c>
      <c r="Y18" s="19">
        <f t="shared" si="2"/>
        <v>0</v>
      </c>
    </row>
    <row r="19" spans="1:25" x14ac:dyDescent="0.35">
      <c r="A19" s="3">
        <v>43869</v>
      </c>
      <c r="B19" s="25"/>
      <c r="C19" s="25"/>
      <c r="D19" s="4">
        <v>12</v>
      </c>
      <c r="E19" s="4">
        <v>0</v>
      </c>
      <c r="F19" s="4">
        <f>D19/$C$2</f>
        <v>3.6272778110674554E-8</v>
      </c>
      <c r="G19" s="4">
        <f>E19/D19</f>
        <v>0</v>
      </c>
      <c r="J19" s="7">
        <v>7</v>
      </c>
      <c r="K19" s="7">
        <v>0</v>
      </c>
      <c r="L19" s="7">
        <f>J19/$I$2</f>
        <v>1.8561716740300555E-7</v>
      </c>
      <c r="M19" s="7">
        <f t="shared" si="0"/>
        <v>0</v>
      </c>
      <c r="P19" s="11">
        <v>3</v>
      </c>
      <c r="Q19" s="11">
        <v>0</v>
      </c>
      <c r="R19" s="11">
        <f>P19/$O$2</f>
        <v>4.9589386654662949E-8</v>
      </c>
      <c r="S19" s="11">
        <f t="shared" si="1"/>
        <v>0</v>
      </c>
      <c r="V19" s="19">
        <v>1</v>
      </c>
      <c r="W19" s="19">
        <v>0</v>
      </c>
      <c r="X19" s="19">
        <f>V19/$U$2</f>
        <v>8.6316473827032486E-8</v>
      </c>
      <c r="Y19" s="19">
        <f t="shared" si="2"/>
        <v>0</v>
      </c>
    </row>
    <row r="20" spans="1:25" x14ac:dyDescent="0.35">
      <c r="A20" s="3">
        <v>43870</v>
      </c>
      <c r="B20" s="25"/>
      <c r="C20" s="25"/>
      <c r="D20" s="4">
        <v>12</v>
      </c>
      <c r="E20" s="4">
        <v>0</v>
      </c>
      <c r="F20" s="4">
        <f>D20/$C$2</f>
        <v>3.6272778110674554E-8</v>
      </c>
      <c r="G20" s="4">
        <f>E20/D20</f>
        <v>0</v>
      </c>
      <c r="J20" s="7">
        <v>7</v>
      </c>
      <c r="K20" s="7">
        <v>0</v>
      </c>
      <c r="L20" s="7">
        <f>J20/$I$2</f>
        <v>1.8561716740300555E-7</v>
      </c>
      <c r="M20" s="7">
        <f t="shared" si="0"/>
        <v>0</v>
      </c>
      <c r="P20" s="11">
        <v>3</v>
      </c>
      <c r="Q20" s="11">
        <v>0</v>
      </c>
      <c r="R20" s="11">
        <f>P20/$O$2</f>
        <v>4.9589386654662949E-8</v>
      </c>
      <c r="S20" s="11">
        <f t="shared" si="1"/>
        <v>0</v>
      </c>
      <c r="V20" s="19">
        <v>1</v>
      </c>
      <c r="W20" s="19">
        <v>0</v>
      </c>
      <c r="X20" s="19">
        <f>V20/$U$2</f>
        <v>8.6316473827032486E-8</v>
      </c>
      <c r="Y20" s="19">
        <f t="shared" si="2"/>
        <v>0</v>
      </c>
    </row>
    <row r="21" spans="1:25" x14ac:dyDescent="0.35">
      <c r="A21" s="3">
        <v>43871</v>
      </c>
      <c r="B21" s="25"/>
      <c r="C21" s="25"/>
      <c r="D21" s="4">
        <v>12</v>
      </c>
      <c r="E21" s="4">
        <v>0</v>
      </c>
      <c r="F21" s="4">
        <f>D21/$C$2</f>
        <v>3.6272778110674554E-8</v>
      </c>
      <c r="G21" s="4">
        <f>E21/D21</f>
        <v>0</v>
      </c>
      <c r="J21" s="7">
        <v>7</v>
      </c>
      <c r="K21" s="7">
        <v>0</v>
      </c>
      <c r="L21" s="7">
        <f>J21/$I$2</f>
        <v>1.8561716740300555E-7</v>
      </c>
      <c r="M21" s="7">
        <f t="shared" si="0"/>
        <v>0</v>
      </c>
      <c r="P21" s="11">
        <v>3</v>
      </c>
      <c r="Q21" s="11">
        <v>0</v>
      </c>
      <c r="R21" s="11">
        <f>P21/$O$2</f>
        <v>4.9589386654662949E-8</v>
      </c>
      <c r="S21" s="11">
        <f t="shared" si="1"/>
        <v>0</v>
      </c>
      <c r="V21" s="19">
        <v>1</v>
      </c>
      <c r="W21" s="19">
        <v>0</v>
      </c>
      <c r="X21" s="19">
        <f>V21/$U$2</f>
        <v>8.6316473827032486E-8</v>
      </c>
      <c r="Y21" s="19">
        <f t="shared" si="2"/>
        <v>0</v>
      </c>
    </row>
    <row r="22" spans="1:25" x14ac:dyDescent="0.35">
      <c r="A22" s="3">
        <v>43872</v>
      </c>
      <c r="B22" s="25"/>
      <c r="C22" s="25"/>
      <c r="D22" s="4">
        <v>13</v>
      </c>
      <c r="E22" s="4">
        <v>0</v>
      </c>
      <c r="F22" s="4">
        <f>D22/$C$2</f>
        <v>3.9295509619897438E-8</v>
      </c>
      <c r="G22" s="4">
        <f>E22/D22</f>
        <v>0</v>
      </c>
      <c r="J22" s="7">
        <v>7</v>
      </c>
      <c r="K22" s="7">
        <v>0</v>
      </c>
      <c r="L22" s="7">
        <f>J22/$I$2</f>
        <v>1.8561716740300555E-7</v>
      </c>
      <c r="M22" s="7">
        <f t="shared" si="0"/>
        <v>0</v>
      </c>
      <c r="P22" s="11">
        <v>3</v>
      </c>
      <c r="Q22" s="11">
        <v>0</v>
      </c>
      <c r="R22" s="11">
        <f>P22/$O$2</f>
        <v>4.9589386654662949E-8</v>
      </c>
      <c r="S22" s="11">
        <f t="shared" si="1"/>
        <v>0</v>
      </c>
      <c r="V22" s="19">
        <v>1</v>
      </c>
      <c r="W22" s="19">
        <v>0</v>
      </c>
      <c r="X22" s="19">
        <f>V22/$U$2</f>
        <v>8.6316473827032486E-8</v>
      </c>
      <c r="Y22" s="19">
        <f t="shared" si="2"/>
        <v>0</v>
      </c>
    </row>
    <row r="23" spans="1:25" x14ac:dyDescent="0.35">
      <c r="A23" s="3">
        <v>43873</v>
      </c>
      <c r="B23" s="25"/>
      <c r="C23" s="25"/>
      <c r="D23" s="4">
        <v>13</v>
      </c>
      <c r="E23" s="4">
        <v>0</v>
      </c>
      <c r="F23" s="4">
        <f>D23/$C$2</f>
        <v>3.9295509619897438E-8</v>
      </c>
      <c r="G23" s="4">
        <f>E23/D23</f>
        <v>0</v>
      </c>
      <c r="J23" s="7">
        <v>7</v>
      </c>
      <c r="K23" s="7">
        <v>0</v>
      </c>
      <c r="L23" s="7">
        <f>J23/$I$2</f>
        <v>1.8561716740300555E-7</v>
      </c>
      <c r="M23" s="7">
        <f t="shared" si="0"/>
        <v>0</v>
      </c>
      <c r="P23" s="11">
        <v>3</v>
      </c>
      <c r="Q23" s="11">
        <v>0</v>
      </c>
      <c r="R23" s="11">
        <f>P23/$O$2</f>
        <v>4.9589386654662949E-8</v>
      </c>
      <c r="S23" s="11">
        <f t="shared" si="1"/>
        <v>0</v>
      </c>
      <c r="V23" s="19">
        <v>1</v>
      </c>
      <c r="W23" s="19">
        <v>0</v>
      </c>
      <c r="X23" s="19">
        <f>V23/$U$2</f>
        <v>8.6316473827032486E-8</v>
      </c>
      <c r="Y23" s="19">
        <f t="shared" si="2"/>
        <v>0</v>
      </c>
    </row>
    <row r="24" spans="1:25" x14ac:dyDescent="0.35">
      <c r="A24" s="3">
        <v>43874</v>
      </c>
      <c r="B24" s="25"/>
      <c r="C24" s="25"/>
      <c r="D24" s="4">
        <v>15</v>
      </c>
      <c r="E24" s="4">
        <v>0</v>
      </c>
      <c r="F24" s="4">
        <f>D24/$C$2</f>
        <v>4.53409726383432E-8</v>
      </c>
      <c r="G24" s="4">
        <f>E24/D24</f>
        <v>0</v>
      </c>
      <c r="J24" s="7">
        <v>7</v>
      </c>
      <c r="K24" s="7">
        <v>0</v>
      </c>
      <c r="L24" s="7">
        <f>J24/$I$2</f>
        <v>1.8561716740300555E-7</v>
      </c>
      <c r="M24" s="7">
        <f t="shared" si="0"/>
        <v>0</v>
      </c>
      <c r="P24" s="11">
        <v>3</v>
      </c>
      <c r="Q24" s="11">
        <v>0</v>
      </c>
      <c r="R24" s="11">
        <f>P24/$O$2</f>
        <v>4.9589386654662949E-8</v>
      </c>
      <c r="S24" s="11">
        <f t="shared" si="1"/>
        <v>0</v>
      </c>
      <c r="V24" s="19">
        <v>1</v>
      </c>
      <c r="W24" s="19">
        <v>0</v>
      </c>
      <c r="X24" s="19">
        <f>V24/$U$2</f>
        <v>8.6316473827032486E-8</v>
      </c>
      <c r="Y24" s="19">
        <f t="shared" si="2"/>
        <v>0</v>
      </c>
    </row>
    <row r="25" spans="1:25" x14ac:dyDescent="0.35">
      <c r="A25" s="3">
        <v>43875</v>
      </c>
      <c r="B25" s="25"/>
      <c r="C25" s="25"/>
      <c r="D25" s="4">
        <v>15</v>
      </c>
      <c r="E25" s="4">
        <v>0</v>
      </c>
      <c r="F25" s="4">
        <f>D25/$C$2</f>
        <v>4.53409726383432E-8</v>
      </c>
      <c r="G25" s="4">
        <f>E25/D25</f>
        <v>0</v>
      </c>
      <c r="J25" s="7">
        <v>7</v>
      </c>
      <c r="K25" s="7">
        <v>0</v>
      </c>
      <c r="L25" s="7">
        <f>J25/$I$2</f>
        <v>1.8561716740300555E-7</v>
      </c>
      <c r="M25" s="7">
        <f t="shared" si="0"/>
        <v>0</v>
      </c>
      <c r="P25" s="11">
        <v>3</v>
      </c>
      <c r="Q25" s="11">
        <v>0</v>
      </c>
      <c r="R25" s="11">
        <f>P25/$O$2</f>
        <v>4.9589386654662949E-8</v>
      </c>
      <c r="S25" s="11">
        <f t="shared" si="1"/>
        <v>0</v>
      </c>
      <c r="V25" s="19">
        <v>1</v>
      </c>
      <c r="W25" s="19">
        <v>0</v>
      </c>
      <c r="X25" s="19">
        <f>V25/$U$2</f>
        <v>8.6316473827032486E-8</v>
      </c>
      <c r="Y25" s="19">
        <f t="shared" si="2"/>
        <v>0</v>
      </c>
    </row>
    <row r="26" spans="1:25" x14ac:dyDescent="0.35">
      <c r="A26" s="3">
        <v>43876</v>
      </c>
      <c r="B26" s="25"/>
      <c r="C26" s="25"/>
      <c r="D26" s="4">
        <v>15</v>
      </c>
      <c r="E26" s="4">
        <v>0</v>
      </c>
      <c r="F26" s="4">
        <f>D26/$C$2</f>
        <v>4.53409726383432E-8</v>
      </c>
      <c r="G26" s="4">
        <f>E26/D26</f>
        <v>0</v>
      </c>
      <c r="J26" s="7">
        <v>8</v>
      </c>
      <c r="K26" s="7">
        <v>0</v>
      </c>
      <c r="L26" s="7">
        <f>J26/$I$2</f>
        <v>2.1213390560343491E-7</v>
      </c>
      <c r="M26" s="7">
        <f t="shared" si="0"/>
        <v>0</v>
      </c>
      <c r="P26" s="11">
        <v>3</v>
      </c>
      <c r="Q26" s="11">
        <v>0</v>
      </c>
      <c r="R26" s="11">
        <f>P26/$O$2</f>
        <v>4.9589386654662949E-8</v>
      </c>
      <c r="S26" s="11">
        <f t="shared" si="1"/>
        <v>0</v>
      </c>
      <c r="V26" s="19">
        <v>1</v>
      </c>
      <c r="W26" s="19">
        <v>0</v>
      </c>
      <c r="X26" s="19">
        <f>V26/$U$2</f>
        <v>8.6316473827032486E-8</v>
      </c>
      <c r="Y26" s="19">
        <f t="shared" si="2"/>
        <v>0</v>
      </c>
    </row>
    <row r="27" spans="1:25" x14ac:dyDescent="0.35">
      <c r="A27" s="3">
        <v>43877</v>
      </c>
      <c r="B27" s="25"/>
      <c r="C27" s="25"/>
      <c r="D27" s="4">
        <v>15</v>
      </c>
      <c r="E27" s="4">
        <v>0</v>
      </c>
      <c r="F27" s="4">
        <f>D27/$C$2</f>
        <v>4.53409726383432E-8</v>
      </c>
      <c r="G27" s="4">
        <f>E27/D27</f>
        <v>0</v>
      </c>
      <c r="J27" s="7">
        <v>8</v>
      </c>
      <c r="K27" s="7">
        <v>0</v>
      </c>
      <c r="L27" s="7">
        <f>J27/$I$2</f>
        <v>2.1213390560343491E-7</v>
      </c>
      <c r="M27" s="7">
        <f t="shared" si="0"/>
        <v>0</v>
      </c>
      <c r="P27" s="11">
        <v>3</v>
      </c>
      <c r="Q27" s="11">
        <v>0</v>
      </c>
      <c r="R27" s="11">
        <f>P27/$O$2</f>
        <v>4.9589386654662949E-8</v>
      </c>
      <c r="S27" s="11">
        <f t="shared" si="1"/>
        <v>0</v>
      </c>
      <c r="V27" s="19">
        <v>1</v>
      </c>
      <c r="W27" s="19">
        <v>0</v>
      </c>
      <c r="X27" s="19">
        <f>V27/$U$2</f>
        <v>8.6316473827032486E-8</v>
      </c>
      <c r="Y27" s="19">
        <f t="shared" si="2"/>
        <v>0</v>
      </c>
    </row>
    <row r="28" spans="1:25" x14ac:dyDescent="0.35">
      <c r="A28" s="3">
        <v>43878</v>
      </c>
      <c r="B28" s="25"/>
      <c r="C28" s="25"/>
      <c r="D28" s="4">
        <v>15</v>
      </c>
      <c r="E28" s="4">
        <v>0</v>
      </c>
      <c r="F28" s="4">
        <f>D28/$C$2</f>
        <v>4.53409726383432E-8</v>
      </c>
      <c r="G28" s="4">
        <f>E28/D28</f>
        <v>0</v>
      </c>
      <c r="J28" s="7">
        <v>8</v>
      </c>
      <c r="K28" s="7">
        <v>0</v>
      </c>
      <c r="L28" s="7">
        <f>J28/$I$2</f>
        <v>2.1213390560343491E-7</v>
      </c>
      <c r="M28" s="7">
        <f t="shared" si="0"/>
        <v>0</v>
      </c>
      <c r="P28" s="11">
        <v>3</v>
      </c>
      <c r="Q28" s="11">
        <v>0</v>
      </c>
      <c r="R28" s="11">
        <f>P28/$O$2</f>
        <v>4.9589386654662949E-8</v>
      </c>
      <c r="S28" s="11">
        <f t="shared" si="1"/>
        <v>0</v>
      </c>
      <c r="V28" s="19">
        <v>1</v>
      </c>
      <c r="W28" s="19">
        <v>0</v>
      </c>
      <c r="X28" s="19">
        <f>V28/$U$2</f>
        <v>8.6316473827032486E-8</v>
      </c>
      <c r="Y28" s="19">
        <f t="shared" si="2"/>
        <v>0</v>
      </c>
    </row>
    <row r="29" spans="1:25" x14ac:dyDescent="0.35">
      <c r="A29" s="3">
        <v>43879</v>
      </c>
      <c r="B29" s="25"/>
      <c r="C29" s="25"/>
      <c r="D29" s="4">
        <v>15</v>
      </c>
      <c r="E29" s="4">
        <v>0</v>
      </c>
      <c r="F29" s="4">
        <f>D29/$C$2</f>
        <v>4.53409726383432E-8</v>
      </c>
      <c r="G29" s="4">
        <f>E29/D29</f>
        <v>0</v>
      </c>
      <c r="J29" s="7">
        <v>8</v>
      </c>
      <c r="K29" s="7">
        <v>0</v>
      </c>
      <c r="L29" s="7">
        <f>J29/$I$2</f>
        <v>2.1213390560343491E-7</v>
      </c>
      <c r="M29" s="7">
        <f t="shared" si="0"/>
        <v>0</v>
      </c>
      <c r="P29" s="11">
        <v>3</v>
      </c>
      <c r="Q29" s="11">
        <v>0</v>
      </c>
      <c r="R29" s="11">
        <f>P29/$O$2</f>
        <v>4.9589386654662949E-8</v>
      </c>
      <c r="S29" s="11">
        <f t="shared" si="1"/>
        <v>0</v>
      </c>
      <c r="V29" s="19">
        <v>1</v>
      </c>
      <c r="W29" s="19">
        <v>0</v>
      </c>
      <c r="X29" s="19">
        <f>V29/$U$2</f>
        <v>8.6316473827032486E-8</v>
      </c>
      <c r="Y29" s="19">
        <f t="shared" si="2"/>
        <v>0</v>
      </c>
    </row>
    <row r="30" spans="1:25" x14ac:dyDescent="0.35">
      <c r="A30" s="3">
        <v>43880</v>
      </c>
      <c r="B30" s="25"/>
      <c r="C30" s="25"/>
      <c r="D30" s="4">
        <v>15</v>
      </c>
      <c r="E30" s="4">
        <v>0</v>
      </c>
      <c r="F30" s="4">
        <f>D30/$C$2</f>
        <v>4.53409726383432E-8</v>
      </c>
      <c r="G30" s="4">
        <f>E30/D30</f>
        <v>0</v>
      </c>
      <c r="J30" s="7">
        <v>8</v>
      </c>
      <c r="K30" s="7">
        <v>0</v>
      </c>
      <c r="L30" s="7">
        <f>J30/$I$2</f>
        <v>2.1213390560343491E-7</v>
      </c>
      <c r="M30" s="7">
        <f t="shared" si="0"/>
        <v>0</v>
      </c>
      <c r="P30" s="11">
        <v>3</v>
      </c>
      <c r="Q30" s="11">
        <v>0</v>
      </c>
      <c r="R30" s="11">
        <f>P30/$O$2</f>
        <v>4.9589386654662949E-8</v>
      </c>
      <c r="S30" s="11">
        <f t="shared" si="1"/>
        <v>0</v>
      </c>
      <c r="V30" s="19">
        <v>1</v>
      </c>
      <c r="W30" s="19">
        <v>0</v>
      </c>
      <c r="X30" s="19">
        <f>V30/$U$2</f>
        <v>8.6316473827032486E-8</v>
      </c>
      <c r="Y30" s="19">
        <f t="shared" si="2"/>
        <v>0</v>
      </c>
    </row>
    <row r="31" spans="1:25" x14ac:dyDescent="0.35">
      <c r="A31" s="3">
        <v>43881</v>
      </c>
      <c r="B31" s="25"/>
      <c r="C31" s="25"/>
      <c r="D31" s="4">
        <v>15</v>
      </c>
      <c r="E31" s="4">
        <v>0</v>
      </c>
      <c r="F31" s="4">
        <f>D31/$C$2</f>
        <v>4.53409726383432E-8</v>
      </c>
      <c r="G31" s="4">
        <f>E31/D31</f>
        <v>0</v>
      </c>
      <c r="J31" s="7">
        <v>8</v>
      </c>
      <c r="K31" s="7">
        <v>0</v>
      </c>
      <c r="L31" s="7">
        <f>J31/$I$2</f>
        <v>2.1213390560343491E-7</v>
      </c>
      <c r="M31" s="7">
        <f t="shared" si="0"/>
        <v>0</v>
      </c>
      <c r="P31" s="11">
        <v>3</v>
      </c>
      <c r="Q31" s="11">
        <v>0</v>
      </c>
      <c r="R31" s="11">
        <f>P31/$O$2</f>
        <v>4.9589386654662949E-8</v>
      </c>
      <c r="S31" s="11">
        <f t="shared" si="1"/>
        <v>0</v>
      </c>
      <c r="V31" s="19">
        <v>1</v>
      </c>
      <c r="W31" s="19">
        <v>0</v>
      </c>
      <c r="X31" s="19">
        <f>V31/$U$2</f>
        <v>8.6316473827032486E-8</v>
      </c>
      <c r="Y31" s="19">
        <f t="shared" si="2"/>
        <v>0</v>
      </c>
    </row>
    <row r="32" spans="1:25" x14ac:dyDescent="0.35">
      <c r="A32" s="3">
        <v>43882</v>
      </c>
      <c r="B32" s="25"/>
      <c r="C32" s="25"/>
      <c r="D32" s="4">
        <v>34</v>
      </c>
      <c r="E32" s="4">
        <v>0</v>
      </c>
      <c r="F32" s="4">
        <f>D32/$C$2</f>
        <v>1.0277287131357791E-7</v>
      </c>
      <c r="G32" s="4">
        <f>E32/D32</f>
        <v>0</v>
      </c>
      <c r="J32" s="7">
        <v>9</v>
      </c>
      <c r="K32" s="7">
        <v>0</v>
      </c>
      <c r="L32" s="7">
        <f>J32/$I$2</f>
        <v>2.3865064380386427E-7</v>
      </c>
      <c r="M32" s="7">
        <f t="shared" si="0"/>
        <v>0</v>
      </c>
      <c r="P32" s="11">
        <v>3</v>
      </c>
      <c r="Q32" s="11">
        <v>0</v>
      </c>
      <c r="R32" s="11">
        <f>P32/$O$2</f>
        <v>4.9589386654662949E-8</v>
      </c>
      <c r="S32" s="11">
        <f t="shared" si="1"/>
        <v>0</v>
      </c>
      <c r="V32" s="19">
        <v>1</v>
      </c>
      <c r="W32" s="19">
        <v>0</v>
      </c>
      <c r="X32" s="19">
        <f>V32/$U$2</f>
        <v>8.6316473827032486E-8</v>
      </c>
      <c r="Y32" s="19">
        <f t="shared" si="2"/>
        <v>0</v>
      </c>
    </row>
    <row r="33" spans="1:31" x14ac:dyDescent="0.35">
      <c r="A33" s="3">
        <v>43883</v>
      </c>
      <c r="B33" s="25"/>
      <c r="C33" s="25"/>
      <c r="D33" s="4">
        <v>35</v>
      </c>
      <c r="E33" s="4">
        <v>0</v>
      </c>
      <c r="F33" s="4">
        <f>D33/$C$2</f>
        <v>1.0579560282280079E-7</v>
      </c>
      <c r="G33" s="4">
        <f>E33/D33</f>
        <v>0</v>
      </c>
      <c r="J33" s="7">
        <v>9</v>
      </c>
      <c r="K33" s="7">
        <v>0</v>
      </c>
      <c r="L33" s="7">
        <f>J33/$I$2</f>
        <v>2.3865064380386427E-7</v>
      </c>
      <c r="M33" s="7">
        <f t="shared" si="0"/>
        <v>0</v>
      </c>
      <c r="P33" s="11">
        <v>17</v>
      </c>
      <c r="Q33" s="11">
        <v>0</v>
      </c>
      <c r="R33" s="11">
        <f>P33/$O$2</f>
        <v>2.8100652437642339E-7</v>
      </c>
      <c r="S33" s="11">
        <f t="shared" si="1"/>
        <v>0</v>
      </c>
      <c r="V33" s="19">
        <v>1</v>
      </c>
      <c r="W33" s="19">
        <v>0</v>
      </c>
      <c r="X33" s="19">
        <f>V33/$U$2</f>
        <v>8.6316473827032486E-8</v>
      </c>
      <c r="Y33" s="19">
        <f t="shared" si="2"/>
        <v>0</v>
      </c>
    </row>
    <row r="34" spans="1:31" x14ac:dyDescent="0.35">
      <c r="A34" s="3">
        <v>43884</v>
      </c>
      <c r="B34" s="25"/>
      <c r="C34" s="25"/>
      <c r="D34" s="4">
        <v>35</v>
      </c>
      <c r="E34" s="4">
        <v>0</v>
      </c>
      <c r="F34" s="4">
        <f>D34/$C$2</f>
        <v>1.0579560282280079E-7</v>
      </c>
      <c r="G34" s="4">
        <f>E34/D34</f>
        <v>0</v>
      </c>
      <c r="J34" s="7">
        <v>9</v>
      </c>
      <c r="K34" s="7">
        <v>0</v>
      </c>
      <c r="L34" s="7">
        <f>J34/$I$2</f>
        <v>2.3865064380386427E-7</v>
      </c>
      <c r="M34" s="7">
        <f t="shared" si="0"/>
        <v>0</v>
      </c>
      <c r="P34" s="11">
        <v>79</v>
      </c>
      <c r="Q34" s="11">
        <v>2</v>
      </c>
      <c r="R34" s="11">
        <f>P34/$O$2</f>
        <v>1.3058538485727909E-6</v>
      </c>
      <c r="S34" s="11">
        <f t="shared" si="1"/>
        <v>2.5316455696202531E-2</v>
      </c>
      <c r="V34" s="19">
        <v>1</v>
      </c>
      <c r="W34" s="19">
        <v>0</v>
      </c>
      <c r="X34" s="19">
        <f>V34/$U$2</f>
        <v>8.6316473827032486E-8</v>
      </c>
      <c r="Y34" s="19">
        <f t="shared" si="2"/>
        <v>0</v>
      </c>
    </row>
    <row r="35" spans="1:31" x14ac:dyDescent="0.35">
      <c r="A35" s="3">
        <v>43885</v>
      </c>
      <c r="B35" s="25"/>
      <c r="C35" s="25"/>
      <c r="D35" s="4">
        <v>53</v>
      </c>
      <c r="E35" s="4">
        <v>0</v>
      </c>
      <c r="F35" s="4">
        <f>D35/$C$2</f>
        <v>1.6020476998881264E-7</v>
      </c>
      <c r="G35" s="4">
        <f>E35/D35</f>
        <v>0</v>
      </c>
      <c r="J35" s="7">
        <v>9</v>
      </c>
      <c r="K35" s="7">
        <v>0</v>
      </c>
      <c r="L35" s="7">
        <f>J35/$I$2</f>
        <v>2.3865064380386427E-7</v>
      </c>
      <c r="M35" s="7">
        <f t="shared" si="0"/>
        <v>0</v>
      </c>
      <c r="P35" s="11">
        <v>132</v>
      </c>
      <c r="Q35" s="11">
        <v>2</v>
      </c>
      <c r="R35" s="11">
        <f>P35/$O$2</f>
        <v>2.1819330128051697E-6</v>
      </c>
      <c r="S35" s="11">
        <f t="shared" si="1"/>
        <v>1.5151515151515152E-2</v>
      </c>
      <c r="V35" s="19">
        <v>1</v>
      </c>
      <c r="W35" s="19">
        <v>0</v>
      </c>
      <c r="X35" s="19">
        <f>V35/$U$2</f>
        <v>8.6316473827032486E-8</v>
      </c>
      <c r="Y35" s="19">
        <f t="shared" si="2"/>
        <v>0</v>
      </c>
    </row>
    <row r="36" spans="1:31" x14ac:dyDescent="0.35">
      <c r="A36" s="3">
        <v>43886</v>
      </c>
      <c r="B36" s="25"/>
      <c r="C36" s="25"/>
      <c r="D36" s="4">
        <v>53</v>
      </c>
      <c r="E36" s="4">
        <v>0</v>
      </c>
      <c r="F36" s="4">
        <f>D36/$C$2</f>
        <v>1.6020476998881264E-7</v>
      </c>
      <c r="G36" s="4">
        <f>E36/D36</f>
        <v>0</v>
      </c>
      <c r="J36" s="7">
        <v>11</v>
      </c>
      <c r="K36" s="7">
        <v>0</v>
      </c>
      <c r="L36" s="7">
        <f>J36/$I$2</f>
        <v>2.9168412020472298E-7</v>
      </c>
      <c r="M36" s="7">
        <f t="shared" si="0"/>
        <v>0</v>
      </c>
      <c r="P36" s="11">
        <v>229</v>
      </c>
      <c r="Q36" s="11">
        <v>6</v>
      </c>
      <c r="R36" s="11">
        <f>P36/$O$2</f>
        <v>3.7853231813059387E-6</v>
      </c>
      <c r="S36" s="11">
        <f t="shared" si="1"/>
        <v>2.6200873362445413E-2</v>
      </c>
      <c r="V36" s="19">
        <v>1</v>
      </c>
      <c r="W36" s="19">
        <v>0</v>
      </c>
      <c r="X36" s="19">
        <f>V36/$U$2</f>
        <v>8.6316473827032486E-8</v>
      </c>
      <c r="Y36" s="19">
        <f t="shared" si="2"/>
        <v>0</v>
      </c>
    </row>
    <row r="37" spans="1:31" x14ac:dyDescent="0.35">
      <c r="A37" s="3">
        <v>43887</v>
      </c>
      <c r="B37" s="25"/>
      <c r="C37" s="25"/>
      <c r="D37" s="4">
        <v>59</v>
      </c>
      <c r="E37" s="4">
        <v>0</v>
      </c>
      <c r="F37" s="4">
        <f>D37/$C$2</f>
        <v>1.7834115904414991E-7</v>
      </c>
      <c r="G37" s="4">
        <f>E37/D37</f>
        <v>0</v>
      </c>
      <c r="J37" s="7">
        <v>11</v>
      </c>
      <c r="K37" s="7">
        <v>0</v>
      </c>
      <c r="L37" s="7">
        <f>J37/$I$2</f>
        <v>2.9168412020472298E-7</v>
      </c>
      <c r="M37" s="7">
        <f t="shared" si="0"/>
        <v>0</v>
      </c>
      <c r="P37" s="11">
        <v>322</v>
      </c>
      <c r="Q37" s="11">
        <v>11</v>
      </c>
      <c r="R37" s="11">
        <f>P37/$O$2</f>
        <v>5.3225941676004898E-6</v>
      </c>
      <c r="S37" s="11">
        <f t="shared" si="1"/>
        <v>3.4161490683229816E-2</v>
      </c>
      <c r="V37" s="19">
        <v>1</v>
      </c>
      <c r="W37" s="19">
        <v>0</v>
      </c>
      <c r="X37" s="19">
        <f>V37/$U$2</f>
        <v>8.6316473827032486E-8</v>
      </c>
      <c r="Y37" s="19">
        <f t="shared" si="2"/>
        <v>0</v>
      </c>
    </row>
    <row r="38" spans="1:31" x14ac:dyDescent="0.35">
      <c r="A38" s="3">
        <v>43888</v>
      </c>
      <c r="B38" s="25"/>
      <c r="C38" s="25"/>
      <c r="D38" s="4">
        <v>59</v>
      </c>
      <c r="E38" s="4">
        <v>0</v>
      </c>
      <c r="F38" s="4">
        <f>D38/$C$2</f>
        <v>1.7834115904414991E-7</v>
      </c>
      <c r="G38" s="4">
        <f>E38/D38</f>
        <v>0</v>
      </c>
      <c r="J38" s="7">
        <v>12</v>
      </c>
      <c r="K38" s="7">
        <v>0</v>
      </c>
      <c r="L38" s="7">
        <f>J38/$I$2</f>
        <v>3.182008584051524E-7</v>
      </c>
      <c r="M38" s="7">
        <f t="shared" si="0"/>
        <v>0</v>
      </c>
      <c r="P38" s="11">
        <v>400</v>
      </c>
      <c r="Q38" s="11">
        <v>12</v>
      </c>
      <c r="R38" s="11">
        <f>P38/$O$2</f>
        <v>6.6119182206217262E-6</v>
      </c>
      <c r="S38" s="11">
        <f t="shared" si="1"/>
        <v>0.03</v>
      </c>
      <c r="V38" s="19">
        <v>1</v>
      </c>
      <c r="W38" s="19">
        <v>0</v>
      </c>
      <c r="X38" s="19">
        <f>V38/$U$2</f>
        <v>8.6316473827032486E-8</v>
      </c>
      <c r="Y38" s="19">
        <f t="shared" si="2"/>
        <v>0</v>
      </c>
    </row>
    <row r="39" spans="1:31" x14ac:dyDescent="0.35">
      <c r="A39" s="3">
        <v>43889</v>
      </c>
      <c r="B39" s="25"/>
      <c r="C39" s="25"/>
      <c r="D39" s="4">
        <v>62</v>
      </c>
      <c r="E39" s="4">
        <v>0</v>
      </c>
      <c r="F39" s="4">
        <f>D39/$C$2</f>
        <v>1.8740935357181854E-7</v>
      </c>
      <c r="G39" s="4">
        <f>E39/D39</f>
        <v>0</v>
      </c>
      <c r="J39" s="7">
        <v>14</v>
      </c>
      <c r="K39" s="7">
        <v>0</v>
      </c>
      <c r="L39" s="7">
        <f>J39/$I$2</f>
        <v>3.7123433480601111E-7</v>
      </c>
      <c r="M39" s="7">
        <f t="shared" si="0"/>
        <v>0</v>
      </c>
      <c r="P39" s="11">
        <v>650</v>
      </c>
      <c r="Q39" s="11">
        <v>17</v>
      </c>
      <c r="R39" s="11">
        <f>P39/$O$2</f>
        <v>1.0744367108510306E-5</v>
      </c>
      <c r="S39" s="11">
        <f t="shared" si="1"/>
        <v>2.6153846153846153E-2</v>
      </c>
      <c r="V39" s="19">
        <v>1</v>
      </c>
      <c r="W39" s="19">
        <v>0</v>
      </c>
      <c r="X39" s="19">
        <f>V39/$U$2</f>
        <v>8.6316473827032486E-8</v>
      </c>
      <c r="Y39" s="19">
        <f t="shared" si="2"/>
        <v>0</v>
      </c>
      <c r="AB39" s="15">
        <v>1</v>
      </c>
      <c r="AC39" s="15">
        <v>0</v>
      </c>
      <c r="AD39" s="15">
        <f>AB39/$AA$2</f>
        <v>5.8371626579660256E-8</v>
      </c>
      <c r="AE39" s="15">
        <f t="shared" ref="AE39:AE66" si="3">AC39/AB39</f>
        <v>0</v>
      </c>
    </row>
    <row r="40" spans="1:31" x14ac:dyDescent="0.35">
      <c r="A40" s="3">
        <v>43890</v>
      </c>
      <c r="B40" s="25"/>
      <c r="C40" s="25"/>
      <c r="D40" s="4">
        <v>62</v>
      </c>
      <c r="E40" s="4">
        <v>0</v>
      </c>
      <c r="F40" s="4">
        <f>D40/$C$2</f>
        <v>1.8740935357181854E-7</v>
      </c>
      <c r="G40" s="4">
        <f>E40/D40</f>
        <v>0</v>
      </c>
      <c r="J40" s="7">
        <v>16</v>
      </c>
      <c r="K40" s="7">
        <v>0</v>
      </c>
      <c r="L40" s="7">
        <f>J40/$I$2</f>
        <v>4.2426781120686982E-7</v>
      </c>
      <c r="M40" s="7">
        <f t="shared" si="0"/>
        <v>0</v>
      </c>
      <c r="P40" s="13">
        <v>888</v>
      </c>
      <c r="Q40" s="11">
        <v>21</v>
      </c>
      <c r="R40" s="11">
        <f>P40/$O$2</f>
        <v>1.4678458449780233E-5</v>
      </c>
      <c r="S40" s="11">
        <f t="shared" si="1"/>
        <v>2.364864864864865E-2</v>
      </c>
      <c r="V40" s="21">
        <v>1</v>
      </c>
      <c r="W40" s="19">
        <v>0</v>
      </c>
      <c r="X40" s="19">
        <f>V40/$U$2</f>
        <v>8.6316473827032486E-8</v>
      </c>
      <c r="Y40" s="19">
        <f t="shared" si="2"/>
        <v>0</v>
      </c>
      <c r="AB40" s="17">
        <v>2</v>
      </c>
      <c r="AC40" s="15">
        <v>0</v>
      </c>
      <c r="AD40" s="15">
        <f>AB40/$AA$2</f>
        <v>1.1674325315932051E-7</v>
      </c>
      <c r="AE40" s="15">
        <f t="shared" si="3"/>
        <v>0</v>
      </c>
    </row>
    <row r="41" spans="1:31" x14ac:dyDescent="0.35">
      <c r="A41" s="3">
        <v>43891</v>
      </c>
      <c r="B41" s="25"/>
      <c r="C41" s="25"/>
      <c r="D41" s="4">
        <v>62</v>
      </c>
      <c r="E41" s="4">
        <v>1</v>
      </c>
      <c r="F41" s="4">
        <f>D41/$C$2</f>
        <v>1.8740935357181854E-7</v>
      </c>
      <c r="G41" s="4">
        <f>E41/D41</f>
        <v>1.6129032258064516E-2</v>
      </c>
      <c r="J41" s="7">
        <v>20</v>
      </c>
      <c r="K41" s="7">
        <v>0</v>
      </c>
      <c r="L41" s="7">
        <f>J41/$I$2</f>
        <v>5.3033476400858725E-7</v>
      </c>
      <c r="M41" s="7">
        <f t="shared" si="0"/>
        <v>0</v>
      </c>
      <c r="P41" s="13">
        <v>1128</v>
      </c>
      <c r="Q41" s="11">
        <v>29</v>
      </c>
      <c r="R41" s="11">
        <f>P41/$O$2</f>
        <v>1.8645609382153267E-5</v>
      </c>
      <c r="S41" s="11">
        <f t="shared" si="1"/>
        <v>2.5709219858156027E-2</v>
      </c>
      <c r="V41" s="21">
        <v>1</v>
      </c>
      <c r="W41" s="19">
        <v>0</v>
      </c>
      <c r="X41" s="19">
        <f>V41/$U$2</f>
        <v>8.6316473827032486E-8</v>
      </c>
      <c r="Y41" s="19">
        <f t="shared" si="2"/>
        <v>0</v>
      </c>
      <c r="AB41" s="17">
        <v>7</v>
      </c>
      <c r="AC41" s="15">
        <v>0</v>
      </c>
      <c r="AD41" s="15">
        <f>AB41/$AA$2</f>
        <v>4.0860138605762179E-7</v>
      </c>
      <c r="AE41" s="15">
        <f t="shared" si="3"/>
        <v>0</v>
      </c>
    </row>
    <row r="42" spans="1:31" x14ac:dyDescent="0.35">
      <c r="A42" s="3">
        <v>43892</v>
      </c>
      <c r="B42" s="25"/>
      <c r="C42" s="25"/>
      <c r="D42" s="4">
        <v>64</v>
      </c>
      <c r="E42" s="4">
        <v>2</v>
      </c>
      <c r="F42" s="4">
        <f>D42/$C$2</f>
        <v>1.9345481659026431E-7</v>
      </c>
      <c r="G42" s="4">
        <f>E42/D42</f>
        <v>3.125E-2</v>
      </c>
      <c r="J42" s="7">
        <v>24</v>
      </c>
      <c r="K42" s="7">
        <v>0</v>
      </c>
      <c r="L42" s="7">
        <f>J42/$I$2</f>
        <v>6.3640171681030479E-7</v>
      </c>
      <c r="M42" s="7">
        <f t="shared" si="0"/>
        <v>0</v>
      </c>
      <c r="P42" s="13">
        <v>1689</v>
      </c>
      <c r="Q42" s="11">
        <v>35</v>
      </c>
      <c r="R42" s="11">
        <f>P42/$O$2</f>
        <v>2.7918824686575241E-5</v>
      </c>
      <c r="S42" s="11">
        <f t="shared" si="1"/>
        <v>2.0722320899940794E-2</v>
      </c>
      <c r="V42" s="21">
        <v>2</v>
      </c>
      <c r="W42" s="19">
        <v>0</v>
      </c>
      <c r="X42" s="19">
        <f>V42/$U$2</f>
        <v>1.7263294765406497E-7</v>
      </c>
      <c r="Y42" s="19">
        <f t="shared" si="2"/>
        <v>0</v>
      </c>
      <c r="AB42" s="17">
        <v>13</v>
      </c>
      <c r="AC42" s="15">
        <v>0</v>
      </c>
      <c r="AD42" s="15">
        <f>AB42/$AA$2</f>
        <v>7.5883114553558332E-7</v>
      </c>
      <c r="AE42" s="15">
        <f t="shared" si="3"/>
        <v>0</v>
      </c>
    </row>
    <row r="43" spans="1:31" x14ac:dyDescent="0.35">
      <c r="A43" s="3">
        <v>43893</v>
      </c>
      <c r="B43" s="25"/>
      <c r="C43" s="25"/>
      <c r="D43" s="4">
        <v>108</v>
      </c>
      <c r="E43" s="4">
        <v>6</v>
      </c>
      <c r="F43" s="4">
        <f>D43/$C$2</f>
        <v>3.2645500299607104E-7</v>
      </c>
      <c r="G43" s="4">
        <f>E43/D43</f>
        <v>5.5555555555555552E-2</v>
      </c>
      <c r="J43" s="7">
        <v>27</v>
      </c>
      <c r="K43" s="7">
        <v>0</v>
      </c>
      <c r="L43" s="7">
        <f>J43/$I$2</f>
        <v>7.1595193141159281E-7</v>
      </c>
      <c r="M43" s="7">
        <f t="shared" si="0"/>
        <v>0</v>
      </c>
      <c r="P43" s="13">
        <v>2036</v>
      </c>
      <c r="Q43" s="11">
        <v>52</v>
      </c>
      <c r="R43" s="11">
        <f>P43/$O$2</f>
        <v>3.3654663742964589E-5</v>
      </c>
      <c r="S43" s="11">
        <f t="shared" si="1"/>
        <v>2.5540275049115914E-2</v>
      </c>
      <c r="V43" s="21">
        <v>8</v>
      </c>
      <c r="W43" s="19">
        <v>0</v>
      </c>
      <c r="X43" s="19">
        <f>V43/$U$2</f>
        <v>6.9053179061625989E-7</v>
      </c>
      <c r="Y43" s="19">
        <f t="shared" si="2"/>
        <v>0</v>
      </c>
      <c r="AB43" s="17">
        <v>18</v>
      </c>
      <c r="AC43" s="15">
        <v>0</v>
      </c>
      <c r="AD43" s="15">
        <f>AB43/$AA$2</f>
        <v>1.0506892784338846E-6</v>
      </c>
      <c r="AE43" s="15">
        <f t="shared" si="3"/>
        <v>0</v>
      </c>
    </row>
    <row r="44" spans="1:31" x14ac:dyDescent="0.35">
      <c r="A44" s="3">
        <v>43894</v>
      </c>
      <c r="B44" s="25"/>
      <c r="C44" s="25"/>
      <c r="D44" s="4">
        <v>129</v>
      </c>
      <c r="E44" s="4">
        <v>9</v>
      </c>
      <c r="F44" s="4">
        <f>D44/$C$2</f>
        <v>3.8993236468975147E-7</v>
      </c>
      <c r="G44" s="4">
        <f>E44/D44</f>
        <v>6.9767441860465115E-2</v>
      </c>
      <c r="J44" s="7">
        <v>30</v>
      </c>
      <c r="K44" s="7">
        <v>0</v>
      </c>
      <c r="L44" s="7">
        <f>J44/$I$2</f>
        <v>7.9550214601288093E-7</v>
      </c>
      <c r="M44" s="7">
        <f t="shared" si="0"/>
        <v>0</v>
      </c>
      <c r="P44" s="13">
        <v>2502</v>
      </c>
      <c r="Q44" s="11">
        <v>80</v>
      </c>
      <c r="R44" s="11">
        <f>P44/$O$2</f>
        <v>4.1357548469988899E-5</v>
      </c>
      <c r="S44" s="11">
        <f t="shared" si="1"/>
        <v>3.1974420463629097E-2</v>
      </c>
      <c r="V44" s="21">
        <v>13</v>
      </c>
      <c r="W44" s="19">
        <v>0</v>
      </c>
      <c r="X44" s="19">
        <f>V44/$U$2</f>
        <v>1.1221141597514224E-6</v>
      </c>
      <c r="Y44" s="19">
        <f t="shared" si="2"/>
        <v>0</v>
      </c>
      <c r="AB44" s="17">
        <v>28</v>
      </c>
      <c r="AC44" s="15">
        <v>0</v>
      </c>
      <c r="AD44" s="15">
        <f>AB44/$AA$2</f>
        <v>1.6344055442304872E-6</v>
      </c>
      <c r="AE44" s="15">
        <f t="shared" si="3"/>
        <v>0</v>
      </c>
    </row>
    <row r="45" spans="1:31" x14ac:dyDescent="0.35">
      <c r="A45" s="3">
        <v>43895</v>
      </c>
      <c r="B45" s="25"/>
      <c r="C45" s="25"/>
      <c r="D45" s="4">
        <v>148</v>
      </c>
      <c r="E45" s="4">
        <v>11</v>
      </c>
      <c r="F45" s="4">
        <f>D45/$C$2</f>
        <v>4.4736426336498619E-7</v>
      </c>
      <c r="G45" s="4">
        <f>E45/D45</f>
        <v>7.4324324324324328E-2</v>
      </c>
      <c r="J45" s="7">
        <v>33</v>
      </c>
      <c r="K45" s="7">
        <v>0</v>
      </c>
      <c r="L45" s="7">
        <f>J45/$I$2</f>
        <v>8.7505236061416906E-7</v>
      </c>
      <c r="M45" s="7">
        <f t="shared" si="0"/>
        <v>0</v>
      </c>
      <c r="P45" s="13">
        <v>3089</v>
      </c>
      <c r="Q45" s="11">
        <v>107</v>
      </c>
      <c r="R45" s="11">
        <f>P45/$O$2</f>
        <v>5.1060538458751283E-5</v>
      </c>
      <c r="S45" s="11">
        <f t="shared" si="1"/>
        <v>3.463904176108773E-2</v>
      </c>
      <c r="V45" s="21">
        <v>23</v>
      </c>
      <c r="W45" s="19">
        <v>0</v>
      </c>
      <c r="X45" s="19">
        <f>V45/$U$2</f>
        <v>1.9852788980217473E-6</v>
      </c>
      <c r="Y45" s="19">
        <f t="shared" si="2"/>
        <v>0</v>
      </c>
      <c r="AB45" s="17">
        <v>38</v>
      </c>
      <c r="AC45" s="15">
        <v>0</v>
      </c>
      <c r="AD45" s="15">
        <f>AB45/$AA$2</f>
        <v>2.2181218100270895E-6</v>
      </c>
      <c r="AE45" s="15">
        <f t="shared" si="3"/>
        <v>0</v>
      </c>
    </row>
    <row r="46" spans="1:31" x14ac:dyDescent="0.35">
      <c r="A46" s="3">
        <v>43896</v>
      </c>
      <c r="B46" s="25"/>
      <c r="C46" s="25"/>
      <c r="D46" s="4">
        <v>213</v>
      </c>
      <c r="E46" s="4">
        <v>12</v>
      </c>
      <c r="F46" s="4">
        <f>D46/$C$2</f>
        <v>6.4384181146447341E-7</v>
      </c>
      <c r="G46" s="4">
        <f>E46/D46</f>
        <v>5.6338028169014086E-2</v>
      </c>
      <c r="J46" s="7">
        <v>45</v>
      </c>
      <c r="K46" s="7">
        <v>0</v>
      </c>
      <c r="L46" s="7">
        <f>J46/$I$2</f>
        <v>1.1932532190193213E-6</v>
      </c>
      <c r="M46" s="7">
        <f t="shared" si="0"/>
        <v>0</v>
      </c>
      <c r="P46" s="13">
        <v>3858</v>
      </c>
      <c r="Q46" s="11">
        <v>148</v>
      </c>
      <c r="R46" s="11">
        <f>P46/$O$2</f>
        <v>6.3771951237896553E-5</v>
      </c>
      <c r="S46" s="11">
        <f t="shared" si="1"/>
        <v>3.8361845515811302E-2</v>
      </c>
      <c r="V46" s="21">
        <v>50</v>
      </c>
      <c r="W46" s="19">
        <v>0</v>
      </c>
      <c r="X46" s="19">
        <f>V46/$U$2</f>
        <v>4.3158236913516245E-6</v>
      </c>
      <c r="Y46" s="19">
        <f t="shared" si="2"/>
        <v>0</v>
      </c>
      <c r="AB46" s="17">
        <v>82</v>
      </c>
      <c r="AC46" s="15">
        <v>0</v>
      </c>
      <c r="AD46" s="15">
        <f>AB46/$AA$2</f>
        <v>4.7864733795321408E-6</v>
      </c>
      <c r="AE46" s="15">
        <f t="shared" si="3"/>
        <v>0</v>
      </c>
    </row>
    <row r="47" spans="1:31" x14ac:dyDescent="0.35">
      <c r="A47" s="3">
        <v>43897</v>
      </c>
      <c r="B47" s="25"/>
      <c r="C47" s="25"/>
      <c r="D47" s="4">
        <v>213</v>
      </c>
      <c r="E47" s="4">
        <v>14</v>
      </c>
      <c r="F47" s="4">
        <f>D47/$C$2</f>
        <v>6.4384181146447341E-7</v>
      </c>
      <c r="G47" s="4">
        <f>E47/D47</f>
        <v>6.5727699530516437E-2</v>
      </c>
      <c r="J47" s="7">
        <v>51</v>
      </c>
      <c r="K47" s="7">
        <v>0</v>
      </c>
      <c r="L47" s="7">
        <f>J47/$I$2</f>
        <v>1.3523536482218976E-6</v>
      </c>
      <c r="M47" s="7">
        <f t="shared" si="0"/>
        <v>0</v>
      </c>
      <c r="P47" s="13">
        <v>4636</v>
      </c>
      <c r="Q47" s="11">
        <v>197</v>
      </c>
      <c r="R47" s="11">
        <f>P47/$O$2</f>
        <v>7.6632132177005812E-5</v>
      </c>
      <c r="S47" s="11">
        <f t="shared" si="1"/>
        <v>4.2493528904227786E-2</v>
      </c>
      <c r="V47" s="21">
        <v>109</v>
      </c>
      <c r="W47" s="19">
        <v>0</v>
      </c>
      <c r="X47" s="19">
        <f>V47/$U$2</f>
        <v>9.4084956471465407E-6</v>
      </c>
      <c r="Y47" s="19">
        <f t="shared" si="2"/>
        <v>0</v>
      </c>
      <c r="AB47" s="17">
        <v>128</v>
      </c>
      <c r="AC47" s="15">
        <v>1</v>
      </c>
      <c r="AD47" s="15">
        <f>AB47/$AA$2</f>
        <v>7.4715682021965127E-6</v>
      </c>
      <c r="AE47" s="15">
        <f t="shared" si="3"/>
        <v>7.8125E-3</v>
      </c>
    </row>
    <row r="48" spans="1:31" x14ac:dyDescent="0.35">
      <c r="A48" s="3">
        <v>43898</v>
      </c>
      <c r="B48" s="25"/>
      <c r="C48" s="25"/>
      <c r="D48" s="4">
        <v>213</v>
      </c>
      <c r="E48" s="4">
        <v>17</v>
      </c>
      <c r="F48" s="4">
        <f>D48/$C$2</f>
        <v>6.4384181146447341E-7</v>
      </c>
      <c r="G48" s="4">
        <f>E48/D48</f>
        <v>7.9812206572769953E-2</v>
      </c>
      <c r="J48" s="7">
        <v>57</v>
      </c>
      <c r="K48" s="7">
        <v>0</v>
      </c>
      <c r="L48" s="7">
        <f>J48/$I$2</f>
        <v>1.5114540774244739E-6</v>
      </c>
      <c r="M48" s="7">
        <f t="shared" si="0"/>
        <v>0</v>
      </c>
      <c r="P48" s="13">
        <v>5883</v>
      </c>
      <c r="Q48" s="11">
        <v>233</v>
      </c>
      <c r="R48" s="11">
        <f>P48/$O$2</f>
        <v>9.724478722979404E-5</v>
      </c>
      <c r="S48" s="11">
        <f t="shared" si="1"/>
        <v>3.9605643379228284E-2</v>
      </c>
      <c r="V48" s="21">
        <v>169</v>
      </c>
      <c r="W48" s="19">
        <v>0</v>
      </c>
      <c r="X48" s="19">
        <f>V48/$U$2</f>
        <v>1.458748407676849E-5</v>
      </c>
      <c r="Y48" s="19">
        <f t="shared" si="2"/>
        <v>0</v>
      </c>
      <c r="AB48" s="17">
        <v>188</v>
      </c>
      <c r="AC48" s="15">
        <v>1</v>
      </c>
      <c r="AD48" s="15">
        <f>AB48/$AA$2</f>
        <v>1.0973865796976128E-5</v>
      </c>
      <c r="AE48" s="15">
        <f t="shared" si="3"/>
        <v>5.3191489361702126E-3</v>
      </c>
    </row>
    <row r="49" spans="1:31" x14ac:dyDescent="0.35">
      <c r="A49" s="3">
        <v>43899</v>
      </c>
      <c r="B49" s="25"/>
      <c r="C49" s="25"/>
      <c r="D49" s="4">
        <v>472</v>
      </c>
      <c r="E49" s="4">
        <v>21</v>
      </c>
      <c r="F49" s="4">
        <f>D49/$C$2</f>
        <v>1.4267292723531993E-6</v>
      </c>
      <c r="G49" s="4">
        <f>E49/D49</f>
        <v>4.4491525423728813E-2</v>
      </c>
      <c r="J49" s="7">
        <v>62</v>
      </c>
      <c r="K49" s="7">
        <v>0</v>
      </c>
      <c r="L49" s="7">
        <f>J49/$I$2</f>
        <v>1.6440377684266207E-6</v>
      </c>
      <c r="M49" s="7">
        <f t="shared" si="0"/>
        <v>0</v>
      </c>
      <c r="P49" s="13">
        <v>7375</v>
      </c>
      <c r="Q49" s="11">
        <v>366</v>
      </c>
      <c r="R49" s="11">
        <f>P49/$O$2</f>
        <v>1.2190724219271308E-4</v>
      </c>
      <c r="S49" s="11">
        <f t="shared" si="1"/>
        <v>4.9627118644067797E-2</v>
      </c>
      <c r="V49" s="21">
        <v>200</v>
      </c>
      <c r="W49" s="19">
        <v>0</v>
      </c>
      <c r="X49" s="19">
        <f>V49/$U$2</f>
        <v>1.7263294765406498E-5</v>
      </c>
      <c r="Y49" s="19">
        <f t="shared" si="2"/>
        <v>0</v>
      </c>
      <c r="AB49" s="17">
        <v>265</v>
      </c>
      <c r="AC49" s="15">
        <v>3</v>
      </c>
      <c r="AD49" s="15">
        <f>AB49/$AA$2</f>
        <v>1.5468481043609966E-5</v>
      </c>
      <c r="AE49" s="15">
        <f t="shared" si="3"/>
        <v>1.1320754716981131E-2</v>
      </c>
    </row>
    <row r="50" spans="1:31" x14ac:dyDescent="0.35">
      <c r="A50" s="3">
        <v>43900</v>
      </c>
      <c r="B50" s="25"/>
      <c r="C50" s="25"/>
      <c r="D50" s="4">
        <v>696</v>
      </c>
      <c r="E50" s="4">
        <v>26</v>
      </c>
      <c r="F50" s="4">
        <f>D50/$C$2</f>
        <v>2.1038211304191245E-6</v>
      </c>
      <c r="G50" s="4">
        <f>E50/D50</f>
        <v>3.7356321839080463E-2</v>
      </c>
      <c r="J50" s="7">
        <v>77</v>
      </c>
      <c r="K50" s="7">
        <v>1</v>
      </c>
      <c r="L50" s="7">
        <f>J50/$I$2</f>
        <v>2.041788841433061E-6</v>
      </c>
      <c r="M50" s="7">
        <f t="shared" si="0"/>
        <v>1.2987012987012988E-2</v>
      </c>
      <c r="P50" s="13">
        <v>9172</v>
      </c>
      <c r="Q50" s="11">
        <v>464</v>
      </c>
      <c r="R50" s="11">
        <f>P50/$O$2</f>
        <v>1.5161128479885619E-4</v>
      </c>
      <c r="S50" s="11">
        <f t="shared" si="1"/>
        <v>5.0588748364587877E-2</v>
      </c>
      <c r="V50" s="21">
        <v>239</v>
      </c>
      <c r="W50" s="19">
        <v>0</v>
      </c>
      <c r="X50" s="19">
        <f>V50/$U$2</f>
        <v>2.0629637244660765E-5</v>
      </c>
      <c r="Y50" s="19">
        <f t="shared" si="2"/>
        <v>0</v>
      </c>
      <c r="AB50" s="17">
        <v>321</v>
      </c>
      <c r="AC50" s="15">
        <v>3</v>
      </c>
      <c r="AD50" s="15">
        <f>AB50/$AA$2</f>
        <v>1.8737292132070942E-5</v>
      </c>
      <c r="AE50" s="15">
        <f t="shared" si="3"/>
        <v>9.3457943925233638E-3</v>
      </c>
    </row>
    <row r="51" spans="1:31" x14ac:dyDescent="0.35">
      <c r="A51" s="3">
        <v>43901</v>
      </c>
      <c r="B51" s="25"/>
      <c r="C51" s="25"/>
      <c r="D51" s="4">
        <v>696</v>
      </c>
      <c r="E51" s="4">
        <v>28</v>
      </c>
      <c r="F51" s="4">
        <f>D51/$C$2</f>
        <v>2.1038211304191245E-6</v>
      </c>
      <c r="G51" s="4">
        <f>E51/D51</f>
        <v>4.0229885057471264E-2</v>
      </c>
      <c r="J51" s="7">
        <v>93</v>
      </c>
      <c r="K51" s="7">
        <v>1</v>
      </c>
      <c r="L51" s="7">
        <f>J51/$I$2</f>
        <v>2.4660566526399307E-6</v>
      </c>
      <c r="M51" s="7">
        <f t="shared" si="0"/>
        <v>1.0752688172043012E-2</v>
      </c>
      <c r="P51" s="13">
        <v>10149</v>
      </c>
      <c r="Q51" s="11">
        <v>631</v>
      </c>
      <c r="R51" s="11">
        <f>P51/$O$2</f>
        <v>1.6776089505272476E-4</v>
      </c>
      <c r="S51" s="11">
        <f t="shared" si="1"/>
        <v>6.2173613163858506E-2</v>
      </c>
      <c r="V51" s="21">
        <v>267</v>
      </c>
      <c r="W51" s="19">
        <v>0</v>
      </c>
      <c r="X51" s="19">
        <f>V51/$U$2</f>
        <v>2.3046498511817674E-5</v>
      </c>
      <c r="Y51" s="19">
        <f t="shared" si="2"/>
        <v>0</v>
      </c>
      <c r="AB51" s="17">
        <v>382</v>
      </c>
      <c r="AC51" s="15">
        <v>4</v>
      </c>
      <c r="AD51" s="15">
        <f>AB51/$AA$2</f>
        <v>2.2297961353430219E-5</v>
      </c>
      <c r="AE51" s="15">
        <f t="shared" si="3"/>
        <v>1.0471204188481676E-2</v>
      </c>
    </row>
    <row r="52" spans="1:31" x14ac:dyDescent="0.35">
      <c r="A52" s="3">
        <v>43902</v>
      </c>
      <c r="B52" s="25"/>
      <c r="C52" s="25"/>
      <c r="D52" s="4">
        <v>987</v>
      </c>
      <c r="E52" s="4">
        <v>30</v>
      </c>
      <c r="F52" s="4">
        <f>D52/$C$2</f>
        <v>2.9834359996029824E-6</v>
      </c>
      <c r="G52" s="4">
        <f>E52/D52</f>
        <v>3.0395136778115502E-2</v>
      </c>
      <c r="J52" s="7">
        <v>103</v>
      </c>
      <c r="K52" s="7">
        <v>1</v>
      </c>
      <c r="L52" s="7">
        <f>J52/$I$2</f>
        <v>2.7312240346442244E-6</v>
      </c>
      <c r="M52" s="7">
        <f t="shared" si="0"/>
        <v>9.7087378640776691E-3</v>
      </c>
      <c r="P52" s="13">
        <v>12462</v>
      </c>
      <c r="Q52" s="13">
        <v>827</v>
      </c>
      <c r="R52" s="11">
        <f>P52/$O$2</f>
        <v>2.0599431216346988E-4</v>
      </c>
      <c r="S52" s="11">
        <f t="shared" si="1"/>
        <v>6.6361739688653512E-2</v>
      </c>
      <c r="V52" s="21">
        <v>314</v>
      </c>
      <c r="W52" s="21">
        <v>3</v>
      </c>
      <c r="X52" s="19">
        <f>V52/$U$2</f>
        <v>2.7103372781688203E-5</v>
      </c>
      <c r="Y52" s="19">
        <f t="shared" si="2"/>
        <v>9.5541401273885346E-3</v>
      </c>
      <c r="AB52" s="17">
        <v>503</v>
      </c>
      <c r="AC52" s="17">
        <v>5</v>
      </c>
      <c r="AD52" s="15">
        <f>AB52/$AA$2</f>
        <v>2.9360928169569107E-5</v>
      </c>
      <c r="AE52" s="15">
        <f t="shared" si="3"/>
        <v>9.9403578528827041E-3</v>
      </c>
    </row>
    <row r="53" spans="1:31" x14ac:dyDescent="0.35">
      <c r="A53" s="3">
        <v>43903</v>
      </c>
      <c r="B53" s="25"/>
      <c r="C53" s="25"/>
      <c r="D53" s="23">
        <v>1264</v>
      </c>
      <c r="E53" s="4">
        <v>40</v>
      </c>
      <c r="F53" s="4">
        <f>D53/$C$2</f>
        <v>3.8207326276577198E-6</v>
      </c>
      <c r="G53" s="4">
        <f>E53/D53</f>
        <v>3.1645569620253167E-2</v>
      </c>
      <c r="J53" s="7">
        <v>138</v>
      </c>
      <c r="K53" s="7">
        <v>1</v>
      </c>
      <c r="L53" s="7">
        <f>J53/$I$2</f>
        <v>3.6593098716592523E-6</v>
      </c>
      <c r="M53" s="7">
        <f t="shared" si="0"/>
        <v>7.246376811594203E-3</v>
      </c>
      <c r="P53" s="13">
        <v>15113</v>
      </c>
      <c r="Q53" s="13">
        <v>1016</v>
      </c>
      <c r="R53" s="11">
        <f>P53/$O$2</f>
        <v>2.4981480017064036E-4</v>
      </c>
      <c r="S53" s="11">
        <f t="shared" si="1"/>
        <v>6.7226890756302518E-2</v>
      </c>
      <c r="V53" s="21">
        <v>399</v>
      </c>
      <c r="W53" s="21">
        <v>3</v>
      </c>
      <c r="X53" s="19">
        <f>V53/$U$2</f>
        <v>3.4440273056985967E-5</v>
      </c>
      <c r="Y53" s="19">
        <f t="shared" si="2"/>
        <v>7.5187969924812026E-3</v>
      </c>
      <c r="AB53" s="17">
        <v>614</v>
      </c>
      <c r="AC53" s="17">
        <v>5</v>
      </c>
      <c r="AD53" s="15">
        <f>AB53/$AA$2</f>
        <v>3.5840178719911397E-5</v>
      </c>
      <c r="AE53" s="15">
        <f t="shared" si="3"/>
        <v>8.1433224755700327E-3</v>
      </c>
    </row>
    <row r="54" spans="1:31" x14ac:dyDescent="0.35">
      <c r="A54" s="3">
        <v>43904</v>
      </c>
      <c r="B54" s="25"/>
      <c r="C54" s="25"/>
      <c r="D54" s="23">
        <v>1678</v>
      </c>
      <c r="E54" s="4">
        <v>47</v>
      </c>
      <c r="F54" s="4">
        <f>D54/$C$2</f>
        <v>5.0721434724759921E-6</v>
      </c>
      <c r="G54" s="4">
        <f>E54/D54</f>
        <v>2.8009535160905839E-2</v>
      </c>
      <c r="J54" s="8">
        <v>176</v>
      </c>
      <c r="K54" s="7">
        <v>1</v>
      </c>
      <c r="L54" s="7">
        <f>J54/$I$2</f>
        <v>4.6669459232755678E-6</v>
      </c>
      <c r="M54" s="7">
        <f t="shared" si="0"/>
        <v>5.681818181818182E-3</v>
      </c>
      <c r="P54" s="13">
        <v>17660</v>
      </c>
      <c r="Q54" s="13">
        <v>1268</v>
      </c>
      <c r="R54" s="11">
        <f>P54/$O$2</f>
        <v>2.9191618944044925E-4</v>
      </c>
      <c r="S54" s="11">
        <f t="shared" si="1"/>
        <v>7.1800679501698758E-2</v>
      </c>
      <c r="V54" s="21">
        <v>559</v>
      </c>
      <c r="W54" s="21">
        <v>3</v>
      </c>
      <c r="X54" s="19">
        <f>V54/$U$2</f>
        <v>4.8250908869311165E-5</v>
      </c>
      <c r="Y54" s="19">
        <f t="shared" si="2"/>
        <v>5.3667262969588547E-3</v>
      </c>
      <c r="AB54" s="17">
        <v>804</v>
      </c>
      <c r="AC54" s="17">
        <v>5</v>
      </c>
      <c r="AD54" s="15">
        <f>AB54/$AA$2</f>
        <v>4.6930787770046847E-5</v>
      </c>
      <c r="AE54" s="15">
        <f t="shared" si="3"/>
        <v>6.2189054726368162E-3</v>
      </c>
    </row>
    <row r="55" spans="1:31" x14ac:dyDescent="0.35">
      <c r="A55" s="3">
        <v>43905</v>
      </c>
      <c r="B55" s="25"/>
      <c r="C55" s="25"/>
      <c r="D55" s="23">
        <v>1714</v>
      </c>
      <c r="E55" s="4">
        <v>57</v>
      </c>
      <c r="F55" s="4">
        <f>D55/$C$2</f>
        <v>5.1809618068080158E-6</v>
      </c>
      <c r="G55" s="4">
        <f>E55/D55</f>
        <v>3.3255542590431737E-2</v>
      </c>
      <c r="J55" s="8">
        <v>244</v>
      </c>
      <c r="K55" s="7">
        <v>1</v>
      </c>
      <c r="L55" s="7">
        <f>J55/$I$2</f>
        <v>6.4700841209047651E-6</v>
      </c>
      <c r="M55" s="7">
        <f t="shared" si="0"/>
        <v>4.0983606557377051E-3</v>
      </c>
      <c r="P55" s="13">
        <v>21157</v>
      </c>
      <c r="Q55" s="13">
        <v>1441</v>
      </c>
      <c r="R55" s="11">
        <f>P55/$O$2</f>
        <v>3.4972088448423469E-4</v>
      </c>
      <c r="S55" s="11">
        <f t="shared" si="1"/>
        <v>6.8109845441225128E-2</v>
      </c>
      <c r="V55" s="21">
        <v>689</v>
      </c>
      <c r="W55" s="21">
        <v>4</v>
      </c>
      <c r="X55" s="19">
        <f>V55/$U$2</f>
        <v>5.9472050466825383E-5</v>
      </c>
      <c r="Y55" s="19">
        <f t="shared" si="2"/>
        <v>5.8055152394775036E-3</v>
      </c>
      <c r="AB55" s="17">
        <v>959</v>
      </c>
      <c r="AC55" s="17">
        <v>12</v>
      </c>
      <c r="AD55" s="15">
        <f>AB55/$AA$2</f>
        <v>5.5978389889894186E-5</v>
      </c>
      <c r="AE55" s="15">
        <f t="shared" si="3"/>
        <v>1.251303441084463E-2</v>
      </c>
    </row>
    <row r="56" spans="1:31" x14ac:dyDescent="0.35">
      <c r="A56" s="3">
        <v>43906</v>
      </c>
      <c r="B56" s="25"/>
      <c r="C56" s="25"/>
      <c r="D56" s="23">
        <v>1714</v>
      </c>
      <c r="E56" s="4">
        <v>69</v>
      </c>
      <c r="F56" s="4">
        <f>D56/$C$2</f>
        <v>5.1809618068080158E-6</v>
      </c>
      <c r="G56" s="4">
        <f>E56/D56</f>
        <v>4.0256709451575265E-2</v>
      </c>
      <c r="J56" s="8">
        <v>304</v>
      </c>
      <c r="K56" s="7">
        <v>1</v>
      </c>
      <c r="L56" s="7">
        <f>J56/$I$2</f>
        <v>8.0610884129305272E-6</v>
      </c>
      <c r="M56" s="7">
        <f t="shared" si="0"/>
        <v>3.2894736842105261E-3</v>
      </c>
      <c r="P56" s="13">
        <v>23980</v>
      </c>
      <c r="Q56" s="13">
        <v>1811</v>
      </c>
      <c r="R56" s="11">
        <f>P56/$O$2</f>
        <v>3.9638449732627251E-4</v>
      </c>
      <c r="S56" s="11">
        <f t="shared" si="1"/>
        <v>7.5521267723102581E-2</v>
      </c>
      <c r="V56" s="21">
        <v>886</v>
      </c>
      <c r="W56" s="21">
        <v>4</v>
      </c>
      <c r="X56" s="19">
        <f>V56/$U$2</f>
        <v>7.6476395810750784E-5</v>
      </c>
      <c r="Y56" s="19">
        <f t="shared" si="2"/>
        <v>4.5146726862302479E-3</v>
      </c>
      <c r="AB56" s="17">
        <v>1135</v>
      </c>
      <c r="AC56" s="17">
        <v>20</v>
      </c>
      <c r="AD56" s="15">
        <f>AB56/$AA$2</f>
        <v>6.6251796167914392E-5</v>
      </c>
      <c r="AE56" s="15">
        <f t="shared" si="3"/>
        <v>1.7621145374449341E-2</v>
      </c>
    </row>
    <row r="57" spans="1:31" x14ac:dyDescent="0.35">
      <c r="A57" s="3">
        <v>43907</v>
      </c>
      <c r="B57" s="25"/>
      <c r="C57" s="25"/>
      <c r="D57" s="23">
        <v>3536</v>
      </c>
      <c r="E57" s="4">
        <v>85</v>
      </c>
      <c r="F57" s="4">
        <f>D57/$C$2</f>
        <v>1.0688378616612104E-5</v>
      </c>
      <c r="G57" s="4">
        <f>E57/D57</f>
        <v>2.403846153846154E-2</v>
      </c>
      <c r="J57" s="8">
        <v>424</v>
      </c>
      <c r="K57" s="7">
        <v>4</v>
      </c>
      <c r="L57" s="7">
        <f>J57/$I$2</f>
        <v>1.124309699698205E-5</v>
      </c>
      <c r="M57" s="7">
        <f t="shared" si="0"/>
        <v>9.433962264150943E-3</v>
      </c>
      <c r="P57" s="13">
        <v>27980</v>
      </c>
      <c r="Q57" s="13">
        <v>2158</v>
      </c>
      <c r="R57" s="11">
        <f>P57/$O$2</f>
        <v>4.6250367953248975E-4</v>
      </c>
      <c r="S57" s="11">
        <f t="shared" si="1"/>
        <v>7.7126518942101499E-2</v>
      </c>
      <c r="V57" s="21">
        <v>1085</v>
      </c>
      <c r="W57" s="21">
        <v>5</v>
      </c>
      <c r="X57" s="19">
        <f>V57/$U$2</f>
        <v>9.3653374102330256E-5</v>
      </c>
      <c r="Y57" s="19">
        <f t="shared" si="2"/>
        <v>4.608294930875576E-3</v>
      </c>
      <c r="AB57" s="17">
        <v>1413</v>
      </c>
      <c r="AC57" s="17">
        <v>24</v>
      </c>
      <c r="AD57" s="15">
        <f>AB57/$AA$2</f>
        <v>8.2479108357059945E-5</v>
      </c>
      <c r="AE57" s="15">
        <f t="shared" si="3"/>
        <v>1.6985138004246284E-2</v>
      </c>
    </row>
    <row r="58" spans="1:31" x14ac:dyDescent="0.35">
      <c r="A58" s="3">
        <v>43908</v>
      </c>
      <c r="B58" s="25"/>
      <c r="C58" s="25"/>
      <c r="D58" s="23">
        <v>7087</v>
      </c>
      <c r="E58" s="4">
        <v>108</v>
      </c>
      <c r="F58" s="4">
        <f>D58/$C$2</f>
        <v>2.1422098205862549E-5</v>
      </c>
      <c r="G58" s="4">
        <f>E58/D58</f>
        <v>1.5239170311838577E-2</v>
      </c>
      <c r="J58" s="8">
        <v>569</v>
      </c>
      <c r="K58" s="7">
        <v>8</v>
      </c>
      <c r="L58" s="7">
        <f>J58/$I$2</f>
        <v>1.5088024036044309E-5</v>
      </c>
      <c r="M58" s="7">
        <f t="shared" si="0"/>
        <v>1.4059753954305799E-2</v>
      </c>
      <c r="P58" s="13">
        <v>31506</v>
      </c>
      <c r="Q58" s="13">
        <v>2505</v>
      </c>
      <c r="R58" s="11">
        <f>P58/$O$2</f>
        <v>5.2078773864727029E-4</v>
      </c>
      <c r="S58" s="11">
        <f t="shared" si="1"/>
        <v>7.9508665016187391E-2</v>
      </c>
      <c r="V58" s="21">
        <v>1243</v>
      </c>
      <c r="W58" s="21">
        <v>5</v>
      </c>
      <c r="X58" s="19">
        <f>V58/$U$2</f>
        <v>1.0729137696700138E-4</v>
      </c>
      <c r="Y58" s="19">
        <f t="shared" si="2"/>
        <v>4.0225261464199519E-3</v>
      </c>
      <c r="AB58" s="17">
        <v>1705</v>
      </c>
      <c r="AC58" s="17">
        <v>43</v>
      </c>
      <c r="AD58" s="15">
        <f>AB58/$AA$2</f>
        <v>9.9523623318320735E-5</v>
      </c>
      <c r="AE58" s="15">
        <f t="shared" si="3"/>
        <v>2.5219941348973606E-2</v>
      </c>
    </row>
    <row r="59" spans="1:31" x14ac:dyDescent="0.35">
      <c r="A59" s="3">
        <v>43909</v>
      </c>
      <c r="B59" s="25"/>
      <c r="C59" s="25"/>
      <c r="D59" s="23">
        <v>10442</v>
      </c>
      <c r="E59" s="4">
        <v>150</v>
      </c>
      <c r="F59" s="4">
        <f>D59/$C$2</f>
        <v>3.156336241930531E-5</v>
      </c>
      <c r="G59" s="4">
        <f>E59/D59</f>
        <v>1.4365064163953266E-2</v>
      </c>
      <c r="J59" s="8">
        <v>690</v>
      </c>
      <c r="K59" s="7">
        <v>9</v>
      </c>
      <c r="L59" s="7">
        <f>J59/$I$2</f>
        <v>1.8296549358296262E-5</v>
      </c>
      <c r="M59" s="7">
        <f t="shared" si="0"/>
        <v>1.3043478260869565E-2</v>
      </c>
      <c r="P59" s="13">
        <v>35713</v>
      </c>
      <c r="Q59" s="13">
        <v>2978</v>
      </c>
      <c r="R59" s="11">
        <f>P59/$O$2</f>
        <v>5.9032858853265934E-4</v>
      </c>
      <c r="S59" s="11">
        <f t="shared" si="1"/>
        <v>8.3387001932069549E-2</v>
      </c>
      <c r="V59" s="21">
        <v>1486</v>
      </c>
      <c r="W59" s="21">
        <v>14</v>
      </c>
      <c r="X59" s="19">
        <f>V59/$U$2</f>
        <v>1.2826628010697029E-4</v>
      </c>
      <c r="Y59" s="19">
        <f t="shared" si="2"/>
        <v>9.4212651413189772E-3</v>
      </c>
      <c r="AB59" s="17">
        <v>2051</v>
      </c>
      <c r="AC59" s="17">
        <v>58</v>
      </c>
      <c r="AD59" s="15">
        <f>AB59/$AA$2</f>
        <v>1.1972020611488319E-4</v>
      </c>
      <c r="AE59" s="15">
        <f t="shared" si="3"/>
        <v>2.8278888347147733E-2</v>
      </c>
    </row>
    <row r="60" spans="1:31" x14ac:dyDescent="0.35">
      <c r="A60" s="3">
        <v>43910</v>
      </c>
      <c r="B60" s="25"/>
      <c r="C60" s="25"/>
      <c r="D60" s="23">
        <v>15219</v>
      </c>
      <c r="E60" s="4">
        <v>150</v>
      </c>
      <c r="F60" s="4">
        <f>D60/$C$2</f>
        <v>4.6002950838863006E-5</v>
      </c>
      <c r="G60" s="4">
        <f>E60/D60</f>
        <v>9.8561009264734878E-3</v>
      </c>
      <c r="J60" s="8">
        <v>846</v>
      </c>
      <c r="K60" s="7">
        <v>10</v>
      </c>
      <c r="L60" s="7">
        <f>J60/$I$2</f>
        <v>2.2433160517563241E-5</v>
      </c>
      <c r="M60" s="7">
        <f t="shared" si="0"/>
        <v>1.1820330969267139E-2</v>
      </c>
      <c r="P60" s="13">
        <v>41035</v>
      </c>
      <c r="Q60" s="13">
        <v>3407</v>
      </c>
      <c r="R60" s="11">
        <f>P60/$O$2</f>
        <v>6.7830016045803136E-4</v>
      </c>
      <c r="S60" s="11">
        <f t="shared" si="1"/>
        <v>8.3026684537589865E-2</v>
      </c>
      <c r="V60" s="21">
        <v>1795</v>
      </c>
      <c r="W60" s="21">
        <v>21</v>
      </c>
      <c r="X60" s="19">
        <f>V60/$U$2</f>
        <v>1.5493807051952333E-4</v>
      </c>
      <c r="Y60" s="19">
        <f t="shared" si="2"/>
        <v>1.16991643454039E-2</v>
      </c>
      <c r="AB60" s="17">
        <v>2460</v>
      </c>
      <c r="AC60" s="17">
        <v>76</v>
      </c>
      <c r="AD60" s="15">
        <f>AB60/$AA$2</f>
        <v>1.4359420138596423E-4</v>
      </c>
      <c r="AE60" s="15">
        <f t="shared" si="3"/>
        <v>3.0894308943089432E-2</v>
      </c>
    </row>
    <row r="61" spans="1:31" x14ac:dyDescent="0.35">
      <c r="A61" s="3">
        <v>43911</v>
      </c>
      <c r="B61" s="25"/>
      <c r="C61" s="25"/>
      <c r="D61" s="23">
        <v>15219</v>
      </c>
      <c r="E61" s="4">
        <v>260</v>
      </c>
      <c r="F61" s="4">
        <f>D61/$C$2</f>
        <v>4.6002950838863006E-5</v>
      </c>
      <c r="G61" s="4">
        <f>E61/D61</f>
        <v>1.7083908272554044E-2</v>
      </c>
      <c r="J61" s="8">
        <v>971</v>
      </c>
      <c r="K61" s="7">
        <v>12</v>
      </c>
      <c r="L61" s="7">
        <f>J61/$I$2</f>
        <v>2.5747752792616911E-5</v>
      </c>
      <c r="M61" s="7">
        <f t="shared" si="0"/>
        <v>1.2358393408856848E-2</v>
      </c>
      <c r="P61" s="13">
        <v>47021</v>
      </c>
      <c r="Q61" s="13">
        <v>4032</v>
      </c>
      <c r="R61" s="11">
        <f>P61/$O$2</f>
        <v>7.7724751662963556E-4</v>
      </c>
      <c r="S61" s="11">
        <f t="shared" si="1"/>
        <v>8.5748920695008612E-2</v>
      </c>
      <c r="V61" s="21">
        <v>2257</v>
      </c>
      <c r="W61" s="21">
        <v>37</v>
      </c>
      <c r="X61" s="19">
        <f>V61/$U$2</f>
        <v>1.9481628142761233E-4</v>
      </c>
      <c r="Y61" s="19">
        <f t="shared" si="2"/>
        <v>1.6393442622950821E-2</v>
      </c>
      <c r="AB61" s="17">
        <v>2994</v>
      </c>
      <c r="AC61" s="17">
        <v>106</v>
      </c>
      <c r="AD61" s="15">
        <f>AB61/$AA$2</f>
        <v>1.7476464997950281E-4</v>
      </c>
      <c r="AE61" s="15">
        <f t="shared" si="3"/>
        <v>3.5404141616566465E-2</v>
      </c>
    </row>
    <row r="62" spans="1:31" x14ac:dyDescent="0.35">
      <c r="A62" s="3">
        <v>43912</v>
      </c>
      <c r="B62" s="25"/>
      <c r="C62" s="25"/>
      <c r="D62" s="23">
        <v>15219</v>
      </c>
      <c r="E62" s="4">
        <v>340</v>
      </c>
      <c r="F62" s="4">
        <f>D62/$C$2</f>
        <v>4.6002950838863006E-5</v>
      </c>
      <c r="G62" s="4">
        <f>E62/D62</f>
        <v>2.2340495433339904E-2</v>
      </c>
      <c r="J62" s="8">
        <v>1302</v>
      </c>
      <c r="K62" s="7">
        <v>18</v>
      </c>
      <c r="L62" s="7">
        <f>J62/$I$2</f>
        <v>3.4524793136959033E-5</v>
      </c>
      <c r="M62" s="7">
        <f t="shared" si="0"/>
        <v>1.3824884792626729E-2</v>
      </c>
      <c r="P62" s="13">
        <v>53578</v>
      </c>
      <c r="Q62" s="13">
        <v>4827</v>
      </c>
      <c r="R62" s="11">
        <f>P62/$O$2</f>
        <v>8.856333860611772E-4</v>
      </c>
      <c r="S62" s="11">
        <f t="shared" si="1"/>
        <v>9.0092948598305272E-2</v>
      </c>
      <c r="V62" s="21">
        <v>2815</v>
      </c>
      <c r="W62" s="21">
        <v>67</v>
      </c>
      <c r="X62" s="19">
        <f>V62/$U$2</f>
        <v>2.4298087382309646E-4</v>
      </c>
      <c r="Y62" s="19">
        <f t="shared" si="2"/>
        <v>2.3801065719360567E-2</v>
      </c>
      <c r="AB62" s="17">
        <v>3631</v>
      </c>
      <c r="AC62" s="17">
        <v>136</v>
      </c>
      <c r="AD62" s="15">
        <f>AB62/$AA$2</f>
        <v>2.119473761107464E-4</v>
      </c>
      <c r="AE62" s="15">
        <f t="shared" si="3"/>
        <v>3.745524648857064E-2</v>
      </c>
    </row>
    <row r="63" spans="1:31" x14ac:dyDescent="0.35">
      <c r="A63" s="3">
        <v>43913</v>
      </c>
      <c r="B63" s="25"/>
      <c r="C63" s="25"/>
      <c r="D63" s="23">
        <v>31573</v>
      </c>
      <c r="E63" s="4">
        <v>471</v>
      </c>
      <c r="F63" s="4">
        <f>D63/$C$2</f>
        <v>9.5436701940693978E-5</v>
      </c>
      <c r="G63" s="4">
        <f>E63/D63</f>
        <v>1.4917809520793083E-2</v>
      </c>
      <c r="J63" s="8">
        <v>1430</v>
      </c>
      <c r="K63" s="7">
        <v>20</v>
      </c>
      <c r="L63" s="7">
        <f>J63/$I$2</f>
        <v>3.7918935626613991E-5</v>
      </c>
      <c r="M63" s="7">
        <f t="shared" si="0"/>
        <v>1.3986013986013986E-2</v>
      </c>
      <c r="P63" s="13">
        <v>59138</v>
      </c>
      <c r="Q63" s="13">
        <v>5476</v>
      </c>
      <c r="R63" s="11">
        <f>P63/$O$2</f>
        <v>9.775390493278191E-4</v>
      </c>
      <c r="S63" s="11">
        <f t="shared" si="1"/>
        <v>9.2596976563292632E-2</v>
      </c>
      <c r="V63" s="21">
        <v>3401</v>
      </c>
      <c r="W63" s="21">
        <v>75</v>
      </c>
      <c r="X63" s="19">
        <f>V63/$U$2</f>
        <v>2.9356232748573751E-4</v>
      </c>
      <c r="Y63" s="19">
        <f t="shared" si="2"/>
        <v>2.2052337547780066E-2</v>
      </c>
      <c r="AB63" s="17">
        <v>4204</v>
      </c>
      <c r="AC63" s="17">
        <v>179</v>
      </c>
      <c r="AD63" s="15">
        <f>AB63/$AA$2</f>
        <v>2.4539431814089168E-4</v>
      </c>
      <c r="AE63" s="15">
        <f t="shared" si="3"/>
        <v>4.2578496669838248E-2</v>
      </c>
    </row>
    <row r="64" spans="1:31" x14ac:dyDescent="0.35">
      <c r="A64" s="3">
        <v>43914</v>
      </c>
      <c r="B64" s="25"/>
      <c r="C64" s="25"/>
      <c r="D64" s="23">
        <v>51914</v>
      </c>
      <c r="E64" s="4">
        <v>590</v>
      </c>
      <c r="F64" s="4">
        <f>D64/$C$2</f>
        <v>1.5692208356979658E-4</v>
      </c>
      <c r="G64" s="4">
        <f>E64/D64</f>
        <v>1.1364949724544439E-2</v>
      </c>
      <c r="J64" s="8">
        <v>1646</v>
      </c>
      <c r="K64" s="7">
        <v>24</v>
      </c>
      <c r="L64" s="7">
        <f>J64/$I$2</f>
        <v>4.3646551077906732E-5</v>
      </c>
      <c r="M64" s="7">
        <f t="shared" si="0"/>
        <v>1.4580801944106925E-2</v>
      </c>
      <c r="P64" s="13">
        <v>63927</v>
      </c>
      <c r="Q64" s="13">
        <v>6077</v>
      </c>
      <c r="R64" s="11">
        <f>P64/$O$2</f>
        <v>1.0567002402242127E-3</v>
      </c>
      <c r="S64" s="11">
        <f t="shared" si="1"/>
        <v>9.5061554585699315E-2</v>
      </c>
      <c r="V64" s="21">
        <v>3743</v>
      </c>
      <c r="W64" s="21">
        <v>88</v>
      </c>
      <c r="X64" s="19">
        <f>V64/$U$2</f>
        <v>3.2308256153458259E-4</v>
      </c>
      <c r="Y64" s="19">
        <f t="shared" si="2"/>
        <v>2.3510553032327009E-2</v>
      </c>
      <c r="AB64" s="17">
        <v>4749</v>
      </c>
      <c r="AC64" s="17">
        <v>213</v>
      </c>
      <c r="AD64" s="15">
        <f>AB64/$AA$2</f>
        <v>2.7720685462680655E-4</v>
      </c>
      <c r="AE64" s="15">
        <f t="shared" si="3"/>
        <v>4.4851547694251419E-2</v>
      </c>
    </row>
    <row r="65" spans="1:31" x14ac:dyDescent="0.35">
      <c r="A65" s="3">
        <v>43915</v>
      </c>
      <c r="B65" s="25"/>
      <c r="C65" s="25"/>
      <c r="D65" s="23">
        <v>51914</v>
      </c>
      <c r="E65" s="4">
        <v>801</v>
      </c>
      <c r="F65" s="4">
        <f>D65/$C$2</f>
        <v>1.5692208356979658E-4</v>
      </c>
      <c r="G65" s="4">
        <f>E65/D65</f>
        <v>1.5429363948067959E-2</v>
      </c>
      <c r="J65" s="8">
        <v>1959</v>
      </c>
      <c r="K65" s="7">
        <v>27</v>
      </c>
      <c r="L65" s="7">
        <f>J65/$I$2</f>
        <v>5.1946290134641125E-5</v>
      </c>
      <c r="M65" s="7">
        <f t="shared" si="0"/>
        <v>1.3782542113323124E-2</v>
      </c>
      <c r="P65" s="13">
        <v>69176</v>
      </c>
      <c r="Q65" s="13">
        <v>6820</v>
      </c>
      <c r="R65" s="11">
        <f>P65/$O$2</f>
        <v>1.1434651370743215E-3</v>
      </c>
      <c r="S65" s="11">
        <f t="shared" si="1"/>
        <v>9.8589106048340466E-2</v>
      </c>
      <c r="V65" s="21">
        <v>4269</v>
      </c>
      <c r="W65" s="21">
        <v>122</v>
      </c>
      <c r="X65" s="19">
        <f>V65/$U$2</f>
        <v>3.6848502676760169E-4</v>
      </c>
      <c r="Y65" s="19">
        <f t="shared" si="2"/>
        <v>2.8578121339892248E-2</v>
      </c>
      <c r="AB65" s="17">
        <v>5560</v>
      </c>
      <c r="AC65" s="17">
        <v>276</v>
      </c>
      <c r="AD65" s="15">
        <f>AB65/$AA$2</f>
        <v>3.2454624378291101E-4</v>
      </c>
      <c r="AE65" s="15">
        <f t="shared" si="3"/>
        <v>4.9640287769784172E-2</v>
      </c>
    </row>
    <row r="66" spans="1:31" x14ac:dyDescent="0.35">
      <c r="A66" s="3">
        <v>43916</v>
      </c>
      <c r="B66" s="25"/>
      <c r="C66" s="25"/>
      <c r="D66" s="23">
        <v>68334</v>
      </c>
      <c r="E66" s="4">
        <v>1050</v>
      </c>
      <c r="F66" s="4">
        <f>D66/$C$2</f>
        <v>2.0655533495123627E-4</v>
      </c>
      <c r="G66" s="4">
        <f>E66/D66</f>
        <v>1.5365703749231715E-2</v>
      </c>
      <c r="J66" s="8">
        <v>3385</v>
      </c>
      <c r="K66" s="7">
        <v>35</v>
      </c>
      <c r="L66" s="7">
        <f>J66/$I$2</f>
        <v>8.97591588084534E-5</v>
      </c>
      <c r="M66" s="7">
        <f t="shared" si="0"/>
        <v>1.03397341211226E-2</v>
      </c>
      <c r="P66" s="13">
        <v>74386</v>
      </c>
      <c r="Q66" s="13">
        <v>7505</v>
      </c>
      <c r="R66" s="11">
        <f>P66/$O$2</f>
        <v>1.2295853718979194E-3</v>
      </c>
      <c r="S66" s="11">
        <f t="shared" si="1"/>
        <v>0.10089264108837684</v>
      </c>
      <c r="V66" s="21">
        <v>4937</v>
      </c>
      <c r="W66" s="21">
        <v>178</v>
      </c>
      <c r="X66" s="19">
        <f>V66/$U$2</f>
        <v>4.261444312840594E-4</v>
      </c>
      <c r="Y66" s="19">
        <f t="shared" si="2"/>
        <v>3.6054283978124366E-2</v>
      </c>
      <c r="AB66" s="17">
        <v>6412</v>
      </c>
      <c r="AC66" s="17">
        <v>356</v>
      </c>
      <c r="AD66" s="15">
        <f>AB66/$AA$2</f>
        <v>3.7427886962878155E-4</v>
      </c>
      <c r="AE66" s="15">
        <f t="shared" si="3"/>
        <v>5.5520898315658138E-2</v>
      </c>
    </row>
    <row r="67" spans="1:31" x14ac:dyDescent="0.35">
      <c r="A67" s="3">
        <v>43917</v>
      </c>
      <c r="B67" s="25"/>
      <c r="C67" s="25"/>
      <c r="D67" s="23">
        <v>68334</v>
      </c>
      <c r="E67" s="4">
        <v>1296</v>
      </c>
      <c r="F67" s="4">
        <f>D67/$C$2</f>
        <v>2.0655533495123627E-4</v>
      </c>
      <c r="G67" s="4">
        <f>E67/D67</f>
        <v>1.8965668627623146E-2</v>
      </c>
      <c r="J67" s="8">
        <v>4018</v>
      </c>
      <c r="K67" s="7">
        <v>39</v>
      </c>
      <c r="L67" s="7">
        <f>J67/$I$2</f>
        <v>1.0654425408932518E-4</v>
      </c>
      <c r="M67" s="7">
        <f t="shared" ref="M67:M129" si="4">K67/J67</f>
        <v>9.7063215530114478E-3</v>
      </c>
      <c r="P67" s="13">
        <v>80539</v>
      </c>
      <c r="Q67" s="13">
        <v>8165</v>
      </c>
      <c r="R67" s="11">
        <f>P67/$O$2</f>
        <v>1.3312932039266331E-3</v>
      </c>
      <c r="S67" s="11">
        <f t="shared" ref="S67:S129" si="5">Q67/P67</f>
        <v>0.10137945591576751</v>
      </c>
      <c r="V67" s="21">
        <v>6235</v>
      </c>
      <c r="W67" s="21">
        <v>220</v>
      </c>
      <c r="X67" s="19">
        <f>V67/$U$2</f>
        <v>5.3818321431154759E-4</v>
      </c>
      <c r="Y67" s="19">
        <f t="shared" ref="Y67:Y129" si="6">W67/V67</f>
        <v>3.5284683239775461E-2</v>
      </c>
      <c r="AB67" s="17">
        <v>7431</v>
      </c>
      <c r="AC67" s="17">
        <v>434</v>
      </c>
      <c r="AD67" s="15">
        <f>AB67/$AA$2</f>
        <v>4.3375955711345534E-4</v>
      </c>
      <c r="AE67" s="15">
        <f t="shared" ref="AE67:AE129" si="7">AC67/AB67</f>
        <v>5.8403983313147625E-2</v>
      </c>
    </row>
    <row r="68" spans="1:31" x14ac:dyDescent="0.35">
      <c r="A68" s="3">
        <v>43918</v>
      </c>
      <c r="B68" s="25"/>
      <c r="C68" s="25"/>
      <c r="D68" s="23">
        <v>85228</v>
      </c>
      <c r="E68" s="4">
        <v>1707</v>
      </c>
      <c r="F68" s="4">
        <f>D68/$C$2</f>
        <v>2.5762136106804762E-4</v>
      </c>
      <c r="G68" s="4">
        <f>E68/D68</f>
        <v>2.0028629089031774E-2</v>
      </c>
      <c r="J68" s="8">
        <v>4675</v>
      </c>
      <c r="K68" s="7">
        <v>53</v>
      </c>
      <c r="L68" s="7">
        <f>J68/$I$2</f>
        <v>1.2396575108700728E-4</v>
      </c>
      <c r="M68" s="7">
        <f t="shared" si="4"/>
        <v>1.1336898395721925E-2</v>
      </c>
      <c r="P68" s="13">
        <v>86498</v>
      </c>
      <c r="Q68" s="13">
        <v>9136</v>
      </c>
      <c r="R68" s="11">
        <f>P68/$O$2</f>
        <v>1.4297942556183454E-3</v>
      </c>
      <c r="S68" s="11">
        <f t="shared" si="5"/>
        <v>0.10562093921246735</v>
      </c>
      <c r="V68" s="21">
        <v>7284</v>
      </c>
      <c r="W68" s="21">
        <v>289</v>
      </c>
      <c r="X68" s="19">
        <f>V68/$U$2</f>
        <v>6.2872919535610463E-4</v>
      </c>
      <c r="Y68" s="19">
        <f t="shared" si="6"/>
        <v>3.9676002196595277E-2</v>
      </c>
      <c r="AB68" s="17">
        <v>8603</v>
      </c>
      <c r="AC68" s="17">
        <v>546</v>
      </c>
      <c r="AD68" s="15">
        <f>AB68/$AA$2</f>
        <v>5.0217110346481716E-4</v>
      </c>
      <c r="AE68" s="15">
        <f t="shared" si="7"/>
        <v>6.346623270951994E-2</v>
      </c>
    </row>
    <row r="69" spans="1:31" x14ac:dyDescent="0.35">
      <c r="A69" s="3">
        <v>43919</v>
      </c>
      <c r="B69" s="25"/>
      <c r="C69" s="25"/>
      <c r="D69" s="23">
        <v>103321</v>
      </c>
      <c r="E69" s="4">
        <v>2191</v>
      </c>
      <c r="F69" s="4">
        <f>D69/$C$2</f>
        <v>3.1231164226441717E-4</v>
      </c>
      <c r="G69" s="4">
        <f>E69/D69</f>
        <v>2.120575681613612E-2</v>
      </c>
      <c r="J69" s="8">
        <v>5386</v>
      </c>
      <c r="K69" s="7">
        <v>60</v>
      </c>
      <c r="L69" s="7">
        <f>J69/$I$2</f>
        <v>1.4281915194751254E-4</v>
      </c>
      <c r="M69" s="7">
        <f t="shared" si="4"/>
        <v>1.1139992573338284E-2</v>
      </c>
      <c r="P69" s="13">
        <v>92472</v>
      </c>
      <c r="Q69" s="13">
        <v>10023</v>
      </c>
      <c r="R69" s="11">
        <f>P69/$O$2</f>
        <v>1.5285432542433309E-3</v>
      </c>
      <c r="S69" s="11">
        <f t="shared" si="5"/>
        <v>0.10838956657150273</v>
      </c>
      <c r="V69" s="21">
        <v>9134</v>
      </c>
      <c r="W69" s="21">
        <v>353</v>
      </c>
      <c r="X69" s="19">
        <f>V69/$U$2</f>
        <v>7.884146719361148E-4</v>
      </c>
      <c r="Y69" s="19">
        <f t="shared" si="6"/>
        <v>3.8646814101160498E-2</v>
      </c>
      <c r="AB69" s="17">
        <v>9762</v>
      </c>
      <c r="AC69" s="17">
        <v>639</v>
      </c>
      <c r="AD69" s="15">
        <f>AB69/$AA$2</f>
        <v>5.6982381867064344E-4</v>
      </c>
      <c r="AE69" s="15">
        <f t="shared" si="7"/>
        <v>6.5457897971727103E-2</v>
      </c>
    </row>
    <row r="70" spans="1:31" x14ac:dyDescent="0.35">
      <c r="A70" s="3">
        <v>43920</v>
      </c>
      <c r="B70" s="25"/>
      <c r="C70" s="25"/>
      <c r="D70" s="23">
        <v>122653</v>
      </c>
      <c r="E70" s="4">
        <v>2509</v>
      </c>
      <c r="F70" s="4">
        <f>D70/$C$2</f>
        <v>3.7074708780071385E-4</v>
      </c>
      <c r="G70" s="4">
        <f>E70/D70</f>
        <v>2.0456083422337814E-2</v>
      </c>
      <c r="J70" s="8">
        <v>6255</v>
      </c>
      <c r="K70" s="7">
        <v>61</v>
      </c>
      <c r="L70" s="7">
        <f>J70/$I$2</f>
        <v>1.6586219744368566E-4</v>
      </c>
      <c r="M70" s="7">
        <f t="shared" si="4"/>
        <v>9.7521982414068738E-3</v>
      </c>
      <c r="P70" s="13">
        <v>97689</v>
      </c>
      <c r="Q70" s="13">
        <v>10781</v>
      </c>
      <c r="R70" s="11">
        <f>P70/$O$2</f>
        <v>1.6147791976357897E-3</v>
      </c>
      <c r="S70" s="11">
        <f t="shared" si="5"/>
        <v>0.11036042952635404</v>
      </c>
      <c r="V70" s="21">
        <v>10836</v>
      </c>
      <c r="W70" s="21">
        <v>431</v>
      </c>
      <c r="X70" s="19">
        <f>V70/$U$2</f>
        <v>9.353253103897241E-4</v>
      </c>
      <c r="Y70" s="19">
        <f t="shared" si="6"/>
        <v>3.9774824658545586E-2</v>
      </c>
      <c r="AB70" s="17">
        <v>10866</v>
      </c>
      <c r="AC70" s="17">
        <v>771</v>
      </c>
      <c r="AD70" s="15">
        <f>AB70/$AA$2</f>
        <v>6.3426609441458832E-4</v>
      </c>
      <c r="AE70" s="15">
        <f t="shared" si="7"/>
        <v>7.0955273329652124E-2</v>
      </c>
    </row>
    <row r="71" spans="1:31" x14ac:dyDescent="0.35">
      <c r="A71" s="3">
        <v>43921</v>
      </c>
      <c r="B71" s="25"/>
      <c r="C71" s="25"/>
      <c r="D71" s="23">
        <v>140640</v>
      </c>
      <c r="E71" s="4">
        <v>3170</v>
      </c>
      <c r="F71" s="4">
        <f>D71/$C$2</f>
        <v>4.2511695945710579E-4</v>
      </c>
      <c r="G71" s="4">
        <f>E71/D71</f>
        <v>2.2539817974971559E-2</v>
      </c>
      <c r="J71" s="8">
        <v>7424</v>
      </c>
      <c r="K71" s="7">
        <v>89</v>
      </c>
      <c r="L71" s="7">
        <f>J71/$I$2</f>
        <v>1.9686026439998759E-4</v>
      </c>
      <c r="M71" s="7">
        <f t="shared" si="4"/>
        <v>1.1988146551724138E-2</v>
      </c>
      <c r="P71" s="13">
        <v>101739</v>
      </c>
      <c r="Q71" s="13">
        <v>11591</v>
      </c>
      <c r="R71" s="11">
        <f>P71/$O$2</f>
        <v>1.6817248696195846E-3</v>
      </c>
      <c r="S71" s="11">
        <f t="shared" si="5"/>
        <v>0.11392877854116908</v>
      </c>
      <c r="V71" s="21">
        <v>11899</v>
      </c>
      <c r="W71" s="21">
        <v>513</v>
      </c>
      <c r="X71" s="19">
        <f>V71/$U$2</f>
        <v>1.0270797220678597E-3</v>
      </c>
      <c r="Y71" s="19">
        <f t="shared" si="6"/>
        <v>4.3112866627447684E-2</v>
      </c>
      <c r="AB71" s="17">
        <v>11750</v>
      </c>
      <c r="AC71" s="17">
        <v>864</v>
      </c>
      <c r="AD71" s="15">
        <f>AB71/$AA$2</f>
        <v>6.8586661231100803E-4</v>
      </c>
      <c r="AE71" s="15">
        <f t="shared" si="7"/>
        <v>7.3531914893617017E-2</v>
      </c>
    </row>
    <row r="72" spans="1:31" x14ac:dyDescent="0.35">
      <c r="A72" s="3">
        <v>43922</v>
      </c>
      <c r="B72" s="25"/>
      <c r="C72" s="25"/>
      <c r="D72" s="23">
        <v>163199</v>
      </c>
      <c r="E72" s="4">
        <v>4079</v>
      </c>
      <c r="F72" s="4">
        <f>D72/$C$2</f>
        <v>4.9330675957366481E-4</v>
      </c>
      <c r="G72" s="4">
        <f>E72/D72</f>
        <v>2.4994025698686879E-2</v>
      </c>
      <c r="J72" s="8">
        <v>8536</v>
      </c>
      <c r="K72" s="7">
        <v>96</v>
      </c>
      <c r="L72" s="7">
        <f>J72/$I$2</f>
        <v>2.2634687727886505E-4</v>
      </c>
      <c r="M72" s="7">
        <f t="shared" si="4"/>
        <v>1.1246485473289597E-2</v>
      </c>
      <c r="P72" s="13">
        <v>105792</v>
      </c>
      <c r="Q72" s="13">
        <v>12430</v>
      </c>
      <c r="R72" s="11">
        <f>P72/$O$2</f>
        <v>1.7487201309900342E-3</v>
      </c>
      <c r="S72" s="11">
        <f t="shared" si="5"/>
        <v>0.11749470659407138</v>
      </c>
      <c r="V72" s="21">
        <v>12775</v>
      </c>
      <c r="W72" s="21">
        <v>705</v>
      </c>
      <c r="X72" s="19">
        <f>V72/$U$2</f>
        <v>1.10269295314034E-3</v>
      </c>
      <c r="Y72" s="19">
        <f t="shared" si="6"/>
        <v>5.5185909980430527E-2</v>
      </c>
      <c r="AB72" s="17">
        <v>12595</v>
      </c>
      <c r="AC72" s="17">
        <v>1039</v>
      </c>
      <c r="AD72" s="15">
        <f>AB72/$AA$2</f>
        <v>7.351906367708209E-4</v>
      </c>
      <c r="AE72" s="15">
        <f t="shared" si="7"/>
        <v>8.2493052798729649E-2</v>
      </c>
    </row>
    <row r="73" spans="1:31" x14ac:dyDescent="0.35">
      <c r="A73" s="3">
        <v>43923</v>
      </c>
      <c r="B73" s="25"/>
      <c r="C73" s="25"/>
      <c r="D73" s="23">
        <v>187302</v>
      </c>
      <c r="E73" s="4">
        <v>5138</v>
      </c>
      <c r="F73" s="4">
        <f>D73/$C$2</f>
        <v>5.6616365714046385E-4</v>
      </c>
      <c r="G73" s="4">
        <f>E73/D73</f>
        <v>2.7431634472669806E-2</v>
      </c>
      <c r="J73" s="8">
        <v>9595</v>
      </c>
      <c r="K73" s="7">
        <v>109</v>
      </c>
      <c r="L73" s="7">
        <f>J73/$I$2</f>
        <v>2.5442810303311975E-4</v>
      </c>
      <c r="M73" s="7">
        <f t="shared" si="4"/>
        <v>1.1360083376758728E-2</v>
      </c>
      <c r="P73" s="13">
        <v>110574</v>
      </c>
      <c r="Q73" s="13">
        <v>13157</v>
      </c>
      <c r="R73" s="11">
        <f>P73/$O$2</f>
        <v>1.8277656133175669E-3</v>
      </c>
      <c r="S73" s="11">
        <f t="shared" si="5"/>
        <v>0.11898818890516757</v>
      </c>
      <c r="V73" s="21">
        <v>13964</v>
      </c>
      <c r="W73" s="21">
        <v>828</v>
      </c>
      <c r="X73" s="19">
        <f>V73/$U$2</f>
        <v>1.2053232405206816E-3</v>
      </c>
      <c r="Y73" s="19">
        <f t="shared" si="6"/>
        <v>5.9295330850759095E-2</v>
      </c>
      <c r="AB73" s="17">
        <v>13614</v>
      </c>
      <c r="AC73" s="17">
        <v>1173</v>
      </c>
      <c r="AD73" s="15">
        <f>AB73/$AA$2</f>
        <v>7.9467132425549468E-4</v>
      </c>
      <c r="AE73" s="15">
        <f t="shared" si="7"/>
        <v>8.6161304539444691E-2</v>
      </c>
    </row>
    <row r="74" spans="1:31" x14ac:dyDescent="0.35">
      <c r="A74" s="3">
        <v>43924</v>
      </c>
      <c r="B74" s="25"/>
      <c r="C74" s="25"/>
      <c r="D74" s="23">
        <v>213600</v>
      </c>
      <c r="E74" s="4">
        <v>6053</v>
      </c>
      <c r="F74" s="4">
        <f>D74/$C$2</f>
        <v>6.456554503700071E-4</v>
      </c>
      <c r="G74" s="4">
        <f>E74/D74</f>
        <v>2.8338014981273408E-2</v>
      </c>
      <c r="J74" s="8">
        <v>11268</v>
      </c>
      <c r="K74" s="7">
        <v>138</v>
      </c>
      <c r="L74" s="7">
        <f>J74/$I$2</f>
        <v>2.9879060604243808E-4</v>
      </c>
      <c r="M74" s="7">
        <f t="shared" si="4"/>
        <v>1.2247071352502662E-2</v>
      </c>
      <c r="P74" s="13">
        <v>115242</v>
      </c>
      <c r="Q74" s="13">
        <v>13917</v>
      </c>
      <c r="R74" s="11">
        <f>P74/$O$2</f>
        <v>1.9049266989522226E-3</v>
      </c>
      <c r="S74" s="11">
        <f t="shared" si="5"/>
        <v>0.12076326339355443</v>
      </c>
      <c r="V74" s="21">
        <v>15348</v>
      </c>
      <c r="W74" s="21">
        <v>1011</v>
      </c>
      <c r="X74" s="19">
        <f>V74/$U$2</f>
        <v>1.3247852402972946E-3</v>
      </c>
      <c r="Y74" s="19">
        <f t="shared" si="6"/>
        <v>6.5871774824081311E-2</v>
      </c>
      <c r="AB74" s="17">
        <v>14697</v>
      </c>
      <c r="AC74" s="17">
        <v>1339</v>
      </c>
      <c r="AD74" s="15">
        <f>AB74/$AA$2</f>
        <v>8.578877958412668E-4</v>
      </c>
      <c r="AE74" s="15">
        <f t="shared" si="7"/>
        <v>9.1107028645301763E-2</v>
      </c>
    </row>
    <row r="75" spans="1:31" x14ac:dyDescent="0.35">
      <c r="A75" s="3">
        <v>43925</v>
      </c>
      <c r="B75" s="25"/>
      <c r="C75" s="25"/>
      <c r="D75" s="23">
        <v>241703</v>
      </c>
      <c r="E75" s="4">
        <v>7157</v>
      </c>
      <c r="F75" s="4">
        <f>D75/$C$2</f>
        <v>7.306032739736977E-4</v>
      </c>
      <c r="G75" s="4">
        <f>E75/D75</f>
        <v>2.9610720595110527E-2</v>
      </c>
      <c r="J75" s="8">
        <v>12519</v>
      </c>
      <c r="K75" s="7">
        <v>187</v>
      </c>
      <c r="L75" s="7">
        <f>J75/$I$2</f>
        <v>3.3196304553117519E-4</v>
      </c>
      <c r="M75" s="7">
        <f t="shared" si="4"/>
        <v>1.4937295311127087E-2</v>
      </c>
      <c r="P75" s="13">
        <v>119827</v>
      </c>
      <c r="Q75" s="13">
        <v>14681</v>
      </c>
      <c r="R75" s="11">
        <f>P75/$O$2</f>
        <v>1.9807158115560989E-3</v>
      </c>
      <c r="S75" s="11">
        <f t="shared" si="5"/>
        <v>0.1225182972118137</v>
      </c>
      <c r="V75" s="21">
        <v>16770</v>
      </c>
      <c r="W75" s="21">
        <v>1143</v>
      </c>
      <c r="X75" s="19">
        <f>V75/$U$2</f>
        <v>1.4475272660793349E-3</v>
      </c>
      <c r="Y75" s="19">
        <f t="shared" si="6"/>
        <v>6.8157423971377459E-2</v>
      </c>
      <c r="AB75" s="17">
        <v>15723</v>
      </c>
      <c r="AC75" s="17">
        <v>1487</v>
      </c>
      <c r="AD75" s="15">
        <f>AB75/$AA$2</f>
        <v>9.177770847119982E-4</v>
      </c>
      <c r="AE75" s="15">
        <f t="shared" si="7"/>
        <v>9.4574826687019012E-2</v>
      </c>
    </row>
    <row r="76" spans="1:31" x14ac:dyDescent="0.35">
      <c r="A76" s="3">
        <v>43926</v>
      </c>
      <c r="B76" s="25"/>
      <c r="C76" s="25"/>
      <c r="D76" s="23">
        <v>273808</v>
      </c>
      <c r="E76" s="4">
        <v>8501</v>
      </c>
      <c r="F76" s="4">
        <f>D76/$C$2</f>
        <v>8.276480690772983E-4</v>
      </c>
      <c r="G76" s="4">
        <f>E76/D76</f>
        <v>3.104730321977444E-2</v>
      </c>
      <c r="J76" s="8">
        <v>13882</v>
      </c>
      <c r="K76" s="7">
        <v>231</v>
      </c>
      <c r="L76" s="7">
        <f>J76/$I$2</f>
        <v>3.6810535969836043E-4</v>
      </c>
      <c r="M76" s="7">
        <f t="shared" si="4"/>
        <v>1.664025356576862E-2</v>
      </c>
      <c r="P76" s="13">
        <v>124632</v>
      </c>
      <c r="Q76" s="13">
        <v>15362</v>
      </c>
      <c r="R76" s="11">
        <f>P76/$O$2</f>
        <v>2.0601414791813176E-3</v>
      </c>
      <c r="S76" s="11">
        <f t="shared" si="5"/>
        <v>0.12325887412542526</v>
      </c>
      <c r="V76" s="21">
        <v>18431</v>
      </c>
      <c r="W76" s="21">
        <v>1283</v>
      </c>
      <c r="X76" s="19">
        <f>V76/$U$2</f>
        <v>1.5908989291060359E-3</v>
      </c>
      <c r="Y76" s="19">
        <f t="shared" si="6"/>
        <v>6.9610981498562208E-2</v>
      </c>
      <c r="AB76" s="17">
        <v>16627</v>
      </c>
      <c r="AC76" s="17">
        <v>1651</v>
      </c>
      <c r="AD76" s="15">
        <f>AB76/$AA$2</f>
        <v>9.7054503514001108E-4</v>
      </c>
      <c r="AE76" s="15">
        <f t="shared" si="7"/>
        <v>9.929632525410477E-2</v>
      </c>
    </row>
    <row r="77" spans="1:31" x14ac:dyDescent="0.35">
      <c r="A77" s="3">
        <v>43927</v>
      </c>
      <c r="B77" s="25"/>
      <c r="C77" s="25"/>
      <c r="D77" s="23">
        <v>307318</v>
      </c>
      <c r="E77" s="4">
        <v>9647</v>
      </c>
      <c r="F77" s="4">
        <f>D77/$C$2</f>
        <v>9.2893980195135693E-4</v>
      </c>
      <c r="G77" s="4">
        <f>E77/D77</f>
        <v>3.1390937074951678E-2</v>
      </c>
      <c r="J77" s="8">
        <v>15496</v>
      </c>
      <c r="K77" s="7">
        <v>280</v>
      </c>
      <c r="L77" s="7">
        <f>J77/$I$2</f>
        <v>4.1090337515385341E-4</v>
      </c>
      <c r="M77" s="7">
        <f t="shared" si="4"/>
        <v>1.8069179143004648E-2</v>
      </c>
      <c r="P77" s="13">
        <v>128948</v>
      </c>
      <c r="Q77" s="13">
        <v>15889</v>
      </c>
      <c r="R77" s="11">
        <f>P77/$O$2</f>
        <v>2.131484076781826E-3</v>
      </c>
      <c r="S77" s="11">
        <f t="shared" si="5"/>
        <v>0.12322021279895772</v>
      </c>
      <c r="V77" s="21">
        <v>19691</v>
      </c>
      <c r="W77" s="21">
        <v>1447</v>
      </c>
      <c r="X77" s="19">
        <f>V77/$U$2</f>
        <v>1.6996576861280966E-3</v>
      </c>
      <c r="Y77" s="19">
        <f t="shared" si="6"/>
        <v>7.3485348636432885E-2</v>
      </c>
      <c r="AB77" s="17">
        <v>17851</v>
      </c>
      <c r="AC77" s="17">
        <v>1766</v>
      </c>
      <c r="AD77" s="15">
        <f>AB77/$AA$2</f>
        <v>1.0419919060735152E-3</v>
      </c>
      <c r="AE77" s="15">
        <f t="shared" si="7"/>
        <v>9.8930031930984264E-2</v>
      </c>
    </row>
    <row r="78" spans="1:31" x14ac:dyDescent="0.35">
      <c r="A78" s="3">
        <v>43928</v>
      </c>
      <c r="B78" s="25"/>
      <c r="C78" s="25"/>
      <c r="D78" s="23">
        <v>333811</v>
      </c>
      <c r="E78" s="4">
        <v>10989</v>
      </c>
      <c r="F78" s="4">
        <f>D78/$C$2</f>
        <v>1.0090210278251987E-3</v>
      </c>
      <c r="G78" s="4">
        <f>E78/D78</f>
        <v>3.2919825889500348E-2</v>
      </c>
      <c r="J78" s="8">
        <v>16653</v>
      </c>
      <c r="K78" s="7">
        <v>323</v>
      </c>
      <c r="L78" s="7">
        <f>J78/$I$2</f>
        <v>4.4158324125175019E-4</v>
      </c>
      <c r="M78" s="7">
        <f t="shared" si="4"/>
        <v>1.939590464180628E-2</v>
      </c>
      <c r="P78" s="13">
        <v>132547</v>
      </c>
      <c r="Q78" s="13">
        <v>16525</v>
      </c>
      <c r="R78" s="11">
        <f>P78/$O$2</f>
        <v>2.19097481097187E-3</v>
      </c>
      <c r="S78" s="11">
        <f t="shared" si="5"/>
        <v>0.12467275758787449</v>
      </c>
      <c r="V78" s="21">
        <v>20814</v>
      </c>
      <c r="W78" s="21">
        <v>1632</v>
      </c>
      <c r="X78" s="19">
        <f>V78/$U$2</f>
        <v>1.7965910862358543E-3</v>
      </c>
      <c r="Y78" s="19">
        <f t="shared" si="6"/>
        <v>7.8408763332372441E-2</v>
      </c>
      <c r="AB78" s="17">
        <v>18803</v>
      </c>
      <c r="AC78" s="17">
        <v>1867</v>
      </c>
      <c r="AD78" s="15">
        <f>AB78/$AA$2</f>
        <v>1.0975616945773517E-3</v>
      </c>
      <c r="AE78" s="15">
        <f t="shared" si="7"/>
        <v>9.9292666063925963E-2</v>
      </c>
    </row>
    <row r="79" spans="1:31" x14ac:dyDescent="0.35">
      <c r="A79" s="3">
        <v>43929</v>
      </c>
      <c r="B79" s="25"/>
      <c r="C79" s="25"/>
      <c r="D79" s="23">
        <v>363321</v>
      </c>
      <c r="E79" s="4">
        <v>12895</v>
      </c>
      <c r="F79" s="4">
        <f>D79/$C$2</f>
        <v>1.0982218346623658E-3</v>
      </c>
      <c r="G79" s="4">
        <f>E79/D79</f>
        <v>3.5492030463419401E-2</v>
      </c>
      <c r="J79" s="8">
        <v>17883</v>
      </c>
      <c r="K79" s="7">
        <v>380</v>
      </c>
      <c r="L79" s="7">
        <f>J79/$I$2</f>
        <v>4.7419882923827831E-4</v>
      </c>
      <c r="M79" s="7">
        <f t="shared" si="4"/>
        <v>2.1249231113347873E-2</v>
      </c>
      <c r="P79" s="13">
        <v>135586</v>
      </c>
      <c r="Q79" s="13">
        <v>17129</v>
      </c>
      <c r="R79" s="11">
        <f>P79/$O$2</f>
        <v>2.2412088596530434E-3</v>
      </c>
      <c r="S79" s="11">
        <f t="shared" si="5"/>
        <v>0.12633310223769414</v>
      </c>
      <c r="V79" s="21">
        <v>22194</v>
      </c>
      <c r="W79" s="21">
        <v>2035</v>
      </c>
      <c r="X79" s="19">
        <f>V79/$U$2</f>
        <v>1.9157078201171591E-3</v>
      </c>
      <c r="Y79" s="19">
        <f t="shared" si="6"/>
        <v>9.1691448139136697E-2</v>
      </c>
      <c r="AB79" s="17">
        <v>19580</v>
      </c>
      <c r="AC79" s="17">
        <v>2101</v>
      </c>
      <c r="AD79" s="15">
        <f>AB79/$AA$2</f>
        <v>1.1429164484297479E-3</v>
      </c>
      <c r="AE79" s="15">
        <f t="shared" si="7"/>
        <v>0.10730337078651686</v>
      </c>
    </row>
    <row r="80" spans="1:31" x14ac:dyDescent="0.35">
      <c r="A80" s="3">
        <v>43930</v>
      </c>
      <c r="B80" s="25"/>
      <c r="C80" s="25"/>
      <c r="D80" s="23">
        <v>395030</v>
      </c>
      <c r="E80" s="4">
        <v>14817</v>
      </c>
      <c r="F80" s="4">
        <f>D80/$C$2</f>
        <v>1.1940696280883143E-3</v>
      </c>
      <c r="G80" s="4">
        <f>E80/D80</f>
        <v>3.7508543654912282E-2</v>
      </c>
      <c r="J80" s="8">
        <v>19274</v>
      </c>
      <c r="K80" s="7">
        <v>435</v>
      </c>
      <c r="L80" s="7">
        <f>J80/$I$2</f>
        <v>5.1108361207507559E-4</v>
      </c>
      <c r="M80" s="7">
        <f t="shared" si="4"/>
        <v>2.2569264293867387E-2</v>
      </c>
      <c r="P80" s="13">
        <v>139422</v>
      </c>
      <c r="Q80" s="13">
        <v>17669</v>
      </c>
      <c r="R80" s="11">
        <f>P80/$O$2</f>
        <v>2.3046171553888061E-3</v>
      </c>
      <c r="S80" s="11">
        <f t="shared" si="5"/>
        <v>0.12673035819311157</v>
      </c>
      <c r="V80" s="21">
        <v>23403</v>
      </c>
      <c r="W80" s="21">
        <v>2240</v>
      </c>
      <c r="X80" s="19">
        <f>V80/$U$2</f>
        <v>2.0200644369740414E-3</v>
      </c>
      <c r="Y80" s="19">
        <f t="shared" si="6"/>
        <v>9.5714224672050596E-2</v>
      </c>
      <c r="AB80" s="17">
        <v>20549</v>
      </c>
      <c r="AC80" s="17">
        <v>2248</v>
      </c>
      <c r="AD80" s="15">
        <f>AB80/$AA$2</f>
        <v>1.1994785545854387E-3</v>
      </c>
      <c r="AE80" s="15">
        <f t="shared" si="7"/>
        <v>0.10939705095138449</v>
      </c>
    </row>
    <row r="81" spans="1:31" x14ac:dyDescent="0.35">
      <c r="A81" s="3">
        <v>43931</v>
      </c>
      <c r="B81" s="25"/>
      <c r="C81" s="25"/>
      <c r="D81" s="23">
        <v>425889</v>
      </c>
      <c r="E81" s="4">
        <v>16690</v>
      </c>
      <c r="F81" s="4">
        <f>D81/$C$2</f>
        <v>1.287348099731423E-3</v>
      </c>
      <c r="G81" s="4">
        <f>E81/D81</f>
        <v>3.9188614873828624E-2</v>
      </c>
      <c r="J81" s="8">
        <v>20748</v>
      </c>
      <c r="K81" s="7">
        <v>509</v>
      </c>
      <c r="L81" s="7">
        <f>J81/$I$2</f>
        <v>5.5016928418250846E-4</v>
      </c>
      <c r="M81" s="7">
        <f t="shared" si="4"/>
        <v>2.4532485058800849E-2</v>
      </c>
      <c r="P81" s="13">
        <v>143626</v>
      </c>
      <c r="Q81" s="13">
        <v>18281</v>
      </c>
      <c r="R81" s="11">
        <f>P81/$O$2</f>
        <v>2.3741084158875403E-3</v>
      </c>
      <c r="S81" s="11">
        <f t="shared" si="5"/>
        <v>0.12728196844582457</v>
      </c>
      <c r="V81" s="21">
        <v>24983</v>
      </c>
      <c r="W81" s="21">
        <v>2523</v>
      </c>
      <c r="X81" s="19">
        <f>V81/$U$2</f>
        <v>2.1564444656207529E-3</v>
      </c>
      <c r="Y81" s="19">
        <f t="shared" si="6"/>
        <v>0.10098867229716207</v>
      </c>
      <c r="AB81" s="17">
        <v>21762</v>
      </c>
      <c r="AC81" s="17">
        <v>2396</v>
      </c>
      <c r="AD81" s="15">
        <f>AB81/$AA$2</f>
        <v>1.2702833376265666E-3</v>
      </c>
      <c r="AE81" s="15">
        <f t="shared" si="7"/>
        <v>0.11010017461630364</v>
      </c>
    </row>
    <row r="82" spans="1:31" x14ac:dyDescent="0.35">
      <c r="A82" s="3">
        <v>43932</v>
      </c>
      <c r="B82" s="25"/>
      <c r="C82" s="25"/>
      <c r="D82" s="23">
        <v>461275</v>
      </c>
      <c r="E82" s="4">
        <v>18777</v>
      </c>
      <c r="F82" s="4">
        <f>D82/$C$2</f>
        <v>1.3943104769167838E-3</v>
      </c>
      <c r="G82" s="4">
        <f>E82/D82</f>
        <v>4.0706736762235109E-2</v>
      </c>
      <c r="J82" s="8">
        <v>22133</v>
      </c>
      <c r="K82" s="7">
        <v>569</v>
      </c>
      <c r="L82" s="7">
        <f>J82/$I$2</f>
        <v>5.8689496659010312E-4</v>
      </c>
      <c r="M82" s="7">
        <f t="shared" si="4"/>
        <v>2.5708218497266525E-2</v>
      </c>
      <c r="P82" s="13">
        <v>147577</v>
      </c>
      <c r="Q82" s="13">
        <v>18851</v>
      </c>
      <c r="R82" s="11">
        <f>P82/$O$2</f>
        <v>2.4394176381117316E-3</v>
      </c>
      <c r="S82" s="11">
        <f t="shared" si="5"/>
        <v>0.12773670693942824</v>
      </c>
      <c r="V82" s="21">
        <v>26667</v>
      </c>
      <c r="W82" s="21">
        <v>3019</v>
      </c>
      <c r="X82" s="19">
        <f>V82/$U$2</f>
        <v>2.3018014075454753E-3</v>
      </c>
      <c r="Y82" s="19">
        <f t="shared" si="6"/>
        <v>0.11321108486143923</v>
      </c>
      <c r="AB82" s="17">
        <v>23097</v>
      </c>
      <c r="AC82" s="17">
        <v>2511</v>
      </c>
      <c r="AD82" s="15">
        <f>AB82/$AA$2</f>
        <v>1.3482094591104128E-3</v>
      </c>
      <c r="AE82" s="15">
        <f t="shared" si="7"/>
        <v>0.10871541758669957</v>
      </c>
    </row>
    <row r="83" spans="1:31" x14ac:dyDescent="0.35">
      <c r="A83" s="3">
        <v>43933</v>
      </c>
      <c r="B83" s="25"/>
      <c r="C83" s="25"/>
      <c r="D83" s="23">
        <v>492881</v>
      </c>
      <c r="E83" s="4">
        <v>20608</v>
      </c>
      <c r="F83" s="4">
        <f>D83/$C$2</f>
        <v>1.4898469289972823E-3</v>
      </c>
      <c r="G83" s="4">
        <f>E83/D83</f>
        <v>4.1811309423572827E-2</v>
      </c>
      <c r="J83" s="8">
        <v>23301</v>
      </c>
      <c r="K83" s="7">
        <v>653</v>
      </c>
      <c r="L83" s="7">
        <f>J83/$I$2</f>
        <v>6.1786651680820464E-4</v>
      </c>
      <c r="M83" s="7">
        <f t="shared" si="4"/>
        <v>2.8024548302647955E-2</v>
      </c>
      <c r="P83" s="13">
        <v>152271</v>
      </c>
      <c r="Q83" s="13">
        <v>19470</v>
      </c>
      <c r="R83" s="11">
        <f>P83/$O$2</f>
        <v>2.5170084984307275E-3</v>
      </c>
      <c r="S83" s="11">
        <f t="shared" si="5"/>
        <v>0.12786413696632976</v>
      </c>
      <c r="V83" s="21">
        <v>28018</v>
      </c>
      <c r="W83" s="21">
        <v>3346</v>
      </c>
      <c r="X83" s="19">
        <f>V83/$U$2</f>
        <v>2.4184149636857963E-3</v>
      </c>
      <c r="Y83" s="19">
        <f t="shared" si="6"/>
        <v>0.11942322792490542</v>
      </c>
      <c r="AB83" s="17">
        <v>24413</v>
      </c>
      <c r="AC83" s="17">
        <v>2643</v>
      </c>
      <c r="AD83" s="15">
        <f>AB83/$AA$2</f>
        <v>1.4250265196892459E-3</v>
      </c>
      <c r="AE83" s="15">
        <f t="shared" si="7"/>
        <v>0.10826199156187277</v>
      </c>
    </row>
    <row r="84" spans="1:31" x14ac:dyDescent="0.35">
      <c r="A84" s="3">
        <v>43934</v>
      </c>
      <c r="B84" s="25"/>
      <c r="C84" s="25"/>
      <c r="D84" s="23">
        <v>524514</v>
      </c>
      <c r="E84" s="4">
        <v>22108</v>
      </c>
      <c r="F84" s="4">
        <f>D84/$C$2</f>
        <v>1.5854649948285296E-3</v>
      </c>
      <c r="G84" s="4">
        <f>E84/D84</f>
        <v>4.2149494579744297E-2</v>
      </c>
      <c r="J84" s="8">
        <v>24365</v>
      </c>
      <c r="K84" s="7">
        <v>717</v>
      </c>
      <c r="L84" s="7">
        <f>J84/$I$2</f>
        <v>6.4608032625346147E-4</v>
      </c>
      <c r="M84" s="7">
        <f t="shared" si="4"/>
        <v>2.9427457418428074E-2</v>
      </c>
      <c r="P84" s="13">
        <v>156363</v>
      </c>
      <c r="Q84" s="13">
        <v>19901</v>
      </c>
      <c r="R84" s="11">
        <f>P84/$O$2</f>
        <v>2.5846484218276875E-3</v>
      </c>
      <c r="S84" s="11">
        <f t="shared" si="5"/>
        <v>0.12727435518632924</v>
      </c>
      <c r="V84" s="21">
        <v>29647</v>
      </c>
      <c r="W84" s="21">
        <v>3600</v>
      </c>
      <c r="X84" s="19">
        <f>V84/$U$2</f>
        <v>2.5590244995500324E-3</v>
      </c>
      <c r="Y84" s="19">
        <f t="shared" si="6"/>
        <v>0.12142881235875468</v>
      </c>
      <c r="AB84" s="17">
        <v>25587</v>
      </c>
      <c r="AC84" s="17">
        <v>2737</v>
      </c>
      <c r="AD84" s="15">
        <f>AB84/$AA$2</f>
        <v>1.493554809293767E-3</v>
      </c>
      <c r="AE84" s="15">
        <f t="shared" si="7"/>
        <v>0.10696838238167819</v>
      </c>
    </row>
    <row r="85" spans="1:31" x14ac:dyDescent="0.35">
      <c r="A85" s="3">
        <v>43935</v>
      </c>
      <c r="B85" s="25"/>
      <c r="C85" s="25"/>
      <c r="D85" s="23">
        <v>553822</v>
      </c>
      <c r="E85" s="4">
        <v>23649</v>
      </c>
      <c r="F85" s="4">
        <f>D85/$C$2</f>
        <v>1.6740552099008337E-3</v>
      </c>
      <c r="G85" s="4">
        <f>E85/D85</f>
        <v>4.2701445590821598E-2</v>
      </c>
      <c r="J85" s="8">
        <v>25663</v>
      </c>
      <c r="K85" s="7">
        <v>780</v>
      </c>
      <c r="L85" s="7">
        <f>J85/$I$2</f>
        <v>6.804990524376188E-4</v>
      </c>
      <c r="M85" s="7">
        <f t="shared" si="4"/>
        <v>3.0393952382807933E-2</v>
      </c>
      <c r="P85" s="13">
        <v>159516</v>
      </c>
      <c r="Q85" s="13">
        <v>20465</v>
      </c>
      <c r="R85" s="11">
        <f>P85/$O$2</f>
        <v>2.6367668672017384E-3</v>
      </c>
      <c r="S85" s="11">
        <f t="shared" si="5"/>
        <v>0.12829434037964843</v>
      </c>
      <c r="V85" s="21">
        <v>30589</v>
      </c>
      <c r="W85" s="21">
        <v>3903</v>
      </c>
      <c r="X85" s="19">
        <f>V85/$U$2</f>
        <v>2.6403346178950969E-3</v>
      </c>
      <c r="Y85" s="19">
        <f t="shared" si="6"/>
        <v>0.12759488705090066</v>
      </c>
      <c r="AB85" s="17">
        <v>26551</v>
      </c>
      <c r="AC85" s="17">
        <v>2823</v>
      </c>
      <c r="AD85" s="15">
        <f>AB85/$AA$2</f>
        <v>1.5498250573165594E-3</v>
      </c>
      <c r="AE85" s="15">
        <f t="shared" si="7"/>
        <v>0.10632367895747806</v>
      </c>
    </row>
    <row r="86" spans="1:31" x14ac:dyDescent="0.35">
      <c r="A86" s="3">
        <v>43936</v>
      </c>
      <c r="B86" s="25"/>
      <c r="C86" s="25"/>
      <c r="D86" s="23">
        <v>578268</v>
      </c>
      <c r="E86" s="4">
        <v>26057</v>
      </c>
      <c r="F86" s="4">
        <f>D86/$C$2</f>
        <v>1.7479489043752963E-3</v>
      </c>
      <c r="G86" s="4">
        <f>E86/D86</f>
        <v>4.5060421811340068E-2</v>
      </c>
      <c r="J86" s="8">
        <v>27046</v>
      </c>
      <c r="K86" s="7">
        <v>903</v>
      </c>
      <c r="L86" s="7">
        <f>J86/$I$2</f>
        <v>7.1717170136881259E-4</v>
      </c>
      <c r="M86" s="7">
        <f t="shared" si="4"/>
        <v>3.3387561931524069E-2</v>
      </c>
      <c r="P86" s="13">
        <v>162488</v>
      </c>
      <c r="Q86" s="13">
        <v>21069</v>
      </c>
      <c r="R86" s="11">
        <f>P86/$O$2</f>
        <v>2.6858934195809576E-3</v>
      </c>
      <c r="S86" s="11">
        <f t="shared" si="5"/>
        <v>0.12966495987395993</v>
      </c>
      <c r="V86" s="21">
        <v>31119</v>
      </c>
      <c r="W86" s="21">
        <v>4157</v>
      </c>
      <c r="X86" s="19">
        <f>V86/$U$2</f>
        <v>2.6860823490234241E-3</v>
      </c>
      <c r="Y86" s="19">
        <f t="shared" si="6"/>
        <v>0.13358398406118449</v>
      </c>
      <c r="AB86" s="17">
        <v>27419</v>
      </c>
      <c r="AC86" s="17">
        <v>2945</v>
      </c>
      <c r="AD86" s="15">
        <f>AB86/$AA$2</f>
        <v>1.6004916291877044E-3</v>
      </c>
      <c r="AE86" s="15">
        <f t="shared" si="7"/>
        <v>0.10740727232940661</v>
      </c>
    </row>
    <row r="87" spans="1:31" x14ac:dyDescent="0.35">
      <c r="A87" s="3">
        <v>43937</v>
      </c>
      <c r="B87" s="25"/>
      <c r="C87" s="25"/>
      <c r="D87" s="23">
        <v>604070</v>
      </c>
      <c r="E87" s="4">
        <v>30985</v>
      </c>
      <c r="F87" s="4">
        <f>D87/$C$2</f>
        <v>1.8259414227762649E-3</v>
      </c>
      <c r="G87" s="4">
        <f>E87/D87</f>
        <v>5.1293724237257268E-2</v>
      </c>
      <c r="J87" s="8">
        <v>28364</v>
      </c>
      <c r="K87" s="7">
        <v>1010</v>
      </c>
      <c r="L87" s="7">
        <f>J87/$I$2</f>
        <v>7.5212076231697853E-4</v>
      </c>
      <c r="M87" s="7">
        <f t="shared" si="4"/>
        <v>3.560851783951488E-2</v>
      </c>
      <c r="P87" s="13">
        <v>165155</v>
      </c>
      <c r="Q87" s="13">
        <v>21647</v>
      </c>
      <c r="R87" s="11">
        <f>P87/$O$2</f>
        <v>2.7299783843169534E-3</v>
      </c>
      <c r="S87" s="11">
        <f t="shared" si="5"/>
        <v>0.13107081226726408</v>
      </c>
      <c r="V87" s="21">
        <v>33573</v>
      </c>
      <c r="W87" s="21">
        <v>4440</v>
      </c>
      <c r="X87" s="19">
        <f>V87/$U$2</f>
        <v>2.8979029757949617E-3</v>
      </c>
      <c r="Y87" s="19">
        <f t="shared" si="6"/>
        <v>0.13224912876418551</v>
      </c>
      <c r="AB87" s="17">
        <v>28153</v>
      </c>
      <c r="AC87" s="17">
        <v>3134</v>
      </c>
      <c r="AD87" s="15">
        <f>AB87/$AA$2</f>
        <v>1.6433364030971752E-3</v>
      </c>
      <c r="AE87" s="15">
        <f t="shared" si="7"/>
        <v>0.11132028558235357</v>
      </c>
    </row>
    <row r="88" spans="1:31" x14ac:dyDescent="0.35">
      <c r="A88" s="3">
        <v>43938</v>
      </c>
      <c r="B88" s="25"/>
      <c r="C88" s="25"/>
      <c r="D88" s="23">
        <v>632781</v>
      </c>
      <c r="E88" s="4">
        <v>33284</v>
      </c>
      <c r="F88" s="4">
        <f>D88/$C$2</f>
        <v>1.912727067137563E-3</v>
      </c>
      <c r="G88" s="4">
        <f>E88/D88</f>
        <v>5.2599556560642621E-2</v>
      </c>
      <c r="J88" s="8">
        <v>30081</v>
      </c>
      <c r="K88" s="7">
        <v>1193</v>
      </c>
      <c r="L88" s="7">
        <f>J88/$I$2</f>
        <v>7.9765000180711566E-4</v>
      </c>
      <c r="M88" s="7">
        <f t="shared" si="4"/>
        <v>3.9659585785047038E-2</v>
      </c>
      <c r="P88" s="13">
        <v>168941</v>
      </c>
      <c r="Q88" s="13">
        <v>22172</v>
      </c>
      <c r="R88" s="11">
        <f>P88/$O$2</f>
        <v>2.7925601902751376E-3</v>
      </c>
      <c r="S88" s="11">
        <f t="shared" si="5"/>
        <v>0.13124108416547789</v>
      </c>
      <c r="V88" s="21">
        <v>34809</v>
      </c>
      <c r="W88" s="21">
        <v>4857</v>
      </c>
      <c r="X88" s="19">
        <f>V88/$U$2</f>
        <v>3.0045901374451739E-3</v>
      </c>
      <c r="Y88" s="19">
        <f t="shared" si="6"/>
        <v>0.13953287942773421</v>
      </c>
      <c r="AB88" s="17">
        <v>29214</v>
      </c>
      <c r="AC88" s="17">
        <v>3315</v>
      </c>
      <c r="AD88" s="15">
        <f>AB88/$AA$2</f>
        <v>1.7052686988981948E-3</v>
      </c>
      <c r="AE88" s="15">
        <f t="shared" si="7"/>
        <v>0.11347299240090368</v>
      </c>
    </row>
    <row r="89" spans="1:31" x14ac:dyDescent="0.35">
      <c r="A89" s="3">
        <v>43939</v>
      </c>
      <c r="B89" s="25"/>
      <c r="C89" s="25"/>
      <c r="D89" s="23">
        <v>665330</v>
      </c>
      <c r="E89" s="4">
        <v>37054</v>
      </c>
      <c r="F89" s="4">
        <f>D89/$C$2</f>
        <v>2.0111139550312586E-3</v>
      </c>
      <c r="G89" s="4">
        <f>E89/D89</f>
        <v>5.5692663790900758E-2</v>
      </c>
      <c r="J89" s="8">
        <v>31872</v>
      </c>
      <c r="K89" s="7">
        <v>1309</v>
      </c>
      <c r="L89" s="7">
        <f>J89/$I$2</f>
        <v>8.4514147992408473E-4</v>
      </c>
      <c r="M89" s="7">
        <f t="shared" si="4"/>
        <v>4.1070532128514053E-2</v>
      </c>
      <c r="P89" s="13">
        <v>172434</v>
      </c>
      <c r="Q89" s="13">
        <v>22747</v>
      </c>
      <c r="R89" s="11">
        <f>P89/$O$2</f>
        <v>2.8502987661367168E-3</v>
      </c>
      <c r="S89" s="11">
        <f t="shared" si="5"/>
        <v>0.13191713931127272</v>
      </c>
      <c r="V89" s="21">
        <v>36138</v>
      </c>
      <c r="W89" s="21">
        <v>5163</v>
      </c>
      <c r="X89" s="19">
        <f>V89/$U$2</f>
        <v>3.1193047311613002E-3</v>
      </c>
      <c r="Y89" s="19">
        <f t="shared" si="6"/>
        <v>0.14286900215839282</v>
      </c>
      <c r="AB89" s="17">
        <v>30449</v>
      </c>
      <c r="AC89" s="17">
        <v>3459</v>
      </c>
      <c r="AD89" s="15">
        <f>AB89/$AA$2</f>
        <v>1.7773576577240751E-3</v>
      </c>
      <c r="AE89" s="15">
        <f t="shared" si="7"/>
        <v>0.11359978981247332</v>
      </c>
    </row>
    <row r="90" spans="1:31" x14ac:dyDescent="0.35">
      <c r="A90" s="3">
        <v>43940</v>
      </c>
      <c r="B90" s="25"/>
      <c r="C90" s="25"/>
      <c r="D90" s="23">
        <v>695353</v>
      </c>
      <c r="E90" s="4">
        <v>38910</v>
      </c>
      <c r="F90" s="4">
        <f>D90/$C$2</f>
        <v>2.101865423132657E-3</v>
      </c>
      <c r="G90" s="4">
        <f>E90/D90</f>
        <v>5.5957190089062678E-2</v>
      </c>
      <c r="J90" s="8">
        <v>33341</v>
      </c>
      <c r="K90" s="7">
        <v>1467</v>
      </c>
      <c r="L90" s="7">
        <f>J90/$I$2</f>
        <v>8.8409456834051547E-4</v>
      </c>
      <c r="M90" s="7">
        <f t="shared" si="4"/>
        <v>4.3999880027593655E-2</v>
      </c>
      <c r="P90" s="13">
        <v>175925</v>
      </c>
      <c r="Q90" s="13">
        <v>23227</v>
      </c>
      <c r="R90" s="11">
        <f>P90/$O$2</f>
        <v>2.9080042824071932E-3</v>
      </c>
      <c r="S90" s="11">
        <f t="shared" si="5"/>
        <v>0.13202785277817253</v>
      </c>
      <c r="V90" s="21">
        <v>37183</v>
      </c>
      <c r="W90" s="21">
        <v>5453</v>
      </c>
      <c r="X90" s="19">
        <f>V90/$U$2</f>
        <v>3.2095054463105489E-3</v>
      </c>
      <c r="Y90" s="19">
        <f t="shared" si="6"/>
        <v>0.14665304036791008</v>
      </c>
      <c r="AB90" s="17">
        <v>31589</v>
      </c>
      <c r="AC90" s="17">
        <v>3601</v>
      </c>
      <c r="AD90" s="15">
        <f>AB90/$AA$2</f>
        <v>1.8439013120248877E-3</v>
      </c>
      <c r="AE90" s="15">
        <f t="shared" si="7"/>
        <v>0.11399537813795942</v>
      </c>
    </row>
    <row r="91" spans="1:31" x14ac:dyDescent="0.35">
      <c r="A91" s="3">
        <v>43941</v>
      </c>
      <c r="B91" s="25"/>
      <c r="C91" s="25"/>
      <c r="D91" s="23">
        <v>723605</v>
      </c>
      <c r="E91" s="4">
        <v>40682</v>
      </c>
      <c r="F91" s="4">
        <f>D91/$C$2</f>
        <v>2.1872636337312221E-3</v>
      </c>
      <c r="G91" s="4">
        <f>E91/D91</f>
        <v>5.6221280947478254E-2</v>
      </c>
      <c r="J91" s="8">
        <v>34777</v>
      </c>
      <c r="K91" s="7">
        <v>1580</v>
      </c>
      <c r="L91" s="7">
        <f>J91/$I$2</f>
        <v>9.2217260439633199E-4</v>
      </c>
      <c r="M91" s="7">
        <f t="shared" si="4"/>
        <v>4.5432325962561464E-2</v>
      </c>
      <c r="P91" s="13">
        <v>178972</v>
      </c>
      <c r="Q91" s="13">
        <v>23660</v>
      </c>
      <c r="R91" s="11">
        <f>P91/$O$2</f>
        <v>2.9583705694527793E-3</v>
      </c>
      <c r="S91" s="11">
        <f t="shared" si="5"/>
        <v>0.13219945019332632</v>
      </c>
      <c r="V91" s="21">
        <v>38496</v>
      </c>
      <c r="W91" s="21">
        <v>5683</v>
      </c>
      <c r="X91" s="19">
        <f>V91/$U$2</f>
        <v>3.3228389764454426E-3</v>
      </c>
      <c r="Y91" s="19">
        <f t="shared" si="6"/>
        <v>0.14762572734829593</v>
      </c>
      <c r="AB91" s="17">
        <v>32655</v>
      </c>
      <c r="AC91" s="17">
        <v>3684</v>
      </c>
      <c r="AD91" s="15">
        <f>AB91/$AA$2</f>
        <v>1.9061254659588057E-3</v>
      </c>
      <c r="AE91" s="15">
        <f t="shared" si="7"/>
        <v>0.11281580156178227</v>
      </c>
    </row>
    <row r="92" spans="1:31" x14ac:dyDescent="0.35">
      <c r="A92" s="3">
        <v>43942</v>
      </c>
      <c r="B92" s="25"/>
      <c r="C92" s="25"/>
      <c r="D92" s="23">
        <v>751273</v>
      </c>
      <c r="E92" s="4">
        <v>42539</v>
      </c>
      <c r="F92" s="4">
        <f>D92/$C$2</f>
        <v>2.2708965691284008E-3</v>
      </c>
      <c r="G92" s="4">
        <f>E92/D92</f>
        <v>5.6622559309332292E-2</v>
      </c>
      <c r="J92" s="8">
        <v>36823</v>
      </c>
      <c r="K92" s="7">
        <v>1690</v>
      </c>
      <c r="L92" s="7">
        <f>J92/$I$2</f>
        <v>9.7642585075441045E-4</v>
      </c>
      <c r="M92" s="7">
        <f t="shared" si="4"/>
        <v>4.5895228525649728E-2</v>
      </c>
      <c r="P92" s="13">
        <v>181228</v>
      </c>
      <c r="Q92" s="13">
        <v>24114</v>
      </c>
      <c r="R92" s="11">
        <f>P92/$O$2</f>
        <v>2.9956617882170855E-3</v>
      </c>
      <c r="S92" s="11">
        <f t="shared" si="5"/>
        <v>0.13305890921932592</v>
      </c>
      <c r="V92" s="21">
        <v>39983</v>
      </c>
      <c r="W92" s="21">
        <v>5828</v>
      </c>
      <c r="X92" s="19">
        <f>V92/$U$2</f>
        <v>3.4511915730262399E-3</v>
      </c>
      <c r="Y92" s="19">
        <f t="shared" si="6"/>
        <v>0.145761948828252</v>
      </c>
      <c r="AB92" s="17">
        <v>33405</v>
      </c>
      <c r="AC92" s="17">
        <v>3751</v>
      </c>
      <c r="AD92" s="15">
        <f>AB92/$AA$2</f>
        <v>1.9499041858935509E-3</v>
      </c>
      <c r="AE92" s="15">
        <f t="shared" si="7"/>
        <v>0.11228857955395899</v>
      </c>
    </row>
    <row r="93" spans="1:31" x14ac:dyDescent="0.35">
      <c r="A93" s="3">
        <v>43943</v>
      </c>
      <c r="B93" s="25"/>
      <c r="C93" s="25"/>
      <c r="D93" s="23">
        <v>776907</v>
      </c>
      <c r="E93" s="4">
        <v>45063</v>
      </c>
      <c r="F93" s="4">
        <f>D93/$C$2</f>
        <v>2.3483812686358198E-3</v>
      </c>
      <c r="G93" s="4">
        <f>E93/D93</f>
        <v>5.8003081449903272E-2</v>
      </c>
      <c r="J93" s="8">
        <v>38413</v>
      </c>
      <c r="K93" s="7">
        <v>1834</v>
      </c>
      <c r="L93" s="7">
        <f>J93/$I$2</f>
        <v>1.0185874644930931E-3</v>
      </c>
      <c r="M93" s="7">
        <f t="shared" si="4"/>
        <v>4.774425324759847E-2</v>
      </c>
      <c r="P93" s="13">
        <v>183957</v>
      </c>
      <c r="Q93" s="13">
        <v>24648</v>
      </c>
      <c r="R93" s="11">
        <f>P93/$O$2</f>
        <v>3.0407716002772774E-3</v>
      </c>
      <c r="S93" s="11">
        <f t="shared" si="5"/>
        <v>0.13398783411340695</v>
      </c>
      <c r="V93" s="21">
        <v>40956</v>
      </c>
      <c r="W93" s="21">
        <v>5998</v>
      </c>
      <c r="X93" s="19">
        <f>V93/$U$2</f>
        <v>3.5351775020599427E-3</v>
      </c>
      <c r="Y93" s="19">
        <f t="shared" si="6"/>
        <v>0.14644984861802909</v>
      </c>
      <c r="AB93" s="17">
        <v>34134</v>
      </c>
      <c r="AC93" s="17">
        <v>3916</v>
      </c>
      <c r="AD93" s="15">
        <f>AB93/$AA$2</f>
        <v>1.9924571016701233E-3</v>
      </c>
      <c r="AE93" s="15">
        <f t="shared" si="7"/>
        <v>0.11472432179059003</v>
      </c>
    </row>
    <row r="94" spans="1:31" x14ac:dyDescent="0.35">
      <c r="A94" s="3">
        <v>43944</v>
      </c>
      <c r="B94" s="25"/>
      <c r="C94" s="25"/>
      <c r="D94" s="23">
        <v>800926</v>
      </c>
      <c r="E94" s="4">
        <v>46784</v>
      </c>
      <c r="F94" s="4">
        <f>D94/$C$2</f>
        <v>2.4209842567558442E-3</v>
      </c>
      <c r="G94" s="4">
        <f>E94/D94</f>
        <v>5.8412387661282067E-2</v>
      </c>
      <c r="J94" s="8">
        <v>40179</v>
      </c>
      <c r="K94" s="7">
        <v>1974</v>
      </c>
      <c r="L94" s="7">
        <f>J94/$I$2</f>
        <v>1.0654160241550515E-3</v>
      </c>
      <c r="M94" s="7">
        <f t="shared" si="4"/>
        <v>4.9130142611812137E-2</v>
      </c>
      <c r="P94" s="13">
        <v>187327</v>
      </c>
      <c r="Q94" s="13">
        <v>25085</v>
      </c>
      <c r="R94" s="11">
        <f>P94/$O$2</f>
        <v>3.0964770112860153E-3</v>
      </c>
      <c r="S94" s="11">
        <f t="shared" si="5"/>
        <v>0.13391022116406071</v>
      </c>
      <c r="V94" s="21">
        <v>41889</v>
      </c>
      <c r="W94" s="21">
        <v>6262</v>
      </c>
      <c r="X94" s="19">
        <f>V94/$U$2</f>
        <v>3.615710772140564E-3</v>
      </c>
      <c r="Y94" s="19">
        <f t="shared" si="6"/>
        <v>0.14949031965432452</v>
      </c>
      <c r="AB94" s="17">
        <v>34842</v>
      </c>
      <c r="AC94" s="17">
        <v>4054</v>
      </c>
      <c r="AD94" s="15">
        <f>AB94/$AA$2</f>
        <v>2.0337842132885225E-3</v>
      </c>
      <c r="AE94" s="15">
        <f t="shared" si="7"/>
        <v>0.11635382584237415</v>
      </c>
    </row>
    <row r="95" spans="1:31" x14ac:dyDescent="0.35">
      <c r="A95" s="3">
        <v>43945</v>
      </c>
      <c r="B95" s="25"/>
      <c r="C95" s="25"/>
      <c r="D95" s="23">
        <v>830053</v>
      </c>
      <c r="E95" s="4">
        <v>49963</v>
      </c>
      <c r="F95" s="4">
        <f>D95/$C$2</f>
        <v>2.509027357424979E-3</v>
      </c>
      <c r="G95" s="4">
        <f>E95/D95</f>
        <v>6.019254192202185E-2</v>
      </c>
      <c r="J95" s="8">
        <v>42099</v>
      </c>
      <c r="K95" s="7">
        <v>2146</v>
      </c>
      <c r="L95" s="7">
        <f>J95/$I$2</f>
        <v>1.1163281614998757E-3</v>
      </c>
      <c r="M95" s="7">
        <f t="shared" si="4"/>
        <v>5.0975082543528352E-2</v>
      </c>
      <c r="P95" s="13">
        <v>189973</v>
      </c>
      <c r="Q95" s="13">
        <v>25549</v>
      </c>
      <c r="R95" s="11">
        <f>P95/$O$2</f>
        <v>3.140214850315428E-3</v>
      </c>
      <c r="S95" s="11">
        <f t="shared" si="5"/>
        <v>0.13448753243882025</v>
      </c>
      <c r="V95" s="21">
        <v>42797</v>
      </c>
      <c r="W95" s="21">
        <v>6490</v>
      </c>
      <c r="X95" s="19">
        <f>V95/$U$2</f>
        <v>3.6940861303755095E-3</v>
      </c>
      <c r="Y95" s="19">
        <f t="shared" si="6"/>
        <v>0.15164614342126784</v>
      </c>
      <c r="AB95" s="17">
        <v>35729</v>
      </c>
      <c r="AC95" s="17">
        <v>4177</v>
      </c>
      <c r="AD95" s="15">
        <f>AB95/$AA$2</f>
        <v>2.0855598460646813E-3</v>
      </c>
      <c r="AE95" s="15">
        <f t="shared" si="7"/>
        <v>0.11690783397240337</v>
      </c>
    </row>
    <row r="96" spans="1:31" x14ac:dyDescent="0.35">
      <c r="A96" s="3">
        <v>43946</v>
      </c>
      <c r="B96" s="25"/>
      <c r="C96" s="25"/>
      <c r="D96" s="23">
        <v>860772</v>
      </c>
      <c r="E96" s="4">
        <v>51017</v>
      </c>
      <c r="F96" s="4">
        <f>D96/$C$2</f>
        <v>2.6018826466567965E-3</v>
      </c>
      <c r="G96" s="4">
        <f>E96/D96</f>
        <v>5.9268888857908944E-2</v>
      </c>
      <c r="J96" s="8">
        <v>43877</v>
      </c>
      <c r="K96" s="7">
        <v>2302</v>
      </c>
      <c r="L96" s="7">
        <f>J96/$I$2</f>
        <v>1.1634749220202393E-3</v>
      </c>
      <c r="M96" s="7">
        <f t="shared" si="4"/>
        <v>5.2464844907354653E-2</v>
      </c>
      <c r="P96" s="13">
        <v>192994</v>
      </c>
      <c r="Q96" s="13">
        <v>25969</v>
      </c>
      <c r="R96" s="11">
        <f>P96/$O$2</f>
        <v>3.1901513626766739E-3</v>
      </c>
      <c r="S96" s="11">
        <f t="shared" si="5"/>
        <v>0.13455858731359524</v>
      </c>
      <c r="V96" s="21">
        <v>44293</v>
      </c>
      <c r="W96" s="21">
        <v>6679</v>
      </c>
      <c r="X96" s="19">
        <f>V96/$U$2</f>
        <v>3.82321557522075E-3</v>
      </c>
      <c r="Y96" s="19">
        <f t="shared" si="6"/>
        <v>0.15079132142776511</v>
      </c>
      <c r="AB96" s="17">
        <v>36535</v>
      </c>
      <c r="AC96" s="17">
        <v>4289</v>
      </c>
      <c r="AD96" s="15">
        <f>AB96/$AA$2</f>
        <v>2.1326073770878873E-3</v>
      </c>
      <c r="AE96" s="15">
        <f t="shared" si="7"/>
        <v>0.11739427945805392</v>
      </c>
    </row>
    <row r="97" spans="1:31" x14ac:dyDescent="0.35">
      <c r="A97" s="3">
        <v>43947</v>
      </c>
      <c r="B97" s="25"/>
      <c r="C97" s="25"/>
      <c r="D97" s="23">
        <v>899281</v>
      </c>
      <c r="E97" s="4">
        <v>53189</v>
      </c>
      <c r="F97" s="4">
        <f>D97/$C$2</f>
        <v>2.7182850143454606E-3</v>
      </c>
      <c r="G97" s="4">
        <f>E97/D97</f>
        <v>5.9146140083021881E-2</v>
      </c>
      <c r="J97" s="8">
        <v>45341</v>
      </c>
      <c r="K97" s="7">
        <v>2465</v>
      </c>
      <c r="L97" s="7">
        <f>J97/$I$2</f>
        <v>1.2022954267456678E-3</v>
      </c>
      <c r="M97" s="7">
        <f t="shared" si="4"/>
        <v>5.4365805782845548E-2</v>
      </c>
      <c r="P97" s="13">
        <v>195351</v>
      </c>
      <c r="Q97" s="13">
        <v>26384</v>
      </c>
      <c r="R97" s="11">
        <f>P97/$O$2</f>
        <v>3.2291120907916872E-3</v>
      </c>
      <c r="S97" s="11">
        <f t="shared" si="5"/>
        <v>0.13505945707982042</v>
      </c>
      <c r="V97" s="21">
        <v>45325</v>
      </c>
      <c r="W97" s="21">
        <v>6917</v>
      </c>
      <c r="X97" s="19">
        <f>V97/$U$2</f>
        <v>3.912294176210248E-3</v>
      </c>
      <c r="Y97" s="19">
        <f t="shared" si="6"/>
        <v>0.15260893546607832</v>
      </c>
      <c r="AB97" s="17">
        <v>37190</v>
      </c>
      <c r="AC97" s="17">
        <v>4409</v>
      </c>
      <c r="AD97" s="15">
        <f>AB97/$AA$2</f>
        <v>2.1708407924975648E-3</v>
      </c>
      <c r="AE97" s="15">
        <f t="shared" si="7"/>
        <v>0.11855337456305458</v>
      </c>
    </row>
    <row r="98" spans="1:31" x14ac:dyDescent="0.35">
      <c r="A98" s="3">
        <v>43948</v>
      </c>
      <c r="B98" s="25"/>
      <c r="C98" s="25"/>
      <c r="D98" s="23">
        <v>931698</v>
      </c>
      <c r="E98" s="4">
        <v>54876</v>
      </c>
      <c r="F98" s="4">
        <f>D98/$C$2</f>
        <v>2.8162729016799385E-3</v>
      </c>
      <c r="G98" s="4">
        <f>E98/D98</f>
        <v>5.8898913596465804E-2</v>
      </c>
      <c r="J98" s="8">
        <v>46884</v>
      </c>
      <c r="K98" s="7">
        <v>2560</v>
      </c>
      <c r="L98" s="7">
        <f>J98/$I$2</f>
        <v>1.2432107537889304E-3</v>
      </c>
      <c r="M98" s="7">
        <f t="shared" si="4"/>
        <v>5.4602849586212782E-2</v>
      </c>
      <c r="P98" s="13">
        <v>197675</v>
      </c>
      <c r="Q98" s="13">
        <v>26644</v>
      </c>
      <c r="R98" s="11">
        <f>P98/$O$2</f>
        <v>3.2675273356534995E-3</v>
      </c>
      <c r="S98" s="11">
        <f t="shared" si="5"/>
        <v>0.13478689768559504</v>
      </c>
      <c r="V98" s="21">
        <v>46134</v>
      </c>
      <c r="W98" s="21">
        <v>7094</v>
      </c>
      <c r="X98" s="19">
        <f>V98/$U$2</f>
        <v>3.9821242035363172E-3</v>
      </c>
      <c r="Y98" s="19">
        <f t="shared" si="6"/>
        <v>0.15376945419863874</v>
      </c>
      <c r="AB98" s="17">
        <v>37845</v>
      </c>
      <c r="AC98" s="17">
        <v>4475</v>
      </c>
      <c r="AD98" s="15">
        <f>AB98/$AA$2</f>
        <v>2.2090742079072423E-3</v>
      </c>
      <c r="AE98" s="15">
        <f t="shared" si="7"/>
        <v>0.11824547496366759</v>
      </c>
    </row>
    <row r="99" spans="1:31" x14ac:dyDescent="0.35">
      <c r="A99" s="3">
        <v>43949</v>
      </c>
      <c r="B99" s="25"/>
      <c r="C99" s="25"/>
      <c r="D99" s="23">
        <v>960916</v>
      </c>
      <c r="E99" s="4">
        <v>56245</v>
      </c>
      <c r="F99" s="4">
        <f>D99/$C$2</f>
        <v>2.9045910709164127E-3</v>
      </c>
      <c r="G99" s="4">
        <f>E99/D99</f>
        <v>5.8532691723314004E-2</v>
      </c>
      <c r="J99" s="8">
        <v>48489</v>
      </c>
      <c r="K99" s="7">
        <v>2707</v>
      </c>
      <c r="L99" s="7">
        <f>J99/$I$2</f>
        <v>1.2857701186006194E-3</v>
      </c>
      <c r="M99" s="7">
        <f t="shared" si="4"/>
        <v>5.5827094805007318E-2</v>
      </c>
      <c r="P99" s="13">
        <v>199414</v>
      </c>
      <c r="Q99" s="13">
        <v>26977</v>
      </c>
      <c r="R99" s="11">
        <f>P99/$O$2</f>
        <v>3.2962726501176527E-3</v>
      </c>
      <c r="S99" s="11">
        <f t="shared" si="5"/>
        <v>0.13528137442707133</v>
      </c>
      <c r="V99" s="21">
        <v>46687</v>
      </c>
      <c r="W99" s="21">
        <v>7207</v>
      </c>
      <c r="X99" s="19">
        <f>V99/$U$2</f>
        <v>4.0298572135626662E-3</v>
      </c>
      <c r="Y99" s="19">
        <f t="shared" si="6"/>
        <v>0.1543684537451539</v>
      </c>
      <c r="AB99" s="17">
        <v>38245</v>
      </c>
      <c r="AC99" s="17">
        <v>4518</v>
      </c>
      <c r="AD99" s="15">
        <f>AB99/$AA$2</f>
        <v>2.2324228585391065E-3</v>
      </c>
      <c r="AE99" s="15">
        <f t="shared" si="7"/>
        <v>0.118133089292718</v>
      </c>
    </row>
    <row r="100" spans="1:31" x14ac:dyDescent="0.35">
      <c r="A100" s="3">
        <v>43950</v>
      </c>
      <c r="B100" s="25"/>
      <c r="C100" s="25"/>
      <c r="D100" s="23">
        <v>983457</v>
      </c>
      <c r="E100" s="4">
        <v>58355</v>
      </c>
      <c r="F100" s="4">
        <f>D100/$C$2</f>
        <v>2.9727264618658058E-3</v>
      </c>
      <c r="G100" s="4">
        <f>E100/D100</f>
        <v>5.9336605464194163E-2</v>
      </c>
      <c r="J100" s="8">
        <v>50015</v>
      </c>
      <c r="K100" s="7">
        <v>2859</v>
      </c>
      <c r="L100" s="7">
        <f>J100/$I$2</f>
        <v>1.3262346610944747E-3</v>
      </c>
      <c r="M100" s="7">
        <f t="shared" si="4"/>
        <v>5.71628511446566E-2</v>
      </c>
      <c r="P100" s="13">
        <v>201505</v>
      </c>
      <c r="Q100" s="13">
        <v>27359</v>
      </c>
      <c r="R100" s="11">
        <f>P100/$O$2</f>
        <v>3.3308364526159527E-3</v>
      </c>
      <c r="S100" s="11">
        <f t="shared" si="5"/>
        <v>0.13577330587330338</v>
      </c>
      <c r="V100" s="21">
        <v>47334</v>
      </c>
      <c r="W100" s="21">
        <v>7331</v>
      </c>
      <c r="X100" s="19">
        <f>V100/$U$2</f>
        <v>4.0857039721287555E-3</v>
      </c>
      <c r="Y100" s="19">
        <f t="shared" si="6"/>
        <v>0.15487810030844637</v>
      </c>
      <c r="AB100" s="17">
        <v>38416</v>
      </c>
      <c r="AC100" s="17">
        <v>4566</v>
      </c>
      <c r="AD100" s="15">
        <f>AB100/$AA$2</f>
        <v>2.2424044066842283E-3</v>
      </c>
      <c r="AE100" s="15">
        <f t="shared" si="7"/>
        <v>0.11885672636401499</v>
      </c>
    </row>
    <row r="101" spans="1:31" x14ac:dyDescent="0.35">
      <c r="A101" s="3">
        <v>43951</v>
      </c>
      <c r="B101" s="25"/>
      <c r="C101" s="25"/>
      <c r="D101" s="23">
        <v>1003974</v>
      </c>
      <c r="E101" s="4">
        <v>60966</v>
      </c>
      <c r="F101" s="4">
        <f>D101/$C$2</f>
        <v>3.0347438442405316E-3</v>
      </c>
      <c r="G101" s="4">
        <f>E101/D101</f>
        <v>6.072468012119836E-2</v>
      </c>
      <c r="J101" s="8">
        <v>51587</v>
      </c>
      <c r="K101" s="7">
        <v>2996</v>
      </c>
      <c r="L101" s="7">
        <f>J101/$I$2</f>
        <v>1.3679189735455496E-3</v>
      </c>
      <c r="M101" s="7">
        <f t="shared" si="4"/>
        <v>5.8076647217322197E-2</v>
      </c>
      <c r="P101" s="13">
        <v>203591</v>
      </c>
      <c r="Q101" s="13">
        <v>27682</v>
      </c>
      <c r="R101" s="11">
        <f>P101/$O$2</f>
        <v>3.3653176061364948E-3</v>
      </c>
      <c r="S101" s="11">
        <f t="shared" si="5"/>
        <v>0.13596868230913942</v>
      </c>
      <c r="V101" s="21">
        <v>47859</v>
      </c>
      <c r="W101" s="21">
        <v>7501</v>
      </c>
      <c r="X101" s="19">
        <f>V101/$U$2</f>
        <v>4.1310201208879481E-3</v>
      </c>
      <c r="Y101" s="19">
        <f t="shared" si="6"/>
        <v>0.15673123132535155</v>
      </c>
      <c r="AB101" s="17">
        <v>38802</v>
      </c>
      <c r="AC101" s="17">
        <v>4711</v>
      </c>
      <c r="AD101" s="15">
        <f>AB101/$AA$2</f>
        <v>2.2649358545439773E-3</v>
      </c>
      <c r="AE101" s="15">
        <f t="shared" si="7"/>
        <v>0.12141126746044019</v>
      </c>
    </row>
    <row r="102" spans="1:31" x14ac:dyDescent="0.35">
      <c r="A102" s="3">
        <v>43952</v>
      </c>
      <c r="B102" s="25"/>
      <c r="C102" s="25"/>
      <c r="D102" s="23">
        <v>1035353</v>
      </c>
      <c r="E102" s="4">
        <v>63006</v>
      </c>
      <c r="F102" s="4">
        <f>D102/$C$2</f>
        <v>3.1295941362684361E-3</v>
      </c>
      <c r="G102" s="4">
        <f>E102/D102</f>
        <v>6.0854607076040734E-2</v>
      </c>
      <c r="J102" s="8">
        <v>53236</v>
      </c>
      <c r="K102" s="7">
        <v>3184</v>
      </c>
      <c r="L102" s="7">
        <f>J102/$I$2</f>
        <v>1.4116450748380576E-3</v>
      </c>
      <c r="M102" s="7">
        <f t="shared" si="4"/>
        <v>5.9809151701855884E-2</v>
      </c>
      <c r="P102" s="13">
        <v>205463</v>
      </c>
      <c r="Q102" s="13">
        <v>27967</v>
      </c>
      <c r="R102" s="11">
        <f>P102/$O$2</f>
        <v>3.3962613834090044E-3</v>
      </c>
      <c r="S102" s="11">
        <f t="shared" si="5"/>
        <v>0.13611696509833887</v>
      </c>
      <c r="V102" s="21">
        <v>48519</v>
      </c>
      <c r="W102" s="21">
        <v>7594</v>
      </c>
      <c r="X102" s="19">
        <f>V102/$U$2</f>
        <v>4.1879889936137895E-3</v>
      </c>
      <c r="Y102" s="19">
        <f t="shared" si="6"/>
        <v>0.15651600403965457</v>
      </c>
      <c r="AB102" s="17">
        <v>39316</v>
      </c>
      <c r="AC102" s="17">
        <v>4795</v>
      </c>
      <c r="AD102" s="15">
        <f>AB102/$AA$2</f>
        <v>2.2949388706059227E-3</v>
      </c>
      <c r="AE102" s="15">
        <f t="shared" si="7"/>
        <v>0.12196052497710856</v>
      </c>
    </row>
    <row r="103" spans="1:31" x14ac:dyDescent="0.35">
      <c r="A103" s="3">
        <v>43953</v>
      </c>
      <c r="B103" s="25"/>
      <c r="C103" s="25"/>
      <c r="D103" s="23">
        <v>1067127</v>
      </c>
      <c r="E103" s="4">
        <v>65068</v>
      </c>
      <c r="F103" s="4">
        <f>D103/$C$2</f>
        <v>3.2256384072424839E-3</v>
      </c>
      <c r="G103" s="4">
        <f>E103/D103</f>
        <v>6.0974935504396387E-2</v>
      </c>
      <c r="J103" s="8">
        <v>55061</v>
      </c>
      <c r="K103" s="7">
        <v>3391</v>
      </c>
      <c r="L103" s="7">
        <f>J103/$I$2</f>
        <v>1.4600381220538413E-3</v>
      </c>
      <c r="M103" s="7">
        <f t="shared" si="4"/>
        <v>6.1586240714843539E-2</v>
      </c>
      <c r="P103" s="13">
        <v>207428</v>
      </c>
      <c r="Q103" s="13">
        <v>28236</v>
      </c>
      <c r="R103" s="11">
        <f>P103/$O$2</f>
        <v>3.428742431667809E-3</v>
      </c>
      <c r="S103" s="11">
        <f t="shared" si="5"/>
        <v>0.13612434194033593</v>
      </c>
      <c r="V103" s="21">
        <v>49032</v>
      </c>
      <c r="W103" s="21">
        <v>7703</v>
      </c>
      <c r="X103" s="19">
        <f>V103/$U$2</f>
        <v>4.232269344687057E-3</v>
      </c>
      <c r="Y103" s="19">
        <f t="shared" si="6"/>
        <v>0.15710148474465654</v>
      </c>
      <c r="AB103" s="17">
        <v>39791</v>
      </c>
      <c r="AC103" s="17">
        <v>4893</v>
      </c>
      <c r="AD103" s="15">
        <f>AB103/$AA$2</f>
        <v>2.3226653932312612E-3</v>
      </c>
      <c r="AE103" s="15">
        <f t="shared" si="7"/>
        <v>0.12296750521474706</v>
      </c>
    </row>
    <row r="104" spans="1:31" x14ac:dyDescent="0.35">
      <c r="A104" s="3">
        <v>43954</v>
      </c>
      <c r="B104" s="25"/>
      <c r="C104" s="25"/>
      <c r="D104" s="23">
        <v>1093880</v>
      </c>
      <c r="E104" s="4">
        <v>66385</v>
      </c>
      <c r="F104" s="4">
        <f>D104/$C$2</f>
        <v>3.3065055433087239E-3</v>
      </c>
      <c r="G104" s="4">
        <f>E104/D104</f>
        <v>6.0687643982886605E-2</v>
      </c>
      <c r="J104" s="8">
        <v>56714</v>
      </c>
      <c r="K104" s="7">
        <v>3566</v>
      </c>
      <c r="L104" s="7">
        <f>J104/$I$2</f>
        <v>1.5038702902991511E-3</v>
      </c>
      <c r="M104" s="7">
        <f t="shared" si="4"/>
        <v>6.2876891067461291E-2</v>
      </c>
      <c r="P104" s="13">
        <v>209328</v>
      </c>
      <c r="Q104" s="13">
        <v>28710</v>
      </c>
      <c r="R104" s="11">
        <f>P104/$O$2</f>
        <v>3.4601490432157622E-3</v>
      </c>
      <c r="S104" s="11">
        <f t="shared" si="5"/>
        <v>0.13715317587709241</v>
      </c>
      <c r="V104" s="21">
        <v>49517</v>
      </c>
      <c r="W104" s="21">
        <v>7765</v>
      </c>
      <c r="X104" s="19">
        <f>V104/$U$2</f>
        <v>4.2741328344931681E-3</v>
      </c>
      <c r="Y104" s="19">
        <f t="shared" si="6"/>
        <v>0.15681483127006887</v>
      </c>
      <c r="AB104" s="17">
        <v>40236</v>
      </c>
      <c r="AC104" s="17">
        <v>4987</v>
      </c>
      <c r="AD104" s="15">
        <f>AB104/$AA$2</f>
        <v>2.3486407670592099E-3</v>
      </c>
      <c r="AE104" s="15">
        <f t="shared" si="7"/>
        <v>0.12394373198131027</v>
      </c>
    </row>
    <row r="105" spans="1:31" x14ac:dyDescent="0.35">
      <c r="A105" s="3">
        <v>43955</v>
      </c>
      <c r="B105" s="25"/>
      <c r="C105" s="25"/>
      <c r="D105" s="23">
        <v>1125719</v>
      </c>
      <c r="E105" s="4">
        <v>67682</v>
      </c>
      <c r="F105" s="4">
        <f>D105/$C$2</f>
        <v>3.402746291830871E-3</v>
      </c>
      <c r="G105" s="4">
        <f>E105/D105</f>
        <v>6.0123352275301384E-2</v>
      </c>
      <c r="J105" s="8">
        <v>59474</v>
      </c>
      <c r="K105" s="7">
        <v>3682</v>
      </c>
      <c r="L105" s="7">
        <f>J105/$I$2</f>
        <v>1.5770564877323359E-3</v>
      </c>
      <c r="M105" s="7">
        <f t="shared" si="4"/>
        <v>6.1909405790765711E-2</v>
      </c>
      <c r="P105" s="13">
        <v>210717</v>
      </c>
      <c r="Q105" s="13">
        <v>28884</v>
      </c>
      <c r="R105" s="11">
        <f>P105/$O$2</f>
        <v>3.483108929236871E-3</v>
      </c>
      <c r="S105" s="11">
        <f t="shared" si="5"/>
        <v>0.1370748444596307</v>
      </c>
      <c r="V105" s="21">
        <v>49906</v>
      </c>
      <c r="W105" s="21">
        <v>7844</v>
      </c>
      <c r="X105" s="19">
        <f>V105/$U$2</f>
        <v>4.3077099428118831E-3</v>
      </c>
      <c r="Y105" s="19">
        <f t="shared" si="6"/>
        <v>0.15717548992105157</v>
      </c>
      <c r="AB105" s="17">
        <v>40571</v>
      </c>
      <c r="AC105" s="17">
        <v>5056</v>
      </c>
      <c r="AD105" s="15">
        <f>AB105/$AA$2</f>
        <v>2.3681952619633963E-3</v>
      </c>
      <c r="AE105" s="15">
        <f t="shared" si="7"/>
        <v>0.1246210347292401</v>
      </c>
    </row>
    <row r="106" spans="1:31" x14ac:dyDescent="0.35">
      <c r="A106" s="3">
        <v>43956</v>
      </c>
      <c r="B106" s="25"/>
      <c r="C106" s="25"/>
      <c r="D106" s="23">
        <v>1154985</v>
      </c>
      <c r="E106" s="4">
        <v>68934</v>
      </c>
      <c r="F106" s="4">
        <f>D106/$C$2</f>
        <v>3.4912095521797879E-3</v>
      </c>
      <c r="G106" s="4">
        <f>E106/D106</f>
        <v>5.9683891998597381E-2</v>
      </c>
      <c r="J106" s="8">
        <v>60772</v>
      </c>
      <c r="K106" s="7">
        <v>3854</v>
      </c>
      <c r="L106" s="7">
        <f>J106/$I$2</f>
        <v>1.6114752139164933E-3</v>
      </c>
      <c r="M106" s="7">
        <f t="shared" si="4"/>
        <v>6.3417363259395773E-2</v>
      </c>
      <c r="P106" s="13">
        <v>211938</v>
      </c>
      <c r="Q106" s="13">
        <v>29079</v>
      </c>
      <c r="R106" s="11">
        <f>P106/$O$2</f>
        <v>3.5032918096053189E-3</v>
      </c>
      <c r="S106" s="11">
        <f t="shared" si="5"/>
        <v>0.13720522039464372</v>
      </c>
      <c r="V106" s="21">
        <v>50267</v>
      </c>
      <c r="W106" s="21">
        <v>7924</v>
      </c>
      <c r="X106" s="19">
        <f>V106/$U$2</f>
        <v>4.3388701898634426E-3</v>
      </c>
      <c r="Y106" s="19">
        <f t="shared" si="6"/>
        <v>0.15763821194819663</v>
      </c>
      <c r="AB106" s="17">
        <v>40770</v>
      </c>
      <c r="AC106" s="17">
        <v>5082</v>
      </c>
      <c r="AD106" s="15">
        <f>AB106/$AA$2</f>
        <v>2.3798112156527486E-3</v>
      </c>
      <c r="AE106" s="15">
        <f t="shared" si="7"/>
        <v>0.1246504782928624</v>
      </c>
    </row>
    <row r="107" spans="1:31" x14ac:dyDescent="0.35">
      <c r="A107" s="3">
        <v>43957</v>
      </c>
      <c r="B107" s="25"/>
      <c r="C107" s="25"/>
      <c r="D107" s="23">
        <v>1171185</v>
      </c>
      <c r="E107" s="4">
        <v>71078</v>
      </c>
      <c r="F107" s="4">
        <f>D107/$C$2</f>
        <v>3.5401778026291986E-3</v>
      </c>
      <c r="G107" s="4">
        <f>E107/D107</f>
        <v>6.0688960326506912E-2</v>
      </c>
      <c r="J107" s="8">
        <v>62046</v>
      </c>
      <c r="K107" s="7">
        <v>4043</v>
      </c>
      <c r="L107" s="7">
        <f>J107/$I$2</f>
        <v>1.6452575383838403E-3</v>
      </c>
      <c r="M107" s="7">
        <f t="shared" si="4"/>
        <v>6.516133191503079E-2</v>
      </c>
      <c r="P107" s="13">
        <v>213013</v>
      </c>
      <c r="Q107" s="13">
        <v>29315</v>
      </c>
      <c r="R107" s="11">
        <f>P107/$O$2</f>
        <v>3.5210613398232397E-3</v>
      </c>
      <c r="S107" s="11">
        <f t="shared" si="5"/>
        <v>0.13762070859525005</v>
      </c>
      <c r="V107" s="21">
        <v>50509</v>
      </c>
      <c r="W107" s="21">
        <v>8016</v>
      </c>
      <c r="X107" s="19">
        <f>V107/$U$2</f>
        <v>4.3597587765295837E-3</v>
      </c>
      <c r="Y107" s="19">
        <f t="shared" si="6"/>
        <v>0.15870438931675543</v>
      </c>
      <c r="AB107" s="17">
        <v>41087</v>
      </c>
      <c r="AC107" s="17">
        <v>5168</v>
      </c>
      <c r="AD107" s="15">
        <f>AB107/$AA$2</f>
        <v>2.3983150212785009E-3</v>
      </c>
      <c r="AE107" s="15">
        <f t="shared" si="7"/>
        <v>0.12578187747949474</v>
      </c>
    </row>
    <row r="108" spans="1:31" x14ac:dyDescent="0.35">
      <c r="A108" s="3">
        <v>43958</v>
      </c>
      <c r="B108" s="25"/>
      <c r="C108" s="25"/>
      <c r="D108" s="23">
        <v>1193452</v>
      </c>
      <c r="E108" s="4">
        <v>73431</v>
      </c>
      <c r="F108" s="4">
        <f>D108/$C$2</f>
        <v>3.6074849651450643E-3</v>
      </c>
      <c r="G108" s="4">
        <f>E108/D108</f>
        <v>6.1528239091308237E-2</v>
      </c>
      <c r="J108" s="8">
        <v>63496</v>
      </c>
      <c r="K108" s="7">
        <v>4232</v>
      </c>
      <c r="L108" s="7">
        <f>J108/$I$2</f>
        <v>1.6837068087744629E-3</v>
      </c>
      <c r="M108" s="7">
        <f t="shared" si="4"/>
        <v>6.6649867708202096E-2</v>
      </c>
      <c r="P108" s="13">
        <v>214457</v>
      </c>
      <c r="Q108" s="13">
        <v>29684</v>
      </c>
      <c r="R108" s="11">
        <f>P108/$O$2</f>
        <v>3.5449303645996842E-3</v>
      </c>
      <c r="S108" s="11">
        <f t="shared" si="5"/>
        <v>0.13841469385471214</v>
      </c>
      <c r="V108" s="21">
        <v>50781</v>
      </c>
      <c r="W108" s="21">
        <v>8339</v>
      </c>
      <c r="X108" s="19">
        <f>V108/$U$2</f>
        <v>4.3832368574105371E-3</v>
      </c>
      <c r="Y108" s="19">
        <f t="shared" si="6"/>
        <v>0.16421496228904511</v>
      </c>
      <c r="AB108" s="17">
        <v>41319</v>
      </c>
      <c r="AC108" s="17">
        <v>5204</v>
      </c>
      <c r="AD108" s="15">
        <f>AB108/$AA$2</f>
        <v>2.4118572386449821E-3</v>
      </c>
      <c r="AE108" s="15">
        <f t="shared" si="7"/>
        <v>0.1259469009414555</v>
      </c>
    </row>
    <row r="109" spans="1:31" x14ac:dyDescent="0.35">
      <c r="A109" s="3">
        <v>43959</v>
      </c>
      <c r="B109" s="25"/>
      <c r="C109" s="25"/>
      <c r="D109" s="23">
        <v>1215571</v>
      </c>
      <c r="E109" s="4">
        <v>75670</v>
      </c>
      <c r="F109" s="4">
        <f>D109/$C$2</f>
        <v>3.6743447633975652E-3</v>
      </c>
      <c r="G109" s="4">
        <f>E109/D109</f>
        <v>6.2250580180014163E-2</v>
      </c>
      <c r="J109" s="8">
        <v>64922</v>
      </c>
      <c r="K109" s="7">
        <v>4408</v>
      </c>
      <c r="L109" s="7">
        <f>J109/$I$2</f>
        <v>1.7215196774482751E-3</v>
      </c>
      <c r="M109" s="7">
        <f t="shared" si="4"/>
        <v>6.7896860848402699E-2</v>
      </c>
      <c r="P109" s="13">
        <v>215858</v>
      </c>
      <c r="Q109" s="13">
        <v>29958</v>
      </c>
      <c r="R109" s="11">
        <f>P109/$O$2</f>
        <v>3.5680886081674115E-3</v>
      </c>
      <c r="S109" s="11">
        <f t="shared" si="5"/>
        <v>0.13878568318060946</v>
      </c>
      <c r="V109" s="21">
        <v>51420</v>
      </c>
      <c r="W109" s="21">
        <v>8415</v>
      </c>
      <c r="X109" s="19">
        <f>V109/$U$2</f>
        <v>4.4383930841860103E-3</v>
      </c>
      <c r="Y109" s="19">
        <f t="shared" si="6"/>
        <v>0.16365227537922988</v>
      </c>
      <c r="AB109" s="17">
        <v>41774</v>
      </c>
      <c r="AC109" s="17">
        <v>5288</v>
      </c>
      <c r="AD109" s="15">
        <f>AB109/$AA$2</f>
        <v>2.4384163287387273E-3</v>
      </c>
      <c r="AE109" s="15">
        <f t="shared" si="7"/>
        <v>0.12658591468377459</v>
      </c>
    </row>
    <row r="110" spans="1:31" x14ac:dyDescent="0.35">
      <c r="A110" s="3">
        <v>43960</v>
      </c>
      <c r="B110" s="25"/>
      <c r="C110" s="25"/>
      <c r="D110" s="23">
        <v>1245874</v>
      </c>
      <c r="E110" s="4">
        <v>77180</v>
      </c>
      <c r="F110" s="4">
        <f>D110/$C$2</f>
        <v>3.7659425963215459E-3</v>
      </c>
      <c r="G110" s="4">
        <f>E110/D110</f>
        <v>6.1948479541269821E-2</v>
      </c>
      <c r="J110" s="8">
        <v>66434</v>
      </c>
      <c r="K110" s="7">
        <v>4569</v>
      </c>
      <c r="L110" s="7">
        <f>J110/$I$2</f>
        <v>1.7616129856073243E-3</v>
      </c>
      <c r="M110" s="7">
        <f t="shared" si="4"/>
        <v>6.8775024836680007E-2</v>
      </c>
      <c r="P110" s="13">
        <v>217185</v>
      </c>
      <c r="Q110" s="13">
        <v>30201</v>
      </c>
      <c r="R110" s="11">
        <f>P110/$O$2</f>
        <v>3.5900236468643242E-3</v>
      </c>
      <c r="S110" s="11">
        <f t="shared" si="5"/>
        <v>0.1390565646798812</v>
      </c>
      <c r="V110" s="21">
        <v>52011</v>
      </c>
      <c r="W110" s="21">
        <v>8521</v>
      </c>
      <c r="X110" s="19">
        <f>V110/$U$2</f>
        <v>4.4894061202177867E-3</v>
      </c>
      <c r="Y110" s="19">
        <f t="shared" si="6"/>
        <v>0.16383072811520641</v>
      </c>
      <c r="AB110" s="17">
        <v>42093</v>
      </c>
      <c r="AC110" s="17">
        <v>5359</v>
      </c>
      <c r="AD110" s="15">
        <f>AB110/$AA$2</f>
        <v>2.4570368776176393E-3</v>
      </c>
      <c r="AE110" s="15">
        <f t="shared" si="7"/>
        <v>0.12731333000736464</v>
      </c>
    </row>
    <row r="111" spans="1:31" x14ac:dyDescent="0.35">
      <c r="A111" s="3">
        <v>43961</v>
      </c>
      <c r="B111" s="25"/>
      <c r="C111" s="25"/>
      <c r="D111" s="23">
        <v>1245775</v>
      </c>
      <c r="E111" s="4">
        <v>78794</v>
      </c>
      <c r="F111" s="4">
        <f>D111/$C$2</f>
        <v>3.7656433459021333E-3</v>
      </c>
      <c r="G111" s="4">
        <f>E111/D111</f>
        <v>6.324898155766491E-2</v>
      </c>
      <c r="J111" s="8">
        <v>67702</v>
      </c>
      <c r="K111" s="7">
        <v>4693</v>
      </c>
      <c r="L111" s="7">
        <f>J111/$I$2</f>
        <v>1.7952362096454689E-3</v>
      </c>
      <c r="M111" s="7">
        <f t="shared" si="4"/>
        <v>6.9318483944344339E-2</v>
      </c>
      <c r="P111" s="13">
        <v>218268</v>
      </c>
      <c r="Q111" s="13">
        <v>30395</v>
      </c>
      <c r="R111" s="11">
        <f>P111/$O$2</f>
        <v>3.6079254154466577E-3</v>
      </c>
      <c r="S111" s="11">
        <f t="shared" si="5"/>
        <v>0.13925541077940881</v>
      </c>
      <c r="V111" s="21">
        <v>52596</v>
      </c>
      <c r="W111" s="21">
        <v>8581</v>
      </c>
      <c r="X111" s="19">
        <f>V111/$U$2</f>
        <v>4.5399012574066011E-3</v>
      </c>
      <c r="Y111" s="19">
        <f t="shared" si="6"/>
        <v>0.16314928891930947</v>
      </c>
      <c r="AB111" s="17">
        <v>42382</v>
      </c>
      <c r="AC111" s="17">
        <v>5422</v>
      </c>
      <c r="AD111" s="15">
        <f>AB111/$AA$2</f>
        <v>2.4739062776991611E-3</v>
      </c>
      <c r="AE111" s="15">
        <f t="shared" si="7"/>
        <v>0.12793166910480863</v>
      </c>
    </row>
    <row r="112" spans="1:31" x14ac:dyDescent="0.35">
      <c r="A112" s="3">
        <v>43962</v>
      </c>
      <c r="B112" s="25"/>
      <c r="C112" s="25"/>
      <c r="D112" s="23">
        <v>1271645</v>
      </c>
      <c r="E112" s="4">
        <v>79528</v>
      </c>
      <c r="F112" s="4">
        <f>D112/$C$2</f>
        <v>3.8438414100457289E-3</v>
      </c>
      <c r="G112" s="4">
        <f>E112/D112</f>
        <v>6.2539466596416446E-2</v>
      </c>
      <c r="J112" s="8">
        <v>68848</v>
      </c>
      <c r="K112" s="7">
        <v>4871</v>
      </c>
      <c r="L112" s="7">
        <f>J112/$I$2</f>
        <v>1.8256243916231609E-3</v>
      </c>
      <c r="M112" s="7">
        <f t="shared" si="4"/>
        <v>7.0750058099000701E-2</v>
      </c>
      <c r="P112" s="13">
        <v>219070</v>
      </c>
      <c r="Q112" s="13">
        <v>30560</v>
      </c>
      <c r="R112" s="11">
        <f>P112/$O$2</f>
        <v>3.6211823114790042E-3</v>
      </c>
      <c r="S112" s="11">
        <f t="shared" si="5"/>
        <v>0.13949879034098689</v>
      </c>
      <c r="V112" s="21">
        <v>53081</v>
      </c>
      <c r="W112" s="21">
        <v>8656</v>
      </c>
      <c r="X112" s="19">
        <f>V112/$U$2</f>
        <v>4.5817647472127113E-3</v>
      </c>
      <c r="Y112" s="19">
        <f t="shared" si="6"/>
        <v>0.16307153218665812</v>
      </c>
      <c r="AB112" s="17">
        <v>42627</v>
      </c>
      <c r="AC112" s="17">
        <v>5440</v>
      </c>
      <c r="AD112" s="15">
        <f>AB112/$AA$2</f>
        <v>2.4882073262111775E-3</v>
      </c>
      <c r="AE112" s="15">
        <f t="shared" si="7"/>
        <v>0.12761864545945059</v>
      </c>
    </row>
    <row r="113" spans="1:31" x14ac:dyDescent="0.35">
      <c r="A113" s="3">
        <v>43963</v>
      </c>
      <c r="B113" s="25"/>
      <c r="C113" s="25"/>
      <c r="D113" s="23">
        <v>1298287</v>
      </c>
      <c r="E113" s="4">
        <v>80684</v>
      </c>
      <c r="F113" s="4">
        <f>D113/$C$2</f>
        <v>3.9243730229144447E-3</v>
      </c>
      <c r="G113" s="4">
        <f>E113/D113</f>
        <v>6.2146505356673834E-2</v>
      </c>
      <c r="J113" s="8">
        <v>69981</v>
      </c>
      <c r="K113" s="7">
        <v>4993</v>
      </c>
      <c r="L113" s="7">
        <f>J113/$I$2</f>
        <v>1.8556678560042474E-3</v>
      </c>
      <c r="M113" s="7">
        <f t="shared" si="4"/>
        <v>7.1347937297266406E-2</v>
      </c>
      <c r="P113" s="13">
        <v>219814</v>
      </c>
      <c r="Q113" s="13">
        <v>30739</v>
      </c>
      <c r="R113" s="11">
        <f>P113/$O$2</f>
        <v>3.6334804793693607E-3</v>
      </c>
      <c r="S113" s="11">
        <f t="shared" si="5"/>
        <v>0.13984095644499439</v>
      </c>
      <c r="V113" s="21">
        <v>53449</v>
      </c>
      <c r="W113" s="21">
        <v>8707</v>
      </c>
      <c r="X113" s="19">
        <f>V113/$U$2</f>
        <v>4.6135292095810599E-3</v>
      </c>
      <c r="Y113" s="19">
        <f t="shared" si="6"/>
        <v>0.16290295421803963</v>
      </c>
      <c r="AB113" s="17">
        <v>42788</v>
      </c>
      <c r="AC113" s="17">
        <v>5456</v>
      </c>
      <c r="AD113" s="15">
        <f>AB113/$AA$2</f>
        <v>2.4976051580905029E-3</v>
      </c>
      <c r="AE113" s="15">
        <f t="shared" si="7"/>
        <v>0.12751238665046274</v>
      </c>
    </row>
    <row r="114" spans="1:31" x14ac:dyDescent="0.35">
      <c r="A114" s="3">
        <v>43964</v>
      </c>
      <c r="B114" s="25"/>
      <c r="C114" s="25"/>
      <c r="D114" s="23">
        <v>1322054</v>
      </c>
      <c r="E114" s="4">
        <v>82387</v>
      </c>
      <c r="F114" s="4">
        <f>D114/$C$2</f>
        <v>3.9962142826941455E-3</v>
      </c>
      <c r="G114" s="4">
        <f>E114/D114</f>
        <v>6.2317424250446653E-2</v>
      </c>
      <c r="J114" s="8">
        <v>71157</v>
      </c>
      <c r="K114" s="7">
        <v>5169</v>
      </c>
      <c r="L114" s="7">
        <f>J114/$I$2</f>
        <v>1.8868515401279523E-3</v>
      </c>
      <c r="M114" s="7">
        <f t="shared" si="4"/>
        <v>7.2642185589611705E-2</v>
      </c>
      <c r="P114" s="13">
        <v>221216</v>
      </c>
      <c r="Q114" s="13">
        <v>30911</v>
      </c>
      <c r="R114" s="11">
        <f>P114/$O$2</f>
        <v>3.6566552527326395E-3</v>
      </c>
      <c r="S114" s="11">
        <f t="shared" si="5"/>
        <v>0.13973220743526688</v>
      </c>
      <c r="V114" s="21">
        <v>53779</v>
      </c>
      <c r="W114" s="21">
        <v>8761</v>
      </c>
      <c r="X114" s="19">
        <f>V114/$U$2</f>
        <v>4.6420136459439801E-3</v>
      </c>
      <c r="Y114" s="19">
        <f t="shared" si="6"/>
        <v>0.16290745458264377</v>
      </c>
      <c r="AB114" s="17">
        <v>42984</v>
      </c>
      <c r="AC114" s="17">
        <v>5510</v>
      </c>
      <c r="AD114" s="15">
        <f>AB114/$AA$2</f>
        <v>2.5090459969001164E-3</v>
      </c>
      <c r="AE114" s="15">
        <f t="shared" si="7"/>
        <v>0.12818723245858923</v>
      </c>
    </row>
    <row r="115" spans="1:31" x14ac:dyDescent="0.35">
      <c r="A115" s="3">
        <v>43965</v>
      </c>
      <c r="B115" s="25"/>
      <c r="C115" s="25"/>
      <c r="D115" s="23">
        <v>1340098</v>
      </c>
      <c r="E115" s="4">
        <v>84133</v>
      </c>
      <c r="F115" s="4">
        <f>D115/$C$2</f>
        <v>4.0507564500465625E-3</v>
      </c>
      <c r="G115" s="4">
        <f>E115/D115</f>
        <v>6.2781229432474342E-2</v>
      </c>
      <c r="J115" s="8">
        <v>72278</v>
      </c>
      <c r="K115" s="7">
        <v>5304</v>
      </c>
      <c r="L115" s="7">
        <f>J115/$I$2</f>
        <v>1.9165768036506336E-3</v>
      </c>
      <c r="M115" s="7">
        <f t="shared" si="4"/>
        <v>7.3383325493234453E-2</v>
      </c>
      <c r="P115" s="13">
        <v>222104</v>
      </c>
      <c r="Q115" s="13">
        <v>31106</v>
      </c>
      <c r="R115" s="11">
        <f>P115/$O$2</f>
        <v>3.67133371118242E-3</v>
      </c>
      <c r="S115" s="11">
        <f t="shared" si="5"/>
        <v>0.14005150740193784</v>
      </c>
      <c r="V115" s="21">
        <v>53981</v>
      </c>
      <c r="W115" s="21">
        <v>8843</v>
      </c>
      <c r="X115" s="19">
        <f>V115/$U$2</f>
        <v>4.6594495736570407E-3</v>
      </c>
      <c r="Y115" s="19">
        <f t="shared" si="6"/>
        <v>0.16381689853837461</v>
      </c>
      <c r="AB115" s="17">
        <v>43211</v>
      </c>
      <c r="AC115" s="17">
        <v>5562</v>
      </c>
      <c r="AD115" s="15">
        <f>AB115/$AA$2</f>
        <v>2.5222963561336992E-3</v>
      </c>
      <c r="AE115" s="15">
        <f t="shared" si="7"/>
        <v>0.12871722478072714</v>
      </c>
    </row>
    <row r="116" spans="1:31" x14ac:dyDescent="0.35">
      <c r="A116" s="3">
        <v>43966</v>
      </c>
      <c r="B116" s="25"/>
      <c r="C116" s="25"/>
      <c r="D116" s="23">
        <v>1361522</v>
      </c>
      <c r="E116" s="4">
        <v>85906</v>
      </c>
      <c r="F116" s="4">
        <f>D116/$C$2</f>
        <v>4.1155154499001537E-3</v>
      </c>
      <c r="G116" s="4">
        <f>E116/D116</f>
        <v>6.309556511022224E-2</v>
      </c>
      <c r="J116" s="8">
        <v>73401</v>
      </c>
      <c r="K116" s="7">
        <v>5472</v>
      </c>
      <c r="L116" s="7">
        <f>J116/$I$2</f>
        <v>1.9463551006497159E-3</v>
      </c>
      <c r="M116" s="7">
        <f t="shared" si="4"/>
        <v>7.4549393060040048E-2</v>
      </c>
      <c r="P116" s="13">
        <v>223096</v>
      </c>
      <c r="Q116" s="13">
        <v>31368</v>
      </c>
      <c r="R116" s="11">
        <f>P116/$O$2</f>
        <v>3.6877312683695619E-3</v>
      </c>
      <c r="S116" s="11">
        <f t="shared" si="5"/>
        <v>0.14060314842041094</v>
      </c>
      <c r="V116" s="21">
        <v>54288</v>
      </c>
      <c r="W116" s="21">
        <v>8903</v>
      </c>
      <c r="X116" s="19">
        <f>V116/$U$2</f>
        <v>4.6859487311219396E-3</v>
      </c>
      <c r="Y116" s="19">
        <f t="shared" si="6"/>
        <v>0.1639957264957265</v>
      </c>
      <c r="AB116" s="17">
        <v>43481</v>
      </c>
      <c r="AC116" s="17">
        <v>5590</v>
      </c>
      <c r="AD116" s="15">
        <f>AB116/$AA$2</f>
        <v>2.5380566953102078E-3</v>
      </c>
      <c r="AE116" s="15">
        <f t="shared" si="7"/>
        <v>0.12856190060026218</v>
      </c>
    </row>
    <row r="117" spans="1:31" x14ac:dyDescent="0.35">
      <c r="A117" s="3">
        <v>43967</v>
      </c>
      <c r="B117" s="25"/>
      <c r="C117" s="25"/>
      <c r="D117" s="23">
        <v>1382362</v>
      </c>
      <c r="E117" s="4">
        <v>87568</v>
      </c>
      <c r="F117" s="4">
        <f>D117/$C$2</f>
        <v>4.1785091745523582E-3</v>
      </c>
      <c r="G117" s="4">
        <f>E117/D117</f>
        <v>6.3346648707068048E-2</v>
      </c>
      <c r="J117" s="8">
        <v>74602</v>
      </c>
      <c r="K117" s="7">
        <v>5562</v>
      </c>
      <c r="L117" s="7">
        <f>J117/$I$2</f>
        <v>1.9782017032284314E-3</v>
      </c>
      <c r="M117" s="7">
        <f t="shared" si="4"/>
        <v>7.4555641939894376E-2</v>
      </c>
      <c r="P117" s="13">
        <v>223885</v>
      </c>
      <c r="Q117" s="13">
        <v>31610</v>
      </c>
      <c r="R117" s="11">
        <f>P117/$O$2</f>
        <v>3.7007732770597381E-3</v>
      </c>
      <c r="S117" s="11">
        <f t="shared" si="5"/>
        <v>0.14118855662505303</v>
      </c>
      <c r="V117" s="21">
        <v>54644</v>
      </c>
      <c r="W117" s="21">
        <v>8959</v>
      </c>
      <c r="X117" s="19">
        <f>V117/$U$2</f>
        <v>4.7166773958043631E-3</v>
      </c>
      <c r="Y117" s="19">
        <f t="shared" si="6"/>
        <v>0.16395212649147206</v>
      </c>
      <c r="AB117" s="17">
        <v>43681</v>
      </c>
      <c r="AC117" s="17">
        <v>5643</v>
      </c>
      <c r="AD117" s="15">
        <f>AB117/$AA$2</f>
        <v>2.5497310206261396E-3</v>
      </c>
      <c r="AE117" s="15">
        <f t="shared" si="7"/>
        <v>0.12918660287081341</v>
      </c>
    </row>
    <row r="118" spans="1:31" x14ac:dyDescent="0.35">
      <c r="A118" s="3">
        <v>43968</v>
      </c>
      <c r="B118" s="25"/>
      <c r="C118" s="25"/>
      <c r="D118" s="23">
        <v>1409452</v>
      </c>
      <c r="E118" s="4">
        <v>88754</v>
      </c>
      <c r="F118" s="4">
        <f>D118/$C$2</f>
        <v>4.2603949711372061E-3</v>
      </c>
      <c r="G118" s="4">
        <f>E118/D118</f>
        <v>6.2970572960271087E-2</v>
      </c>
      <c r="J118" s="8">
        <v>75853</v>
      </c>
      <c r="K118" s="7">
        <v>5679</v>
      </c>
      <c r="L118" s="7">
        <f>J118/$I$2</f>
        <v>2.0113741427171686E-3</v>
      </c>
      <c r="M118" s="7">
        <f t="shared" si="4"/>
        <v>7.4868495642888222E-2</v>
      </c>
      <c r="P118" s="13">
        <v>224760</v>
      </c>
      <c r="Q118" s="13">
        <v>31763</v>
      </c>
      <c r="R118" s="11">
        <f>P118/$O$2</f>
        <v>3.7152368481673482E-3</v>
      </c>
      <c r="S118" s="11">
        <f t="shared" si="5"/>
        <v>0.14131962982737142</v>
      </c>
      <c r="V118" s="21">
        <v>54989</v>
      </c>
      <c r="W118" s="21">
        <v>9005</v>
      </c>
      <c r="X118" s="19">
        <f>V118/$U$2</f>
        <v>4.7464565792746894E-3</v>
      </c>
      <c r="Y118" s="19">
        <f t="shared" si="6"/>
        <v>0.16376002473221918</v>
      </c>
      <c r="AB118" s="17">
        <v>43870</v>
      </c>
      <c r="AC118" s="17">
        <v>5670</v>
      </c>
      <c r="AD118" s="15">
        <f>AB118/$AA$2</f>
        <v>2.5607632580496955E-3</v>
      </c>
      <c r="AE118" s="15">
        <f t="shared" si="7"/>
        <v>0.12924549806245725</v>
      </c>
    </row>
    <row r="119" spans="1:31" x14ac:dyDescent="0.35">
      <c r="A119" s="3">
        <v>43969</v>
      </c>
      <c r="B119" s="25"/>
      <c r="C119" s="25"/>
      <c r="D119" s="23">
        <v>1432265</v>
      </c>
      <c r="E119" s="4">
        <v>89562</v>
      </c>
      <c r="F119" s="4">
        <f>D119/$C$2</f>
        <v>4.3293525450571078E-3</v>
      </c>
      <c r="G119" s="4">
        <f>E119/D119</f>
        <v>6.253172422701106E-2</v>
      </c>
      <c r="J119" s="8">
        <v>76991</v>
      </c>
      <c r="K119" s="7">
        <v>5782</v>
      </c>
      <c r="L119" s="7">
        <f>J119/$I$2</f>
        <v>2.0415501907892573E-3</v>
      </c>
      <c r="M119" s="7">
        <f t="shared" si="4"/>
        <v>7.5099686976399835E-2</v>
      </c>
      <c r="P119" s="13">
        <v>225435</v>
      </c>
      <c r="Q119" s="13">
        <v>31908</v>
      </c>
      <c r="R119" s="11">
        <f>P119/$O$2</f>
        <v>3.7263944601646473E-3</v>
      </c>
      <c r="S119" s="11">
        <f t="shared" si="5"/>
        <v>0.14153968993279659</v>
      </c>
      <c r="V119" s="19">
        <v>55280</v>
      </c>
      <c r="W119" s="21">
        <v>9052</v>
      </c>
      <c r="X119" s="19">
        <f>V119/$U$2</f>
        <v>4.7715746731583561E-3</v>
      </c>
      <c r="Y119" s="19">
        <f t="shared" si="6"/>
        <v>0.16374819102749638</v>
      </c>
      <c r="AB119" s="17">
        <v>43995</v>
      </c>
      <c r="AC119" s="17">
        <v>5680</v>
      </c>
      <c r="AD119" s="15">
        <f>AB119/$AA$2</f>
        <v>2.5680597113721527E-3</v>
      </c>
      <c r="AE119" s="15">
        <f t="shared" si="7"/>
        <v>0.12910558017956586</v>
      </c>
    </row>
    <row r="120" spans="1:31" x14ac:dyDescent="0.35">
      <c r="A120" s="3">
        <v>43970</v>
      </c>
      <c r="B120" s="25"/>
      <c r="C120" s="25"/>
      <c r="D120" s="23">
        <v>1464232</v>
      </c>
      <c r="E120" s="4">
        <v>90353</v>
      </c>
      <c r="F120" s="4">
        <f>D120/$C$2</f>
        <v>4.425980203212436E-3</v>
      </c>
      <c r="G120" s="4">
        <f>E120/D120</f>
        <v>6.1706751389124126E-2</v>
      </c>
      <c r="J120" s="8">
        <v>78061</v>
      </c>
      <c r="K120" s="7">
        <v>5842</v>
      </c>
      <c r="L120" s="7">
        <f>J120/$I$2</f>
        <v>2.0699231006637165E-3</v>
      </c>
      <c r="M120" s="7">
        <f t="shared" si="4"/>
        <v>7.4838908033461007E-2</v>
      </c>
      <c r="P120" s="13">
        <v>225886</v>
      </c>
      <c r="Q120" s="13">
        <v>32007</v>
      </c>
      <c r="R120" s="11">
        <f>P120/$O$2</f>
        <v>3.7338493979583985E-3</v>
      </c>
      <c r="S120" s="11">
        <f t="shared" si="5"/>
        <v>0.14169536846019673</v>
      </c>
      <c r="V120" s="21">
        <v>55559</v>
      </c>
      <c r="W120" s="21">
        <v>9080</v>
      </c>
      <c r="X120" s="19">
        <f>V120/$U$2</f>
        <v>4.7956569693560977E-3</v>
      </c>
      <c r="Y120" s="19">
        <f t="shared" si="6"/>
        <v>0.1634298673482244</v>
      </c>
      <c r="AB120" s="17">
        <v>44141</v>
      </c>
      <c r="AC120" s="17">
        <v>5694</v>
      </c>
      <c r="AD120" s="15">
        <f>AB120/$AA$2</f>
        <v>2.5765819688527833E-3</v>
      </c>
      <c r="AE120" s="15">
        <f t="shared" si="7"/>
        <v>0.12899571826646428</v>
      </c>
    </row>
    <row r="121" spans="1:31" x14ac:dyDescent="0.35">
      <c r="A121" s="3">
        <v>43971</v>
      </c>
      <c r="B121" s="25"/>
      <c r="C121" s="25"/>
      <c r="D121" s="23">
        <v>1477459</v>
      </c>
      <c r="E121" s="4">
        <v>91921</v>
      </c>
      <c r="F121" s="4">
        <f>D121/$C$2</f>
        <v>4.4659618728849267E-3</v>
      </c>
      <c r="G121" s="4">
        <f>E121/D121</f>
        <v>6.2215601245110691E-2</v>
      </c>
      <c r="J121" s="8">
        <v>79101</v>
      </c>
      <c r="K121" s="7">
        <v>5912</v>
      </c>
      <c r="L121" s="7">
        <f>J121/$I$2</f>
        <v>2.097500508392163E-3</v>
      </c>
      <c r="M121" s="7">
        <f t="shared" si="4"/>
        <v>7.4739889508350088E-2</v>
      </c>
      <c r="P121" s="13">
        <v>226699</v>
      </c>
      <c r="Q121" s="13">
        <v>32169</v>
      </c>
      <c r="R121" s="11">
        <f>P121/$O$2</f>
        <v>3.747288121741812E-3</v>
      </c>
      <c r="S121" s="11">
        <f t="shared" si="5"/>
        <v>0.14190181694670026</v>
      </c>
      <c r="V121" s="21">
        <v>55791</v>
      </c>
      <c r="W121" s="21">
        <v>9108</v>
      </c>
      <c r="X121" s="19">
        <f>V121/$U$2</f>
        <v>4.8156823912839696E-3</v>
      </c>
      <c r="Y121" s="19">
        <f t="shared" si="6"/>
        <v>0.16325213744152284</v>
      </c>
      <c r="AB121" s="17">
        <v>44249</v>
      </c>
      <c r="AC121" s="17">
        <v>5715</v>
      </c>
      <c r="AD121" s="15">
        <f>AB121/$AA$2</f>
        <v>2.5828861045233864E-3</v>
      </c>
      <c r="AE121" s="15">
        <f t="shared" si="7"/>
        <v>0.12915546114036475</v>
      </c>
    </row>
    <row r="122" spans="1:31" x14ac:dyDescent="0.35">
      <c r="A122" s="3">
        <v>43972</v>
      </c>
      <c r="B122" s="25"/>
      <c r="C122" s="25"/>
      <c r="D122" s="23">
        <v>1501876</v>
      </c>
      <c r="E122" s="4">
        <v>93439</v>
      </c>
      <c r="F122" s="4">
        <f>D122/$C$2</f>
        <v>4.5397679081456222E-3</v>
      </c>
      <c r="G122" s="4">
        <f>E122/D122</f>
        <v>6.2214856619321433E-2</v>
      </c>
      <c r="J122" s="8">
        <v>80091</v>
      </c>
      <c r="K122" s="7">
        <v>6030</v>
      </c>
      <c r="L122" s="7">
        <f>J122/$I$2</f>
        <v>2.1237520792105882E-3</v>
      </c>
      <c r="M122" s="7">
        <f t="shared" si="4"/>
        <v>7.5289358354871327E-2</v>
      </c>
      <c r="P122" s="13">
        <v>227364</v>
      </c>
      <c r="Q122" s="13">
        <v>32330</v>
      </c>
      <c r="R122" s="11">
        <f>P122/$O$2</f>
        <v>3.7582804357835955E-3</v>
      </c>
      <c r="S122" s="11">
        <f t="shared" si="5"/>
        <v>0.14219489453035661</v>
      </c>
      <c r="V122" s="21">
        <v>55983</v>
      </c>
      <c r="W122" s="21">
        <v>9150</v>
      </c>
      <c r="X122" s="19">
        <f>V122/$U$2</f>
        <v>4.83225515425876E-3</v>
      </c>
      <c r="Y122" s="19">
        <f t="shared" si="6"/>
        <v>0.16344247360805958</v>
      </c>
      <c r="AB122" s="17">
        <v>44447</v>
      </c>
      <c r="AC122" s="17">
        <v>5748</v>
      </c>
      <c r="AD122" s="15">
        <f>AB122/$AA$2</f>
        <v>2.5944436865861596E-3</v>
      </c>
      <c r="AE122" s="15">
        <f t="shared" si="7"/>
        <v>0.12932256395257272</v>
      </c>
    </row>
    <row r="123" spans="1:31" x14ac:dyDescent="0.35">
      <c r="A123" s="3">
        <v>43973</v>
      </c>
      <c r="B123" s="25"/>
      <c r="C123" s="25"/>
      <c r="D123" s="23">
        <v>1525186</v>
      </c>
      <c r="E123" s="4">
        <v>94702</v>
      </c>
      <c r="F123" s="4">
        <f>D123/$C$2</f>
        <v>4.6102277796256069E-3</v>
      </c>
      <c r="G123" s="4">
        <f>E123/D123</f>
        <v>6.2092098930884493E-2</v>
      </c>
      <c r="J123" s="8">
        <v>81313</v>
      </c>
      <c r="K123" s="7">
        <v>6152</v>
      </c>
      <c r="L123" s="7">
        <f>J123/$I$2</f>
        <v>2.1561555332915128E-3</v>
      </c>
      <c r="M123" s="7">
        <f t="shared" si="4"/>
        <v>7.5658258827001834E-2</v>
      </c>
      <c r="P123" s="13">
        <v>228006</v>
      </c>
      <c r="Q123" s="13">
        <v>32486</v>
      </c>
      <c r="R123" s="11">
        <f>P123/$O$2</f>
        <v>3.7688925645276935E-3</v>
      </c>
      <c r="S123" s="11">
        <f t="shared" si="5"/>
        <v>0.14247870670070087</v>
      </c>
      <c r="V123" s="21">
        <v>56235</v>
      </c>
      <c r="W123" s="21">
        <v>9186</v>
      </c>
      <c r="X123" s="19">
        <f>V123/$U$2</f>
        <v>4.8540069056631722E-3</v>
      </c>
      <c r="Y123" s="19">
        <f t="shared" si="6"/>
        <v>0.16335022672712723</v>
      </c>
      <c r="AB123" s="17">
        <v>44700</v>
      </c>
      <c r="AC123" s="17">
        <v>5775</v>
      </c>
      <c r="AD123" s="15">
        <f>AB123/$AA$2</f>
        <v>2.6092117081108132E-3</v>
      </c>
      <c r="AE123" s="15">
        <f t="shared" si="7"/>
        <v>0.12919463087248323</v>
      </c>
    </row>
    <row r="124" spans="1:31" x14ac:dyDescent="0.35">
      <c r="A124" s="3">
        <v>43974</v>
      </c>
      <c r="B124" s="25"/>
      <c r="C124" s="25"/>
      <c r="D124" s="23">
        <v>1547973</v>
      </c>
      <c r="E124" s="4">
        <v>96007</v>
      </c>
      <c r="F124" s="4">
        <f>D124/$C$2</f>
        <v>4.6791067625262693E-3</v>
      </c>
      <c r="G124" s="4">
        <f>E124/D124</f>
        <v>6.2021107603297987E-2</v>
      </c>
      <c r="J124" s="8">
        <v>82469</v>
      </c>
      <c r="K124" s="7">
        <v>6250</v>
      </c>
      <c r="L124" s="7">
        <f>J124/$I$2</f>
        <v>2.1868088826512092E-3</v>
      </c>
      <c r="M124" s="7">
        <f t="shared" si="4"/>
        <v>7.5786052941105145E-2</v>
      </c>
      <c r="P124" s="13">
        <v>228658</v>
      </c>
      <c r="Q124" s="13">
        <v>32616</v>
      </c>
      <c r="R124" s="11">
        <f>P124/$O$2</f>
        <v>3.7796699912273071E-3</v>
      </c>
      <c r="S124" s="11">
        <f t="shared" si="5"/>
        <v>0.14264097473082071</v>
      </c>
      <c r="V124" s="21">
        <v>56511</v>
      </c>
      <c r="W124" s="21">
        <v>9212</v>
      </c>
      <c r="X124" s="19">
        <f>V124/$U$2</f>
        <v>4.8778302524394327E-3</v>
      </c>
      <c r="Y124" s="19">
        <f t="shared" si="6"/>
        <v>0.1630125108385978</v>
      </c>
      <c r="AB124" s="17">
        <v>44888</v>
      </c>
      <c r="AC124" s="17">
        <v>5788</v>
      </c>
      <c r="AD124" s="15">
        <f>AB124/$AA$2</f>
        <v>2.6201855739077895E-3</v>
      </c>
      <c r="AE124" s="15">
        <f t="shared" si="7"/>
        <v>0.12894314738905721</v>
      </c>
    </row>
    <row r="125" spans="1:31" x14ac:dyDescent="0.35">
      <c r="A125" s="3">
        <v>43975</v>
      </c>
      <c r="B125" s="25"/>
      <c r="C125" s="25"/>
      <c r="D125" s="23">
        <v>1568448</v>
      </c>
      <c r="E125" s="4">
        <v>97087</v>
      </c>
      <c r="F125" s="4">
        <f>D125/$C$2</f>
        <v>4.7409971901776074E-3</v>
      </c>
      <c r="G125" s="4">
        <f>E125/D125</f>
        <v>6.1900043865018156E-2</v>
      </c>
      <c r="J125" s="8">
        <v>83610</v>
      </c>
      <c r="K125" s="7">
        <v>6355</v>
      </c>
      <c r="L125" s="7">
        <f>J125/$I$2</f>
        <v>2.2170644809378992E-3</v>
      </c>
      <c r="M125" s="7">
        <f t="shared" si="4"/>
        <v>7.6007654586771917E-2</v>
      </c>
      <c r="P125" s="13">
        <v>229327</v>
      </c>
      <c r="Q125" s="13">
        <v>32735</v>
      </c>
      <c r="R125" s="11">
        <f>P125/$O$2</f>
        <v>3.7907284244512967E-3</v>
      </c>
      <c r="S125" s="11">
        <f t="shared" si="5"/>
        <v>0.14274376763311777</v>
      </c>
      <c r="V125" s="21">
        <v>56810</v>
      </c>
      <c r="W125" s="21">
        <v>9237</v>
      </c>
      <c r="X125" s="19">
        <f>V125/$U$2</f>
        <v>4.9036388781137155E-3</v>
      </c>
      <c r="Y125" s="19">
        <f t="shared" si="6"/>
        <v>0.16259461362436189</v>
      </c>
      <c r="AB125" s="17">
        <v>45064</v>
      </c>
      <c r="AC125" s="17">
        <v>5811</v>
      </c>
      <c r="AD125" s="15">
        <f>AB125/$AA$2</f>
        <v>2.6304589801858097E-3</v>
      </c>
      <c r="AE125" s="15">
        <f t="shared" si="7"/>
        <v>0.12894993786614592</v>
      </c>
    </row>
    <row r="126" spans="1:31" x14ac:dyDescent="0.35">
      <c r="A126" s="3">
        <v>43976</v>
      </c>
      <c r="B126" s="25"/>
      <c r="C126" s="25"/>
      <c r="D126" s="23">
        <v>1592599</v>
      </c>
      <c r="E126" s="4">
        <v>97720</v>
      </c>
      <c r="F126" s="4">
        <f>D126/$C$2</f>
        <v>4.8139991788568488E-3</v>
      </c>
      <c r="G126" s="4">
        <f>E126/D126</f>
        <v>6.1358822905200873E-2</v>
      </c>
      <c r="J126" s="8">
        <v>84688</v>
      </c>
      <c r="K126" s="7">
        <v>6424</v>
      </c>
      <c r="L126" s="7">
        <f>J126/$I$2</f>
        <v>2.245649524717962E-3</v>
      </c>
      <c r="M126" s="7">
        <f t="shared" si="4"/>
        <v>7.5854902701681465E-2</v>
      </c>
      <c r="P126" s="13">
        <v>229858</v>
      </c>
      <c r="Q126" s="13">
        <v>32785</v>
      </c>
      <c r="R126" s="11">
        <f>P126/$O$2</f>
        <v>3.7995057458891719E-3</v>
      </c>
      <c r="S126" s="11">
        <f t="shared" si="5"/>
        <v>0.14263153773199105</v>
      </c>
      <c r="V126" s="21">
        <v>57092</v>
      </c>
      <c r="W126" s="21">
        <v>9280</v>
      </c>
      <c r="X126" s="19">
        <f>V126/$U$2</f>
        <v>4.927980123732939E-3</v>
      </c>
      <c r="Y126" s="19">
        <f t="shared" si="6"/>
        <v>0.16254466475162896</v>
      </c>
      <c r="AB126" s="17">
        <v>45236</v>
      </c>
      <c r="AC126" s="17">
        <v>5822</v>
      </c>
      <c r="AD126" s="15">
        <f>AB126/$AA$2</f>
        <v>2.6404988999575111E-3</v>
      </c>
      <c r="AE126" s="15">
        <f t="shared" si="7"/>
        <v>0.12870280307719514</v>
      </c>
    </row>
    <row r="127" spans="1:31" x14ac:dyDescent="0.35">
      <c r="A127" s="3">
        <v>43977</v>
      </c>
      <c r="B127" s="25"/>
      <c r="C127" s="25"/>
      <c r="D127" s="23">
        <v>1618757</v>
      </c>
      <c r="E127" s="4">
        <v>98220</v>
      </c>
      <c r="F127" s="4">
        <f>D127/$C$2</f>
        <v>4.8930677896751014E-3</v>
      </c>
      <c r="G127" s="4">
        <f>E127/D127</f>
        <v>6.0676185492943041E-2</v>
      </c>
      <c r="J127" s="8">
        <v>85700</v>
      </c>
      <c r="K127" s="7">
        <v>6545</v>
      </c>
      <c r="L127" s="7">
        <f>J127/$I$2</f>
        <v>2.2724844637767964E-3</v>
      </c>
      <c r="M127" s="7">
        <f t="shared" si="4"/>
        <v>7.6371061843640606E-2</v>
      </c>
      <c r="P127" s="13">
        <v>230158</v>
      </c>
      <c r="Q127" s="13">
        <v>32877</v>
      </c>
      <c r="R127" s="11">
        <f>P127/$O$2</f>
        <v>3.8044646845546383E-3</v>
      </c>
      <c r="S127" s="11">
        <f t="shared" si="5"/>
        <v>0.14284534971628185</v>
      </c>
      <c r="V127" s="21">
        <v>57342</v>
      </c>
      <c r="W127" s="21">
        <v>9312</v>
      </c>
      <c r="X127" s="19">
        <f>V127/$U$2</f>
        <v>4.9495592421896972E-3</v>
      </c>
      <c r="Y127" s="19">
        <f t="shared" si="6"/>
        <v>0.16239405671235743</v>
      </c>
      <c r="AB127" s="17">
        <v>45445</v>
      </c>
      <c r="AC127" s="17">
        <v>5830</v>
      </c>
      <c r="AD127" s="15">
        <f>AB127/$AA$2</f>
        <v>2.6526985699126602E-3</v>
      </c>
      <c r="AE127" s="15">
        <f t="shared" si="7"/>
        <v>0.12828694025745407</v>
      </c>
    </row>
    <row r="128" spans="1:31" x14ac:dyDescent="0.35">
      <c r="A128" s="3">
        <v>43978</v>
      </c>
      <c r="B128" s="25"/>
      <c r="C128" s="25"/>
      <c r="D128" s="23">
        <v>1634010</v>
      </c>
      <c r="E128" s="4">
        <v>98916</v>
      </c>
      <c r="F128" s="4">
        <f>D128/$C$2</f>
        <v>4.9391735133852777E-3</v>
      </c>
      <c r="G128" s="4">
        <f>E128/D128</f>
        <v>6.0535737235390234E-2</v>
      </c>
      <c r="J128" s="8">
        <v>86636</v>
      </c>
      <c r="K128" s="7">
        <v>6639</v>
      </c>
      <c r="L128" s="7">
        <f>J128/$I$2</f>
        <v>2.2973041307323984E-3</v>
      </c>
      <c r="M128" s="7">
        <f t="shared" si="4"/>
        <v>7.6630961724918054E-2</v>
      </c>
      <c r="P128" s="13">
        <v>230555</v>
      </c>
      <c r="Q128" s="13">
        <v>32955</v>
      </c>
      <c r="R128" s="11">
        <f>P128/$O$2</f>
        <v>3.8110270133886056E-3</v>
      </c>
      <c r="S128" s="11">
        <f t="shared" si="5"/>
        <v>0.14293769382576826</v>
      </c>
      <c r="V128" s="21">
        <v>57455</v>
      </c>
      <c r="W128" s="21">
        <v>9334</v>
      </c>
      <c r="X128" s="19">
        <f>V128/$U$2</f>
        <v>4.9593130037321517E-3</v>
      </c>
      <c r="Y128" s="19">
        <f t="shared" si="6"/>
        <v>0.16245757549386478</v>
      </c>
      <c r="AB128" s="17">
        <v>45578</v>
      </c>
      <c r="AC128" s="17">
        <v>5856</v>
      </c>
      <c r="AD128" s="15">
        <f>AB128/$AA$2</f>
        <v>2.6604619962477551E-3</v>
      </c>
      <c r="AE128" s="15">
        <f t="shared" si="7"/>
        <v>0.12848304006318839</v>
      </c>
    </row>
    <row r="129" spans="1:31" x14ac:dyDescent="0.35">
      <c r="A129" s="3">
        <v>43979</v>
      </c>
      <c r="B129" s="25"/>
      <c r="C129" s="25"/>
      <c r="D129" s="23">
        <v>1658896</v>
      </c>
      <c r="E129" s="4">
        <v>100442</v>
      </c>
      <c r="F129" s="4">
        <f>D129/$C$2</f>
        <v>5.0143972097237985E-3</v>
      </c>
      <c r="G129" s="4">
        <f>E129/D129</f>
        <v>6.0547496648373375E-2</v>
      </c>
      <c r="J129" s="8">
        <v>87508</v>
      </c>
      <c r="K129" s="7">
        <v>6765</v>
      </c>
      <c r="L129" s="7">
        <f>J129/$I$2</f>
        <v>2.320426726443173E-3</v>
      </c>
      <c r="M129" s="7">
        <f t="shared" si="4"/>
        <v>7.7307217625817062E-2</v>
      </c>
      <c r="P129" s="13">
        <v>231139</v>
      </c>
      <c r="Q129" s="13">
        <v>33072</v>
      </c>
      <c r="R129" s="11">
        <f>P129/$O$2</f>
        <v>3.8206804139907131E-3</v>
      </c>
      <c r="S129" s="11">
        <f t="shared" si="5"/>
        <v>0.14308273376626185</v>
      </c>
      <c r="V129" s="21">
        <v>57592</v>
      </c>
      <c r="W129" s="21">
        <v>9364</v>
      </c>
      <c r="X129" s="19">
        <f>V129/$U$2</f>
        <v>4.9711383606464554E-3</v>
      </c>
      <c r="Y129" s="19">
        <f t="shared" si="6"/>
        <v>0.1625920266703709</v>
      </c>
      <c r="AB129" s="17">
        <v>45768</v>
      </c>
      <c r="AC129" s="17">
        <v>5871</v>
      </c>
      <c r="AD129" s="15">
        <f>AB129/$AA$2</f>
        <v>2.6715526052978906E-3</v>
      </c>
      <c r="AE129" s="15">
        <f t="shared" si="7"/>
        <v>0.12827739905610908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B90E-B8BB-461B-BAE8-03014968D81B}">
  <dimension ref="A1"/>
  <sheetViews>
    <sheetView zoomScale="63" workbookViewId="0">
      <selection activeCell="AD25" sqref="AD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2B34-D463-4CFB-A309-3C2BF8D90CE8}">
  <dimension ref="A1:G89"/>
  <sheetViews>
    <sheetView zoomScale="65" workbookViewId="0">
      <selection activeCell="E12" sqref="E12"/>
    </sheetView>
  </sheetViews>
  <sheetFormatPr defaultRowHeight="14.5" x14ac:dyDescent="0.35"/>
  <cols>
    <col min="1" max="1" width="22.7265625" style="2" customWidth="1"/>
    <col min="2" max="2" width="17.81640625" style="4" customWidth="1"/>
    <col min="3" max="3" width="15.08984375" style="4" customWidth="1"/>
    <col min="4" max="5" width="39.453125" style="4" customWidth="1"/>
    <col min="6" max="6" width="10.54296875" bestFit="1" customWidth="1"/>
    <col min="7" max="7" width="10.90625" bestFit="1" customWidth="1"/>
  </cols>
  <sheetData>
    <row r="1" spans="1:7" x14ac:dyDescent="0.35">
      <c r="A1" s="1" t="s">
        <v>20</v>
      </c>
      <c r="B1" s="5" t="s">
        <v>4</v>
      </c>
      <c r="C1" s="5" t="s">
        <v>5</v>
      </c>
      <c r="D1" s="5" t="s">
        <v>10</v>
      </c>
      <c r="E1" s="5" t="s">
        <v>15</v>
      </c>
      <c r="F1" s="5" t="s">
        <v>2</v>
      </c>
      <c r="G1" s="5" t="s">
        <v>3</v>
      </c>
    </row>
    <row r="2" spans="1:7" x14ac:dyDescent="0.35">
      <c r="A2" s="24">
        <v>1</v>
      </c>
      <c r="B2" s="4">
        <v>108</v>
      </c>
      <c r="C2" s="4">
        <v>6</v>
      </c>
      <c r="D2" s="4">
        <f>B2/$G$2</f>
        <v>3.2645500299607104E-7</v>
      </c>
      <c r="E2" s="4">
        <f t="shared" ref="E2:E25" si="0">C2/B2</f>
        <v>5.5555555555555552E-2</v>
      </c>
      <c r="F2" s="5" t="s">
        <v>1</v>
      </c>
      <c r="G2" s="22">
        <v>330826604</v>
      </c>
    </row>
    <row r="3" spans="1:7" x14ac:dyDescent="0.35">
      <c r="A3" s="24">
        <v>2</v>
      </c>
      <c r="B3" s="4">
        <v>129</v>
      </c>
      <c r="C3" s="4">
        <v>9</v>
      </c>
      <c r="D3" s="4">
        <f>B3/$G$2</f>
        <v>3.8993236468975147E-7</v>
      </c>
      <c r="E3" s="4">
        <f t="shared" si="0"/>
        <v>6.9767441860465115E-2</v>
      </c>
    </row>
    <row r="4" spans="1:7" x14ac:dyDescent="0.35">
      <c r="A4" s="24">
        <v>3</v>
      </c>
      <c r="B4" s="4">
        <v>148</v>
      </c>
      <c r="C4" s="4">
        <v>11</v>
      </c>
      <c r="D4" s="4">
        <f>B4/$G$2</f>
        <v>4.4736426336498619E-7</v>
      </c>
      <c r="E4" s="4">
        <f t="shared" si="0"/>
        <v>7.4324324324324328E-2</v>
      </c>
    </row>
    <row r="5" spans="1:7" x14ac:dyDescent="0.35">
      <c r="A5" s="24">
        <v>4</v>
      </c>
      <c r="B5" s="4">
        <v>213</v>
      </c>
      <c r="C5" s="4">
        <v>12</v>
      </c>
      <c r="D5" s="4">
        <f>B5/$G$2</f>
        <v>6.4384181146447341E-7</v>
      </c>
      <c r="E5" s="4">
        <f t="shared" si="0"/>
        <v>5.6338028169014086E-2</v>
      </c>
    </row>
    <row r="6" spans="1:7" x14ac:dyDescent="0.35">
      <c r="A6" s="24">
        <v>5</v>
      </c>
      <c r="B6" s="4">
        <v>213</v>
      </c>
      <c r="C6" s="4">
        <v>14</v>
      </c>
      <c r="D6" s="4">
        <f>B6/$G$2</f>
        <v>6.4384181146447341E-7</v>
      </c>
      <c r="E6" s="4">
        <f t="shared" si="0"/>
        <v>6.5727699530516437E-2</v>
      </c>
    </row>
    <row r="7" spans="1:7" x14ac:dyDescent="0.35">
      <c r="A7" s="24">
        <v>6</v>
      </c>
      <c r="B7" s="4">
        <v>213</v>
      </c>
      <c r="C7" s="4">
        <v>17</v>
      </c>
      <c r="D7" s="4">
        <f>B7/$G$2</f>
        <v>6.4384181146447341E-7</v>
      </c>
      <c r="E7" s="4">
        <f t="shared" si="0"/>
        <v>7.9812206572769953E-2</v>
      </c>
    </row>
    <row r="8" spans="1:7" x14ac:dyDescent="0.35">
      <c r="A8" s="24">
        <v>7</v>
      </c>
      <c r="B8" s="4">
        <v>472</v>
      </c>
      <c r="C8" s="4">
        <v>21</v>
      </c>
      <c r="D8" s="4">
        <f>B8/$G$2</f>
        <v>1.4267292723531993E-6</v>
      </c>
      <c r="E8" s="4">
        <f t="shared" si="0"/>
        <v>4.4491525423728813E-2</v>
      </c>
    </row>
    <row r="9" spans="1:7" x14ac:dyDescent="0.35">
      <c r="A9" s="24">
        <v>8</v>
      </c>
      <c r="B9" s="4">
        <v>696</v>
      </c>
      <c r="C9" s="4">
        <v>26</v>
      </c>
      <c r="D9" s="4">
        <f>B9/$G$2</f>
        <v>2.1038211304191245E-6</v>
      </c>
      <c r="E9" s="4">
        <f t="shared" si="0"/>
        <v>3.7356321839080463E-2</v>
      </c>
    </row>
    <row r="10" spans="1:7" x14ac:dyDescent="0.35">
      <c r="A10" s="24">
        <v>9</v>
      </c>
      <c r="B10" s="4">
        <v>696</v>
      </c>
      <c r="C10" s="4">
        <v>28</v>
      </c>
      <c r="D10" s="4">
        <f>B10/$G$2</f>
        <v>2.1038211304191245E-6</v>
      </c>
      <c r="E10" s="4">
        <f t="shared" si="0"/>
        <v>4.0229885057471264E-2</v>
      </c>
    </row>
    <row r="11" spans="1:7" x14ac:dyDescent="0.35">
      <c r="A11" s="24">
        <v>10</v>
      </c>
      <c r="B11" s="4">
        <v>987</v>
      </c>
      <c r="C11" s="4">
        <v>30</v>
      </c>
      <c r="D11" s="4">
        <f>B11/$G$2</f>
        <v>2.9834359996029824E-6</v>
      </c>
      <c r="E11" s="4">
        <f t="shared" si="0"/>
        <v>3.0395136778115502E-2</v>
      </c>
    </row>
    <row r="12" spans="1:7" x14ac:dyDescent="0.35">
      <c r="A12" s="24">
        <v>11</v>
      </c>
      <c r="B12" s="23">
        <v>1264</v>
      </c>
      <c r="C12" s="4">
        <v>40</v>
      </c>
      <c r="D12" s="4">
        <f>B12/$G$2</f>
        <v>3.8207326276577198E-6</v>
      </c>
      <c r="E12" s="4">
        <f t="shared" si="0"/>
        <v>3.1645569620253167E-2</v>
      </c>
    </row>
    <row r="13" spans="1:7" x14ac:dyDescent="0.35">
      <c r="A13" s="24">
        <v>12</v>
      </c>
      <c r="B13" s="23">
        <v>1678</v>
      </c>
      <c r="C13" s="4">
        <v>47</v>
      </c>
      <c r="D13" s="4">
        <f>B13/$G$2</f>
        <v>5.0721434724759921E-6</v>
      </c>
      <c r="E13" s="4">
        <f t="shared" si="0"/>
        <v>2.8009535160905839E-2</v>
      </c>
    </row>
    <row r="14" spans="1:7" x14ac:dyDescent="0.35">
      <c r="A14" s="24">
        <v>13</v>
      </c>
      <c r="B14" s="23">
        <v>1714</v>
      </c>
      <c r="C14" s="4">
        <v>57</v>
      </c>
      <c r="D14" s="4">
        <f>B14/$G$2</f>
        <v>5.1809618068080158E-6</v>
      </c>
      <c r="E14" s="4">
        <f t="shared" si="0"/>
        <v>3.3255542590431737E-2</v>
      </c>
    </row>
    <row r="15" spans="1:7" x14ac:dyDescent="0.35">
      <c r="A15" s="24">
        <v>14</v>
      </c>
      <c r="B15" s="23">
        <v>1714</v>
      </c>
      <c r="C15" s="4">
        <v>69</v>
      </c>
      <c r="D15" s="4">
        <f>B15/$G$2</f>
        <v>5.1809618068080158E-6</v>
      </c>
      <c r="E15" s="4">
        <f t="shared" si="0"/>
        <v>4.0256709451575265E-2</v>
      </c>
    </row>
    <row r="16" spans="1:7" x14ac:dyDescent="0.35">
      <c r="A16" s="24">
        <v>15</v>
      </c>
      <c r="B16" s="23">
        <v>3536</v>
      </c>
      <c r="C16" s="4">
        <v>85</v>
      </c>
      <c r="D16" s="4">
        <f>B16/$G$2</f>
        <v>1.0688378616612104E-5</v>
      </c>
      <c r="E16" s="4">
        <f t="shared" si="0"/>
        <v>2.403846153846154E-2</v>
      </c>
    </row>
    <row r="17" spans="1:5" x14ac:dyDescent="0.35">
      <c r="A17" s="24">
        <v>16</v>
      </c>
      <c r="B17" s="23">
        <v>7087</v>
      </c>
      <c r="C17" s="4">
        <v>108</v>
      </c>
      <c r="D17" s="4">
        <f>B17/$G$2</f>
        <v>2.1422098205862549E-5</v>
      </c>
      <c r="E17" s="4">
        <f t="shared" si="0"/>
        <v>1.5239170311838577E-2</v>
      </c>
    </row>
    <row r="18" spans="1:5" x14ac:dyDescent="0.35">
      <c r="A18" s="24">
        <v>17</v>
      </c>
      <c r="B18" s="23">
        <v>10442</v>
      </c>
      <c r="C18" s="4">
        <v>150</v>
      </c>
      <c r="D18" s="4">
        <f>B18/$G$2</f>
        <v>3.156336241930531E-5</v>
      </c>
      <c r="E18" s="4">
        <f t="shared" si="0"/>
        <v>1.4365064163953266E-2</v>
      </c>
    </row>
    <row r="19" spans="1:5" x14ac:dyDescent="0.35">
      <c r="A19" s="24">
        <v>18</v>
      </c>
      <c r="B19" s="23">
        <v>15219</v>
      </c>
      <c r="C19" s="4">
        <v>150</v>
      </c>
      <c r="D19" s="4">
        <f>B19/$G$2</f>
        <v>4.6002950838863006E-5</v>
      </c>
      <c r="E19" s="4">
        <f t="shared" si="0"/>
        <v>9.8561009264734878E-3</v>
      </c>
    </row>
    <row r="20" spans="1:5" x14ac:dyDescent="0.35">
      <c r="A20" s="24">
        <v>19</v>
      </c>
      <c r="B20" s="23">
        <v>15219</v>
      </c>
      <c r="C20" s="4">
        <v>260</v>
      </c>
      <c r="D20" s="4">
        <f>B20/$G$2</f>
        <v>4.6002950838863006E-5</v>
      </c>
      <c r="E20" s="4">
        <f t="shared" si="0"/>
        <v>1.7083908272554044E-2</v>
      </c>
    </row>
    <row r="21" spans="1:5" x14ac:dyDescent="0.35">
      <c r="A21" s="24">
        <v>20</v>
      </c>
      <c r="B21" s="23">
        <v>15219</v>
      </c>
      <c r="C21" s="4">
        <v>340</v>
      </c>
      <c r="D21" s="4">
        <f>B21/$G$2</f>
        <v>4.6002950838863006E-5</v>
      </c>
      <c r="E21" s="4">
        <f t="shared" si="0"/>
        <v>2.2340495433339904E-2</v>
      </c>
    </row>
    <row r="22" spans="1:5" x14ac:dyDescent="0.35">
      <c r="A22" s="24">
        <v>21</v>
      </c>
      <c r="B22" s="23">
        <v>31573</v>
      </c>
      <c r="C22" s="4">
        <v>471</v>
      </c>
      <c r="D22" s="4">
        <f>B22/$G$2</f>
        <v>9.5436701940693978E-5</v>
      </c>
      <c r="E22" s="4">
        <f t="shared" si="0"/>
        <v>1.4917809520793083E-2</v>
      </c>
    </row>
    <row r="23" spans="1:5" x14ac:dyDescent="0.35">
      <c r="A23" s="24">
        <v>22</v>
      </c>
      <c r="B23" s="23">
        <v>51914</v>
      </c>
      <c r="C23" s="4">
        <v>590</v>
      </c>
      <c r="D23" s="4">
        <f>B23/$G$2</f>
        <v>1.5692208356979658E-4</v>
      </c>
      <c r="E23" s="4">
        <f t="shared" si="0"/>
        <v>1.1364949724544439E-2</v>
      </c>
    </row>
    <row r="24" spans="1:5" x14ac:dyDescent="0.35">
      <c r="A24" s="24">
        <v>23</v>
      </c>
      <c r="B24" s="23">
        <v>51914</v>
      </c>
      <c r="C24" s="4">
        <v>801</v>
      </c>
      <c r="D24" s="4">
        <f>B24/$G$2</f>
        <v>1.5692208356979658E-4</v>
      </c>
      <c r="E24" s="4">
        <f t="shared" si="0"/>
        <v>1.5429363948067959E-2</v>
      </c>
    </row>
    <row r="25" spans="1:5" x14ac:dyDescent="0.35">
      <c r="A25" s="24">
        <v>24</v>
      </c>
      <c r="B25" s="23">
        <v>68334</v>
      </c>
      <c r="C25" s="4">
        <v>1050</v>
      </c>
      <c r="D25" s="4">
        <f>B25/$G$2</f>
        <v>2.0655533495123627E-4</v>
      </c>
      <c r="E25" s="4">
        <f t="shared" si="0"/>
        <v>1.5365703749231715E-2</v>
      </c>
    </row>
    <row r="26" spans="1:5" x14ac:dyDescent="0.35">
      <c r="A26" s="24">
        <v>25</v>
      </c>
      <c r="B26" s="23">
        <v>68334</v>
      </c>
      <c r="C26" s="4">
        <v>1296</v>
      </c>
      <c r="D26" s="4">
        <f>B26/$G$2</f>
        <v>2.0655533495123627E-4</v>
      </c>
      <c r="E26" s="4">
        <f t="shared" ref="E26:E88" si="1">C26/B26</f>
        <v>1.8965668627623146E-2</v>
      </c>
    </row>
    <row r="27" spans="1:5" x14ac:dyDescent="0.35">
      <c r="A27" s="24">
        <v>26</v>
      </c>
      <c r="B27" s="23">
        <v>85228</v>
      </c>
      <c r="C27" s="4">
        <v>1707</v>
      </c>
      <c r="D27" s="4">
        <f>B27/$G$2</f>
        <v>2.5762136106804762E-4</v>
      </c>
      <c r="E27" s="4">
        <f t="shared" si="1"/>
        <v>2.0028629089031774E-2</v>
      </c>
    </row>
    <row r="28" spans="1:5" x14ac:dyDescent="0.35">
      <c r="A28" s="24">
        <v>27</v>
      </c>
      <c r="B28" s="23">
        <v>103321</v>
      </c>
      <c r="C28" s="4">
        <v>2191</v>
      </c>
      <c r="D28" s="4">
        <f>B28/$G$2</f>
        <v>3.1231164226441717E-4</v>
      </c>
      <c r="E28" s="4">
        <f t="shared" si="1"/>
        <v>2.120575681613612E-2</v>
      </c>
    </row>
    <row r="29" spans="1:5" x14ac:dyDescent="0.35">
      <c r="A29" s="24">
        <v>28</v>
      </c>
      <c r="B29" s="23">
        <v>122653</v>
      </c>
      <c r="C29" s="4">
        <v>2509</v>
      </c>
      <c r="D29" s="4">
        <f>B29/$G$2</f>
        <v>3.7074708780071385E-4</v>
      </c>
      <c r="E29" s="4">
        <f t="shared" si="1"/>
        <v>2.0456083422337814E-2</v>
      </c>
    </row>
    <row r="30" spans="1:5" x14ac:dyDescent="0.35">
      <c r="A30" s="24">
        <v>29</v>
      </c>
      <c r="B30" s="23">
        <v>140640</v>
      </c>
      <c r="C30" s="4">
        <v>3170</v>
      </c>
      <c r="D30" s="4">
        <f>B30/$G$2</f>
        <v>4.2511695945710579E-4</v>
      </c>
      <c r="E30" s="4">
        <f t="shared" si="1"/>
        <v>2.2539817974971559E-2</v>
      </c>
    </row>
    <row r="31" spans="1:5" x14ac:dyDescent="0.35">
      <c r="A31" s="24">
        <v>30</v>
      </c>
      <c r="B31" s="23">
        <v>163199</v>
      </c>
      <c r="C31" s="4">
        <v>4079</v>
      </c>
      <c r="D31" s="4">
        <f>B31/$G$2</f>
        <v>4.9330675957366481E-4</v>
      </c>
      <c r="E31" s="4">
        <f t="shared" si="1"/>
        <v>2.4994025698686879E-2</v>
      </c>
    </row>
    <row r="32" spans="1:5" x14ac:dyDescent="0.35">
      <c r="A32" s="24">
        <v>31</v>
      </c>
      <c r="B32" s="23">
        <v>187302</v>
      </c>
      <c r="C32" s="4">
        <v>5138</v>
      </c>
      <c r="D32" s="4">
        <f>B32/$G$2</f>
        <v>5.6616365714046385E-4</v>
      </c>
      <c r="E32" s="4">
        <f t="shared" si="1"/>
        <v>2.7431634472669806E-2</v>
      </c>
    </row>
    <row r="33" spans="1:5" x14ac:dyDescent="0.35">
      <c r="A33" s="24">
        <v>32</v>
      </c>
      <c r="B33" s="23">
        <v>213600</v>
      </c>
      <c r="C33" s="4">
        <v>6053</v>
      </c>
      <c r="D33" s="4">
        <f>B33/$G$2</f>
        <v>6.456554503700071E-4</v>
      </c>
      <c r="E33" s="4">
        <f t="shared" si="1"/>
        <v>2.8338014981273408E-2</v>
      </c>
    </row>
    <row r="34" spans="1:5" x14ac:dyDescent="0.35">
      <c r="A34" s="24">
        <v>33</v>
      </c>
      <c r="B34" s="23">
        <v>241703</v>
      </c>
      <c r="C34" s="4">
        <v>7157</v>
      </c>
      <c r="D34" s="4">
        <f>B34/$G$2</f>
        <v>7.306032739736977E-4</v>
      </c>
      <c r="E34" s="4">
        <f t="shared" si="1"/>
        <v>2.9610720595110527E-2</v>
      </c>
    </row>
    <row r="35" spans="1:5" x14ac:dyDescent="0.35">
      <c r="A35" s="24">
        <v>34</v>
      </c>
      <c r="B35" s="23">
        <v>273808</v>
      </c>
      <c r="C35" s="4">
        <v>8501</v>
      </c>
      <c r="D35" s="4">
        <f>B35/$G$2</f>
        <v>8.276480690772983E-4</v>
      </c>
      <c r="E35" s="4">
        <f t="shared" si="1"/>
        <v>3.104730321977444E-2</v>
      </c>
    </row>
    <row r="36" spans="1:5" x14ac:dyDescent="0.35">
      <c r="A36" s="24">
        <v>35</v>
      </c>
      <c r="B36" s="23">
        <v>307318</v>
      </c>
      <c r="C36" s="4">
        <v>9647</v>
      </c>
      <c r="D36" s="4">
        <f>B36/$G$2</f>
        <v>9.2893980195135693E-4</v>
      </c>
      <c r="E36" s="4">
        <f t="shared" si="1"/>
        <v>3.1390937074951678E-2</v>
      </c>
    </row>
    <row r="37" spans="1:5" x14ac:dyDescent="0.35">
      <c r="A37" s="24">
        <v>36</v>
      </c>
      <c r="B37" s="23">
        <v>333811</v>
      </c>
      <c r="C37" s="4">
        <v>10989</v>
      </c>
      <c r="D37" s="4">
        <f>B37/$G$2</f>
        <v>1.0090210278251987E-3</v>
      </c>
      <c r="E37" s="4">
        <f t="shared" si="1"/>
        <v>3.2919825889500348E-2</v>
      </c>
    </row>
    <row r="38" spans="1:5" x14ac:dyDescent="0.35">
      <c r="A38" s="24">
        <v>37</v>
      </c>
      <c r="B38" s="23">
        <v>363321</v>
      </c>
      <c r="C38" s="4">
        <v>12895</v>
      </c>
      <c r="D38" s="4">
        <f>B38/$G$2</f>
        <v>1.0982218346623658E-3</v>
      </c>
      <c r="E38" s="4">
        <f t="shared" si="1"/>
        <v>3.5492030463419401E-2</v>
      </c>
    </row>
    <row r="39" spans="1:5" x14ac:dyDescent="0.35">
      <c r="A39" s="24">
        <v>38</v>
      </c>
      <c r="B39" s="23">
        <v>395030</v>
      </c>
      <c r="C39" s="4">
        <v>14817</v>
      </c>
      <c r="D39" s="4">
        <f>B39/$G$2</f>
        <v>1.1940696280883143E-3</v>
      </c>
      <c r="E39" s="4">
        <f t="shared" si="1"/>
        <v>3.7508543654912282E-2</v>
      </c>
    </row>
    <row r="40" spans="1:5" x14ac:dyDescent="0.35">
      <c r="A40" s="24">
        <v>39</v>
      </c>
      <c r="B40" s="23">
        <v>425889</v>
      </c>
      <c r="C40" s="4">
        <v>16690</v>
      </c>
      <c r="D40" s="4">
        <f>B40/$G$2</f>
        <v>1.287348099731423E-3</v>
      </c>
      <c r="E40" s="4">
        <f t="shared" si="1"/>
        <v>3.9188614873828624E-2</v>
      </c>
    </row>
    <row r="41" spans="1:5" x14ac:dyDescent="0.35">
      <c r="A41" s="24">
        <v>40</v>
      </c>
      <c r="B41" s="23">
        <v>461275</v>
      </c>
      <c r="C41" s="4">
        <v>18777</v>
      </c>
      <c r="D41" s="4">
        <f>B41/$G$2</f>
        <v>1.3943104769167838E-3</v>
      </c>
      <c r="E41" s="4">
        <f t="shared" si="1"/>
        <v>4.0706736762235109E-2</v>
      </c>
    </row>
    <row r="42" spans="1:5" x14ac:dyDescent="0.35">
      <c r="A42" s="24">
        <v>41</v>
      </c>
      <c r="B42" s="23">
        <v>492881</v>
      </c>
      <c r="C42" s="4">
        <v>20608</v>
      </c>
      <c r="D42" s="4">
        <f>B42/$G$2</f>
        <v>1.4898469289972823E-3</v>
      </c>
      <c r="E42" s="4">
        <f t="shared" si="1"/>
        <v>4.1811309423572827E-2</v>
      </c>
    </row>
    <row r="43" spans="1:5" x14ac:dyDescent="0.35">
      <c r="A43" s="24">
        <v>42</v>
      </c>
      <c r="B43" s="23">
        <v>524514</v>
      </c>
      <c r="C43" s="4">
        <v>22108</v>
      </c>
      <c r="D43" s="4">
        <f>B43/$G$2</f>
        <v>1.5854649948285296E-3</v>
      </c>
      <c r="E43" s="4">
        <f t="shared" si="1"/>
        <v>4.2149494579744297E-2</v>
      </c>
    </row>
    <row r="44" spans="1:5" x14ac:dyDescent="0.35">
      <c r="A44" s="24">
        <v>43</v>
      </c>
      <c r="B44" s="23">
        <v>553822</v>
      </c>
      <c r="C44" s="4">
        <v>23649</v>
      </c>
      <c r="D44" s="4">
        <f>B44/$G$2</f>
        <v>1.6740552099008337E-3</v>
      </c>
      <c r="E44" s="4">
        <f t="shared" si="1"/>
        <v>4.2701445590821598E-2</v>
      </c>
    </row>
    <row r="45" spans="1:5" x14ac:dyDescent="0.35">
      <c r="A45" s="24">
        <v>44</v>
      </c>
      <c r="B45" s="23">
        <v>578268</v>
      </c>
      <c r="C45" s="4">
        <v>26057</v>
      </c>
      <c r="D45" s="4">
        <f>B45/$G$2</f>
        <v>1.7479489043752963E-3</v>
      </c>
      <c r="E45" s="4">
        <f t="shared" si="1"/>
        <v>4.5060421811340068E-2</v>
      </c>
    </row>
    <row r="46" spans="1:5" x14ac:dyDescent="0.35">
      <c r="A46" s="24">
        <v>45</v>
      </c>
      <c r="B46" s="23">
        <v>604070</v>
      </c>
      <c r="C46" s="4">
        <v>30985</v>
      </c>
      <c r="D46" s="4">
        <f>B46/$G$2</f>
        <v>1.8259414227762649E-3</v>
      </c>
      <c r="E46" s="4">
        <f t="shared" si="1"/>
        <v>5.1293724237257268E-2</v>
      </c>
    </row>
    <row r="47" spans="1:5" x14ac:dyDescent="0.35">
      <c r="A47" s="24">
        <v>46</v>
      </c>
      <c r="B47" s="23">
        <v>632781</v>
      </c>
      <c r="C47" s="4">
        <v>33284</v>
      </c>
      <c r="D47" s="4">
        <f>B47/$G$2</f>
        <v>1.912727067137563E-3</v>
      </c>
      <c r="E47" s="4">
        <f t="shared" si="1"/>
        <v>5.2599556560642621E-2</v>
      </c>
    </row>
    <row r="48" spans="1:5" x14ac:dyDescent="0.35">
      <c r="A48" s="24">
        <v>47</v>
      </c>
      <c r="B48" s="23">
        <v>665330</v>
      </c>
      <c r="C48" s="4">
        <v>37054</v>
      </c>
      <c r="D48" s="4">
        <f>B48/$G$2</f>
        <v>2.0111139550312586E-3</v>
      </c>
      <c r="E48" s="4">
        <f t="shared" si="1"/>
        <v>5.5692663790900758E-2</v>
      </c>
    </row>
    <row r="49" spans="1:5" x14ac:dyDescent="0.35">
      <c r="A49" s="24">
        <v>48</v>
      </c>
      <c r="B49" s="23">
        <v>695353</v>
      </c>
      <c r="C49" s="4">
        <v>38910</v>
      </c>
      <c r="D49" s="4">
        <f>B49/$G$2</f>
        <v>2.101865423132657E-3</v>
      </c>
      <c r="E49" s="4">
        <f t="shared" si="1"/>
        <v>5.5957190089062678E-2</v>
      </c>
    </row>
    <row r="50" spans="1:5" x14ac:dyDescent="0.35">
      <c r="A50" s="24">
        <v>49</v>
      </c>
      <c r="B50" s="23">
        <v>723605</v>
      </c>
      <c r="C50" s="4">
        <v>40682</v>
      </c>
      <c r="D50" s="4">
        <f>B50/$G$2</f>
        <v>2.1872636337312221E-3</v>
      </c>
      <c r="E50" s="4">
        <f t="shared" si="1"/>
        <v>5.6221280947478254E-2</v>
      </c>
    </row>
    <row r="51" spans="1:5" x14ac:dyDescent="0.35">
      <c r="A51" s="24">
        <v>50</v>
      </c>
      <c r="B51" s="23">
        <v>751273</v>
      </c>
      <c r="C51" s="4">
        <v>42539</v>
      </c>
      <c r="D51" s="4">
        <f>B51/$G$2</f>
        <v>2.2708965691284008E-3</v>
      </c>
      <c r="E51" s="4">
        <f t="shared" si="1"/>
        <v>5.6622559309332292E-2</v>
      </c>
    </row>
    <row r="52" spans="1:5" x14ac:dyDescent="0.35">
      <c r="A52" s="24">
        <v>51</v>
      </c>
      <c r="B52" s="23">
        <v>776907</v>
      </c>
      <c r="C52" s="4">
        <v>45063</v>
      </c>
      <c r="D52" s="4">
        <f>B52/$G$2</f>
        <v>2.3483812686358198E-3</v>
      </c>
      <c r="E52" s="4">
        <f t="shared" si="1"/>
        <v>5.8003081449903272E-2</v>
      </c>
    </row>
    <row r="53" spans="1:5" x14ac:dyDescent="0.35">
      <c r="A53" s="24">
        <v>52</v>
      </c>
      <c r="B53" s="23">
        <v>800926</v>
      </c>
      <c r="C53" s="4">
        <v>46784</v>
      </c>
      <c r="D53" s="4">
        <f>B53/$G$2</f>
        <v>2.4209842567558442E-3</v>
      </c>
      <c r="E53" s="4">
        <f t="shared" si="1"/>
        <v>5.8412387661282067E-2</v>
      </c>
    </row>
    <row r="54" spans="1:5" x14ac:dyDescent="0.35">
      <c r="A54" s="24">
        <v>53</v>
      </c>
      <c r="B54" s="23">
        <v>830053</v>
      </c>
      <c r="C54" s="4">
        <v>49963</v>
      </c>
      <c r="D54" s="4">
        <f>B54/$G$2</f>
        <v>2.509027357424979E-3</v>
      </c>
      <c r="E54" s="4">
        <f t="shared" si="1"/>
        <v>6.019254192202185E-2</v>
      </c>
    </row>
    <row r="55" spans="1:5" x14ac:dyDescent="0.35">
      <c r="A55" s="24">
        <v>54</v>
      </c>
      <c r="B55" s="23">
        <v>860772</v>
      </c>
      <c r="C55" s="4">
        <v>51017</v>
      </c>
      <c r="D55" s="4">
        <f>B55/$G$2</f>
        <v>2.6018826466567965E-3</v>
      </c>
      <c r="E55" s="4">
        <f t="shared" si="1"/>
        <v>5.9268888857908944E-2</v>
      </c>
    </row>
    <row r="56" spans="1:5" x14ac:dyDescent="0.35">
      <c r="A56" s="24">
        <v>55</v>
      </c>
      <c r="B56" s="23">
        <v>899281</v>
      </c>
      <c r="C56" s="4">
        <v>53189</v>
      </c>
      <c r="D56" s="4">
        <f>B56/$G$2</f>
        <v>2.7182850143454606E-3</v>
      </c>
      <c r="E56" s="4">
        <f t="shared" si="1"/>
        <v>5.9146140083021881E-2</v>
      </c>
    </row>
    <row r="57" spans="1:5" x14ac:dyDescent="0.35">
      <c r="A57" s="24">
        <v>56</v>
      </c>
      <c r="B57" s="23">
        <v>931698</v>
      </c>
      <c r="C57" s="4">
        <v>54876</v>
      </c>
      <c r="D57" s="4">
        <f>B57/$G$2</f>
        <v>2.8162729016799385E-3</v>
      </c>
      <c r="E57" s="4">
        <f t="shared" si="1"/>
        <v>5.8898913596465804E-2</v>
      </c>
    </row>
    <row r="58" spans="1:5" x14ac:dyDescent="0.35">
      <c r="A58" s="24">
        <v>57</v>
      </c>
      <c r="B58" s="23">
        <v>960916</v>
      </c>
      <c r="C58" s="4">
        <v>56245</v>
      </c>
      <c r="D58" s="4">
        <f>B58/$G$2</f>
        <v>2.9045910709164127E-3</v>
      </c>
      <c r="E58" s="4">
        <f t="shared" si="1"/>
        <v>5.8532691723314004E-2</v>
      </c>
    </row>
    <row r="59" spans="1:5" x14ac:dyDescent="0.35">
      <c r="A59" s="24">
        <v>58</v>
      </c>
      <c r="B59" s="23">
        <v>983457</v>
      </c>
      <c r="C59" s="4">
        <v>58355</v>
      </c>
      <c r="D59" s="4">
        <f>B59/$G$2</f>
        <v>2.9727264618658058E-3</v>
      </c>
      <c r="E59" s="4">
        <f t="shared" si="1"/>
        <v>5.9336605464194163E-2</v>
      </c>
    </row>
    <row r="60" spans="1:5" x14ac:dyDescent="0.35">
      <c r="A60" s="24">
        <v>59</v>
      </c>
      <c r="B60" s="23">
        <v>1003974</v>
      </c>
      <c r="C60" s="4">
        <v>60966</v>
      </c>
      <c r="D60" s="4">
        <f>B60/$G$2</f>
        <v>3.0347438442405316E-3</v>
      </c>
      <c r="E60" s="4">
        <f t="shared" si="1"/>
        <v>6.072468012119836E-2</v>
      </c>
    </row>
    <row r="61" spans="1:5" x14ac:dyDescent="0.35">
      <c r="A61" s="24">
        <v>60</v>
      </c>
      <c r="B61" s="23">
        <v>1035353</v>
      </c>
      <c r="C61" s="4">
        <v>63006</v>
      </c>
      <c r="D61" s="4">
        <f>B61/$G$2</f>
        <v>3.1295941362684361E-3</v>
      </c>
      <c r="E61" s="4">
        <f t="shared" si="1"/>
        <v>6.0854607076040734E-2</v>
      </c>
    </row>
    <row r="62" spans="1:5" x14ac:dyDescent="0.35">
      <c r="A62" s="24">
        <v>61</v>
      </c>
      <c r="B62" s="23">
        <v>1067127</v>
      </c>
      <c r="C62" s="4">
        <v>65068</v>
      </c>
      <c r="D62" s="4">
        <f>B62/$G$2</f>
        <v>3.2256384072424839E-3</v>
      </c>
      <c r="E62" s="4">
        <f t="shared" si="1"/>
        <v>6.0974935504396387E-2</v>
      </c>
    </row>
    <row r="63" spans="1:5" x14ac:dyDescent="0.35">
      <c r="A63" s="24">
        <v>62</v>
      </c>
      <c r="B63" s="23">
        <v>1093880</v>
      </c>
      <c r="C63" s="4">
        <v>66385</v>
      </c>
      <c r="D63" s="4">
        <f>B63/$G$2</f>
        <v>3.3065055433087239E-3</v>
      </c>
      <c r="E63" s="4">
        <f t="shared" si="1"/>
        <v>6.0687643982886605E-2</v>
      </c>
    </row>
    <row r="64" spans="1:5" x14ac:dyDescent="0.35">
      <c r="A64" s="24">
        <v>63</v>
      </c>
      <c r="B64" s="23">
        <v>1125719</v>
      </c>
      <c r="C64" s="4">
        <v>67682</v>
      </c>
      <c r="D64" s="4">
        <f>B64/$G$2</f>
        <v>3.402746291830871E-3</v>
      </c>
      <c r="E64" s="4">
        <f t="shared" si="1"/>
        <v>6.0123352275301384E-2</v>
      </c>
    </row>
    <row r="65" spans="1:5" x14ac:dyDescent="0.35">
      <c r="A65" s="24">
        <v>64</v>
      </c>
      <c r="B65" s="23">
        <v>1154985</v>
      </c>
      <c r="C65" s="4">
        <v>68934</v>
      </c>
      <c r="D65" s="4">
        <f>B65/$G$2</f>
        <v>3.4912095521797879E-3</v>
      </c>
      <c r="E65" s="4">
        <f t="shared" si="1"/>
        <v>5.9683891998597381E-2</v>
      </c>
    </row>
    <row r="66" spans="1:5" x14ac:dyDescent="0.35">
      <c r="A66" s="24">
        <v>65</v>
      </c>
      <c r="B66" s="23">
        <v>1171185</v>
      </c>
      <c r="C66" s="4">
        <v>71078</v>
      </c>
      <c r="D66" s="4">
        <f>B66/$G$2</f>
        <v>3.5401778026291986E-3</v>
      </c>
      <c r="E66" s="4">
        <f t="shared" si="1"/>
        <v>6.0688960326506912E-2</v>
      </c>
    </row>
    <row r="67" spans="1:5" x14ac:dyDescent="0.35">
      <c r="A67" s="24">
        <v>66</v>
      </c>
      <c r="B67" s="23">
        <v>1193452</v>
      </c>
      <c r="C67" s="4">
        <v>73431</v>
      </c>
      <c r="D67" s="4">
        <f>B67/$G$2</f>
        <v>3.6074849651450643E-3</v>
      </c>
      <c r="E67" s="4">
        <f t="shared" si="1"/>
        <v>6.1528239091308237E-2</v>
      </c>
    </row>
    <row r="68" spans="1:5" x14ac:dyDescent="0.35">
      <c r="A68" s="24">
        <v>67</v>
      </c>
      <c r="B68" s="23">
        <v>1215571</v>
      </c>
      <c r="C68" s="4">
        <v>75670</v>
      </c>
      <c r="D68" s="4">
        <f>B68/$G$2</f>
        <v>3.6743447633975652E-3</v>
      </c>
      <c r="E68" s="4">
        <f t="shared" si="1"/>
        <v>6.2250580180014163E-2</v>
      </c>
    </row>
    <row r="69" spans="1:5" x14ac:dyDescent="0.35">
      <c r="A69" s="24">
        <v>68</v>
      </c>
      <c r="B69" s="23">
        <v>1245874</v>
      </c>
      <c r="C69" s="4">
        <v>77180</v>
      </c>
      <c r="D69" s="4">
        <f>B69/$G$2</f>
        <v>3.7659425963215459E-3</v>
      </c>
      <c r="E69" s="4">
        <f t="shared" si="1"/>
        <v>6.1948479541269821E-2</v>
      </c>
    </row>
    <row r="70" spans="1:5" x14ac:dyDescent="0.35">
      <c r="A70" s="24">
        <v>69</v>
      </c>
      <c r="B70" s="23">
        <v>1245775</v>
      </c>
      <c r="C70" s="4">
        <v>78794</v>
      </c>
      <c r="D70" s="4">
        <f>B70/$G$2</f>
        <v>3.7656433459021333E-3</v>
      </c>
      <c r="E70" s="4">
        <f t="shared" si="1"/>
        <v>6.324898155766491E-2</v>
      </c>
    </row>
    <row r="71" spans="1:5" x14ac:dyDescent="0.35">
      <c r="A71" s="24">
        <v>70</v>
      </c>
      <c r="B71" s="23">
        <v>1271645</v>
      </c>
      <c r="C71" s="4">
        <v>79528</v>
      </c>
      <c r="D71" s="4">
        <f>B71/$G$2</f>
        <v>3.8438414100457289E-3</v>
      </c>
      <c r="E71" s="4">
        <f t="shared" si="1"/>
        <v>6.2539466596416446E-2</v>
      </c>
    </row>
    <row r="72" spans="1:5" x14ac:dyDescent="0.35">
      <c r="A72" s="24">
        <v>71</v>
      </c>
      <c r="B72" s="23">
        <v>1298287</v>
      </c>
      <c r="C72" s="4">
        <v>80684</v>
      </c>
      <c r="D72" s="4">
        <f>B72/$G$2</f>
        <v>3.9243730229144447E-3</v>
      </c>
      <c r="E72" s="4">
        <f t="shared" si="1"/>
        <v>6.2146505356673834E-2</v>
      </c>
    </row>
    <row r="73" spans="1:5" x14ac:dyDescent="0.35">
      <c r="A73" s="24">
        <v>72</v>
      </c>
      <c r="B73" s="23">
        <v>1322054</v>
      </c>
      <c r="C73" s="4">
        <v>82387</v>
      </c>
      <c r="D73" s="4">
        <f>B73/$G$2</f>
        <v>3.9962142826941455E-3</v>
      </c>
      <c r="E73" s="4">
        <f t="shared" si="1"/>
        <v>6.2317424250446653E-2</v>
      </c>
    </row>
    <row r="74" spans="1:5" x14ac:dyDescent="0.35">
      <c r="A74" s="24">
        <v>73</v>
      </c>
      <c r="B74" s="23">
        <v>1340098</v>
      </c>
      <c r="C74" s="4">
        <v>84133</v>
      </c>
      <c r="D74" s="4">
        <f>B74/$G$2</f>
        <v>4.0507564500465625E-3</v>
      </c>
      <c r="E74" s="4">
        <f t="shared" si="1"/>
        <v>6.2781229432474342E-2</v>
      </c>
    </row>
    <row r="75" spans="1:5" x14ac:dyDescent="0.35">
      <c r="A75" s="24">
        <v>74</v>
      </c>
      <c r="B75" s="23">
        <v>1361522</v>
      </c>
      <c r="C75" s="4">
        <v>85906</v>
      </c>
      <c r="D75" s="4">
        <f>B75/$G$2</f>
        <v>4.1155154499001537E-3</v>
      </c>
      <c r="E75" s="4">
        <f t="shared" si="1"/>
        <v>6.309556511022224E-2</v>
      </c>
    </row>
    <row r="76" spans="1:5" x14ac:dyDescent="0.35">
      <c r="A76" s="24">
        <v>75</v>
      </c>
      <c r="B76" s="23">
        <v>1382362</v>
      </c>
      <c r="C76" s="4">
        <v>87568</v>
      </c>
      <c r="D76" s="4">
        <f>B76/$G$2</f>
        <v>4.1785091745523582E-3</v>
      </c>
      <c r="E76" s="4">
        <f t="shared" si="1"/>
        <v>6.3346648707068048E-2</v>
      </c>
    </row>
    <row r="77" spans="1:5" x14ac:dyDescent="0.35">
      <c r="A77" s="24">
        <v>76</v>
      </c>
      <c r="B77" s="23">
        <v>1409452</v>
      </c>
      <c r="C77" s="4">
        <v>88754</v>
      </c>
      <c r="D77" s="4">
        <f>B77/$G$2</f>
        <v>4.2603949711372061E-3</v>
      </c>
      <c r="E77" s="4">
        <f t="shared" si="1"/>
        <v>6.2970572960271087E-2</v>
      </c>
    </row>
    <row r="78" spans="1:5" x14ac:dyDescent="0.35">
      <c r="A78" s="24">
        <v>77</v>
      </c>
      <c r="B78" s="23">
        <v>1432265</v>
      </c>
      <c r="C78" s="4">
        <v>89562</v>
      </c>
      <c r="D78" s="4">
        <f>B78/$G$2</f>
        <v>4.3293525450571078E-3</v>
      </c>
      <c r="E78" s="4">
        <f t="shared" si="1"/>
        <v>6.253172422701106E-2</v>
      </c>
    </row>
    <row r="79" spans="1:5" x14ac:dyDescent="0.35">
      <c r="A79" s="24">
        <v>78</v>
      </c>
      <c r="B79" s="23">
        <v>1464232</v>
      </c>
      <c r="C79" s="4">
        <v>90353</v>
      </c>
      <c r="D79" s="4">
        <f>B79/$G$2</f>
        <v>4.425980203212436E-3</v>
      </c>
      <c r="E79" s="4">
        <f t="shared" si="1"/>
        <v>6.1706751389124126E-2</v>
      </c>
    </row>
    <row r="80" spans="1:5" x14ac:dyDescent="0.35">
      <c r="A80" s="24">
        <v>79</v>
      </c>
      <c r="B80" s="23">
        <v>1477459</v>
      </c>
      <c r="C80" s="4">
        <v>91921</v>
      </c>
      <c r="D80" s="4">
        <f>B80/$G$2</f>
        <v>4.4659618728849267E-3</v>
      </c>
      <c r="E80" s="4">
        <f t="shared" si="1"/>
        <v>6.2215601245110691E-2</v>
      </c>
    </row>
    <row r="81" spans="1:5" x14ac:dyDescent="0.35">
      <c r="A81" s="24">
        <v>80</v>
      </c>
      <c r="B81" s="23">
        <v>1501876</v>
      </c>
      <c r="C81" s="4">
        <v>93439</v>
      </c>
      <c r="D81" s="4">
        <f>B81/$G$2</f>
        <v>4.5397679081456222E-3</v>
      </c>
      <c r="E81" s="4">
        <f t="shared" si="1"/>
        <v>6.2214856619321433E-2</v>
      </c>
    </row>
    <row r="82" spans="1:5" x14ac:dyDescent="0.35">
      <c r="A82" s="24">
        <v>81</v>
      </c>
      <c r="B82" s="23">
        <v>1525186</v>
      </c>
      <c r="C82" s="4">
        <v>94702</v>
      </c>
      <c r="D82" s="4">
        <f>B82/$G$2</f>
        <v>4.6102277796256069E-3</v>
      </c>
      <c r="E82" s="4">
        <f t="shared" si="1"/>
        <v>6.2092098930884493E-2</v>
      </c>
    </row>
    <row r="83" spans="1:5" x14ac:dyDescent="0.35">
      <c r="A83" s="24">
        <v>82</v>
      </c>
      <c r="B83" s="23">
        <v>1547973</v>
      </c>
      <c r="C83" s="4">
        <v>96007</v>
      </c>
      <c r="D83" s="4">
        <f>B83/$G$2</f>
        <v>4.6791067625262693E-3</v>
      </c>
      <c r="E83" s="4">
        <f t="shared" si="1"/>
        <v>6.2021107603297987E-2</v>
      </c>
    </row>
    <row r="84" spans="1:5" x14ac:dyDescent="0.35">
      <c r="A84" s="24">
        <v>83</v>
      </c>
      <c r="B84" s="23">
        <v>1568448</v>
      </c>
      <c r="C84" s="4">
        <v>97087</v>
      </c>
      <c r="D84" s="4">
        <f>B84/$G$2</f>
        <v>4.7409971901776074E-3</v>
      </c>
      <c r="E84" s="4">
        <f t="shared" si="1"/>
        <v>6.1900043865018156E-2</v>
      </c>
    </row>
    <row r="85" spans="1:5" x14ac:dyDescent="0.35">
      <c r="A85" s="24">
        <v>84</v>
      </c>
      <c r="B85" s="23">
        <v>1592599</v>
      </c>
      <c r="C85" s="4">
        <v>97720</v>
      </c>
      <c r="D85" s="4">
        <f>B85/$G$2</f>
        <v>4.8139991788568488E-3</v>
      </c>
      <c r="E85" s="4">
        <f t="shared" si="1"/>
        <v>6.1358822905200873E-2</v>
      </c>
    </row>
    <row r="86" spans="1:5" x14ac:dyDescent="0.35">
      <c r="A86" s="24">
        <v>85</v>
      </c>
      <c r="B86" s="23">
        <v>1618757</v>
      </c>
      <c r="C86" s="4">
        <v>98220</v>
      </c>
      <c r="D86" s="4">
        <f>B86/$G$2</f>
        <v>4.8930677896751014E-3</v>
      </c>
      <c r="E86" s="4">
        <f t="shared" si="1"/>
        <v>6.0676185492943041E-2</v>
      </c>
    </row>
    <row r="87" spans="1:5" x14ac:dyDescent="0.35">
      <c r="A87" s="24">
        <v>86</v>
      </c>
      <c r="B87" s="23">
        <v>1634010</v>
      </c>
      <c r="C87" s="4">
        <v>98916</v>
      </c>
      <c r="D87" s="4">
        <f>B87/$G$2</f>
        <v>4.9391735133852777E-3</v>
      </c>
      <c r="E87" s="4">
        <f t="shared" si="1"/>
        <v>6.0535737235390234E-2</v>
      </c>
    </row>
    <row r="88" spans="1:5" x14ac:dyDescent="0.35">
      <c r="A88" s="24">
        <v>87</v>
      </c>
      <c r="B88" s="23">
        <v>1658896</v>
      </c>
      <c r="C88" s="4">
        <v>100442</v>
      </c>
      <c r="D88" s="4">
        <f>B88/$G$2</f>
        <v>5.0143972097237985E-3</v>
      </c>
      <c r="E88" s="4">
        <f t="shared" si="1"/>
        <v>6.0547496648373375E-2</v>
      </c>
    </row>
    <row r="89" spans="1:5" x14ac:dyDescent="0.35">
      <c r="A89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EA32-82FA-4628-9C85-B8A61C3DD17E}">
  <dimension ref="A1:G89"/>
  <sheetViews>
    <sheetView zoomScale="59" workbookViewId="0">
      <selection activeCell="F14" sqref="F14"/>
    </sheetView>
  </sheetViews>
  <sheetFormatPr defaultRowHeight="14.5" x14ac:dyDescent="0.35"/>
  <cols>
    <col min="1" max="1" width="22.7265625" style="2" customWidth="1"/>
    <col min="2" max="2" width="17.81640625" style="7" customWidth="1"/>
    <col min="3" max="3" width="15.08984375" style="7" customWidth="1"/>
    <col min="4" max="5" width="34.54296875" style="7" customWidth="1"/>
    <col min="6" max="6" width="10.7265625" bestFit="1" customWidth="1"/>
    <col min="7" max="7" width="10.54296875" bestFit="1" customWidth="1"/>
  </cols>
  <sheetData>
    <row r="1" spans="1:7" x14ac:dyDescent="0.35">
      <c r="A1" s="1" t="s">
        <v>20</v>
      </c>
      <c r="B1" s="6" t="s">
        <v>4</v>
      </c>
      <c r="C1" s="6" t="s">
        <v>5</v>
      </c>
      <c r="D1" s="6" t="s">
        <v>11</v>
      </c>
      <c r="E1" s="6" t="s">
        <v>16</v>
      </c>
      <c r="F1" s="6" t="s">
        <v>2</v>
      </c>
      <c r="G1" s="6" t="s">
        <v>6</v>
      </c>
    </row>
    <row r="2" spans="1:7" x14ac:dyDescent="0.35">
      <c r="A2" s="24">
        <v>1</v>
      </c>
      <c r="B2" s="7">
        <v>103</v>
      </c>
      <c r="C2" s="7">
        <v>1</v>
      </c>
      <c r="D2" s="7">
        <v>2.7312240346442244E-6</v>
      </c>
      <c r="E2" s="7">
        <v>9.7087378640776691E-3</v>
      </c>
      <c r="F2" s="6" t="s">
        <v>1</v>
      </c>
      <c r="G2" s="9">
        <v>37712029</v>
      </c>
    </row>
    <row r="3" spans="1:7" x14ac:dyDescent="0.35">
      <c r="A3" s="24">
        <v>2</v>
      </c>
      <c r="B3" s="7">
        <v>138</v>
      </c>
      <c r="C3" s="7">
        <v>1</v>
      </c>
      <c r="D3" s="7">
        <v>3.6593098716592523E-6</v>
      </c>
      <c r="E3" s="7">
        <v>7.246376811594203E-3</v>
      </c>
    </row>
    <row r="4" spans="1:7" x14ac:dyDescent="0.35">
      <c r="A4" s="24">
        <v>3</v>
      </c>
      <c r="B4" s="8">
        <v>176</v>
      </c>
      <c r="C4" s="7">
        <v>1</v>
      </c>
      <c r="D4" s="7">
        <v>4.6669459232755678E-6</v>
      </c>
      <c r="E4" s="7">
        <v>5.681818181818182E-3</v>
      </c>
    </row>
    <row r="5" spans="1:7" x14ac:dyDescent="0.35">
      <c r="A5" s="24">
        <v>4</v>
      </c>
      <c r="B5" s="8">
        <v>244</v>
      </c>
      <c r="C5" s="7">
        <v>1</v>
      </c>
      <c r="D5" s="7">
        <v>6.4700841209047651E-6</v>
      </c>
      <c r="E5" s="7">
        <v>4.0983606557377051E-3</v>
      </c>
    </row>
    <row r="6" spans="1:7" x14ac:dyDescent="0.35">
      <c r="A6" s="24">
        <v>5</v>
      </c>
      <c r="B6" s="8">
        <v>304</v>
      </c>
      <c r="C6" s="7">
        <v>1</v>
      </c>
      <c r="D6" s="7">
        <v>8.0610884129305272E-6</v>
      </c>
      <c r="E6" s="7">
        <v>3.2894736842105261E-3</v>
      </c>
    </row>
    <row r="7" spans="1:7" x14ac:dyDescent="0.35">
      <c r="A7" s="24">
        <v>6</v>
      </c>
      <c r="B7" s="8">
        <v>424</v>
      </c>
      <c r="C7" s="7">
        <v>4</v>
      </c>
      <c r="D7" s="7">
        <v>1.124309699698205E-5</v>
      </c>
      <c r="E7" s="7">
        <v>9.433962264150943E-3</v>
      </c>
    </row>
    <row r="8" spans="1:7" x14ac:dyDescent="0.35">
      <c r="A8" s="24">
        <v>7</v>
      </c>
      <c r="B8" s="8">
        <v>569</v>
      </c>
      <c r="C8" s="7">
        <v>8</v>
      </c>
      <c r="D8" s="7">
        <v>1.5088024036044309E-5</v>
      </c>
      <c r="E8" s="7">
        <v>1.4059753954305799E-2</v>
      </c>
    </row>
    <row r="9" spans="1:7" x14ac:dyDescent="0.35">
      <c r="A9" s="24">
        <v>8</v>
      </c>
      <c r="B9" s="8">
        <v>690</v>
      </c>
      <c r="C9" s="7">
        <v>9</v>
      </c>
      <c r="D9" s="7">
        <v>1.8296549358296262E-5</v>
      </c>
      <c r="E9" s="7">
        <v>1.3043478260869565E-2</v>
      </c>
    </row>
    <row r="10" spans="1:7" x14ac:dyDescent="0.35">
      <c r="A10" s="24">
        <v>9</v>
      </c>
      <c r="B10" s="8">
        <v>846</v>
      </c>
      <c r="C10" s="7">
        <v>10</v>
      </c>
      <c r="D10" s="7">
        <v>2.2433160517563241E-5</v>
      </c>
      <c r="E10" s="7">
        <v>1.1820330969267139E-2</v>
      </c>
    </row>
    <row r="11" spans="1:7" x14ac:dyDescent="0.35">
      <c r="A11" s="24">
        <v>10</v>
      </c>
      <c r="B11" s="8">
        <v>971</v>
      </c>
      <c r="C11" s="7">
        <v>12</v>
      </c>
      <c r="D11" s="7">
        <v>2.5747752792616911E-5</v>
      </c>
      <c r="E11" s="7">
        <v>1.2358393408856848E-2</v>
      </c>
    </row>
    <row r="12" spans="1:7" x14ac:dyDescent="0.35">
      <c r="A12" s="24">
        <v>11</v>
      </c>
      <c r="B12" s="8">
        <v>1302</v>
      </c>
      <c r="C12" s="7">
        <v>18</v>
      </c>
      <c r="D12" s="7">
        <v>3.4524793136959033E-5</v>
      </c>
      <c r="E12" s="7">
        <v>1.3824884792626729E-2</v>
      </c>
    </row>
    <row r="13" spans="1:7" x14ac:dyDescent="0.35">
      <c r="A13" s="24">
        <v>12</v>
      </c>
      <c r="B13" s="8">
        <v>1430</v>
      </c>
      <c r="C13" s="7">
        <v>20</v>
      </c>
      <c r="D13" s="7">
        <v>3.7918935626613991E-5</v>
      </c>
      <c r="E13" s="7">
        <v>1.3986013986013986E-2</v>
      </c>
    </row>
    <row r="14" spans="1:7" x14ac:dyDescent="0.35">
      <c r="A14" s="24">
        <v>13</v>
      </c>
      <c r="B14" s="8">
        <v>1646</v>
      </c>
      <c r="C14" s="7">
        <v>24</v>
      </c>
      <c r="D14" s="7">
        <v>4.3646551077906732E-5</v>
      </c>
      <c r="E14" s="7">
        <v>1.4580801944106925E-2</v>
      </c>
    </row>
    <row r="15" spans="1:7" x14ac:dyDescent="0.35">
      <c r="A15" s="24">
        <v>14</v>
      </c>
      <c r="B15" s="8">
        <v>1959</v>
      </c>
      <c r="C15" s="7">
        <v>27</v>
      </c>
      <c r="D15" s="7">
        <v>5.1946290134641125E-5</v>
      </c>
      <c r="E15" s="7">
        <v>1.3782542113323124E-2</v>
      </c>
    </row>
    <row r="16" spans="1:7" x14ac:dyDescent="0.35">
      <c r="A16" s="24">
        <v>15</v>
      </c>
      <c r="B16" s="8">
        <v>3385</v>
      </c>
      <c r="C16" s="7">
        <v>35</v>
      </c>
      <c r="D16" s="7">
        <v>8.97591588084534E-5</v>
      </c>
      <c r="E16" s="7">
        <v>1.03397341211226E-2</v>
      </c>
    </row>
    <row r="17" spans="1:5" x14ac:dyDescent="0.35">
      <c r="A17" s="24">
        <v>16</v>
      </c>
      <c r="B17" s="8">
        <v>4018</v>
      </c>
      <c r="C17" s="7">
        <v>39</v>
      </c>
      <c r="D17" s="7">
        <v>1.0654425408932518E-4</v>
      </c>
      <c r="E17" s="7">
        <v>9.7063215530114478E-3</v>
      </c>
    </row>
    <row r="18" spans="1:5" x14ac:dyDescent="0.35">
      <c r="A18" s="24">
        <v>17</v>
      </c>
      <c r="B18" s="8">
        <v>4675</v>
      </c>
      <c r="C18" s="7">
        <v>53</v>
      </c>
      <c r="D18" s="7">
        <v>1.2396575108700728E-4</v>
      </c>
      <c r="E18" s="7">
        <v>1.1336898395721925E-2</v>
      </c>
    </row>
    <row r="19" spans="1:5" x14ac:dyDescent="0.35">
      <c r="A19" s="24">
        <v>18</v>
      </c>
      <c r="B19" s="8">
        <v>5386</v>
      </c>
      <c r="C19" s="7">
        <v>60</v>
      </c>
      <c r="D19" s="7">
        <v>1.4281915194751254E-4</v>
      </c>
      <c r="E19" s="7">
        <v>1.1139992573338284E-2</v>
      </c>
    </row>
    <row r="20" spans="1:5" x14ac:dyDescent="0.35">
      <c r="A20" s="24">
        <v>19</v>
      </c>
      <c r="B20" s="8">
        <v>6255</v>
      </c>
      <c r="C20" s="7">
        <v>61</v>
      </c>
      <c r="D20" s="7">
        <v>1.6586219744368566E-4</v>
      </c>
      <c r="E20" s="7">
        <v>9.7521982414068738E-3</v>
      </c>
    </row>
    <row r="21" spans="1:5" x14ac:dyDescent="0.35">
      <c r="A21" s="24">
        <v>20</v>
      </c>
      <c r="B21" s="8">
        <v>7424</v>
      </c>
      <c r="C21" s="7">
        <v>89</v>
      </c>
      <c r="D21" s="7">
        <v>1.9686026439998759E-4</v>
      </c>
      <c r="E21" s="7">
        <v>1.1988146551724138E-2</v>
      </c>
    </row>
    <row r="22" spans="1:5" x14ac:dyDescent="0.35">
      <c r="A22" s="24">
        <v>21</v>
      </c>
      <c r="B22" s="8">
        <v>8536</v>
      </c>
      <c r="C22" s="7">
        <v>96</v>
      </c>
      <c r="D22" s="7">
        <v>2.2634687727886505E-4</v>
      </c>
      <c r="E22" s="7">
        <v>1.1246485473289597E-2</v>
      </c>
    </row>
    <row r="23" spans="1:5" x14ac:dyDescent="0.35">
      <c r="A23" s="24">
        <v>22</v>
      </c>
      <c r="B23" s="8">
        <v>9595</v>
      </c>
      <c r="C23" s="7">
        <v>109</v>
      </c>
      <c r="D23" s="7">
        <v>2.5442810303311975E-4</v>
      </c>
      <c r="E23" s="7">
        <v>1.1360083376758728E-2</v>
      </c>
    </row>
    <row r="24" spans="1:5" x14ac:dyDescent="0.35">
      <c r="A24" s="24">
        <v>23</v>
      </c>
      <c r="B24" s="8">
        <v>11268</v>
      </c>
      <c r="C24" s="7">
        <v>138</v>
      </c>
      <c r="D24" s="7">
        <v>2.9879060604243808E-4</v>
      </c>
      <c r="E24" s="7">
        <v>1.2247071352502662E-2</v>
      </c>
    </row>
    <row r="25" spans="1:5" x14ac:dyDescent="0.35">
      <c r="A25" s="24">
        <v>24</v>
      </c>
      <c r="B25" s="8">
        <v>12519</v>
      </c>
      <c r="C25" s="7">
        <v>187</v>
      </c>
      <c r="D25" s="7">
        <v>3.3196304553117519E-4</v>
      </c>
      <c r="E25" s="7">
        <v>1.4937295311127087E-2</v>
      </c>
    </row>
    <row r="26" spans="1:5" x14ac:dyDescent="0.35">
      <c r="A26" s="24">
        <v>25</v>
      </c>
      <c r="B26" s="8">
        <v>13882</v>
      </c>
      <c r="C26" s="7">
        <v>231</v>
      </c>
      <c r="D26" s="7">
        <v>3.6810535969836043E-4</v>
      </c>
      <c r="E26" s="7">
        <v>1.664025356576862E-2</v>
      </c>
    </row>
    <row r="27" spans="1:5" x14ac:dyDescent="0.35">
      <c r="A27" s="24">
        <v>26</v>
      </c>
      <c r="B27" s="8">
        <v>15496</v>
      </c>
      <c r="C27" s="7">
        <v>280</v>
      </c>
      <c r="D27" s="7">
        <v>4.1090337515385341E-4</v>
      </c>
      <c r="E27" s="7">
        <v>1.8069179143004648E-2</v>
      </c>
    </row>
    <row r="28" spans="1:5" x14ac:dyDescent="0.35">
      <c r="A28" s="24">
        <v>27</v>
      </c>
      <c r="B28" s="8">
        <v>16653</v>
      </c>
      <c r="C28" s="7">
        <v>323</v>
      </c>
      <c r="D28" s="7">
        <v>4.4158324125175019E-4</v>
      </c>
      <c r="E28" s="7">
        <v>1.939590464180628E-2</v>
      </c>
    </row>
    <row r="29" spans="1:5" x14ac:dyDescent="0.35">
      <c r="A29" s="24">
        <v>28</v>
      </c>
      <c r="B29" s="8">
        <v>17883</v>
      </c>
      <c r="C29" s="7">
        <v>380</v>
      </c>
      <c r="D29" s="7">
        <v>4.7419882923827831E-4</v>
      </c>
      <c r="E29" s="7">
        <v>2.1249231113347873E-2</v>
      </c>
    </row>
    <row r="30" spans="1:5" x14ac:dyDescent="0.35">
      <c r="A30" s="24">
        <v>29</v>
      </c>
      <c r="B30" s="8">
        <v>19274</v>
      </c>
      <c r="C30" s="7">
        <v>435</v>
      </c>
      <c r="D30" s="7">
        <v>5.1108361207507559E-4</v>
      </c>
      <c r="E30" s="7">
        <v>2.2569264293867387E-2</v>
      </c>
    </row>
    <row r="31" spans="1:5" x14ac:dyDescent="0.35">
      <c r="A31" s="24">
        <v>30</v>
      </c>
      <c r="B31" s="8">
        <v>20748</v>
      </c>
      <c r="C31" s="7">
        <v>509</v>
      </c>
      <c r="D31" s="7">
        <v>5.5016928418250846E-4</v>
      </c>
      <c r="E31" s="7">
        <v>2.4532485058800849E-2</v>
      </c>
    </row>
    <row r="32" spans="1:5" x14ac:dyDescent="0.35">
      <c r="A32" s="24">
        <v>31</v>
      </c>
      <c r="B32" s="8">
        <v>22133</v>
      </c>
      <c r="C32" s="7">
        <v>569</v>
      </c>
      <c r="D32" s="7">
        <v>5.8689496659010312E-4</v>
      </c>
      <c r="E32" s="7">
        <v>2.5708218497266525E-2</v>
      </c>
    </row>
    <row r="33" spans="1:5" x14ac:dyDescent="0.35">
      <c r="A33" s="24">
        <v>32</v>
      </c>
      <c r="B33" s="8">
        <v>23301</v>
      </c>
      <c r="C33" s="7">
        <v>653</v>
      </c>
      <c r="D33" s="7">
        <v>6.1786651680820464E-4</v>
      </c>
      <c r="E33" s="7">
        <v>2.8024548302647955E-2</v>
      </c>
    </row>
    <row r="34" spans="1:5" x14ac:dyDescent="0.35">
      <c r="A34" s="24">
        <v>33</v>
      </c>
      <c r="B34" s="8">
        <v>24365</v>
      </c>
      <c r="C34" s="7">
        <v>717</v>
      </c>
      <c r="D34" s="7">
        <v>6.4608032625346147E-4</v>
      </c>
      <c r="E34" s="7">
        <v>2.9427457418428074E-2</v>
      </c>
    </row>
    <row r="35" spans="1:5" x14ac:dyDescent="0.35">
      <c r="A35" s="24">
        <v>34</v>
      </c>
      <c r="B35" s="8">
        <v>25663</v>
      </c>
      <c r="C35" s="7">
        <v>780</v>
      </c>
      <c r="D35" s="7">
        <v>6.804990524376188E-4</v>
      </c>
      <c r="E35" s="7">
        <v>3.0393952382807933E-2</v>
      </c>
    </row>
    <row r="36" spans="1:5" x14ac:dyDescent="0.35">
      <c r="A36" s="24">
        <v>35</v>
      </c>
      <c r="B36" s="8">
        <v>27046</v>
      </c>
      <c r="C36" s="7">
        <v>903</v>
      </c>
      <c r="D36" s="7">
        <v>7.1717170136881259E-4</v>
      </c>
      <c r="E36" s="7">
        <v>3.3387561931524069E-2</v>
      </c>
    </row>
    <row r="37" spans="1:5" x14ac:dyDescent="0.35">
      <c r="A37" s="24">
        <v>36</v>
      </c>
      <c r="B37" s="8">
        <v>28364</v>
      </c>
      <c r="C37" s="7">
        <v>1010</v>
      </c>
      <c r="D37" s="7">
        <v>7.5212076231697853E-4</v>
      </c>
      <c r="E37" s="7">
        <v>3.560851783951488E-2</v>
      </c>
    </row>
    <row r="38" spans="1:5" x14ac:dyDescent="0.35">
      <c r="A38" s="24">
        <v>37</v>
      </c>
      <c r="B38" s="8">
        <v>30081</v>
      </c>
      <c r="C38" s="7">
        <v>1193</v>
      </c>
      <c r="D38" s="7">
        <v>7.9765000180711566E-4</v>
      </c>
      <c r="E38" s="7">
        <v>3.9659585785047038E-2</v>
      </c>
    </row>
    <row r="39" spans="1:5" x14ac:dyDescent="0.35">
      <c r="A39" s="24">
        <v>38</v>
      </c>
      <c r="B39" s="8">
        <v>31872</v>
      </c>
      <c r="C39" s="7">
        <v>1309</v>
      </c>
      <c r="D39" s="7">
        <v>8.4514147992408473E-4</v>
      </c>
      <c r="E39" s="7">
        <v>4.1070532128514053E-2</v>
      </c>
    </row>
    <row r="40" spans="1:5" x14ac:dyDescent="0.35">
      <c r="A40" s="24">
        <v>39</v>
      </c>
      <c r="B40" s="8">
        <v>33341</v>
      </c>
      <c r="C40" s="7">
        <v>1467</v>
      </c>
      <c r="D40" s="7">
        <v>8.8409456834051547E-4</v>
      </c>
      <c r="E40" s="7">
        <v>4.3999880027593655E-2</v>
      </c>
    </row>
    <row r="41" spans="1:5" x14ac:dyDescent="0.35">
      <c r="A41" s="24">
        <v>40</v>
      </c>
      <c r="B41" s="8">
        <v>34777</v>
      </c>
      <c r="C41" s="7">
        <v>1580</v>
      </c>
      <c r="D41" s="7">
        <v>9.2217260439633199E-4</v>
      </c>
      <c r="E41" s="7">
        <v>4.5432325962561464E-2</v>
      </c>
    </row>
    <row r="42" spans="1:5" x14ac:dyDescent="0.35">
      <c r="A42" s="24">
        <v>41</v>
      </c>
      <c r="B42" s="8">
        <v>36823</v>
      </c>
      <c r="C42" s="7">
        <v>1690</v>
      </c>
      <c r="D42" s="7">
        <v>9.7642585075441045E-4</v>
      </c>
      <c r="E42" s="7">
        <v>4.5895228525649728E-2</v>
      </c>
    </row>
    <row r="43" spans="1:5" x14ac:dyDescent="0.35">
      <c r="A43" s="24">
        <v>42</v>
      </c>
      <c r="B43" s="8">
        <v>38413</v>
      </c>
      <c r="C43" s="7">
        <v>1834</v>
      </c>
      <c r="D43" s="7">
        <v>1.0185874644930931E-3</v>
      </c>
      <c r="E43" s="7">
        <v>4.774425324759847E-2</v>
      </c>
    </row>
    <row r="44" spans="1:5" x14ac:dyDescent="0.35">
      <c r="A44" s="24">
        <v>43</v>
      </c>
      <c r="B44" s="8">
        <v>40179</v>
      </c>
      <c r="C44" s="7">
        <v>1974</v>
      </c>
      <c r="D44" s="7">
        <v>1.0654160241550515E-3</v>
      </c>
      <c r="E44" s="7">
        <v>4.9130142611812137E-2</v>
      </c>
    </row>
    <row r="45" spans="1:5" x14ac:dyDescent="0.35">
      <c r="A45" s="24">
        <v>44</v>
      </c>
      <c r="B45" s="8">
        <v>42099</v>
      </c>
      <c r="C45" s="7">
        <v>2146</v>
      </c>
      <c r="D45" s="7">
        <v>1.1163281614998757E-3</v>
      </c>
      <c r="E45" s="7">
        <v>5.0975082543528352E-2</v>
      </c>
    </row>
    <row r="46" spans="1:5" x14ac:dyDescent="0.35">
      <c r="A46" s="24">
        <v>45</v>
      </c>
      <c r="B46" s="8">
        <v>43877</v>
      </c>
      <c r="C46" s="7">
        <v>2302</v>
      </c>
      <c r="D46" s="7">
        <v>1.1634749220202393E-3</v>
      </c>
      <c r="E46" s="7">
        <v>5.2464844907354653E-2</v>
      </c>
    </row>
    <row r="47" spans="1:5" x14ac:dyDescent="0.35">
      <c r="A47" s="24">
        <v>46</v>
      </c>
      <c r="B47" s="8">
        <v>45341</v>
      </c>
      <c r="C47" s="7">
        <v>2465</v>
      </c>
      <c r="D47" s="7">
        <v>1.2022954267456678E-3</v>
      </c>
      <c r="E47" s="7">
        <v>5.4365805782845548E-2</v>
      </c>
    </row>
    <row r="48" spans="1:5" x14ac:dyDescent="0.35">
      <c r="A48" s="24">
        <v>47</v>
      </c>
      <c r="B48" s="8">
        <v>46884</v>
      </c>
      <c r="C48" s="7">
        <v>2560</v>
      </c>
      <c r="D48" s="7">
        <v>1.2432107537889304E-3</v>
      </c>
      <c r="E48" s="7">
        <v>5.4602849586212782E-2</v>
      </c>
    </row>
    <row r="49" spans="1:5" x14ac:dyDescent="0.35">
      <c r="A49" s="24">
        <v>48</v>
      </c>
      <c r="B49" s="8">
        <v>48489</v>
      </c>
      <c r="C49" s="7">
        <v>2707</v>
      </c>
      <c r="D49" s="7">
        <v>1.2857701186006194E-3</v>
      </c>
      <c r="E49" s="7">
        <v>5.5827094805007318E-2</v>
      </c>
    </row>
    <row r="50" spans="1:5" x14ac:dyDescent="0.35">
      <c r="A50" s="24">
        <v>49</v>
      </c>
      <c r="B50" s="8">
        <v>50015</v>
      </c>
      <c r="C50" s="7">
        <v>2859</v>
      </c>
      <c r="D50" s="7">
        <v>1.3262346610944747E-3</v>
      </c>
      <c r="E50" s="7">
        <v>5.71628511446566E-2</v>
      </c>
    </row>
    <row r="51" spans="1:5" x14ac:dyDescent="0.35">
      <c r="A51" s="24">
        <v>50</v>
      </c>
      <c r="B51" s="8">
        <v>51587</v>
      </c>
      <c r="C51" s="7">
        <v>2996</v>
      </c>
      <c r="D51" s="7">
        <v>1.3679189735455496E-3</v>
      </c>
      <c r="E51" s="7">
        <v>5.8076647217322197E-2</v>
      </c>
    </row>
    <row r="52" spans="1:5" x14ac:dyDescent="0.35">
      <c r="A52" s="24">
        <v>51</v>
      </c>
      <c r="B52" s="8">
        <v>53236</v>
      </c>
      <c r="C52" s="7">
        <v>3184</v>
      </c>
      <c r="D52" s="7">
        <v>1.4116450748380576E-3</v>
      </c>
      <c r="E52" s="7">
        <v>5.9809151701855884E-2</v>
      </c>
    </row>
    <row r="53" spans="1:5" x14ac:dyDescent="0.35">
      <c r="A53" s="24">
        <v>52</v>
      </c>
      <c r="B53" s="8">
        <v>55061</v>
      </c>
      <c r="C53" s="7">
        <v>3391</v>
      </c>
      <c r="D53" s="7">
        <v>1.4600381220538413E-3</v>
      </c>
      <c r="E53" s="7">
        <v>6.1586240714843539E-2</v>
      </c>
    </row>
    <row r="54" spans="1:5" x14ac:dyDescent="0.35">
      <c r="A54" s="24">
        <v>53</v>
      </c>
      <c r="B54" s="8">
        <v>56714</v>
      </c>
      <c r="C54" s="7">
        <v>3566</v>
      </c>
      <c r="D54" s="7">
        <v>1.5038702902991511E-3</v>
      </c>
      <c r="E54" s="7">
        <v>6.2876891067461291E-2</v>
      </c>
    </row>
    <row r="55" spans="1:5" x14ac:dyDescent="0.35">
      <c r="A55" s="24">
        <v>54</v>
      </c>
      <c r="B55" s="8">
        <v>59474</v>
      </c>
      <c r="C55" s="7">
        <v>3682</v>
      </c>
      <c r="D55" s="7">
        <v>1.5770564877323359E-3</v>
      </c>
      <c r="E55" s="7">
        <v>6.1909405790765711E-2</v>
      </c>
    </row>
    <row r="56" spans="1:5" x14ac:dyDescent="0.35">
      <c r="A56" s="24">
        <v>55</v>
      </c>
      <c r="B56" s="8">
        <v>60772</v>
      </c>
      <c r="C56" s="7">
        <v>3854</v>
      </c>
      <c r="D56" s="7">
        <v>1.6114752139164933E-3</v>
      </c>
      <c r="E56" s="7">
        <v>6.3417363259395773E-2</v>
      </c>
    </row>
    <row r="57" spans="1:5" x14ac:dyDescent="0.35">
      <c r="A57" s="24">
        <v>56</v>
      </c>
      <c r="B57" s="8">
        <v>62046</v>
      </c>
      <c r="C57" s="7">
        <v>4043</v>
      </c>
      <c r="D57" s="7">
        <v>1.6452575383838403E-3</v>
      </c>
      <c r="E57" s="7">
        <v>6.516133191503079E-2</v>
      </c>
    </row>
    <row r="58" spans="1:5" x14ac:dyDescent="0.35">
      <c r="A58" s="24">
        <v>57</v>
      </c>
      <c r="B58" s="8">
        <v>63496</v>
      </c>
      <c r="C58" s="7">
        <v>4232</v>
      </c>
      <c r="D58" s="7">
        <v>1.6837068087744629E-3</v>
      </c>
      <c r="E58" s="7">
        <v>6.6649867708202096E-2</v>
      </c>
    </row>
    <row r="59" spans="1:5" x14ac:dyDescent="0.35">
      <c r="A59" s="24">
        <v>58</v>
      </c>
      <c r="B59" s="8">
        <v>64922</v>
      </c>
      <c r="C59" s="7">
        <v>4408</v>
      </c>
      <c r="D59" s="7">
        <v>1.7215196774482751E-3</v>
      </c>
      <c r="E59" s="7">
        <v>6.7896860848402699E-2</v>
      </c>
    </row>
    <row r="60" spans="1:5" x14ac:dyDescent="0.35">
      <c r="A60" s="24">
        <v>59</v>
      </c>
      <c r="B60" s="8">
        <v>66434</v>
      </c>
      <c r="C60" s="7">
        <v>4569</v>
      </c>
      <c r="D60" s="7">
        <v>1.7616129856073243E-3</v>
      </c>
      <c r="E60" s="7">
        <v>6.8775024836680007E-2</v>
      </c>
    </row>
    <row r="61" spans="1:5" x14ac:dyDescent="0.35">
      <c r="A61" s="24">
        <v>60</v>
      </c>
      <c r="B61" s="8">
        <v>67702</v>
      </c>
      <c r="C61" s="7">
        <v>4693</v>
      </c>
      <c r="D61" s="7">
        <v>1.7952362096454689E-3</v>
      </c>
      <c r="E61" s="7">
        <v>6.9318483944344339E-2</v>
      </c>
    </row>
    <row r="62" spans="1:5" x14ac:dyDescent="0.35">
      <c r="A62" s="24">
        <v>61</v>
      </c>
      <c r="B62" s="8">
        <v>68848</v>
      </c>
      <c r="C62" s="7">
        <v>4871</v>
      </c>
      <c r="D62" s="7">
        <v>1.8256243916231609E-3</v>
      </c>
      <c r="E62" s="7">
        <v>7.0750058099000701E-2</v>
      </c>
    </row>
    <row r="63" spans="1:5" x14ac:dyDescent="0.35">
      <c r="A63" s="24">
        <v>62</v>
      </c>
      <c r="B63" s="8">
        <v>69981</v>
      </c>
      <c r="C63" s="7">
        <v>4993</v>
      </c>
      <c r="D63" s="7">
        <v>1.8556678560042474E-3</v>
      </c>
      <c r="E63" s="7">
        <v>7.1347937297266406E-2</v>
      </c>
    </row>
    <row r="64" spans="1:5" x14ac:dyDescent="0.35">
      <c r="A64" s="24">
        <v>63</v>
      </c>
      <c r="B64" s="8">
        <v>71157</v>
      </c>
      <c r="C64" s="7">
        <v>5169</v>
      </c>
      <c r="D64" s="7">
        <v>1.8868515401279523E-3</v>
      </c>
      <c r="E64" s="7">
        <v>7.2642185589611705E-2</v>
      </c>
    </row>
    <row r="65" spans="1:5" x14ac:dyDescent="0.35">
      <c r="A65" s="24">
        <v>64</v>
      </c>
      <c r="B65" s="8">
        <v>72278</v>
      </c>
      <c r="C65" s="7">
        <v>5304</v>
      </c>
      <c r="D65" s="7">
        <v>1.9165768036506336E-3</v>
      </c>
      <c r="E65" s="7">
        <v>7.3383325493234453E-2</v>
      </c>
    </row>
    <row r="66" spans="1:5" x14ac:dyDescent="0.35">
      <c r="A66" s="24">
        <v>65</v>
      </c>
      <c r="B66" s="8">
        <v>73401</v>
      </c>
      <c r="C66" s="7">
        <v>5472</v>
      </c>
      <c r="D66" s="7">
        <v>1.9463551006497159E-3</v>
      </c>
      <c r="E66" s="7">
        <v>7.4549393060040048E-2</v>
      </c>
    </row>
    <row r="67" spans="1:5" x14ac:dyDescent="0.35">
      <c r="A67" s="24">
        <v>66</v>
      </c>
      <c r="B67" s="8">
        <v>74602</v>
      </c>
      <c r="C67" s="7">
        <v>5562</v>
      </c>
      <c r="D67" s="7">
        <v>1.9782017032284314E-3</v>
      </c>
      <c r="E67" s="7">
        <v>7.4555641939894376E-2</v>
      </c>
    </row>
    <row r="68" spans="1:5" x14ac:dyDescent="0.35">
      <c r="A68" s="24">
        <v>67</v>
      </c>
      <c r="B68" s="8">
        <v>75853</v>
      </c>
      <c r="C68" s="7">
        <v>5679</v>
      </c>
      <c r="D68" s="7">
        <v>2.0113741427171686E-3</v>
      </c>
      <c r="E68" s="7">
        <v>7.4868495642888222E-2</v>
      </c>
    </row>
    <row r="69" spans="1:5" x14ac:dyDescent="0.35">
      <c r="A69" s="24">
        <v>68</v>
      </c>
      <c r="B69" s="8">
        <v>76991</v>
      </c>
      <c r="C69" s="7">
        <v>5782</v>
      </c>
      <c r="D69" s="7">
        <v>2.0415501907892573E-3</v>
      </c>
      <c r="E69" s="7">
        <v>7.5099686976399835E-2</v>
      </c>
    </row>
    <row r="70" spans="1:5" x14ac:dyDescent="0.35">
      <c r="A70" s="24">
        <v>69</v>
      </c>
      <c r="B70" s="8">
        <v>78061</v>
      </c>
      <c r="C70" s="7">
        <v>5842</v>
      </c>
      <c r="D70" s="7">
        <v>2.0699231006637165E-3</v>
      </c>
      <c r="E70" s="7">
        <v>7.4838908033461007E-2</v>
      </c>
    </row>
    <row r="71" spans="1:5" x14ac:dyDescent="0.35">
      <c r="A71" s="24">
        <v>70</v>
      </c>
      <c r="B71" s="8">
        <v>79101</v>
      </c>
      <c r="C71" s="7">
        <v>5912</v>
      </c>
      <c r="D71" s="7">
        <v>2.097500508392163E-3</v>
      </c>
      <c r="E71" s="7">
        <v>7.4739889508350088E-2</v>
      </c>
    </row>
    <row r="72" spans="1:5" x14ac:dyDescent="0.35">
      <c r="A72" s="24">
        <v>71</v>
      </c>
      <c r="B72" s="8">
        <v>80091</v>
      </c>
      <c r="C72" s="7">
        <v>6030</v>
      </c>
      <c r="D72" s="7">
        <v>2.1237520792105882E-3</v>
      </c>
      <c r="E72" s="7">
        <v>7.5289358354871327E-2</v>
      </c>
    </row>
    <row r="73" spans="1:5" x14ac:dyDescent="0.35">
      <c r="A73" s="24">
        <v>72</v>
      </c>
      <c r="B73" s="8">
        <v>81313</v>
      </c>
      <c r="C73" s="7">
        <v>6152</v>
      </c>
      <c r="D73" s="7">
        <v>2.1561555332915128E-3</v>
      </c>
      <c r="E73" s="7">
        <v>7.5658258827001834E-2</v>
      </c>
    </row>
    <row r="74" spans="1:5" x14ac:dyDescent="0.35">
      <c r="A74" s="24">
        <v>73</v>
      </c>
      <c r="B74" s="8">
        <v>82469</v>
      </c>
      <c r="C74" s="7">
        <v>6250</v>
      </c>
      <c r="D74" s="7">
        <v>2.1868088826512092E-3</v>
      </c>
      <c r="E74" s="7">
        <v>7.5786052941105145E-2</v>
      </c>
    </row>
    <row r="75" spans="1:5" x14ac:dyDescent="0.35">
      <c r="A75" s="24">
        <v>74</v>
      </c>
      <c r="B75" s="8">
        <v>83610</v>
      </c>
      <c r="C75" s="7">
        <v>6355</v>
      </c>
      <c r="D75" s="7">
        <v>2.2170644809378992E-3</v>
      </c>
      <c r="E75" s="7">
        <v>7.6007654586771917E-2</v>
      </c>
    </row>
    <row r="76" spans="1:5" x14ac:dyDescent="0.35">
      <c r="A76" s="24">
        <v>75</v>
      </c>
      <c r="B76" s="8">
        <v>84688</v>
      </c>
      <c r="C76" s="7">
        <v>6424</v>
      </c>
      <c r="D76" s="7">
        <v>2.245649524717962E-3</v>
      </c>
      <c r="E76" s="7">
        <v>7.5854902701681465E-2</v>
      </c>
    </row>
    <row r="77" spans="1:5" x14ac:dyDescent="0.35">
      <c r="A77" s="24">
        <v>76</v>
      </c>
      <c r="B77" s="8">
        <v>85700</v>
      </c>
      <c r="C77" s="7">
        <v>6545</v>
      </c>
      <c r="D77" s="7">
        <v>2.2724844637767964E-3</v>
      </c>
      <c r="E77" s="7">
        <v>7.6371061843640606E-2</v>
      </c>
    </row>
    <row r="78" spans="1:5" x14ac:dyDescent="0.35">
      <c r="A78" s="24">
        <v>77</v>
      </c>
      <c r="B78" s="8">
        <v>86636</v>
      </c>
      <c r="C78" s="7">
        <v>6639</v>
      </c>
      <c r="D78" s="7">
        <v>2.2973041307323984E-3</v>
      </c>
      <c r="E78" s="7">
        <v>7.6630961724918054E-2</v>
      </c>
    </row>
    <row r="79" spans="1:5" x14ac:dyDescent="0.35">
      <c r="A79" s="24">
        <v>78</v>
      </c>
      <c r="B79" s="8">
        <v>87508</v>
      </c>
      <c r="C79" s="7">
        <v>6765</v>
      </c>
      <c r="D79" s="7">
        <v>2.320426726443173E-3</v>
      </c>
      <c r="E79" s="7">
        <v>7.7307217625817062E-2</v>
      </c>
    </row>
    <row r="80" spans="1:5" x14ac:dyDescent="0.35">
      <c r="A80" s="24"/>
    </row>
    <row r="81" spans="1:1" x14ac:dyDescent="0.35">
      <c r="A81" s="24"/>
    </row>
    <row r="82" spans="1:1" x14ac:dyDescent="0.35">
      <c r="A82" s="24"/>
    </row>
    <row r="83" spans="1:1" x14ac:dyDescent="0.35">
      <c r="A83" s="24"/>
    </row>
    <row r="84" spans="1:1" x14ac:dyDescent="0.35">
      <c r="A84" s="24"/>
    </row>
    <row r="85" spans="1:1" x14ac:dyDescent="0.35">
      <c r="A85" s="24"/>
    </row>
    <row r="86" spans="1:1" x14ac:dyDescent="0.35">
      <c r="A86" s="24"/>
    </row>
    <row r="87" spans="1:1" x14ac:dyDescent="0.35">
      <c r="A87" s="24"/>
    </row>
    <row r="88" spans="1:1" x14ac:dyDescent="0.35">
      <c r="A88" s="24"/>
    </row>
    <row r="89" spans="1:1" x14ac:dyDescent="0.35">
      <c r="A89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1F39-EF85-4FD0-8DCF-74CEF7817C0A}">
  <dimension ref="A1:G96"/>
  <sheetViews>
    <sheetView zoomScale="61" workbookViewId="0">
      <selection sqref="A1:XFD3"/>
    </sheetView>
  </sheetViews>
  <sheetFormatPr defaultRowHeight="14.5" x14ac:dyDescent="0.35"/>
  <cols>
    <col min="1" max="1" width="22.7265625" style="2" customWidth="1"/>
    <col min="2" max="2" width="17.81640625" style="11" customWidth="1"/>
    <col min="3" max="3" width="15.08984375" style="11" customWidth="1"/>
    <col min="4" max="5" width="30" style="11" customWidth="1"/>
    <col min="6" max="6" width="10.54296875" bestFit="1" customWidth="1"/>
    <col min="7" max="7" width="10.1796875" bestFit="1" customWidth="1"/>
  </cols>
  <sheetData>
    <row r="1" spans="1:7" x14ac:dyDescent="0.35">
      <c r="A1" s="1" t="s">
        <v>20</v>
      </c>
      <c r="B1" s="10" t="s">
        <v>4</v>
      </c>
      <c r="C1" s="10" t="s">
        <v>5</v>
      </c>
      <c r="D1" s="10" t="s">
        <v>12</v>
      </c>
      <c r="E1" s="10" t="s">
        <v>17</v>
      </c>
      <c r="F1" s="10" t="s">
        <v>2</v>
      </c>
      <c r="G1" s="10" t="s">
        <v>7</v>
      </c>
    </row>
    <row r="2" spans="1:7" x14ac:dyDescent="0.35">
      <c r="A2" s="24">
        <v>1</v>
      </c>
      <c r="B2" s="11">
        <v>132</v>
      </c>
      <c r="C2" s="11">
        <v>2</v>
      </c>
      <c r="D2" s="11">
        <v>2.1819330128051697E-6</v>
      </c>
      <c r="E2" s="11">
        <v>1.5151515151515152E-2</v>
      </c>
      <c r="F2" s="10" t="s">
        <v>1</v>
      </c>
      <c r="G2" s="12">
        <v>60496816</v>
      </c>
    </row>
    <row r="3" spans="1:7" x14ac:dyDescent="0.35">
      <c r="A3" s="24">
        <v>2</v>
      </c>
      <c r="B3" s="11">
        <v>229</v>
      </c>
      <c r="C3" s="11">
        <v>6</v>
      </c>
      <c r="D3" s="11">
        <v>3.7853231813059387E-6</v>
      </c>
      <c r="E3" s="11">
        <v>2.6200873362445413E-2</v>
      </c>
    </row>
    <row r="4" spans="1:7" x14ac:dyDescent="0.35">
      <c r="A4" s="24">
        <v>3</v>
      </c>
      <c r="B4" s="11">
        <v>322</v>
      </c>
      <c r="C4" s="11">
        <v>11</v>
      </c>
      <c r="D4" s="11">
        <v>5.3225941676004898E-6</v>
      </c>
      <c r="E4" s="11">
        <v>3.4161490683229816E-2</v>
      </c>
    </row>
    <row r="5" spans="1:7" x14ac:dyDescent="0.35">
      <c r="A5" s="24">
        <v>4</v>
      </c>
      <c r="B5" s="11">
        <v>400</v>
      </c>
      <c r="C5" s="11">
        <v>12</v>
      </c>
      <c r="D5" s="11">
        <v>6.6119182206217262E-6</v>
      </c>
      <c r="E5" s="11">
        <v>0.03</v>
      </c>
    </row>
    <row r="6" spans="1:7" x14ac:dyDescent="0.35">
      <c r="A6" s="24">
        <v>5</v>
      </c>
      <c r="B6" s="11">
        <v>650</v>
      </c>
      <c r="C6" s="11">
        <v>17</v>
      </c>
      <c r="D6" s="11">
        <v>1.0744367108510306E-5</v>
      </c>
      <c r="E6" s="11">
        <v>2.6153846153846153E-2</v>
      </c>
    </row>
    <row r="7" spans="1:7" x14ac:dyDescent="0.35">
      <c r="A7" s="24">
        <v>6</v>
      </c>
      <c r="B7" s="13">
        <v>888</v>
      </c>
      <c r="C7" s="11">
        <v>21</v>
      </c>
      <c r="D7" s="11">
        <v>1.4678458449780233E-5</v>
      </c>
      <c r="E7" s="11">
        <v>2.364864864864865E-2</v>
      </c>
    </row>
    <row r="8" spans="1:7" x14ac:dyDescent="0.35">
      <c r="A8" s="24">
        <v>7</v>
      </c>
      <c r="B8" s="13">
        <v>1128</v>
      </c>
      <c r="C8" s="11">
        <v>29</v>
      </c>
      <c r="D8" s="11">
        <v>1.8645609382153267E-5</v>
      </c>
      <c r="E8" s="11">
        <v>2.5709219858156027E-2</v>
      </c>
    </row>
    <row r="9" spans="1:7" x14ac:dyDescent="0.35">
      <c r="A9" s="24">
        <v>8</v>
      </c>
      <c r="B9" s="13">
        <v>1689</v>
      </c>
      <c r="C9" s="11">
        <v>35</v>
      </c>
      <c r="D9" s="11">
        <v>2.7918824686575241E-5</v>
      </c>
      <c r="E9" s="11">
        <v>2.0722320899940794E-2</v>
      </c>
    </row>
    <row r="10" spans="1:7" x14ac:dyDescent="0.35">
      <c r="A10" s="24">
        <v>9</v>
      </c>
      <c r="B10" s="13">
        <v>2036</v>
      </c>
      <c r="C10" s="11">
        <v>52</v>
      </c>
      <c r="D10" s="11">
        <v>3.3654663742964589E-5</v>
      </c>
      <c r="E10" s="11">
        <v>2.5540275049115914E-2</v>
      </c>
    </row>
    <row r="11" spans="1:7" x14ac:dyDescent="0.35">
      <c r="A11" s="24">
        <v>10</v>
      </c>
      <c r="B11" s="13">
        <v>2502</v>
      </c>
      <c r="C11" s="11">
        <v>80</v>
      </c>
      <c r="D11" s="11">
        <v>4.1357548469988899E-5</v>
      </c>
      <c r="E11" s="11">
        <v>3.1974420463629097E-2</v>
      </c>
    </row>
    <row r="12" spans="1:7" x14ac:dyDescent="0.35">
      <c r="A12" s="24">
        <v>11</v>
      </c>
      <c r="B12" s="13">
        <v>3089</v>
      </c>
      <c r="C12" s="11">
        <v>107</v>
      </c>
      <c r="D12" s="11">
        <v>5.1060538458751283E-5</v>
      </c>
      <c r="E12" s="11">
        <v>3.463904176108773E-2</v>
      </c>
    </row>
    <row r="13" spans="1:7" x14ac:dyDescent="0.35">
      <c r="A13" s="24">
        <v>12</v>
      </c>
      <c r="B13" s="13">
        <v>3858</v>
      </c>
      <c r="C13" s="11">
        <v>148</v>
      </c>
      <c r="D13" s="11">
        <v>6.3771951237896553E-5</v>
      </c>
      <c r="E13" s="11">
        <v>3.8361845515811302E-2</v>
      </c>
    </row>
    <row r="14" spans="1:7" x14ac:dyDescent="0.35">
      <c r="A14" s="24">
        <v>13</v>
      </c>
      <c r="B14" s="13">
        <v>4636</v>
      </c>
      <c r="C14" s="11">
        <v>197</v>
      </c>
      <c r="D14" s="11">
        <v>7.6632132177005812E-5</v>
      </c>
      <c r="E14" s="11">
        <v>4.2493528904227786E-2</v>
      </c>
    </row>
    <row r="15" spans="1:7" x14ac:dyDescent="0.35">
      <c r="A15" s="24">
        <v>14</v>
      </c>
      <c r="B15" s="13">
        <v>5883</v>
      </c>
      <c r="C15" s="11">
        <v>233</v>
      </c>
      <c r="D15" s="11">
        <v>9.724478722979404E-5</v>
      </c>
      <c r="E15" s="11">
        <v>3.9605643379228284E-2</v>
      </c>
    </row>
    <row r="16" spans="1:7" x14ac:dyDescent="0.35">
      <c r="A16" s="24">
        <v>15</v>
      </c>
      <c r="B16" s="13">
        <v>7375</v>
      </c>
      <c r="C16" s="11">
        <v>366</v>
      </c>
      <c r="D16" s="11">
        <v>1.2190724219271308E-4</v>
      </c>
      <c r="E16" s="11">
        <v>4.9627118644067797E-2</v>
      </c>
    </row>
    <row r="17" spans="1:5" x14ac:dyDescent="0.35">
      <c r="A17" s="24">
        <v>16</v>
      </c>
      <c r="B17" s="13">
        <v>9172</v>
      </c>
      <c r="C17" s="11">
        <v>464</v>
      </c>
      <c r="D17" s="11">
        <v>1.5161128479885619E-4</v>
      </c>
      <c r="E17" s="11">
        <v>5.0588748364587877E-2</v>
      </c>
    </row>
    <row r="18" spans="1:5" x14ac:dyDescent="0.35">
      <c r="A18" s="24">
        <v>17</v>
      </c>
      <c r="B18" s="13">
        <v>10149</v>
      </c>
      <c r="C18" s="11">
        <v>631</v>
      </c>
      <c r="D18" s="11">
        <v>1.6776089505272476E-4</v>
      </c>
      <c r="E18" s="11">
        <v>6.2173613163858506E-2</v>
      </c>
    </row>
    <row r="19" spans="1:5" x14ac:dyDescent="0.35">
      <c r="A19" s="24">
        <v>18</v>
      </c>
      <c r="B19" s="13">
        <v>12462</v>
      </c>
      <c r="C19" s="13">
        <v>827</v>
      </c>
      <c r="D19" s="11">
        <v>2.0599431216346988E-4</v>
      </c>
      <c r="E19" s="11">
        <v>6.6361739688653512E-2</v>
      </c>
    </row>
    <row r="20" spans="1:5" x14ac:dyDescent="0.35">
      <c r="A20" s="24">
        <v>19</v>
      </c>
      <c r="B20" s="13">
        <v>15113</v>
      </c>
      <c r="C20" s="13">
        <v>1016</v>
      </c>
      <c r="D20" s="11">
        <v>2.4981480017064036E-4</v>
      </c>
      <c r="E20" s="11">
        <v>6.7226890756302518E-2</v>
      </c>
    </row>
    <row r="21" spans="1:5" x14ac:dyDescent="0.35">
      <c r="A21" s="24">
        <v>20</v>
      </c>
      <c r="B21" s="13">
        <v>17660</v>
      </c>
      <c r="C21" s="13">
        <v>1268</v>
      </c>
      <c r="D21" s="11">
        <v>2.9191618944044925E-4</v>
      </c>
      <c r="E21" s="11">
        <v>7.1800679501698758E-2</v>
      </c>
    </row>
    <row r="22" spans="1:5" x14ac:dyDescent="0.35">
      <c r="A22" s="24">
        <v>21</v>
      </c>
      <c r="B22" s="13">
        <v>21157</v>
      </c>
      <c r="C22" s="13">
        <v>1441</v>
      </c>
      <c r="D22" s="11">
        <v>3.4972088448423469E-4</v>
      </c>
      <c r="E22" s="11">
        <v>6.8109845441225128E-2</v>
      </c>
    </row>
    <row r="23" spans="1:5" x14ac:dyDescent="0.35">
      <c r="A23" s="24">
        <v>22</v>
      </c>
      <c r="B23" s="13">
        <v>23980</v>
      </c>
      <c r="C23" s="13">
        <v>1811</v>
      </c>
      <c r="D23" s="11">
        <v>3.9638449732627251E-4</v>
      </c>
      <c r="E23" s="11">
        <v>7.5521267723102581E-2</v>
      </c>
    </row>
    <row r="24" spans="1:5" x14ac:dyDescent="0.35">
      <c r="A24" s="24">
        <v>23</v>
      </c>
      <c r="B24" s="13">
        <v>27980</v>
      </c>
      <c r="C24" s="13">
        <v>2158</v>
      </c>
      <c r="D24" s="11">
        <v>4.6250367953248975E-4</v>
      </c>
      <c r="E24" s="11">
        <v>7.7126518942101499E-2</v>
      </c>
    </row>
    <row r="25" spans="1:5" x14ac:dyDescent="0.35">
      <c r="A25" s="24">
        <v>24</v>
      </c>
      <c r="B25" s="13">
        <v>31506</v>
      </c>
      <c r="C25" s="13">
        <v>2505</v>
      </c>
      <c r="D25" s="11">
        <v>5.2078773864727029E-4</v>
      </c>
      <c r="E25" s="11">
        <v>7.9508665016187391E-2</v>
      </c>
    </row>
    <row r="26" spans="1:5" x14ac:dyDescent="0.35">
      <c r="A26" s="24">
        <v>25</v>
      </c>
      <c r="B26" s="13">
        <v>35713</v>
      </c>
      <c r="C26" s="13">
        <v>2978</v>
      </c>
      <c r="D26" s="11">
        <v>5.9032858853265934E-4</v>
      </c>
      <c r="E26" s="11">
        <v>8.3387001932069549E-2</v>
      </c>
    </row>
    <row r="27" spans="1:5" x14ac:dyDescent="0.35">
      <c r="A27" s="24">
        <v>26</v>
      </c>
      <c r="B27" s="13">
        <v>41035</v>
      </c>
      <c r="C27" s="13">
        <v>3407</v>
      </c>
      <c r="D27" s="11">
        <v>6.7830016045803136E-4</v>
      </c>
      <c r="E27" s="11">
        <v>8.3026684537589865E-2</v>
      </c>
    </row>
    <row r="28" spans="1:5" x14ac:dyDescent="0.35">
      <c r="A28" s="24">
        <v>27</v>
      </c>
      <c r="B28" s="13">
        <v>47021</v>
      </c>
      <c r="C28" s="13">
        <v>4032</v>
      </c>
      <c r="D28" s="11">
        <v>7.7724751662963556E-4</v>
      </c>
      <c r="E28" s="11">
        <v>8.5748920695008612E-2</v>
      </c>
    </row>
    <row r="29" spans="1:5" x14ac:dyDescent="0.35">
      <c r="A29" s="24">
        <v>28</v>
      </c>
      <c r="B29" s="13">
        <v>53578</v>
      </c>
      <c r="C29" s="13">
        <v>4827</v>
      </c>
      <c r="D29" s="11">
        <v>8.856333860611772E-4</v>
      </c>
      <c r="E29" s="11">
        <v>9.0092948598305272E-2</v>
      </c>
    </row>
    <row r="30" spans="1:5" x14ac:dyDescent="0.35">
      <c r="A30" s="24">
        <v>29</v>
      </c>
      <c r="B30" s="13">
        <v>59138</v>
      </c>
      <c r="C30" s="13">
        <v>5476</v>
      </c>
      <c r="D30" s="11">
        <v>9.775390493278191E-4</v>
      </c>
      <c r="E30" s="11">
        <v>9.2596976563292632E-2</v>
      </c>
    </row>
    <row r="31" spans="1:5" x14ac:dyDescent="0.35">
      <c r="A31" s="24">
        <v>30</v>
      </c>
      <c r="B31" s="13">
        <v>63927</v>
      </c>
      <c r="C31" s="13">
        <v>6077</v>
      </c>
      <c r="D31" s="11">
        <v>1.0567002402242127E-3</v>
      </c>
      <c r="E31" s="11">
        <v>9.5061554585699315E-2</v>
      </c>
    </row>
    <row r="32" spans="1:5" x14ac:dyDescent="0.35">
      <c r="A32" s="24">
        <v>31</v>
      </c>
      <c r="B32" s="13">
        <v>69176</v>
      </c>
      <c r="C32" s="13">
        <v>6820</v>
      </c>
      <c r="D32" s="11">
        <v>1.1434651370743215E-3</v>
      </c>
      <c r="E32" s="11">
        <v>9.8589106048340466E-2</v>
      </c>
    </row>
    <row r="33" spans="1:5" x14ac:dyDescent="0.35">
      <c r="A33" s="24">
        <v>32</v>
      </c>
      <c r="B33" s="13">
        <v>74386</v>
      </c>
      <c r="C33" s="13">
        <v>7505</v>
      </c>
      <c r="D33" s="11">
        <v>1.2295853718979194E-3</v>
      </c>
      <c r="E33" s="11">
        <v>0.10089264108837684</v>
      </c>
    </row>
    <row r="34" spans="1:5" x14ac:dyDescent="0.35">
      <c r="A34" s="24">
        <v>33</v>
      </c>
      <c r="B34" s="13">
        <v>80539</v>
      </c>
      <c r="C34" s="13">
        <v>8165</v>
      </c>
      <c r="D34" s="11">
        <v>1.3312932039266331E-3</v>
      </c>
      <c r="E34" s="11">
        <v>0.10137945591576751</v>
      </c>
    </row>
    <row r="35" spans="1:5" x14ac:dyDescent="0.35">
      <c r="A35" s="24">
        <v>34</v>
      </c>
      <c r="B35" s="13">
        <v>86498</v>
      </c>
      <c r="C35" s="13">
        <v>9136</v>
      </c>
      <c r="D35" s="11">
        <v>1.4297942556183454E-3</v>
      </c>
      <c r="E35" s="11">
        <v>0.10562093921246735</v>
      </c>
    </row>
    <row r="36" spans="1:5" x14ac:dyDescent="0.35">
      <c r="A36" s="24">
        <v>35</v>
      </c>
      <c r="B36" s="13">
        <v>92472</v>
      </c>
      <c r="C36" s="13">
        <v>10023</v>
      </c>
      <c r="D36" s="11">
        <v>1.5285432542433309E-3</v>
      </c>
      <c r="E36" s="11">
        <v>0.10838956657150273</v>
      </c>
    </row>
    <row r="37" spans="1:5" x14ac:dyDescent="0.35">
      <c r="A37" s="24">
        <v>36</v>
      </c>
      <c r="B37" s="13">
        <v>97689</v>
      </c>
      <c r="C37" s="13">
        <v>10781</v>
      </c>
      <c r="D37" s="11">
        <v>1.6147791976357897E-3</v>
      </c>
      <c r="E37" s="11">
        <v>0.11036042952635404</v>
      </c>
    </row>
    <row r="38" spans="1:5" x14ac:dyDescent="0.35">
      <c r="A38" s="24">
        <v>37</v>
      </c>
      <c r="B38" s="13">
        <v>101739</v>
      </c>
      <c r="C38" s="13">
        <v>11591</v>
      </c>
      <c r="D38" s="11">
        <v>1.6817248696195846E-3</v>
      </c>
      <c r="E38" s="11">
        <v>0.11392877854116908</v>
      </c>
    </row>
    <row r="39" spans="1:5" x14ac:dyDescent="0.35">
      <c r="A39" s="24">
        <v>38</v>
      </c>
      <c r="B39" s="13">
        <v>105792</v>
      </c>
      <c r="C39" s="13">
        <v>12430</v>
      </c>
      <c r="D39" s="11">
        <v>1.7487201309900342E-3</v>
      </c>
      <c r="E39" s="11">
        <v>0.11749470659407138</v>
      </c>
    </row>
    <row r="40" spans="1:5" x14ac:dyDescent="0.35">
      <c r="A40" s="24">
        <v>39</v>
      </c>
      <c r="B40" s="13">
        <v>110574</v>
      </c>
      <c r="C40" s="13">
        <v>13157</v>
      </c>
      <c r="D40" s="11">
        <v>1.8277656133175669E-3</v>
      </c>
      <c r="E40" s="11">
        <v>0.11898818890516757</v>
      </c>
    </row>
    <row r="41" spans="1:5" x14ac:dyDescent="0.35">
      <c r="A41" s="24">
        <v>40</v>
      </c>
      <c r="B41" s="13">
        <v>115242</v>
      </c>
      <c r="C41" s="13">
        <v>13917</v>
      </c>
      <c r="D41" s="11">
        <v>1.9049266989522226E-3</v>
      </c>
      <c r="E41" s="11">
        <v>0.12076326339355443</v>
      </c>
    </row>
    <row r="42" spans="1:5" x14ac:dyDescent="0.35">
      <c r="A42" s="24">
        <v>41</v>
      </c>
      <c r="B42" s="13">
        <v>119827</v>
      </c>
      <c r="C42" s="13">
        <v>14681</v>
      </c>
      <c r="D42" s="11">
        <v>1.9807158115560989E-3</v>
      </c>
      <c r="E42" s="11">
        <v>0.1225182972118137</v>
      </c>
    </row>
    <row r="43" spans="1:5" x14ac:dyDescent="0.35">
      <c r="A43" s="24">
        <v>42</v>
      </c>
      <c r="B43" s="13">
        <v>124632</v>
      </c>
      <c r="C43" s="13">
        <v>15362</v>
      </c>
      <c r="D43" s="11">
        <v>2.0601414791813176E-3</v>
      </c>
      <c r="E43" s="11">
        <v>0.12325887412542526</v>
      </c>
    </row>
    <row r="44" spans="1:5" x14ac:dyDescent="0.35">
      <c r="A44" s="24">
        <v>43</v>
      </c>
      <c r="B44" s="13">
        <v>128948</v>
      </c>
      <c r="C44" s="13">
        <v>15889</v>
      </c>
      <c r="D44" s="11">
        <v>2.131484076781826E-3</v>
      </c>
      <c r="E44" s="11">
        <v>0.12322021279895772</v>
      </c>
    </row>
    <row r="45" spans="1:5" x14ac:dyDescent="0.35">
      <c r="A45" s="24">
        <v>44</v>
      </c>
      <c r="B45" s="13">
        <v>132547</v>
      </c>
      <c r="C45" s="13">
        <v>16525</v>
      </c>
      <c r="D45" s="11">
        <v>2.19097481097187E-3</v>
      </c>
      <c r="E45" s="11">
        <v>0.12467275758787449</v>
      </c>
    </row>
    <row r="46" spans="1:5" x14ac:dyDescent="0.35">
      <c r="A46" s="24">
        <v>45</v>
      </c>
      <c r="B46" s="13">
        <v>135586</v>
      </c>
      <c r="C46" s="13">
        <v>17129</v>
      </c>
      <c r="D46" s="11">
        <v>2.2412088596530434E-3</v>
      </c>
      <c r="E46" s="11">
        <v>0.12633310223769414</v>
      </c>
    </row>
    <row r="47" spans="1:5" x14ac:dyDescent="0.35">
      <c r="A47" s="24">
        <v>46</v>
      </c>
      <c r="B47" s="13">
        <v>139422</v>
      </c>
      <c r="C47" s="13">
        <v>17669</v>
      </c>
      <c r="D47" s="11">
        <v>2.3046171553888061E-3</v>
      </c>
      <c r="E47" s="11">
        <v>0.12673035819311157</v>
      </c>
    </row>
    <row r="48" spans="1:5" x14ac:dyDescent="0.35">
      <c r="A48" s="24">
        <v>47</v>
      </c>
      <c r="B48" s="13">
        <v>143626</v>
      </c>
      <c r="C48" s="13">
        <v>18281</v>
      </c>
      <c r="D48" s="11">
        <v>2.3741084158875403E-3</v>
      </c>
      <c r="E48" s="11">
        <v>0.12728196844582457</v>
      </c>
    </row>
    <row r="49" spans="1:5" x14ac:dyDescent="0.35">
      <c r="A49" s="24">
        <v>48</v>
      </c>
      <c r="B49" s="13">
        <v>147577</v>
      </c>
      <c r="C49" s="13">
        <v>18851</v>
      </c>
      <c r="D49" s="11">
        <v>2.4394176381117316E-3</v>
      </c>
      <c r="E49" s="11">
        <v>0.12773670693942824</v>
      </c>
    </row>
    <row r="50" spans="1:5" x14ac:dyDescent="0.35">
      <c r="A50" s="24">
        <v>49</v>
      </c>
      <c r="B50" s="13">
        <v>152271</v>
      </c>
      <c r="C50" s="13">
        <v>19470</v>
      </c>
      <c r="D50" s="11">
        <v>2.5170084984307275E-3</v>
      </c>
      <c r="E50" s="11">
        <v>0.12786413696632976</v>
      </c>
    </row>
    <row r="51" spans="1:5" x14ac:dyDescent="0.35">
      <c r="A51" s="24">
        <v>50</v>
      </c>
      <c r="B51" s="13">
        <v>156363</v>
      </c>
      <c r="C51" s="13">
        <v>19901</v>
      </c>
      <c r="D51" s="11">
        <v>2.5846484218276875E-3</v>
      </c>
      <c r="E51" s="11">
        <v>0.12727435518632924</v>
      </c>
    </row>
    <row r="52" spans="1:5" x14ac:dyDescent="0.35">
      <c r="A52" s="24">
        <v>51</v>
      </c>
      <c r="B52" s="13">
        <v>159516</v>
      </c>
      <c r="C52" s="13">
        <v>20465</v>
      </c>
      <c r="D52" s="11">
        <v>2.6367668672017384E-3</v>
      </c>
      <c r="E52" s="11">
        <v>0.12829434037964843</v>
      </c>
    </row>
    <row r="53" spans="1:5" x14ac:dyDescent="0.35">
      <c r="A53" s="24">
        <v>52</v>
      </c>
      <c r="B53" s="13">
        <v>162488</v>
      </c>
      <c r="C53" s="13">
        <v>21069</v>
      </c>
      <c r="D53" s="11">
        <v>2.6858934195809576E-3</v>
      </c>
      <c r="E53" s="11">
        <v>0.12966495987395993</v>
      </c>
    </row>
    <row r="54" spans="1:5" x14ac:dyDescent="0.35">
      <c r="A54" s="24">
        <v>53</v>
      </c>
      <c r="B54" s="13">
        <v>165155</v>
      </c>
      <c r="C54" s="13">
        <v>21647</v>
      </c>
      <c r="D54" s="11">
        <v>2.7299783843169534E-3</v>
      </c>
      <c r="E54" s="11">
        <v>0.13107081226726408</v>
      </c>
    </row>
    <row r="55" spans="1:5" x14ac:dyDescent="0.35">
      <c r="A55" s="24">
        <v>54</v>
      </c>
      <c r="B55" s="13">
        <v>168941</v>
      </c>
      <c r="C55" s="13">
        <v>22172</v>
      </c>
      <c r="D55" s="11">
        <v>2.7925601902751376E-3</v>
      </c>
      <c r="E55" s="11">
        <v>0.13124108416547789</v>
      </c>
    </row>
    <row r="56" spans="1:5" x14ac:dyDescent="0.35">
      <c r="A56" s="24">
        <v>55</v>
      </c>
      <c r="B56" s="13">
        <v>172434</v>
      </c>
      <c r="C56" s="13">
        <v>22747</v>
      </c>
      <c r="D56" s="11">
        <v>2.8502987661367168E-3</v>
      </c>
      <c r="E56" s="11">
        <v>0.13191713931127272</v>
      </c>
    </row>
    <row r="57" spans="1:5" x14ac:dyDescent="0.35">
      <c r="A57" s="24">
        <v>56</v>
      </c>
      <c r="B57" s="13">
        <v>175925</v>
      </c>
      <c r="C57" s="13">
        <v>23227</v>
      </c>
      <c r="D57" s="11">
        <v>2.9080042824071932E-3</v>
      </c>
      <c r="E57" s="11">
        <v>0.13202785277817253</v>
      </c>
    </row>
    <row r="58" spans="1:5" x14ac:dyDescent="0.35">
      <c r="A58" s="24">
        <v>57</v>
      </c>
      <c r="B58" s="13">
        <v>178972</v>
      </c>
      <c r="C58" s="13">
        <v>23660</v>
      </c>
      <c r="D58" s="11">
        <v>2.9583705694527793E-3</v>
      </c>
      <c r="E58" s="11">
        <v>0.13219945019332632</v>
      </c>
    </row>
    <row r="59" spans="1:5" x14ac:dyDescent="0.35">
      <c r="A59" s="24">
        <v>58</v>
      </c>
      <c r="B59" s="13">
        <v>181228</v>
      </c>
      <c r="C59" s="13">
        <v>24114</v>
      </c>
      <c r="D59" s="11">
        <v>2.9956617882170855E-3</v>
      </c>
      <c r="E59" s="11">
        <v>0.13305890921932592</v>
      </c>
    </row>
    <row r="60" spans="1:5" x14ac:dyDescent="0.35">
      <c r="A60" s="24">
        <v>59</v>
      </c>
      <c r="B60" s="13">
        <v>183957</v>
      </c>
      <c r="C60" s="13">
        <v>24648</v>
      </c>
      <c r="D60" s="11">
        <v>3.0407716002772774E-3</v>
      </c>
      <c r="E60" s="11">
        <v>0.13398783411340695</v>
      </c>
    </row>
    <row r="61" spans="1:5" x14ac:dyDescent="0.35">
      <c r="A61" s="24">
        <v>60</v>
      </c>
      <c r="B61" s="13">
        <v>187327</v>
      </c>
      <c r="C61" s="13">
        <v>25085</v>
      </c>
      <c r="D61" s="11">
        <v>3.0964770112860153E-3</v>
      </c>
      <c r="E61" s="11">
        <v>0.13391022116406071</v>
      </c>
    </row>
    <row r="62" spans="1:5" x14ac:dyDescent="0.35">
      <c r="A62" s="24">
        <v>61</v>
      </c>
      <c r="B62" s="13">
        <v>189973</v>
      </c>
      <c r="C62" s="13">
        <v>25549</v>
      </c>
      <c r="D62" s="11">
        <v>3.140214850315428E-3</v>
      </c>
      <c r="E62" s="11">
        <v>0.13448753243882025</v>
      </c>
    </row>
    <row r="63" spans="1:5" x14ac:dyDescent="0.35">
      <c r="A63" s="24">
        <v>62</v>
      </c>
      <c r="B63" s="13">
        <v>192994</v>
      </c>
      <c r="C63" s="13">
        <v>25969</v>
      </c>
      <c r="D63" s="11">
        <v>3.1901513626766739E-3</v>
      </c>
      <c r="E63" s="11">
        <v>0.13455858731359524</v>
      </c>
    </row>
    <row r="64" spans="1:5" x14ac:dyDescent="0.35">
      <c r="A64" s="24">
        <v>63</v>
      </c>
      <c r="B64" s="13">
        <v>195351</v>
      </c>
      <c r="C64" s="13">
        <v>26384</v>
      </c>
      <c r="D64" s="11">
        <v>3.2291120907916872E-3</v>
      </c>
      <c r="E64" s="11">
        <v>0.13505945707982042</v>
      </c>
    </row>
    <row r="65" spans="1:5" x14ac:dyDescent="0.35">
      <c r="A65" s="24">
        <v>64</v>
      </c>
      <c r="B65" s="13">
        <v>197675</v>
      </c>
      <c r="C65" s="13">
        <v>26644</v>
      </c>
      <c r="D65" s="11">
        <v>3.2675273356534995E-3</v>
      </c>
      <c r="E65" s="11">
        <v>0.13478689768559504</v>
      </c>
    </row>
    <row r="66" spans="1:5" x14ac:dyDescent="0.35">
      <c r="A66" s="24">
        <v>65</v>
      </c>
      <c r="B66" s="13">
        <v>199414</v>
      </c>
      <c r="C66" s="13">
        <v>26977</v>
      </c>
      <c r="D66" s="11">
        <v>3.2962726501176527E-3</v>
      </c>
      <c r="E66" s="11">
        <v>0.13528137442707133</v>
      </c>
    </row>
    <row r="67" spans="1:5" x14ac:dyDescent="0.35">
      <c r="A67" s="24">
        <v>66</v>
      </c>
      <c r="B67" s="13">
        <v>201505</v>
      </c>
      <c r="C67" s="13">
        <v>27359</v>
      </c>
      <c r="D67" s="11">
        <v>3.3308364526159527E-3</v>
      </c>
      <c r="E67" s="11">
        <v>0.13577330587330338</v>
      </c>
    </row>
    <row r="68" spans="1:5" x14ac:dyDescent="0.35">
      <c r="A68" s="24">
        <v>67</v>
      </c>
      <c r="B68" s="13">
        <v>203591</v>
      </c>
      <c r="C68" s="13">
        <v>27682</v>
      </c>
      <c r="D68" s="11">
        <v>3.3653176061364948E-3</v>
      </c>
      <c r="E68" s="11">
        <v>0.13596868230913942</v>
      </c>
    </row>
    <row r="69" spans="1:5" x14ac:dyDescent="0.35">
      <c r="A69" s="24">
        <v>68</v>
      </c>
      <c r="B69" s="13">
        <v>205463</v>
      </c>
      <c r="C69" s="13">
        <v>27967</v>
      </c>
      <c r="D69" s="11">
        <v>3.3962613834090044E-3</v>
      </c>
      <c r="E69" s="11">
        <v>0.13611696509833887</v>
      </c>
    </row>
    <row r="70" spans="1:5" x14ac:dyDescent="0.35">
      <c r="A70" s="24">
        <v>69</v>
      </c>
      <c r="B70" s="13">
        <v>207428</v>
      </c>
      <c r="C70" s="13">
        <v>28236</v>
      </c>
      <c r="D70" s="11">
        <v>3.428742431667809E-3</v>
      </c>
      <c r="E70" s="11">
        <v>0.13612434194033593</v>
      </c>
    </row>
    <row r="71" spans="1:5" x14ac:dyDescent="0.35">
      <c r="A71" s="24">
        <v>70</v>
      </c>
      <c r="B71" s="13">
        <v>209328</v>
      </c>
      <c r="C71" s="13">
        <v>28710</v>
      </c>
      <c r="D71" s="11">
        <v>3.4601490432157622E-3</v>
      </c>
      <c r="E71" s="11">
        <v>0.13715317587709241</v>
      </c>
    </row>
    <row r="72" spans="1:5" x14ac:dyDescent="0.35">
      <c r="A72" s="24">
        <v>71</v>
      </c>
      <c r="B72" s="13">
        <v>210717</v>
      </c>
      <c r="C72" s="13">
        <v>28884</v>
      </c>
      <c r="D72" s="11">
        <v>3.483108929236871E-3</v>
      </c>
      <c r="E72" s="11">
        <v>0.1370748444596307</v>
      </c>
    </row>
    <row r="73" spans="1:5" x14ac:dyDescent="0.35">
      <c r="A73" s="24">
        <v>72</v>
      </c>
      <c r="B73" s="13">
        <v>211938</v>
      </c>
      <c r="C73" s="13">
        <v>29079</v>
      </c>
      <c r="D73" s="11">
        <v>3.5032918096053189E-3</v>
      </c>
      <c r="E73" s="11">
        <v>0.13720522039464372</v>
      </c>
    </row>
    <row r="74" spans="1:5" x14ac:dyDescent="0.35">
      <c r="A74" s="24">
        <v>73</v>
      </c>
      <c r="B74" s="13">
        <v>213013</v>
      </c>
      <c r="C74" s="13">
        <v>29315</v>
      </c>
      <c r="D74" s="11">
        <v>3.5210613398232397E-3</v>
      </c>
      <c r="E74" s="11">
        <v>0.13762070859525005</v>
      </c>
    </row>
    <row r="75" spans="1:5" x14ac:dyDescent="0.35">
      <c r="A75" s="24">
        <v>74</v>
      </c>
      <c r="B75" s="13">
        <v>214457</v>
      </c>
      <c r="C75" s="13">
        <v>29684</v>
      </c>
      <c r="D75" s="11">
        <v>3.5449303645996842E-3</v>
      </c>
      <c r="E75" s="11">
        <v>0.13841469385471214</v>
      </c>
    </row>
    <row r="76" spans="1:5" x14ac:dyDescent="0.35">
      <c r="A76" s="24">
        <v>75</v>
      </c>
      <c r="B76" s="13">
        <v>215858</v>
      </c>
      <c r="C76" s="13">
        <v>29958</v>
      </c>
      <c r="D76" s="11">
        <v>3.5680886081674115E-3</v>
      </c>
      <c r="E76" s="11">
        <v>0.13878568318060946</v>
      </c>
    </row>
    <row r="77" spans="1:5" x14ac:dyDescent="0.35">
      <c r="A77" s="24">
        <v>76</v>
      </c>
      <c r="B77" s="13">
        <v>217185</v>
      </c>
      <c r="C77" s="13">
        <v>30201</v>
      </c>
      <c r="D77" s="11">
        <v>3.5900236468643242E-3</v>
      </c>
      <c r="E77" s="11">
        <v>0.1390565646798812</v>
      </c>
    </row>
    <row r="78" spans="1:5" x14ac:dyDescent="0.35">
      <c r="A78" s="24">
        <v>77</v>
      </c>
      <c r="B78" s="13">
        <v>218268</v>
      </c>
      <c r="C78" s="13">
        <v>30395</v>
      </c>
      <c r="D78" s="11">
        <v>3.6079254154466577E-3</v>
      </c>
      <c r="E78" s="11">
        <v>0.13925541077940881</v>
      </c>
    </row>
    <row r="79" spans="1:5" x14ac:dyDescent="0.35">
      <c r="A79" s="24">
        <v>78</v>
      </c>
      <c r="B79" s="13">
        <v>219070</v>
      </c>
      <c r="C79" s="13">
        <v>30560</v>
      </c>
      <c r="D79" s="11">
        <v>3.6211823114790042E-3</v>
      </c>
      <c r="E79" s="11">
        <v>0.13949879034098689</v>
      </c>
    </row>
    <row r="80" spans="1:5" x14ac:dyDescent="0.35">
      <c r="A80" s="24">
        <v>79</v>
      </c>
      <c r="B80" s="13">
        <v>219814</v>
      </c>
      <c r="C80" s="13">
        <v>30739</v>
      </c>
      <c r="D80" s="11">
        <v>3.6334804793693607E-3</v>
      </c>
      <c r="E80" s="11">
        <v>0.13984095644499439</v>
      </c>
    </row>
    <row r="81" spans="1:5" x14ac:dyDescent="0.35">
      <c r="A81" s="24">
        <v>80</v>
      </c>
      <c r="B81" s="13">
        <v>221216</v>
      </c>
      <c r="C81" s="13">
        <v>30911</v>
      </c>
      <c r="D81" s="11">
        <v>3.6566552527326395E-3</v>
      </c>
      <c r="E81" s="11">
        <v>0.13973220743526688</v>
      </c>
    </row>
    <row r="82" spans="1:5" x14ac:dyDescent="0.35">
      <c r="A82" s="24">
        <v>81</v>
      </c>
      <c r="B82" s="13">
        <v>222104</v>
      </c>
      <c r="C82" s="13">
        <v>31106</v>
      </c>
      <c r="D82" s="11">
        <v>3.67133371118242E-3</v>
      </c>
      <c r="E82" s="11">
        <v>0.14005150740193784</v>
      </c>
    </row>
    <row r="83" spans="1:5" x14ac:dyDescent="0.35">
      <c r="A83" s="24">
        <v>82</v>
      </c>
      <c r="B83" s="13">
        <v>223096</v>
      </c>
      <c r="C83" s="13">
        <v>31368</v>
      </c>
      <c r="D83" s="11">
        <v>3.6877312683695619E-3</v>
      </c>
      <c r="E83" s="11">
        <v>0.14060314842041094</v>
      </c>
    </row>
    <row r="84" spans="1:5" x14ac:dyDescent="0.35">
      <c r="A84" s="24">
        <v>83</v>
      </c>
      <c r="B84" s="13">
        <v>223885</v>
      </c>
      <c r="C84" s="13">
        <v>31610</v>
      </c>
      <c r="D84" s="11">
        <v>3.7007732770597381E-3</v>
      </c>
      <c r="E84" s="11">
        <v>0.14118855662505303</v>
      </c>
    </row>
    <row r="85" spans="1:5" x14ac:dyDescent="0.35">
      <c r="A85" s="24">
        <v>84</v>
      </c>
      <c r="B85" s="13">
        <v>224760</v>
      </c>
      <c r="C85" s="13">
        <v>31763</v>
      </c>
      <c r="D85" s="11">
        <v>3.7152368481673482E-3</v>
      </c>
      <c r="E85" s="11">
        <v>0.14131962982737142</v>
      </c>
    </row>
    <row r="86" spans="1:5" x14ac:dyDescent="0.35">
      <c r="A86" s="24">
        <v>85</v>
      </c>
      <c r="B86" s="13">
        <v>225435</v>
      </c>
      <c r="C86" s="13">
        <v>31908</v>
      </c>
      <c r="D86" s="11">
        <v>3.7263944601646473E-3</v>
      </c>
      <c r="E86" s="11">
        <v>0.14153968993279659</v>
      </c>
    </row>
    <row r="87" spans="1:5" x14ac:dyDescent="0.35">
      <c r="A87" s="24">
        <v>86</v>
      </c>
      <c r="B87" s="13">
        <v>225886</v>
      </c>
      <c r="C87" s="13">
        <v>32007</v>
      </c>
      <c r="D87" s="11">
        <v>3.7338493979583985E-3</v>
      </c>
      <c r="E87" s="11">
        <v>0.14169536846019673</v>
      </c>
    </row>
    <row r="88" spans="1:5" x14ac:dyDescent="0.35">
      <c r="A88" s="24">
        <v>87</v>
      </c>
      <c r="B88" s="13">
        <v>226699</v>
      </c>
      <c r="C88" s="13">
        <v>32169</v>
      </c>
      <c r="D88" s="11">
        <v>3.747288121741812E-3</v>
      </c>
      <c r="E88" s="11">
        <v>0.14190181694670026</v>
      </c>
    </row>
    <row r="89" spans="1:5" x14ac:dyDescent="0.35">
      <c r="A89" s="24">
        <v>88</v>
      </c>
      <c r="B89" s="13">
        <v>227364</v>
      </c>
      <c r="C89" s="13">
        <v>32330</v>
      </c>
      <c r="D89" s="11">
        <v>3.7582804357835955E-3</v>
      </c>
      <c r="E89" s="11">
        <v>0.14219489453035661</v>
      </c>
    </row>
    <row r="90" spans="1:5" x14ac:dyDescent="0.35">
      <c r="A90" s="24">
        <v>89</v>
      </c>
      <c r="B90" s="13">
        <v>228006</v>
      </c>
      <c r="C90" s="13">
        <v>32486</v>
      </c>
      <c r="D90" s="11">
        <v>3.7688925645276935E-3</v>
      </c>
      <c r="E90" s="11">
        <v>0.14247870670070087</v>
      </c>
    </row>
    <row r="91" spans="1:5" x14ac:dyDescent="0.35">
      <c r="A91" s="24">
        <v>90</v>
      </c>
      <c r="B91" s="13">
        <v>228658</v>
      </c>
      <c r="C91" s="13">
        <v>32616</v>
      </c>
      <c r="D91" s="11">
        <v>3.7796699912273071E-3</v>
      </c>
      <c r="E91" s="11">
        <v>0.14264097473082071</v>
      </c>
    </row>
    <row r="92" spans="1:5" x14ac:dyDescent="0.35">
      <c r="A92" s="24">
        <v>91</v>
      </c>
      <c r="B92" s="13">
        <v>229327</v>
      </c>
      <c r="C92" s="13">
        <v>32735</v>
      </c>
      <c r="D92" s="11">
        <v>3.7907284244512967E-3</v>
      </c>
      <c r="E92" s="11">
        <v>0.14274376763311777</v>
      </c>
    </row>
    <row r="93" spans="1:5" x14ac:dyDescent="0.35">
      <c r="A93" s="24">
        <v>92</v>
      </c>
      <c r="B93" s="13">
        <v>229858</v>
      </c>
      <c r="C93" s="13">
        <v>32785</v>
      </c>
      <c r="D93" s="11">
        <v>3.7995057458891719E-3</v>
      </c>
      <c r="E93" s="11">
        <v>0.14263153773199105</v>
      </c>
    </row>
    <row r="94" spans="1:5" x14ac:dyDescent="0.35">
      <c r="A94" s="24">
        <v>93</v>
      </c>
      <c r="B94" s="13">
        <v>230158</v>
      </c>
      <c r="C94" s="13">
        <v>32877</v>
      </c>
      <c r="D94" s="11">
        <v>3.8044646845546383E-3</v>
      </c>
      <c r="E94" s="11">
        <v>0.14284534971628185</v>
      </c>
    </row>
    <row r="95" spans="1:5" x14ac:dyDescent="0.35">
      <c r="A95" s="24">
        <v>94</v>
      </c>
      <c r="B95" s="13">
        <v>230555</v>
      </c>
      <c r="C95" s="13">
        <v>32955</v>
      </c>
      <c r="D95" s="11">
        <v>3.8110270133886056E-3</v>
      </c>
      <c r="E95" s="11">
        <v>0.14293769382576826</v>
      </c>
    </row>
    <row r="96" spans="1:5" x14ac:dyDescent="0.35">
      <c r="A96" s="24">
        <v>95</v>
      </c>
      <c r="B96" s="13">
        <v>231139</v>
      </c>
      <c r="C96" s="13">
        <v>33072</v>
      </c>
      <c r="D96" s="11">
        <v>3.8206804139907131E-3</v>
      </c>
      <c r="E96" s="11">
        <v>0.14308273376626185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3F21-07AC-46FD-BA33-A1607B9D76DB}">
  <dimension ref="A1:G89"/>
  <sheetViews>
    <sheetView zoomScale="57" workbookViewId="0">
      <selection activeCell="F17" sqref="F17"/>
    </sheetView>
  </sheetViews>
  <sheetFormatPr defaultRowHeight="14.5" x14ac:dyDescent="0.35"/>
  <cols>
    <col min="1" max="1" width="22.7265625" style="2" customWidth="1"/>
    <col min="2" max="2" width="17.81640625" style="19" customWidth="1"/>
    <col min="3" max="3" width="15.08984375" style="19" customWidth="1"/>
    <col min="4" max="5" width="32.453125" style="19" customWidth="1"/>
    <col min="6" max="6" width="11.08984375" bestFit="1" customWidth="1"/>
    <col min="7" max="7" width="10.90625" bestFit="1" customWidth="1"/>
  </cols>
  <sheetData>
    <row r="1" spans="1:7" x14ac:dyDescent="0.35">
      <c r="A1" s="1" t="s">
        <v>20</v>
      </c>
      <c r="B1" s="18" t="s">
        <v>4</v>
      </c>
      <c r="C1" s="18" t="s">
        <v>5</v>
      </c>
      <c r="D1" s="18" t="s">
        <v>13</v>
      </c>
      <c r="E1" s="18" t="s">
        <v>18</v>
      </c>
      <c r="F1" s="18" t="s">
        <v>2</v>
      </c>
      <c r="G1" s="18" t="s">
        <v>8</v>
      </c>
    </row>
    <row r="2" spans="1:7" x14ac:dyDescent="0.35">
      <c r="A2" s="24">
        <v>1</v>
      </c>
      <c r="B2" s="21">
        <v>109</v>
      </c>
      <c r="C2" s="19">
        <v>0</v>
      </c>
      <c r="D2" s="19">
        <v>9.4084956471465407E-6</v>
      </c>
      <c r="E2" s="19">
        <v>0</v>
      </c>
      <c r="F2" s="18" t="s">
        <v>1</v>
      </c>
      <c r="G2" s="20">
        <v>11585274</v>
      </c>
    </row>
    <row r="3" spans="1:7" x14ac:dyDescent="0.35">
      <c r="A3" s="24">
        <v>2</v>
      </c>
      <c r="B3" s="21">
        <v>169</v>
      </c>
      <c r="C3" s="19">
        <v>0</v>
      </c>
      <c r="D3" s="19">
        <v>1.458748407676849E-5</v>
      </c>
      <c r="E3" s="19">
        <v>0</v>
      </c>
    </row>
    <row r="4" spans="1:7" x14ac:dyDescent="0.35">
      <c r="A4" s="24">
        <v>3</v>
      </c>
      <c r="B4" s="21">
        <v>200</v>
      </c>
      <c r="C4" s="19">
        <v>0</v>
      </c>
      <c r="D4" s="19">
        <v>1.7263294765406498E-5</v>
      </c>
      <c r="E4" s="19">
        <v>0</v>
      </c>
    </row>
    <row r="5" spans="1:7" x14ac:dyDescent="0.35">
      <c r="A5" s="24">
        <v>4</v>
      </c>
      <c r="B5" s="21">
        <v>239</v>
      </c>
      <c r="C5" s="19">
        <v>0</v>
      </c>
      <c r="D5" s="19">
        <v>2.0629637244660765E-5</v>
      </c>
      <c r="E5" s="19">
        <v>0</v>
      </c>
    </row>
    <row r="6" spans="1:7" x14ac:dyDescent="0.35">
      <c r="A6" s="24">
        <v>5</v>
      </c>
      <c r="B6" s="21">
        <v>267</v>
      </c>
      <c r="C6" s="19">
        <v>0</v>
      </c>
      <c r="D6" s="19">
        <v>2.3046498511817674E-5</v>
      </c>
      <c r="E6" s="19">
        <v>0</v>
      </c>
    </row>
    <row r="7" spans="1:7" x14ac:dyDescent="0.35">
      <c r="A7" s="24">
        <v>6</v>
      </c>
      <c r="B7" s="21">
        <v>314</v>
      </c>
      <c r="C7" s="21">
        <v>3</v>
      </c>
      <c r="D7" s="19">
        <v>2.7103372781688203E-5</v>
      </c>
      <c r="E7" s="19">
        <v>9.5541401273885346E-3</v>
      </c>
    </row>
    <row r="8" spans="1:7" x14ac:dyDescent="0.35">
      <c r="A8" s="24">
        <v>7</v>
      </c>
      <c r="B8" s="21">
        <v>399</v>
      </c>
      <c r="C8" s="21">
        <v>3</v>
      </c>
      <c r="D8" s="19">
        <v>3.4440273056985967E-5</v>
      </c>
      <c r="E8" s="19">
        <v>7.5187969924812026E-3</v>
      </c>
    </row>
    <row r="9" spans="1:7" x14ac:dyDescent="0.35">
      <c r="A9" s="24">
        <v>8</v>
      </c>
      <c r="B9" s="21">
        <v>559</v>
      </c>
      <c r="C9" s="21">
        <v>3</v>
      </c>
      <c r="D9" s="19">
        <v>4.8250908869311165E-5</v>
      </c>
      <c r="E9" s="19">
        <v>5.3667262969588547E-3</v>
      </c>
    </row>
    <row r="10" spans="1:7" x14ac:dyDescent="0.35">
      <c r="A10" s="24">
        <v>9</v>
      </c>
      <c r="B10" s="21">
        <v>689</v>
      </c>
      <c r="C10" s="21">
        <v>4</v>
      </c>
      <c r="D10" s="19">
        <v>5.9472050466825383E-5</v>
      </c>
      <c r="E10" s="19">
        <v>5.8055152394775036E-3</v>
      </c>
    </row>
    <row r="11" spans="1:7" x14ac:dyDescent="0.35">
      <c r="A11" s="24">
        <v>10</v>
      </c>
      <c r="B11" s="21">
        <v>886</v>
      </c>
      <c r="C11" s="21">
        <v>4</v>
      </c>
      <c r="D11" s="19">
        <v>7.6476395810750784E-5</v>
      </c>
      <c r="E11" s="19">
        <v>4.5146726862302479E-3</v>
      </c>
    </row>
    <row r="12" spans="1:7" x14ac:dyDescent="0.35">
      <c r="A12" s="24">
        <v>11</v>
      </c>
      <c r="B12" s="21">
        <v>1085</v>
      </c>
      <c r="C12" s="21">
        <v>5</v>
      </c>
      <c r="D12" s="19">
        <v>9.3653374102330256E-5</v>
      </c>
      <c r="E12" s="19">
        <v>4.608294930875576E-3</v>
      </c>
    </row>
    <row r="13" spans="1:7" x14ac:dyDescent="0.35">
      <c r="A13" s="24">
        <v>12</v>
      </c>
      <c r="B13" s="21">
        <v>1243</v>
      </c>
      <c r="C13" s="21">
        <v>5</v>
      </c>
      <c r="D13" s="19">
        <v>1.0729137696700138E-4</v>
      </c>
      <c r="E13" s="19">
        <v>4.0225261464199519E-3</v>
      </c>
    </row>
    <row r="14" spans="1:7" x14ac:dyDescent="0.35">
      <c r="A14" s="24">
        <v>13</v>
      </c>
      <c r="B14" s="21">
        <v>1486</v>
      </c>
      <c r="C14" s="21">
        <v>14</v>
      </c>
      <c r="D14" s="19">
        <v>1.2826628010697029E-4</v>
      </c>
      <c r="E14" s="19">
        <v>9.4212651413189772E-3</v>
      </c>
    </row>
    <row r="15" spans="1:7" x14ac:dyDescent="0.35">
      <c r="A15" s="24">
        <v>14</v>
      </c>
      <c r="B15" s="21">
        <v>1795</v>
      </c>
      <c r="C15" s="21">
        <v>21</v>
      </c>
      <c r="D15" s="19">
        <v>1.5493807051952333E-4</v>
      </c>
      <c r="E15" s="19">
        <v>1.16991643454039E-2</v>
      </c>
    </row>
    <row r="16" spans="1:7" x14ac:dyDescent="0.35">
      <c r="A16" s="24">
        <v>15</v>
      </c>
      <c r="B16" s="21">
        <v>2257</v>
      </c>
      <c r="C16" s="21">
        <v>37</v>
      </c>
      <c r="D16" s="19">
        <v>1.9481628142761233E-4</v>
      </c>
      <c r="E16" s="19">
        <v>1.6393442622950821E-2</v>
      </c>
    </row>
    <row r="17" spans="1:5" x14ac:dyDescent="0.35">
      <c r="A17" s="24">
        <v>16</v>
      </c>
      <c r="B17" s="21">
        <v>2815</v>
      </c>
      <c r="C17" s="21">
        <v>67</v>
      </c>
      <c r="D17" s="19">
        <v>2.4298087382309646E-4</v>
      </c>
      <c r="E17" s="19">
        <v>2.3801065719360567E-2</v>
      </c>
    </row>
    <row r="18" spans="1:5" x14ac:dyDescent="0.35">
      <c r="A18" s="24">
        <v>17</v>
      </c>
      <c r="B18" s="21">
        <v>3401</v>
      </c>
      <c r="C18" s="21">
        <v>75</v>
      </c>
      <c r="D18" s="19">
        <v>2.9356232748573751E-4</v>
      </c>
      <c r="E18" s="19">
        <v>2.2052337547780066E-2</v>
      </c>
    </row>
    <row r="19" spans="1:5" x14ac:dyDescent="0.35">
      <c r="A19" s="24">
        <v>18</v>
      </c>
      <c r="B19" s="21">
        <v>3743</v>
      </c>
      <c r="C19" s="21">
        <v>88</v>
      </c>
      <c r="D19" s="19">
        <v>3.2308256153458259E-4</v>
      </c>
      <c r="E19" s="19">
        <v>2.3510553032327009E-2</v>
      </c>
    </row>
    <row r="20" spans="1:5" x14ac:dyDescent="0.35">
      <c r="A20" s="24">
        <v>19</v>
      </c>
      <c r="B20" s="21">
        <v>4269</v>
      </c>
      <c r="C20" s="21">
        <v>122</v>
      </c>
      <c r="D20" s="19">
        <v>3.6848502676760169E-4</v>
      </c>
      <c r="E20" s="19">
        <v>2.8578121339892248E-2</v>
      </c>
    </row>
    <row r="21" spans="1:5" x14ac:dyDescent="0.35">
      <c r="A21" s="24">
        <v>20</v>
      </c>
      <c r="B21" s="21">
        <v>4937</v>
      </c>
      <c r="C21" s="21">
        <v>178</v>
      </c>
      <c r="D21" s="19">
        <v>4.261444312840594E-4</v>
      </c>
      <c r="E21" s="19">
        <v>3.6054283978124366E-2</v>
      </c>
    </row>
    <row r="22" spans="1:5" x14ac:dyDescent="0.35">
      <c r="A22" s="24">
        <v>21</v>
      </c>
      <c r="B22" s="21">
        <v>6235</v>
      </c>
      <c r="C22" s="21">
        <v>220</v>
      </c>
      <c r="D22" s="19">
        <v>5.3818321431154759E-4</v>
      </c>
      <c r="E22" s="19">
        <v>3.5284683239775461E-2</v>
      </c>
    </row>
    <row r="23" spans="1:5" x14ac:dyDescent="0.35">
      <c r="A23" s="24">
        <v>22</v>
      </c>
      <c r="B23" s="21">
        <v>7284</v>
      </c>
      <c r="C23" s="21">
        <v>289</v>
      </c>
      <c r="D23" s="19">
        <v>6.2872919535610463E-4</v>
      </c>
      <c r="E23" s="19">
        <v>3.9676002196595277E-2</v>
      </c>
    </row>
    <row r="24" spans="1:5" x14ac:dyDescent="0.35">
      <c r="A24" s="24">
        <v>23</v>
      </c>
      <c r="B24" s="21">
        <v>9134</v>
      </c>
      <c r="C24" s="21">
        <v>353</v>
      </c>
      <c r="D24" s="19">
        <v>7.884146719361148E-4</v>
      </c>
      <c r="E24" s="19">
        <v>3.8646814101160498E-2</v>
      </c>
    </row>
    <row r="25" spans="1:5" x14ac:dyDescent="0.35">
      <c r="A25" s="24">
        <v>24</v>
      </c>
      <c r="B25" s="21">
        <v>10836</v>
      </c>
      <c r="C25" s="21">
        <v>431</v>
      </c>
      <c r="D25" s="19">
        <v>9.353253103897241E-4</v>
      </c>
      <c r="E25" s="19">
        <v>3.9774824658545586E-2</v>
      </c>
    </row>
    <row r="26" spans="1:5" x14ac:dyDescent="0.35">
      <c r="A26" s="24">
        <v>25</v>
      </c>
      <c r="B26" s="21">
        <v>11899</v>
      </c>
      <c r="C26" s="21">
        <v>513</v>
      </c>
      <c r="D26" s="19">
        <v>1.0270797220678597E-3</v>
      </c>
      <c r="E26" s="19">
        <v>4.3112866627447684E-2</v>
      </c>
    </row>
    <row r="27" spans="1:5" x14ac:dyDescent="0.35">
      <c r="A27" s="24">
        <v>26</v>
      </c>
      <c r="B27" s="21">
        <v>12775</v>
      </c>
      <c r="C27" s="21">
        <v>705</v>
      </c>
      <c r="D27" s="19">
        <v>1.10269295314034E-3</v>
      </c>
      <c r="E27" s="19">
        <v>5.5185909980430527E-2</v>
      </c>
    </row>
    <row r="28" spans="1:5" x14ac:dyDescent="0.35">
      <c r="A28" s="24">
        <v>27</v>
      </c>
      <c r="B28" s="21">
        <v>13964</v>
      </c>
      <c r="C28" s="21">
        <v>828</v>
      </c>
      <c r="D28" s="19">
        <v>1.2053232405206816E-3</v>
      </c>
      <c r="E28" s="19">
        <v>5.9295330850759095E-2</v>
      </c>
    </row>
    <row r="29" spans="1:5" x14ac:dyDescent="0.35">
      <c r="A29" s="24">
        <v>28</v>
      </c>
      <c r="B29" s="21">
        <v>15348</v>
      </c>
      <c r="C29" s="21">
        <v>1011</v>
      </c>
      <c r="D29" s="19">
        <v>1.3247852402972946E-3</v>
      </c>
      <c r="E29" s="19">
        <v>6.5871774824081311E-2</v>
      </c>
    </row>
    <row r="30" spans="1:5" x14ac:dyDescent="0.35">
      <c r="A30" s="24">
        <v>29</v>
      </c>
      <c r="B30" s="21">
        <v>16770</v>
      </c>
      <c r="C30" s="21">
        <v>1143</v>
      </c>
      <c r="D30" s="19">
        <v>1.4475272660793349E-3</v>
      </c>
      <c r="E30" s="19">
        <v>6.8157423971377459E-2</v>
      </c>
    </row>
    <row r="31" spans="1:5" x14ac:dyDescent="0.35">
      <c r="A31" s="24">
        <v>30</v>
      </c>
      <c r="B31" s="21">
        <v>18431</v>
      </c>
      <c r="C31" s="21">
        <v>1283</v>
      </c>
      <c r="D31" s="19">
        <v>1.5908989291060359E-3</v>
      </c>
      <c r="E31" s="19">
        <v>6.9610981498562208E-2</v>
      </c>
    </row>
    <row r="32" spans="1:5" x14ac:dyDescent="0.35">
      <c r="A32" s="24">
        <v>31</v>
      </c>
      <c r="B32" s="21">
        <v>19691</v>
      </c>
      <c r="C32" s="21">
        <v>1447</v>
      </c>
      <c r="D32" s="19">
        <v>1.6996576861280966E-3</v>
      </c>
      <c r="E32" s="19">
        <v>7.3485348636432885E-2</v>
      </c>
    </row>
    <row r="33" spans="1:5" x14ac:dyDescent="0.35">
      <c r="A33" s="24">
        <v>32</v>
      </c>
      <c r="B33" s="21">
        <v>20814</v>
      </c>
      <c r="C33" s="21">
        <v>1632</v>
      </c>
      <c r="D33" s="19">
        <v>1.7965910862358543E-3</v>
      </c>
      <c r="E33" s="19">
        <v>7.8408763332372441E-2</v>
      </c>
    </row>
    <row r="34" spans="1:5" x14ac:dyDescent="0.35">
      <c r="A34" s="24">
        <v>33</v>
      </c>
      <c r="B34" s="21">
        <v>22194</v>
      </c>
      <c r="C34" s="21">
        <v>2035</v>
      </c>
      <c r="D34" s="19">
        <v>1.9157078201171591E-3</v>
      </c>
      <c r="E34" s="19">
        <v>9.1691448139136697E-2</v>
      </c>
    </row>
    <row r="35" spans="1:5" x14ac:dyDescent="0.35">
      <c r="A35" s="24">
        <v>34</v>
      </c>
      <c r="B35" s="21">
        <v>23403</v>
      </c>
      <c r="C35" s="21">
        <v>2240</v>
      </c>
      <c r="D35" s="19">
        <v>2.0200644369740414E-3</v>
      </c>
      <c r="E35" s="19">
        <v>9.5714224672050596E-2</v>
      </c>
    </row>
    <row r="36" spans="1:5" x14ac:dyDescent="0.35">
      <c r="A36" s="24">
        <v>35</v>
      </c>
      <c r="B36" s="21">
        <v>24983</v>
      </c>
      <c r="C36" s="21">
        <v>2523</v>
      </c>
      <c r="D36" s="19">
        <v>2.1564444656207529E-3</v>
      </c>
      <c r="E36" s="19">
        <v>0.10098867229716207</v>
      </c>
    </row>
    <row r="37" spans="1:5" x14ac:dyDescent="0.35">
      <c r="A37" s="24">
        <v>36</v>
      </c>
      <c r="B37" s="21">
        <v>26667</v>
      </c>
      <c r="C37" s="21">
        <v>3019</v>
      </c>
      <c r="D37" s="19">
        <v>2.3018014075454753E-3</v>
      </c>
      <c r="E37" s="19">
        <v>0.11321108486143923</v>
      </c>
    </row>
    <row r="38" spans="1:5" x14ac:dyDescent="0.35">
      <c r="A38" s="24">
        <v>37</v>
      </c>
      <c r="B38" s="21">
        <v>28018</v>
      </c>
      <c r="C38" s="21">
        <v>3346</v>
      </c>
      <c r="D38" s="19">
        <v>2.4184149636857963E-3</v>
      </c>
      <c r="E38" s="19">
        <v>0.11942322792490542</v>
      </c>
    </row>
    <row r="39" spans="1:5" x14ac:dyDescent="0.35">
      <c r="A39" s="24">
        <v>38</v>
      </c>
      <c r="B39" s="21">
        <v>29647</v>
      </c>
      <c r="C39" s="21">
        <v>3600</v>
      </c>
      <c r="D39" s="19">
        <v>2.5590244995500324E-3</v>
      </c>
      <c r="E39" s="19">
        <v>0.12142881235875468</v>
      </c>
    </row>
    <row r="40" spans="1:5" x14ac:dyDescent="0.35">
      <c r="A40" s="24">
        <v>39</v>
      </c>
      <c r="B40" s="21">
        <v>30589</v>
      </c>
      <c r="C40" s="21">
        <v>3903</v>
      </c>
      <c r="D40" s="19">
        <v>2.6403346178950969E-3</v>
      </c>
      <c r="E40" s="19">
        <v>0.12759488705090066</v>
      </c>
    </row>
    <row r="41" spans="1:5" x14ac:dyDescent="0.35">
      <c r="A41" s="24">
        <v>40</v>
      </c>
      <c r="B41" s="21">
        <v>31119</v>
      </c>
      <c r="C41" s="21">
        <v>4157</v>
      </c>
      <c r="D41" s="19">
        <v>2.6860823490234241E-3</v>
      </c>
      <c r="E41" s="19">
        <v>0.13358398406118449</v>
      </c>
    </row>
    <row r="42" spans="1:5" x14ac:dyDescent="0.35">
      <c r="A42" s="24">
        <v>41</v>
      </c>
      <c r="B42" s="21">
        <v>33573</v>
      </c>
      <c r="C42" s="21">
        <v>4440</v>
      </c>
      <c r="D42" s="19">
        <v>2.8979029757949617E-3</v>
      </c>
      <c r="E42" s="19">
        <v>0.13224912876418551</v>
      </c>
    </row>
    <row r="43" spans="1:5" x14ac:dyDescent="0.35">
      <c r="A43" s="24">
        <v>42</v>
      </c>
      <c r="B43" s="21">
        <v>34809</v>
      </c>
      <c r="C43" s="21">
        <v>4857</v>
      </c>
      <c r="D43" s="19">
        <v>3.0045901374451739E-3</v>
      </c>
      <c r="E43" s="19">
        <v>0.13953287942773421</v>
      </c>
    </row>
    <row r="44" spans="1:5" x14ac:dyDescent="0.35">
      <c r="A44" s="24">
        <v>43</v>
      </c>
      <c r="B44" s="21">
        <v>36138</v>
      </c>
      <c r="C44" s="21">
        <v>5163</v>
      </c>
      <c r="D44" s="19">
        <v>3.1193047311613002E-3</v>
      </c>
      <c r="E44" s="19">
        <v>0.14286900215839282</v>
      </c>
    </row>
    <row r="45" spans="1:5" x14ac:dyDescent="0.35">
      <c r="A45" s="24">
        <v>44</v>
      </c>
      <c r="B45" s="21">
        <v>37183</v>
      </c>
      <c r="C45" s="21">
        <v>5453</v>
      </c>
      <c r="D45" s="19">
        <v>3.2095054463105489E-3</v>
      </c>
      <c r="E45" s="19">
        <v>0.14665304036791008</v>
      </c>
    </row>
    <row r="46" spans="1:5" x14ac:dyDescent="0.35">
      <c r="A46" s="24">
        <v>45</v>
      </c>
      <c r="B46" s="21">
        <v>38496</v>
      </c>
      <c r="C46" s="21">
        <v>5683</v>
      </c>
      <c r="D46" s="19">
        <v>3.3228389764454426E-3</v>
      </c>
      <c r="E46" s="19">
        <v>0.14762572734829593</v>
      </c>
    </row>
    <row r="47" spans="1:5" x14ac:dyDescent="0.35">
      <c r="A47" s="24">
        <v>46</v>
      </c>
      <c r="B47" s="21">
        <v>39983</v>
      </c>
      <c r="C47" s="21">
        <v>5828</v>
      </c>
      <c r="D47" s="19">
        <v>3.4511915730262399E-3</v>
      </c>
      <c r="E47" s="19">
        <v>0.145761948828252</v>
      </c>
    </row>
    <row r="48" spans="1:5" x14ac:dyDescent="0.35">
      <c r="A48" s="24">
        <v>47</v>
      </c>
      <c r="B48" s="21">
        <v>40956</v>
      </c>
      <c r="C48" s="21">
        <v>5998</v>
      </c>
      <c r="D48" s="19">
        <v>3.5351775020599427E-3</v>
      </c>
      <c r="E48" s="19">
        <v>0.14644984861802909</v>
      </c>
    </row>
    <row r="49" spans="1:5" x14ac:dyDescent="0.35">
      <c r="A49" s="24">
        <v>48</v>
      </c>
      <c r="B49" s="21">
        <v>41889</v>
      </c>
      <c r="C49" s="21">
        <v>6262</v>
      </c>
      <c r="D49" s="19">
        <v>3.615710772140564E-3</v>
      </c>
      <c r="E49" s="19">
        <v>0.14949031965432452</v>
      </c>
    </row>
    <row r="50" spans="1:5" x14ac:dyDescent="0.35">
      <c r="A50" s="24">
        <v>49</v>
      </c>
      <c r="B50" s="21">
        <v>42797</v>
      </c>
      <c r="C50" s="21">
        <v>6490</v>
      </c>
      <c r="D50" s="19">
        <v>3.6940861303755095E-3</v>
      </c>
      <c r="E50" s="19">
        <v>0.15164614342126784</v>
      </c>
    </row>
    <row r="51" spans="1:5" x14ac:dyDescent="0.35">
      <c r="A51" s="24">
        <v>50</v>
      </c>
      <c r="B51" s="21">
        <v>44293</v>
      </c>
      <c r="C51" s="21">
        <v>6679</v>
      </c>
      <c r="D51" s="19">
        <v>3.82321557522075E-3</v>
      </c>
      <c r="E51" s="19">
        <v>0.15079132142776511</v>
      </c>
    </row>
    <row r="52" spans="1:5" x14ac:dyDescent="0.35">
      <c r="A52" s="24">
        <v>51</v>
      </c>
      <c r="B52" s="21">
        <v>45325</v>
      </c>
      <c r="C52" s="21">
        <v>6917</v>
      </c>
      <c r="D52" s="19">
        <v>3.912294176210248E-3</v>
      </c>
      <c r="E52" s="19">
        <v>0.15260893546607832</v>
      </c>
    </row>
    <row r="53" spans="1:5" x14ac:dyDescent="0.35">
      <c r="A53" s="24">
        <v>52</v>
      </c>
      <c r="B53" s="21">
        <v>46134</v>
      </c>
      <c r="C53" s="21">
        <v>7094</v>
      </c>
      <c r="D53" s="19">
        <v>3.9821242035363172E-3</v>
      </c>
      <c r="E53" s="19">
        <v>0.15376945419863874</v>
      </c>
    </row>
    <row r="54" spans="1:5" x14ac:dyDescent="0.35">
      <c r="A54" s="24">
        <v>53</v>
      </c>
      <c r="B54" s="21">
        <v>46687</v>
      </c>
      <c r="C54" s="21">
        <v>7207</v>
      </c>
      <c r="D54" s="19">
        <v>4.0298572135626662E-3</v>
      </c>
      <c r="E54" s="19">
        <v>0.1543684537451539</v>
      </c>
    </row>
    <row r="55" spans="1:5" x14ac:dyDescent="0.35">
      <c r="A55" s="24">
        <v>54</v>
      </c>
      <c r="B55" s="21">
        <v>47334</v>
      </c>
      <c r="C55" s="21">
        <v>7331</v>
      </c>
      <c r="D55" s="19">
        <v>4.0857039721287555E-3</v>
      </c>
      <c r="E55" s="19">
        <v>0.15487810030844637</v>
      </c>
    </row>
    <row r="56" spans="1:5" x14ac:dyDescent="0.35">
      <c r="A56" s="24">
        <v>55</v>
      </c>
      <c r="B56" s="21">
        <v>47859</v>
      </c>
      <c r="C56" s="21">
        <v>7501</v>
      </c>
      <c r="D56" s="19">
        <v>4.1310201208879481E-3</v>
      </c>
      <c r="E56" s="19">
        <v>0.15673123132535155</v>
      </c>
    </row>
    <row r="57" spans="1:5" x14ac:dyDescent="0.35">
      <c r="A57" s="24">
        <v>56</v>
      </c>
      <c r="B57" s="21">
        <v>48519</v>
      </c>
      <c r="C57" s="21">
        <v>7594</v>
      </c>
      <c r="D57" s="19">
        <v>4.1879889936137895E-3</v>
      </c>
      <c r="E57" s="19">
        <v>0.15651600403965457</v>
      </c>
    </row>
    <row r="58" spans="1:5" x14ac:dyDescent="0.35">
      <c r="A58" s="24">
        <v>57</v>
      </c>
      <c r="B58" s="21">
        <v>49032</v>
      </c>
      <c r="C58" s="21">
        <v>7703</v>
      </c>
      <c r="D58" s="19">
        <v>4.232269344687057E-3</v>
      </c>
      <c r="E58" s="19">
        <v>0.15710148474465654</v>
      </c>
    </row>
    <row r="59" spans="1:5" x14ac:dyDescent="0.35">
      <c r="A59" s="24">
        <v>58</v>
      </c>
      <c r="B59" s="21">
        <v>49517</v>
      </c>
      <c r="C59" s="21">
        <v>7765</v>
      </c>
      <c r="D59" s="19">
        <v>4.2741328344931681E-3</v>
      </c>
      <c r="E59" s="19">
        <v>0.15681483127006887</v>
      </c>
    </row>
    <row r="60" spans="1:5" x14ac:dyDescent="0.35">
      <c r="A60" s="24">
        <v>59</v>
      </c>
      <c r="B60" s="21">
        <v>49906</v>
      </c>
      <c r="C60" s="21">
        <v>7844</v>
      </c>
      <c r="D60" s="19">
        <v>4.3077099428118831E-3</v>
      </c>
      <c r="E60" s="19">
        <v>0.15717548992105157</v>
      </c>
    </row>
    <row r="61" spans="1:5" x14ac:dyDescent="0.35">
      <c r="A61" s="24">
        <v>60</v>
      </c>
      <c r="B61" s="21">
        <v>50267</v>
      </c>
      <c r="C61" s="21">
        <v>7924</v>
      </c>
      <c r="D61" s="19">
        <v>4.3388701898634426E-3</v>
      </c>
      <c r="E61" s="19">
        <v>0.15763821194819663</v>
      </c>
    </row>
    <row r="62" spans="1:5" x14ac:dyDescent="0.35">
      <c r="A62" s="24">
        <v>61</v>
      </c>
      <c r="B62" s="21">
        <v>50509</v>
      </c>
      <c r="C62" s="21">
        <v>8016</v>
      </c>
      <c r="D62" s="19">
        <v>4.3597587765295837E-3</v>
      </c>
      <c r="E62" s="19">
        <v>0.15870438931675543</v>
      </c>
    </row>
    <row r="63" spans="1:5" x14ac:dyDescent="0.35">
      <c r="A63" s="24">
        <v>62</v>
      </c>
      <c r="B63" s="21">
        <v>50781</v>
      </c>
      <c r="C63" s="21">
        <v>8339</v>
      </c>
      <c r="D63" s="19">
        <v>4.3832368574105371E-3</v>
      </c>
      <c r="E63" s="19">
        <v>0.16421496228904511</v>
      </c>
    </row>
    <row r="64" spans="1:5" x14ac:dyDescent="0.35">
      <c r="A64" s="24">
        <v>63</v>
      </c>
      <c r="B64" s="21">
        <v>51420</v>
      </c>
      <c r="C64" s="21">
        <v>8415</v>
      </c>
      <c r="D64" s="19">
        <v>4.4383930841860103E-3</v>
      </c>
      <c r="E64" s="19">
        <v>0.16365227537922988</v>
      </c>
    </row>
    <row r="65" spans="1:5" x14ac:dyDescent="0.35">
      <c r="A65" s="24">
        <v>64</v>
      </c>
      <c r="B65" s="21">
        <v>52011</v>
      </c>
      <c r="C65" s="21">
        <v>8521</v>
      </c>
      <c r="D65" s="19">
        <v>4.4894061202177867E-3</v>
      </c>
      <c r="E65" s="19">
        <v>0.16383072811520641</v>
      </c>
    </row>
    <row r="66" spans="1:5" x14ac:dyDescent="0.35">
      <c r="A66" s="24">
        <v>65</v>
      </c>
      <c r="B66" s="21">
        <v>52596</v>
      </c>
      <c r="C66" s="21">
        <v>8581</v>
      </c>
      <c r="D66" s="19">
        <v>4.5399012574066011E-3</v>
      </c>
      <c r="E66" s="19">
        <v>0.16314928891930947</v>
      </c>
    </row>
    <row r="67" spans="1:5" x14ac:dyDescent="0.35">
      <c r="A67" s="24">
        <v>66</v>
      </c>
      <c r="B67" s="21">
        <v>53081</v>
      </c>
      <c r="C67" s="21">
        <v>8656</v>
      </c>
      <c r="D67" s="19">
        <v>4.5817647472127113E-3</v>
      </c>
      <c r="E67" s="19">
        <v>0.16307153218665812</v>
      </c>
    </row>
    <row r="68" spans="1:5" x14ac:dyDescent="0.35">
      <c r="A68" s="24">
        <v>67</v>
      </c>
      <c r="B68" s="21">
        <v>53449</v>
      </c>
      <c r="C68" s="21">
        <v>8707</v>
      </c>
      <c r="D68" s="19">
        <v>4.6135292095810599E-3</v>
      </c>
      <c r="E68" s="19">
        <v>0.16290295421803963</v>
      </c>
    </row>
    <row r="69" spans="1:5" x14ac:dyDescent="0.35">
      <c r="A69" s="24">
        <v>68</v>
      </c>
      <c r="B69" s="21">
        <v>53779</v>
      </c>
      <c r="C69" s="21">
        <v>8761</v>
      </c>
      <c r="D69" s="19">
        <v>4.6420136459439801E-3</v>
      </c>
      <c r="E69" s="19">
        <v>0.16290745458264377</v>
      </c>
    </row>
    <row r="70" spans="1:5" x14ac:dyDescent="0.35">
      <c r="A70" s="24">
        <v>69</v>
      </c>
      <c r="B70" s="21">
        <v>53981</v>
      </c>
      <c r="C70" s="21">
        <v>8843</v>
      </c>
      <c r="D70" s="19">
        <v>4.6594495736570407E-3</v>
      </c>
      <c r="E70" s="19">
        <v>0.16381689853837461</v>
      </c>
    </row>
    <row r="71" spans="1:5" x14ac:dyDescent="0.35">
      <c r="A71" s="24">
        <v>70</v>
      </c>
      <c r="B71" s="21">
        <v>54288</v>
      </c>
      <c r="C71" s="21">
        <v>8903</v>
      </c>
      <c r="D71" s="19">
        <v>4.6859487311219396E-3</v>
      </c>
      <c r="E71" s="19">
        <v>0.1639957264957265</v>
      </c>
    </row>
    <row r="72" spans="1:5" x14ac:dyDescent="0.35">
      <c r="A72" s="24">
        <v>71</v>
      </c>
      <c r="B72" s="21">
        <v>54644</v>
      </c>
      <c r="C72" s="21">
        <v>8959</v>
      </c>
      <c r="D72" s="19">
        <v>4.7166773958043631E-3</v>
      </c>
      <c r="E72" s="19">
        <v>0.16395212649147206</v>
      </c>
    </row>
    <row r="73" spans="1:5" x14ac:dyDescent="0.35">
      <c r="A73" s="24">
        <v>72</v>
      </c>
      <c r="B73" s="21">
        <v>54989</v>
      </c>
      <c r="C73" s="21">
        <v>9005</v>
      </c>
      <c r="D73" s="19">
        <v>4.7464565792746894E-3</v>
      </c>
      <c r="E73" s="19">
        <v>0.16376002473221918</v>
      </c>
    </row>
    <row r="74" spans="1:5" x14ac:dyDescent="0.35">
      <c r="A74" s="24">
        <v>73</v>
      </c>
      <c r="B74" s="19">
        <v>55280</v>
      </c>
      <c r="C74" s="21">
        <v>9052</v>
      </c>
      <c r="D74" s="19">
        <v>4.7715746731583561E-3</v>
      </c>
      <c r="E74" s="19">
        <v>0.16374819102749638</v>
      </c>
    </row>
    <row r="75" spans="1:5" x14ac:dyDescent="0.35">
      <c r="A75" s="24">
        <v>74</v>
      </c>
      <c r="B75" s="21">
        <v>55559</v>
      </c>
      <c r="C75" s="21">
        <v>9080</v>
      </c>
      <c r="D75" s="19">
        <v>4.7956569693560977E-3</v>
      </c>
      <c r="E75" s="19">
        <v>0.1634298673482244</v>
      </c>
    </row>
    <row r="76" spans="1:5" x14ac:dyDescent="0.35">
      <c r="A76" s="24">
        <v>75</v>
      </c>
      <c r="B76" s="21">
        <v>55791</v>
      </c>
      <c r="C76" s="21">
        <v>9108</v>
      </c>
      <c r="D76" s="19">
        <v>4.8156823912839696E-3</v>
      </c>
      <c r="E76" s="19">
        <v>0.16325213744152284</v>
      </c>
    </row>
    <row r="77" spans="1:5" x14ac:dyDescent="0.35">
      <c r="A77" s="24">
        <v>76</v>
      </c>
      <c r="B77" s="21">
        <v>55983</v>
      </c>
      <c r="C77" s="21">
        <v>9150</v>
      </c>
      <c r="D77" s="19">
        <v>4.83225515425876E-3</v>
      </c>
      <c r="E77" s="19">
        <v>0.16344247360805958</v>
      </c>
    </row>
    <row r="78" spans="1:5" x14ac:dyDescent="0.35">
      <c r="A78" s="24">
        <v>77</v>
      </c>
      <c r="B78" s="21">
        <v>56235</v>
      </c>
      <c r="C78" s="21">
        <v>9186</v>
      </c>
      <c r="D78" s="19">
        <v>4.8540069056631722E-3</v>
      </c>
      <c r="E78" s="19">
        <v>0.16335022672712723</v>
      </c>
    </row>
    <row r="79" spans="1:5" x14ac:dyDescent="0.35">
      <c r="A79" s="24">
        <v>78</v>
      </c>
      <c r="B79" s="21">
        <v>56511</v>
      </c>
      <c r="C79" s="21">
        <v>9212</v>
      </c>
      <c r="D79" s="19">
        <v>4.8778302524394327E-3</v>
      </c>
      <c r="E79" s="19">
        <v>0.1630125108385978</v>
      </c>
    </row>
    <row r="80" spans="1:5" x14ac:dyDescent="0.35">
      <c r="A80" s="24">
        <v>79</v>
      </c>
      <c r="B80" s="21">
        <v>56810</v>
      </c>
      <c r="C80" s="21">
        <v>9237</v>
      </c>
      <c r="D80" s="19">
        <v>4.9036388781137155E-3</v>
      </c>
      <c r="E80" s="19">
        <v>0.16259461362436189</v>
      </c>
    </row>
    <row r="81" spans="1:5" x14ac:dyDescent="0.35">
      <c r="A81" s="24">
        <v>80</v>
      </c>
      <c r="B81" s="21">
        <v>57092</v>
      </c>
      <c r="C81" s="21">
        <v>9280</v>
      </c>
      <c r="D81" s="19">
        <v>4.927980123732939E-3</v>
      </c>
      <c r="E81" s="19">
        <v>0.16254466475162896</v>
      </c>
    </row>
    <row r="82" spans="1:5" x14ac:dyDescent="0.35">
      <c r="A82" s="24">
        <v>81</v>
      </c>
      <c r="B82" s="21">
        <v>57342</v>
      </c>
      <c r="C82" s="21">
        <v>9312</v>
      </c>
      <c r="D82" s="19">
        <v>4.9495592421896972E-3</v>
      </c>
      <c r="E82" s="19">
        <v>0.16239405671235743</v>
      </c>
    </row>
    <row r="83" spans="1:5" x14ac:dyDescent="0.35">
      <c r="A83" s="24">
        <v>82</v>
      </c>
      <c r="B83" s="21">
        <v>57455</v>
      </c>
      <c r="C83" s="21">
        <v>9334</v>
      </c>
      <c r="D83" s="19">
        <v>4.9593130037321517E-3</v>
      </c>
      <c r="E83" s="19">
        <v>0.16245757549386478</v>
      </c>
    </row>
    <row r="84" spans="1:5" x14ac:dyDescent="0.35">
      <c r="A84" s="24">
        <v>83</v>
      </c>
      <c r="B84" s="21">
        <v>57592</v>
      </c>
      <c r="C84" s="21">
        <v>9364</v>
      </c>
      <c r="D84" s="19">
        <v>4.9711383606464554E-3</v>
      </c>
      <c r="E84" s="19">
        <v>0.1625920266703709</v>
      </c>
    </row>
    <row r="85" spans="1:5" x14ac:dyDescent="0.35">
      <c r="A85" s="24"/>
    </row>
    <row r="86" spans="1:5" x14ac:dyDescent="0.35">
      <c r="A86" s="24"/>
    </row>
    <row r="87" spans="1:5" x14ac:dyDescent="0.35">
      <c r="A87" s="24"/>
    </row>
    <row r="88" spans="1:5" x14ac:dyDescent="0.35">
      <c r="A88" s="24"/>
    </row>
    <row r="89" spans="1:5" x14ac:dyDescent="0.35">
      <c r="A89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A943-4ECA-460A-815D-F556CAA51F88}">
  <dimension ref="A1:G89"/>
  <sheetViews>
    <sheetView tabSelected="1" zoomScale="55" workbookViewId="0">
      <selection sqref="A1:XFD3"/>
    </sheetView>
  </sheetViews>
  <sheetFormatPr defaultRowHeight="14.5" x14ac:dyDescent="0.35"/>
  <cols>
    <col min="1" max="1" width="22.7265625" style="2" customWidth="1"/>
    <col min="2" max="2" width="17.81640625" style="15" customWidth="1"/>
    <col min="3" max="3" width="15.08984375" style="15" customWidth="1"/>
    <col min="4" max="5" width="29.81640625" style="15" customWidth="1"/>
    <col min="6" max="6" width="10.54296875" bestFit="1" customWidth="1"/>
    <col min="7" max="7" width="11.08984375" bestFit="1" customWidth="1"/>
  </cols>
  <sheetData>
    <row r="1" spans="1:7" x14ac:dyDescent="0.35">
      <c r="A1" s="1" t="s">
        <v>20</v>
      </c>
      <c r="B1" s="14" t="s">
        <v>4</v>
      </c>
      <c r="C1" s="14" t="s">
        <v>5</v>
      </c>
      <c r="D1" s="14" t="s">
        <v>14</v>
      </c>
      <c r="E1" s="14" t="s">
        <v>19</v>
      </c>
      <c r="F1" s="14" t="s">
        <v>2</v>
      </c>
      <c r="G1" s="14" t="s">
        <v>9</v>
      </c>
    </row>
    <row r="2" spans="1:7" x14ac:dyDescent="0.35">
      <c r="A2" s="24">
        <v>1</v>
      </c>
      <c r="B2" s="17">
        <v>128</v>
      </c>
      <c r="C2" s="15">
        <v>1</v>
      </c>
      <c r="D2" s="15">
        <v>7.4715682021965127E-6</v>
      </c>
      <c r="E2" s="15">
        <v>7.8125E-3</v>
      </c>
      <c r="F2" s="14" t="s">
        <v>1</v>
      </c>
      <c r="G2" s="16">
        <v>17131611</v>
      </c>
    </row>
    <row r="3" spans="1:7" x14ac:dyDescent="0.35">
      <c r="A3" s="24">
        <v>2</v>
      </c>
      <c r="B3" s="17">
        <v>188</v>
      </c>
      <c r="C3" s="15">
        <v>1</v>
      </c>
      <c r="D3" s="15">
        <v>1.0973865796976128E-5</v>
      </c>
      <c r="E3" s="15">
        <v>5.3191489361702126E-3</v>
      </c>
      <c r="F3" s="14"/>
      <c r="G3" s="16"/>
    </row>
    <row r="4" spans="1:7" x14ac:dyDescent="0.35">
      <c r="A4" s="24">
        <v>3</v>
      </c>
      <c r="B4" s="17">
        <v>265</v>
      </c>
      <c r="C4" s="15">
        <v>3</v>
      </c>
      <c r="D4" s="15">
        <v>1.5468481043609966E-5</v>
      </c>
      <c r="E4" s="15">
        <v>1.1320754716981131E-2</v>
      </c>
    </row>
    <row r="5" spans="1:7" x14ac:dyDescent="0.35">
      <c r="A5" s="24">
        <v>4</v>
      </c>
      <c r="B5" s="17">
        <v>321</v>
      </c>
      <c r="C5" s="15">
        <v>3</v>
      </c>
      <c r="D5" s="15">
        <v>1.8737292132070942E-5</v>
      </c>
      <c r="E5" s="15">
        <v>9.3457943925233638E-3</v>
      </c>
    </row>
    <row r="6" spans="1:7" x14ac:dyDescent="0.35">
      <c r="A6" s="24">
        <v>5</v>
      </c>
      <c r="B6" s="17">
        <v>382</v>
      </c>
      <c r="C6" s="15">
        <v>4</v>
      </c>
      <c r="D6" s="15">
        <v>2.2297961353430219E-5</v>
      </c>
      <c r="E6" s="15">
        <v>1.0471204188481676E-2</v>
      </c>
    </row>
    <row r="7" spans="1:7" x14ac:dyDescent="0.35">
      <c r="A7" s="24">
        <v>6</v>
      </c>
      <c r="B7" s="17">
        <v>503</v>
      </c>
      <c r="C7" s="17">
        <v>5</v>
      </c>
      <c r="D7" s="15">
        <v>2.9360928169569107E-5</v>
      </c>
      <c r="E7" s="15">
        <v>9.9403578528827041E-3</v>
      </c>
    </row>
    <row r="8" spans="1:7" x14ac:dyDescent="0.35">
      <c r="A8" s="24">
        <v>7</v>
      </c>
      <c r="B8" s="17">
        <v>614</v>
      </c>
      <c r="C8" s="17">
        <v>5</v>
      </c>
      <c r="D8" s="15">
        <v>3.5840178719911397E-5</v>
      </c>
      <c r="E8" s="15">
        <v>8.1433224755700327E-3</v>
      </c>
    </row>
    <row r="9" spans="1:7" x14ac:dyDescent="0.35">
      <c r="A9" s="24">
        <v>8</v>
      </c>
      <c r="B9" s="17">
        <v>804</v>
      </c>
      <c r="C9" s="17">
        <v>5</v>
      </c>
      <c r="D9" s="15">
        <v>4.6930787770046847E-5</v>
      </c>
      <c r="E9" s="15">
        <v>6.2189054726368162E-3</v>
      </c>
    </row>
    <row r="10" spans="1:7" x14ac:dyDescent="0.35">
      <c r="A10" s="24">
        <v>9</v>
      </c>
      <c r="B10" s="17">
        <v>959</v>
      </c>
      <c r="C10" s="17">
        <v>12</v>
      </c>
      <c r="D10" s="15">
        <v>5.5978389889894186E-5</v>
      </c>
      <c r="E10" s="15">
        <v>1.251303441084463E-2</v>
      </c>
    </row>
    <row r="11" spans="1:7" x14ac:dyDescent="0.35">
      <c r="A11" s="24">
        <v>10</v>
      </c>
      <c r="B11" s="17">
        <v>1135</v>
      </c>
      <c r="C11" s="17">
        <v>20</v>
      </c>
      <c r="D11" s="15">
        <v>6.6251796167914392E-5</v>
      </c>
      <c r="E11" s="15">
        <v>1.7621145374449341E-2</v>
      </c>
    </row>
    <row r="12" spans="1:7" x14ac:dyDescent="0.35">
      <c r="A12" s="24">
        <v>11</v>
      </c>
      <c r="B12" s="17">
        <v>1413</v>
      </c>
      <c r="C12" s="17">
        <v>24</v>
      </c>
      <c r="D12" s="15">
        <v>8.2479108357059945E-5</v>
      </c>
      <c r="E12" s="15">
        <v>1.6985138004246284E-2</v>
      </c>
    </row>
    <row r="13" spans="1:7" x14ac:dyDescent="0.35">
      <c r="A13" s="24">
        <v>12</v>
      </c>
      <c r="B13" s="17">
        <v>1705</v>
      </c>
      <c r="C13" s="17">
        <v>43</v>
      </c>
      <c r="D13" s="15">
        <v>9.9523623318320735E-5</v>
      </c>
      <c r="E13" s="15">
        <v>2.5219941348973606E-2</v>
      </c>
    </row>
    <row r="14" spans="1:7" x14ac:dyDescent="0.35">
      <c r="A14" s="24">
        <v>13</v>
      </c>
      <c r="B14" s="17">
        <v>2051</v>
      </c>
      <c r="C14" s="17">
        <v>58</v>
      </c>
      <c r="D14" s="15">
        <v>1.1972020611488319E-4</v>
      </c>
      <c r="E14" s="15">
        <v>2.8278888347147733E-2</v>
      </c>
    </row>
    <row r="15" spans="1:7" x14ac:dyDescent="0.35">
      <c r="A15" s="24">
        <v>14</v>
      </c>
      <c r="B15" s="17">
        <v>2460</v>
      </c>
      <c r="C15" s="17">
        <v>76</v>
      </c>
      <c r="D15" s="15">
        <v>1.4359420138596423E-4</v>
      </c>
      <c r="E15" s="15">
        <v>3.0894308943089432E-2</v>
      </c>
    </row>
    <row r="16" spans="1:7" x14ac:dyDescent="0.35">
      <c r="A16" s="24">
        <v>15</v>
      </c>
      <c r="B16" s="17">
        <v>2994</v>
      </c>
      <c r="C16" s="17">
        <v>106</v>
      </c>
      <c r="D16" s="15">
        <v>1.7476464997950281E-4</v>
      </c>
      <c r="E16" s="15">
        <v>3.5404141616566465E-2</v>
      </c>
    </row>
    <row r="17" spans="1:5" x14ac:dyDescent="0.35">
      <c r="A17" s="24">
        <v>16</v>
      </c>
      <c r="B17" s="17">
        <v>3631</v>
      </c>
      <c r="C17" s="17">
        <v>136</v>
      </c>
      <c r="D17" s="15">
        <v>2.119473761107464E-4</v>
      </c>
      <c r="E17" s="15">
        <v>3.745524648857064E-2</v>
      </c>
    </row>
    <row r="18" spans="1:5" x14ac:dyDescent="0.35">
      <c r="A18" s="24">
        <v>17</v>
      </c>
      <c r="B18" s="17">
        <v>4204</v>
      </c>
      <c r="C18" s="17">
        <v>179</v>
      </c>
      <c r="D18" s="15">
        <v>2.4539431814089168E-4</v>
      </c>
      <c r="E18" s="15">
        <v>4.2578496669838248E-2</v>
      </c>
    </row>
    <row r="19" spans="1:5" x14ac:dyDescent="0.35">
      <c r="A19" s="24">
        <v>18</v>
      </c>
      <c r="B19" s="17">
        <v>4749</v>
      </c>
      <c r="C19" s="17">
        <v>213</v>
      </c>
      <c r="D19" s="15">
        <v>2.7720685462680655E-4</v>
      </c>
      <c r="E19" s="15">
        <v>4.4851547694251419E-2</v>
      </c>
    </row>
    <row r="20" spans="1:5" x14ac:dyDescent="0.35">
      <c r="A20" s="24">
        <v>19</v>
      </c>
      <c r="B20" s="17">
        <v>5560</v>
      </c>
      <c r="C20" s="17">
        <v>276</v>
      </c>
      <c r="D20" s="15">
        <v>3.2454624378291101E-4</v>
      </c>
      <c r="E20" s="15">
        <v>4.9640287769784172E-2</v>
      </c>
    </row>
    <row r="21" spans="1:5" x14ac:dyDescent="0.35">
      <c r="A21" s="24">
        <v>20</v>
      </c>
      <c r="B21" s="17">
        <v>6412</v>
      </c>
      <c r="C21" s="17">
        <v>356</v>
      </c>
      <c r="D21" s="15">
        <v>3.7427886962878155E-4</v>
      </c>
      <c r="E21" s="15">
        <v>5.5520898315658138E-2</v>
      </c>
    </row>
    <row r="22" spans="1:5" x14ac:dyDescent="0.35">
      <c r="A22" s="24">
        <v>21</v>
      </c>
      <c r="B22" s="17">
        <v>7431</v>
      </c>
      <c r="C22" s="17">
        <v>434</v>
      </c>
      <c r="D22" s="15">
        <v>4.3375955711345534E-4</v>
      </c>
      <c r="E22" s="15">
        <v>5.8403983313147625E-2</v>
      </c>
    </row>
    <row r="23" spans="1:5" x14ac:dyDescent="0.35">
      <c r="A23" s="24">
        <v>22</v>
      </c>
      <c r="B23" s="17">
        <v>8603</v>
      </c>
      <c r="C23" s="17">
        <v>546</v>
      </c>
      <c r="D23" s="15">
        <v>5.0217110346481716E-4</v>
      </c>
      <c r="E23" s="15">
        <v>6.346623270951994E-2</v>
      </c>
    </row>
    <row r="24" spans="1:5" x14ac:dyDescent="0.35">
      <c r="A24" s="24">
        <v>23</v>
      </c>
      <c r="B24" s="17">
        <v>9762</v>
      </c>
      <c r="C24" s="17">
        <v>639</v>
      </c>
      <c r="D24" s="15">
        <v>5.6982381867064344E-4</v>
      </c>
      <c r="E24" s="15">
        <v>6.5457897971727103E-2</v>
      </c>
    </row>
    <row r="25" spans="1:5" x14ac:dyDescent="0.35">
      <c r="A25" s="24">
        <v>24</v>
      </c>
      <c r="B25" s="17">
        <v>10866</v>
      </c>
      <c r="C25" s="17">
        <v>771</v>
      </c>
      <c r="D25" s="15">
        <v>6.3426609441458832E-4</v>
      </c>
      <c r="E25" s="15">
        <v>7.0955273329652124E-2</v>
      </c>
    </row>
    <row r="26" spans="1:5" x14ac:dyDescent="0.35">
      <c r="A26" s="24">
        <v>25</v>
      </c>
      <c r="B26" s="17">
        <v>11750</v>
      </c>
      <c r="C26" s="17">
        <v>864</v>
      </c>
      <c r="D26" s="15">
        <v>6.8586661231100803E-4</v>
      </c>
      <c r="E26" s="15">
        <v>7.3531914893617017E-2</v>
      </c>
    </row>
    <row r="27" spans="1:5" x14ac:dyDescent="0.35">
      <c r="A27" s="24">
        <v>26</v>
      </c>
      <c r="B27" s="17">
        <v>12595</v>
      </c>
      <c r="C27" s="17">
        <v>1039</v>
      </c>
      <c r="D27" s="15">
        <v>7.351906367708209E-4</v>
      </c>
      <c r="E27" s="15">
        <v>8.2493052798729649E-2</v>
      </c>
    </row>
    <row r="28" spans="1:5" x14ac:dyDescent="0.35">
      <c r="A28" s="24">
        <v>27</v>
      </c>
      <c r="B28" s="17">
        <v>13614</v>
      </c>
      <c r="C28" s="17">
        <v>1173</v>
      </c>
      <c r="D28" s="15">
        <v>7.9467132425549468E-4</v>
      </c>
      <c r="E28" s="15">
        <v>8.6161304539444691E-2</v>
      </c>
    </row>
    <row r="29" spans="1:5" x14ac:dyDescent="0.35">
      <c r="A29" s="24">
        <v>28</v>
      </c>
      <c r="B29" s="17">
        <v>14697</v>
      </c>
      <c r="C29" s="17">
        <v>1339</v>
      </c>
      <c r="D29" s="15">
        <v>8.578877958412668E-4</v>
      </c>
      <c r="E29" s="15">
        <v>9.1107028645301763E-2</v>
      </c>
    </row>
    <row r="30" spans="1:5" x14ac:dyDescent="0.35">
      <c r="A30" s="24">
        <v>29</v>
      </c>
      <c r="B30" s="17">
        <v>15723</v>
      </c>
      <c r="C30" s="17">
        <v>1487</v>
      </c>
      <c r="D30" s="15">
        <v>9.177770847119982E-4</v>
      </c>
      <c r="E30" s="15">
        <v>9.4574826687019012E-2</v>
      </c>
    </row>
    <row r="31" spans="1:5" x14ac:dyDescent="0.35">
      <c r="A31" s="24">
        <v>30</v>
      </c>
      <c r="B31" s="17">
        <v>16627</v>
      </c>
      <c r="C31" s="17">
        <v>1651</v>
      </c>
      <c r="D31" s="15">
        <v>9.7054503514001108E-4</v>
      </c>
      <c r="E31" s="15">
        <v>9.929632525410477E-2</v>
      </c>
    </row>
    <row r="32" spans="1:5" x14ac:dyDescent="0.35">
      <c r="A32" s="24">
        <v>31</v>
      </c>
      <c r="B32" s="17">
        <v>17851</v>
      </c>
      <c r="C32" s="17">
        <v>1766</v>
      </c>
      <c r="D32" s="15">
        <v>1.0419919060735152E-3</v>
      </c>
      <c r="E32" s="15">
        <v>9.8930031930984264E-2</v>
      </c>
    </row>
    <row r="33" spans="1:5" x14ac:dyDescent="0.35">
      <c r="A33" s="24">
        <v>32</v>
      </c>
      <c r="B33" s="17">
        <v>18803</v>
      </c>
      <c r="C33" s="17">
        <v>1867</v>
      </c>
      <c r="D33" s="15">
        <v>1.0975616945773517E-3</v>
      </c>
      <c r="E33" s="15">
        <v>9.9292666063925963E-2</v>
      </c>
    </row>
    <row r="34" spans="1:5" x14ac:dyDescent="0.35">
      <c r="A34" s="24">
        <v>33</v>
      </c>
      <c r="B34" s="17">
        <v>19580</v>
      </c>
      <c r="C34" s="17">
        <v>2101</v>
      </c>
      <c r="D34" s="15">
        <v>1.1429164484297479E-3</v>
      </c>
      <c r="E34" s="15">
        <v>0.10730337078651686</v>
      </c>
    </row>
    <row r="35" spans="1:5" x14ac:dyDescent="0.35">
      <c r="A35" s="24">
        <v>34</v>
      </c>
      <c r="B35" s="17">
        <v>20549</v>
      </c>
      <c r="C35" s="17">
        <v>2248</v>
      </c>
      <c r="D35" s="15">
        <v>1.1994785545854387E-3</v>
      </c>
      <c r="E35" s="15">
        <v>0.10939705095138449</v>
      </c>
    </row>
    <row r="36" spans="1:5" x14ac:dyDescent="0.35">
      <c r="A36" s="24">
        <v>35</v>
      </c>
      <c r="B36" s="17">
        <v>21762</v>
      </c>
      <c r="C36" s="17">
        <v>2396</v>
      </c>
      <c r="D36" s="15">
        <v>1.2702833376265666E-3</v>
      </c>
      <c r="E36" s="15">
        <v>0.11010017461630364</v>
      </c>
    </row>
    <row r="37" spans="1:5" x14ac:dyDescent="0.35">
      <c r="A37" s="24">
        <v>36</v>
      </c>
      <c r="B37" s="17">
        <v>23097</v>
      </c>
      <c r="C37" s="17">
        <v>2511</v>
      </c>
      <c r="D37" s="15">
        <v>1.3482094591104128E-3</v>
      </c>
      <c r="E37" s="15">
        <v>0.10871541758669957</v>
      </c>
    </row>
    <row r="38" spans="1:5" x14ac:dyDescent="0.35">
      <c r="A38" s="24">
        <v>37</v>
      </c>
      <c r="B38" s="17">
        <v>24413</v>
      </c>
      <c r="C38" s="17">
        <v>2643</v>
      </c>
      <c r="D38" s="15">
        <v>1.4250265196892459E-3</v>
      </c>
      <c r="E38" s="15">
        <v>0.10826199156187277</v>
      </c>
    </row>
    <row r="39" spans="1:5" x14ac:dyDescent="0.35">
      <c r="A39" s="24">
        <v>38</v>
      </c>
      <c r="B39" s="17">
        <v>25587</v>
      </c>
      <c r="C39" s="17">
        <v>2737</v>
      </c>
      <c r="D39" s="15">
        <v>1.493554809293767E-3</v>
      </c>
      <c r="E39" s="15">
        <v>0.10696838238167819</v>
      </c>
    </row>
    <row r="40" spans="1:5" x14ac:dyDescent="0.35">
      <c r="A40" s="24">
        <v>39</v>
      </c>
      <c r="B40" s="17">
        <v>26551</v>
      </c>
      <c r="C40" s="17">
        <v>2823</v>
      </c>
      <c r="D40" s="15">
        <v>1.5498250573165594E-3</v>
      </c>
      <c r="E40" s="15">
        <v>0.10632367895747806</v>
      </c>
    </row>
    <row r="41" spans="1:5" x14ac:dyDescent="0.35">
      <c r="A41" s="24">
        <v>40</v>
      </c>
      <c r="B41" s="17">
        <v>27419</v>
      </c>
      <c r="C41" s="17">
        <v>2945</v>
      </c>
      <c r="D41" s="15">
        <v>1.6004916291877044E-3</v>
      </c>
      <c r="E41" s="15">
        <v>0.10740727232940661</v>
      </c>
    </row>
    <row r="42" spans="1:5" x14ac:dyDescent="0.35">
      <c r="A42" s="24">
        <v>41</v>
      </c>
      <c r="B42" s="17">
        <v>28153</v>
      </c>
      <c r="C42" s="17">
        <v>3134</v>
      </c>
      <c r="D42" s="15">
        <v>1.6433364030971752E-3</v>
      </c>
      <c r="E42" s="15">
        <v>0.11132028558235357</v>
      </c>
    </row>
    <row r="43" spans="1:5" x14ac:dyDescent="0.35">
      <c r="A43" s="24">
        <v>42</v>
      </c>
      <c r="B43" s="17">
        <v>29214</v>
      </c>
      <c r="C43" s="17">
        <v>3315</v>
      </c>
      <c r="D43" s="15">
        <v>1.7052686988981948E-3</v>
      </c>
      <c r="E43" s="15">
        <v>0.11347299240090368</v>
      </c>
    </row>
    <row r="44" spans="1:5" x14ac:dyDescent="0.35">
      <c r="A44" s="24">
        <v>43</v>
      </c>
      <c r="B44" s="17">
        <v>30449</v>
      </c>
      <c r="C44" s="17">
        <v>3459</v>
      </c>
      <c r="D44" s="15">
        <v>1.7773576577240751E-3</v>
      </c>
      <c r="E44" s="15">
        <v>0.11359978981247332</v>
      </c>
    </row>
    <row r="45" spans="1:5" x14ac:dyDescent="0.35">
      <c r="A45" s="24">
        <v>44</v>
      </c>
      <c r="B45" s="17">
        <v>31589</v>
      </c>
      <c r="C45" s="17">
        <v>3601</v>
      </c>
      <c r="D45" s="15">
        <v>1.8439013120248877E-3</v>
      </c>
      <c r="E45" s="15">
        <v>0.11399537813795942</v>
      </c>
    </row>
    <row r="46" spans="1:5" x14ac:dyDescent="0.35">
      <c r="A46" s="24">
        <v>45</v>
      </c>
      <c r="B46" s="17">
        <v>32655</v>
      </c>
      <c r="C46" s="17">
        <v>3684</v>
      </c>
      <c r="D46" s="15">
        <v>1.9061254659588057E-3</v>
      </c>
      <c r="E46" s="15">
        <v>0.11281580156178227</v>
      </c>
    </row>
    <row r="47" spans="1:5" x14ac:dyDescent="0.35">
      <c r="A47" s="24">
        <v>46</v>
      </c>
      <c r="B47" s="17">
        <v>33405</v>
      </c>
      <c r="C47" s="17">
        <v>3751</v>
      </c>
      <c r="D47" s="15">
        <v>1.9499041858935509E-3</v>
      </c>
      <c r="E47" s="15">
        <v>0.11228857955395899</v>
      </c>
    </row>
    <row r="48" spans="1:5" x14ac:dyDescent="0.35">
      <c r="A48" s="24">
        <v>47</v>
      </c>
      <c r="B48" s="17">
        <v>34134</v>
      </c>
      <c r="C48" s="17">
        <v>3916</v>
      </c>
      <c r="D48" s="15">
        <v>1.9924571016701233E-3</v>
      </c>
      <c r="E48" s="15">
        <v>0.11472432179059003</v>
      </c>
    </row>
    <row r="49" spans="1:5" x14ac:dyDescent="0.35">
      <c r="A49" s="24">
        <v>48</v>
      </c>
      <c r="B49" s="17">
        <v>34842</v>
      </c>
      <c r="C49" s="17">
        <v>4054</v>
      </c>
      <c r="D49" s="15">
        <v>2.0337842132885225E-3</v>
      </c>
      <c r="E49" s="15">
        <v>0.11635382584237415</v>
      </c>
    </row>
    <row r="50" spans="1:5" x14ac:dyDescent="0.35">
      <c r="A50" s="24">
        <v>49</v>
      </c>
      <c r="B50" s="17">
        <v>35729</v>
      </c>
      <c r="C50" s="17">
        <v>4177</v>
      </c>
      <c r="D50" s="15">
        <v>2.0855598460646813E-3</v>
      </c>
      <c r="E50" s="15">
        <v>0.11690783397240337</v>
      </c>
    </row>
    <row r="51" spans="1:5" x14ac:dyDescent="0.35">
      <c r="A51" s="24">
        <v>50</v>
      </c>
      <c r="B51" s="17">
        <v>36535</v>
      </c>
      <c r="C51" s="17">
        <v>4289</v>
      </c>
      <c r="D51" s="15">
        <v>2.1326073770878873E-3</v>
      </c>
      <c r="E51" s="15">
        <v>0.11739427945805392</v>
      </c>
    </row>
    <row r="52" spans="1:5" x14ac:dyDescent="0.35">
      <c r="A52" s="24">
        <v>51</v>
      </c>
      <c r="B52" s="17">
        <v>37190</v>
      </c>
      <c r="C52" s="17">
        <v>4409</v>
      </c>
      <c r="D52" s="15">
        <v>2.1708407924975648E-3</v>
      </c>
      <c r="E52" s="15">
        <v>0.11855337456305458</v>
      </c>
    </row>
    <row r="53" spans="1:5" x14ac:dyDescent="0.35">
      <c r="A53" s="24">
        <v>52</v>
      </c>
      <c r="B53" s="17">
        <v>37845</v>
      </c>
      <c r="C53" s="17">
        <v>4475</v>
      </c>
      <c r="D53" s="15">
        <v>2.2090742079072423E-3</v>
      </c>
      <c r="E53" s="15">
        <v>0.11824547496366759</v>
      </c>
    </row>
    <row r="54" spans="1:5" x14ac:dyDescent="0.35">
      <c r="A54" s="24">
        <v>53</v>
      </c>
      <c r="B54" s="17">
        <v>38245</v>
      </c>
      <c r="C54" s="17">
        <v>4518</v>
      </c>
      <c r="D54" s="15">
        <v>2.2324228585391065E-3</v>
      </c>
      <c r="E54" s="15">
        <v>0.118133089292718</v>
      </c>
    </row>
    <row r="55" spans="1:5" x14ac:dyDescent="0.35">
      <c r="A55" s="24">
        <v>54</v>
      </c>
      <c r="B55" s="17">
        <v>38416</v>
      </c>
      <c r="C55" s="17">
        <v>4566</v>
      </c>
      <c r="D55" s="15">
        <v>2.2424044066842283E-3</v>
      </c>
      <c r="E55" s="15">
        <v>0.11885672636401499</v>
      </c>
    </row>
    <row r="56" spans="1:5" x14ac:dyDescent="0.35">
      <c r="A56" s="24">
        <v>55</v>
      </c>
      <c r="B56" s="17">
        <v>38802</v>
      </c>
      <c r="C56" s="17">
        <v>4711</v>
      </c>
      <c r="D56" s="15">
        <v>2.2649358545439773E-3</v>
      </c>
      <c r="E56" s="15">
        <v>0.12141126746044019</v>
      </c>
    </row>
    <row r="57" spans="1:5" x14ac:dyDescent="0.35">
      <c r="A57" s="24">
        <v>56</v>
      </c>
      <c r="B57" s="17">
        <v>39316</v>
      </c>
      <c r="C57" s="17">
        <v>4795</v>
      </c>
      <c r="D57" s="15">
        <v>2.2949388706059227E-3</v>
      </c>
      <c r="E57" s="15">
        <v>0.12196052497710856</v>
      </c>
    </row>
    <row r="58" spans="1:5" x14ac:dyDescent="0.35">
      <c r="A58" s="24">
        <v>57</v>
      </c>
      <c r="B58" s="17">
        <v>39791</v>
      </c>
      <c r="C58" s="17">
        <v>4893</v>
      </c>
      <c r="D58" s="15">
        <v>2.3226653932312612E-3</v>
      </c>
      <c r="E58" s="15">
        <v>0.12296750521474706</v>
      </c>
    </row>
    <row r="59" spans="1:5" x14ac:dyDescent="0.35">
      <c r="A59" s="24">
        <v>58</v>
      </c>
      <c r="B59" s="17">
        <v>40236</v>
      </c>
      <c r="C59" s="17">
        <v>4987</v>
      </c>
      <c r="D59" s="15">
        <v>2.3486407670592099E-3</v>
      </c>
      <c r="E59" s="15">
        <v>0.12394373198131027</v>
      </c>
    </row>
    <row r="60" spans="1:5" x14ac:dyDescent="0.35">
      <c r="A60" s="24">
        <v>59</v>
      </c>
      <c r="B60" s="17">
        <v>40571</v>
      </c>
      <c r="C60" s="17">
        <v>5056</v>
      </c>
      <c r="D60" s="15">
        <v>2.3681952619633963E-3</v>
      </c>
      <c r="E60" s="15">
        <v>0.1246210347292401</v>
      </c>
    </row>
    <row r="61" spans="1:5" x14ac:dyDescent="0.35">
      <c r="A61" s="24">
        <v>60</v>
      </c>
      <c r="B61" s="17">
        <v>40770</v>
      </c>
      <c r="C61" s="17">
        <v>5082</v>
      </c>
      <c r="D61" s="15">
        <v>2.3798112156527486E-3</v>
      </c>
      <c r="E61" s="15">
        <v>0.1246504782928624</v>
      </c>
    </row>
    <row r="62" spans="1:5" x14ac:dyDescent="0.35">
      <c r="A62" s="24">
        <v>61</v>
      </c>
      <c r="B62" s="17">
        <v>41087</v>
      </c>
      <c r="C62" s="17">
        <v>5168</v>
      </c>
      <c r="D62" s="15">
        <v>2.3983150212785009E-3</v>
      </c>
      <c r="E62" s="15">
        <v>0.12578187747949474</v>
      </c>
    </row>
    <row r="63" spans="1:5" x14ac:dyDescent="0.35">
      <c r="A63" s="24">
        <v>62</v>
      </c>
      <c r="B63" s="17">
        <v>41319</v>
      </c>
      <c r="C63" s="17">
        <v>5204</v>
      </c>
      <c r="D63" s="15">
        <v>2.4118572386449821E-3</v>
      </c>
      <c r="E63" s="15">
        <v>0.1259469009414555</v>
      </c>
    </row>
    <row r="64" spans="1:5" x14ac:dyDescent="0.35">
      <c r="A64" s="24">
        <v>63</v>
      </c>
      <c r="B64" s="17">
        <v>41774</v>
      </c>
      <c r="C64" s="17">
        <v>5288</v>
      </c>
      <c r="D64" s="15">
        <v>2.4384163287387273E-3</v>
      </c>
      <c r="E64" s="15">
        <v>0.12658591468377459</v>
      </c>
    </row>
    <row r="65" spans="1:5" x14ac:dyDescent="0.35">
      <c r="A65" s="24">
        <v>64</v>
      </c>
      <c r="B65" s="17">
        <v>42093</v>
      </c>
      <c r="C65" s="17">
        <v>5359</v>
      </c>
      <c r="D65" s="15">
        <v>2.4570368776176393E-3</v>
      </c>
      <c r="E65" s="15">
        <v>0.12731333000736464</v>
      </c>
    </row>
    <row r="66" spans="1:5" x14ac:dyDescent="0.35">
      <c r="A66" s="24">
        <v>65</v>
      </c>
      <c r="B66" s="17">
        <v>42382</v>
      </c>
      <c r="C66" s="17">
        <v>5422</v>
      </c>
      <c r="D66" s="15">
        <v>2.4739062776991611E-3</v>
      </c>
      <c r="E66" s="15">
        <v>0.12793166910480863</v>
      </c>
    </row>
    <row r="67" spans="1:5" x14ac:dyDescent="0.35">
      <c r="A67" s="24">
        <v>66</v>
      </c>
      <c r="B67" s="17">
        <v>42627</v>
      </c>
      <c r="C67" s="17">
        <v>5440</v>
      </c>
      <c r="D67" s="15">
        <v>2.4882073262111775E-3</v>
      </c>
      <c r="E67" s="15">
        <v>0.12761864545945059</v>
      </c>
    </row>
    <row r="68" spans="1:5" x14ac:dyDescent="0.35">
      <c r="A68" s="24">
        <v>67</v>
      </c>
      <c r="B68" s="17">
        <v>42788</v>
      </c>
      <c r="C68" s="17">
        <v>5456</v>
      </c>
      <c r="D68" s="15">
        <v>2.4976051580905029E-3</v>
      </c>
      <c r="E68" s="15">
        <v>0.12751238665046274</v>
      </c>
    </row>
    <row r="69" spans="1:5" x14ac:dyDescent="0.35">
      <c r="A69" s="24">
        <v>68</v>
      </c>
      <c r="B69" s="17">
        <v>42984</v>
      </c>
      <c r="C69" s="17">
        <v>5510</v>
      </c>
      <c r="D69" s="15">
        <v>2.5090459969001164E-3</v>
      </c>
      <c r="E69" s="15">
        <v>0.12818723245858923</v>
      </c>
    </row>
    <row r="70" spans="1:5" x14ac:dyDescent="0.35">
      <c r="A70" s="24">
        <v>69</v>
      </c>
      <c r="B70" s="17">
        <v>43211</v>
      </c>
      <c r="C70" s="17">
        <v>5562</v>
      </c>
      <c r="D70" s="15">
        <v>2.5222963561336992E-3</v>
      </c>
      <c r="E70" s="15">
        <v>0.12871722478072714</v>
      </c>
    </row>
    <row r="71" spans="1:5" x14ac:dyDescent="0.35">
      <c r="A71" s="24">
        <v>70</v>
      </c>
      <c r="B71" s="17">
        <v>43481</v>
      </c>
      <c r="C71" s="17">
        <v>5590</v>
      </c>
      <c r="D71" s="15">
        <v>2.5380566953102078E-3</v>
      </c>
      <c r="E71" s="15">
        <v>0.12856190060026218</v>
      </c>
    </row>
    <row r="72" spans="1:5" x14ac:dyDescent="0.35">
      <c r="A72" s="24">
        <v>71</v>
      </c>
      <c r="B72" s="17">
        <v>43681</v>
      </c>
      <c r="C72" s="17">
        <v>5643</v>
      </c>
      <c r="D72" s="15">
        <v>2.5497310206261396E-3</v>
      </c>
      <c r="E72" s="15">
        <v>0.12918660287081341</v>
      </c>
    </row>
    <row r="73" spans="1:5" x14ac:dyDescent="0.35">
      <c r="A73" s="24">
        <v>72</v>
      </c>
      <c r="B73" s="17">
        <v>43870</v>
      </c>
      <c r="C73" s="17">
        <v>5670</v>
      </c>
      <c r="D73" s="15">
        <v>2.5607632580496955E-3</v>
      </c>
      <c r="E73" s="15">
        <v>0.12924549806245725</v>
      </c>
    </row>
    <row r="74" spans="1:5" x14ac:dyDescent="0.35">
      <c r="A74" s="24">
        <v>73</v>
      </c>
      <c r="B74" s="17">
        <v>43995</v>
      </c>
      <c r="C74" s="17">
        <v>5680</v>
      </c>
      <c r="D74" s="15">
        <v>2.5680597113721527E-3</v>
      </c>
      <c r="E74" s="15">
        <v>0.12910558017956586</v>
      </c>
    </row>
    <row r="75" spans="1:5" x14ac:dyDescent="0.35">
      <c r="A75" s="24">
        <v>74</v>
      </c>
      <c r="B75" s="17">
        <v>44141</v>
      </c>
      <c r="C75" s="17">
        <v>5694</v>
      </c>
      <c r="D75" s="15">
        <v>2.5765819688527833E-3</v>
      </c>
      <c r="E75" s="15">
        <v>0.12899571826646428</v>
      </c>
    </row>
    <row r="76" spans="1:5" x14ac:dyDescent="0.35">
      <c r="A76" s="24">
        <v>75</v>
      </c>
      <c r="B76" s="17">
        <v>44249</v>
      </c>
      <c r="C76" s="17">
        <v>5715</v>
      </c>
      <c r="D76" s="15">
        <v>2.5828861045233864E-3</v>
      </c>
      <c r="E76" s="15">
        <v>0.12915546114036475</v>
      </c>
    </row>
    <row r="77" spans="1:5" x14ac:dyDescent="0.35">
      <c r="A77" s="24">
        <v>76</v>
      </c>
      <c r="B77" s="17">
        <v>44447</v>
      </c>
      <c r="C77" s="17">
        <v>5748</v>
      </c>
      <c r="D77" s="15">
        <v>2.5944436865861596E-3</v>
      </c>
      <c r="E77" s="15">
        <v>0.12932256395257272</v>
      </c>
    </row>
    <row r="78" spans="1:5" x14ac:dyDescent="0.35">
      <c r="A78" s="24">
        <v>77</v>
      </c>
      <c r="B78" s="17">
        <v>44700</v>
      </c>
      <c r="C78" s="17">
        <v>5775</v>
      </c>
      <c r="D78" s="15">
        <v>2.6092117081108132E-3</v>
      </c>
      <c r="E78" s="15">
        <v>0.12919463087248323</v>
      </c>
    </row>
    <row r="79" spans="1:5" x14ac:dyDescent="0.35">
      <c r="A79" s="24">
        <v>78</v>
      </c>
      <c r="B79" s="17">
        <v>44888</v>
      </c>
      <c r="C79" s="17">
        <v>5788</v>
      </c>
      <c r="D79" s="15">
        <v>2.6201855739077895E-3</v>
      </c>
      <c r="E79" s="15">
        <v>0.12894314738905721</v>
      </c>
    </row>
    <row r="80" spans="1:5" x14ac:dyDescent="0.35">
      <c r="A80" s="24">
        <v>79</v>
      </c>
      <c r="B80" s="17">
        <v>45064</v>
      </c>
      <c r="C80" s="17">
        <v>5811</v>
      </c>
      <c r="D80" s="15">
        <v>2.6304589801858097E-3</v>
      </c>
      <c r="E80" s="15">
        <v>0.12894993786614592</v>
      </c>
    </row>
    <row r="81" spans="1:5" x14ac:dyDescent="0.35">
      <c r="A81" s="24">
        <v>80</v>
      </c>
      <c r="B81" s="17">
        <v>45236</v>
      </c>
      <c r="C81" s="17">
        <v>5822</v>
      </c>
      <c r="D81" s="15">
        <v>2.6404988999575111E-3</v>
      </c>
      <c r="E81" s="15">
        <v>0.12870280307719514</v>
      </c>
    </row>
    <row r="82" spans="1:5" x14ac:dyDescent="0.35">
      <c r="A82" s="24">
        <v>81</v>
      </c>
      <c r="B82" s="17">
        <v>45445</v>
      </c>
      <c r="C82" s="17">
        <v>5830</v>
      </c>
      <c r="D82" s="15">
        <v>2.6526985699126602E-3</v>
      </c>
      <c r="E82" s="15">
        <v>0.12828694025745407</v>
      </c>
    </row>
    <row r="83" spans="1:5" x14ac:dyDescent="0.35">
      <c r="A83" s="24">
        <v>82</v>
      </c>
      <c r="B83" s="17">
        <v>45578</v>
      </c>
      <c r="C83" s="17">
        <v>5856</v>
      </c>
      <c r="D83" s="15">
        <v>2.6604619962477551E-3</v>
      </c>
      <c r="E83" s="15">
        <v>0.12848304006318839</v>
      </c>
    </row>
    <row r="84" spans="1:5" x14ac:dyDescent="0.35">
      <c r="A84" s="24">
        <v>83</v>
      </c>
      <c r="B84" s="17">
        <v>45768</v>
      </c>
      <c r="C84" s="17">
        <v>5871</v>
      </c>
      <c r="D84" s="15">
        <v>2.6715526052978906E-3</v>
      </c>
      <c r="E84" s="15">
        <v>0.12827739905610908</v>
      </c>
    </row>
    <row r="85" spans="1:5" x14ac:dyDescent="0.35">
      <c r="A85" s="24"/>
    </row>
    <row r="86" spans="1:5" x14ac:dyDescent="0.35">
      <c r="A86" s="24"/>
    </row>
    <row r="87" spans="1:5" x14ac:dyDescent="0.35">
      <c r="A87" s="24"/>
    </row>
    <row r="88" spans="1:5" x14ac:dyDescent="0.35">
      <c r="A88" s="24"/>
    </row>
    <row r="89" spans="1:5" x14ac:dyDescent="0.35">
      <c r="A8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Graphs</vt:lpstr>
      <vt:lpstr>USA</vt:lpstr>
      <vt:lpstr>Canada</vt:lpstr>
      <vt:lpstr>Italy</vt:lpstr>
      <vt:lpstr>Belgium</vt:lpstr>
      <vt:lpstr>Netherlands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Qin</dc:creator>
  <cp:lastModifiedBy>Crystal Qin</cp:lastModifiedBy>
  <dcterms:created xsi:type="dcterms:W3CDTF">2015-06-05T18:17:20Z</dcterms:created>
  <dcterms:modified xsi:type="dcterms:W3CDTF">2020-05-31T15:20:00Z</dcterms:modified>
</cp:coreProperties>
</file>