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Backup\temp\"/>
    </mc:Choice>
  </mc:AlternateContent>
  <bookViews>
    <workbookView xWindow="0" yWindow="0" windowWidth="28800" windowHeight="13635" activeTab="1"/>
  </bookViews>
  <sheets>
    <sheet name="Formatted" sheetId="8" r:id="rId1"/>
    <sheet name="Master" sheetId="2" r:id="rId2"/>
    <sheet name="xilodyne-gnb" sheetId="3" r:id="rId3"/>
    <sheet name="xilodyne-nb" sheetId="7" r:id="rId4"/>
    <sheet name="weka" sheetId="4" r:id="rId5"/>
    <sheet name="smile" sheetId="5" r:id="rId6"/>
    <sheet name="pytyhon" sheetId="6" r:id="rId7"/>
    <sheet name="IRIS_Data_NaiveBayes-datumbox" sheetId="1" r:id="rId8"/>
  </sheets>
  <definedNames>
    <definedName name="IRIS_Data_GaussianNaiveBayes_XD_1" localSheetId="2">'xilodyne-gnb'!$A$1:$K$10</definedName>
    <definedName name="IRIS_Data_NaiveBayes_python" localSheetId="6">pytyhon!$A$1:$K$10</definedName>
    <definedName name="IRIS_Data_NaiveBayes_smile" localSheetId="5">smile!$A$1:$K$4</definedName>
    <definedName name="IRIS_Data_NaiveBayes_weka" localSheetId="4">weka!$A$1:$K$5</definedName>
    <definedName name="IRIS_Data_NaiveBayes_XD" localSheetId="3">'xilodyne-nb'!$A$1:$K$11</definedName>
  </definedNames>
  <calcPr calcId="0"/>
</workbook>
</file>

<file path=xl/calcChain.xml><?xml version="1.0" encoding="utf-8"?>
<calcChain xmlns="http://schemas.openxmlformats.org/spreadsheetml/2006/main">
  <c r="J12" i="6" l="1"/>
  <c r="I12" i="6"/>
  <c r="H12" i="6"/>
  <c r="G12" i="6"/>
  <c r="F12" i="6"/>
  <c r="E12" i="6"/>
  <c r="D12" i="6"/>
  <c r="C12" i="6"/>
  <c r="J13" i="7"/>
  <c r="I13" i="7"/>
  <c r="H13" i="7"/>
  <c r="G13" i="7"/>
  <c r="F13" i="7"/>
  <c r="E13" i="7"/>
  <c r="D13" i="7"/>
  <c r="C13" i="7"/>
  <c r="J12" i="3"/>
  <c r="I12" i="3"/>
  <c r="H12" i="3"/>
  <c r="G12" i="3"/>
  <c r="F12" i="3"/>
  <c r="E12" i="3"/>
  <c r="D12" i="3"/>
  <c r="C12" i="3"/>
</calcChain>
</file>

<file path=xl/connections.xml><?xml version="1.0" encoding="utf-8"?>
<connections xmlns="http://schemas.openxmlformats.org/spreadsheetml/2006/main">
  <connection id="1" name="IRIS_Data_GaussianNaiveBayes-XD" type="6" refreshedVersion="5" background="1" saveData="1">
    <textPr codePage="437" sourceFile="C:\temp\IRIS_Data_GaussianNaiveBayes-XD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RIS_Data_NaiveBayes-python" type="6" refreshedVersion="5" background="1" saveData="1">
    <textPr codePage="437" sourceFile="W:\Backup\temp\IRIS_Data_NaiveBayes-python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RIS_Data_NaiveBayes-smile" type="6" refreshedVersion="5" background="1" saveData="1">
    <textPr codePage="437" sourceFile="W:\Backup\temp\IRIS_Data_NaiveBayes-smi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RIS_Data_NaiveBayes-weka" type="6" refreshedVersion="5" background="1" saveData="1">
    <textPr codePage="437" sourceFile="W:\Backup\temp\IRIS_Data_NaiveBayes-weka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RIS_Data_NaiveBayes-XD" type="6" refreshedVersion="5" background="1" saveData="1">
    <textPr codePage="437" sourceFile="W:\Backup\temp\IRIS_Data_NaiveBayes-XD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<sst xmlns="http://schemas.openxmlformats.org/spreadsheetml/2006/main" count="135" uniqueCount="51">
  <si>
    <t>timestamp</t>
  </si>
  <si>
    <t>class name</t>
  </si>
  <si>
    <t>accuracy</t>
  </si>
  <si>
    <t>CV Fold</t>
  </si>
  <si>
    <t># of lines</t>
  </si>
  <si>
    <t># trained</t>
  </si>
  <si>
    <t>date time</t>
  </si>
  <si>
    <t>train time</t>
  </si>
  <si>
    <t>predict time</t>
  </si>
  <si>
    <t>total time</t>
  </si>
  <si>
    <t>20170223_154645</t>
  </si>
  <si>
    <t>com.datumbox.framework.core.machinelearning.classification.MultinomialNaiveBayes</t>
  </si>
  <si>
    <t>20170223_154715</t>
  </si>
  <si>
    <t>com.datumbox.framework.core.machinelearning.classification.BernoulliNaiveBayes</t>
  </si>
  <si>
    <t>com.datumbox.framework.core.machinelearning.classification.BinarizedNaiveBayes</t>
  </si>
  <si>
    <t>20170223_154809</t>
  </si>
  <si>
    <t>xilodyne.machinelearning.classifier.GaussianNB</t>
  </si>
  <si>
    <t>20170223_152448</t>
  </si>
  <si>
    <t>weka.classifiers.bayes.NaiveBayes</t>
  </si>
  <si>
    <t>20170223_152506</t>
  </si>
  <si>
    <t>weka.classifiers.bayes.NaiveBayesUpdateable</t>
  </si>
  <si>
    <t>20170223_152518</t>
  </si>
  <si>
    <t>20170223_152531</t>
  </si>
  <si>
    <t>sklearn.naive_bayes.GaussianNB</t>
  </si>
  <si>
    <t>20170223_153252</t>
  </si>
  <si>
    <t>smile.classification.NaiveBayes</t>
  </si>
  <si>
    <t>20170223_153338</t>
  </si>
  <si>
    <t>20170223_153516</t>
  </si>
  <si>
    <t>20170223_152943</t>
  </si>
  <si>
    <t>xilodyne.machinelearning.classifier.NaiveBayesClassifier</t>
  </si>
  <si>
    <t>20170223_152945</t>
  </si>
  <si>
    <t>20170223_152947</t>
  </si>
  <si>
    <t>20170223_152950</t>
  </si>
  <si>
    <t>20170223_152951</t>
  </si>
  <si>
    <t>20170223_152953</t>
  </si>
  <si>
    <t>20170223_152955</t>
  </si>
  <si>
    <t>20170223_152957</t>
  </si>
  <si>
    <t>20170223_152959</t>
  </si>
  <si>
    <t>20170223_153000</t>
  </si>
  <si>
    <t>20170223_160152</t>
  </si>
  <si>
    <t>20170223_160155</t>
  </si>
  <si>
    <t>20170223_160158</t>
  </si>
  <si>
    <t>20170223_160200</t>
  </si>
  <si>
    <t>20170223_160202</t>
  </si>
  <si>
    <t>20170223_160204</t>
  </si>
  <si>
    <t>20170223_160207</t>
  </si>
  <si>
    <t>20170223_160209</t>
  </si>
  <si>
    <t>20170223_160211</t>
  </si>
  <si>
    <t>total time in seconds</t>
  </si>
  <si>
    <t>Accuracy %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</si>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</sst>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13" fillId="33" borderId="0" xfId="0" applyFont="1" applyFill="1"/>
    <xf numFmtId="2" fontId="13" fillId="33" borderId="0" xfId="0" applyNumberFormat="1" applyFont="1" applyFill="1"/>
    <xf numFmtId="0" fontId="16" fillId="34" borderId="0" xfId="0" applyFont="1" applyFill="1"/>
    <xf numFmtId="0" fontId="0" fillId="34" borderId="0" xfId="0" applyFill="1"/>
    <xf numFmtId="2" fontId="0" fillId="34" borderId="0" xfId="0" applyNumberFormat="1" applyFill="1"/>
    <xf numFmtId="0" fontId="0" fillId="34" borderId="10" xfId="0" applyFill="1" applyBorder="1"/>
    <xf numFmtId="0" fontId="0" fillId="34" borderId="11" xfId="0" applyFill="1" applyBorder="1"/>
    <xf numFmtId="2" fontId="0" fillId="34" borderId="12" xfId="0" applyNumberFormat="1" applyFill="1" applyBorder="1"/>
    <xf numFmtId="0" fontId="0" fillId="34" borderId="13" xfId="0" applyFill="1" applyBorder="1"/>
    <xf numFmtId="0" fontId="0" fillId="34" borderId="0" xfId="0" applyFill="1" applyBorder="1"/>
    <xf numFmtId="2" fontId="0" fillId="34" borderId="14" xfId="0" applyNumberFormat="1" applyFill="1" applyBorder="1"/>
    <xf numFmtId="0" fontId="0" fillId="34" borderId="15" xfId="0" applyFill="1" applyBorder="1"/>
    <xf numFmtId="0" fontId="0" fillId="34" borderId="16" xfId="0" applyFill="1" applyBorder="1"/>
    <xf numFmtId="2" fontId="0" fillId="34" borderId="17" xfId="0" applyNumberFormat="1" applyFill="1" applyBorder="1"/>
    <xf numFmtId="2" fontId="0" fillId="34" borderId="11" xfId="0" applyNumberFormat="1" applyFill="1" applyBorder="1"/>
    <xf numFmtId="2" fontId="0" fillId="34" borderId="0" xfId="0" applyNumberFormat="1" applyFill="1" applyBorder="1"/>
    <xf numFmtId="2" fontId="0" fillId="34" borderId="16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RIS_Data_GaussianNaiveBayes-XD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RIS_Data_NaiveBayes-XD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RIS_Data_NaiveBayes-wek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RIS_Data_NaiveBayes-smile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RIS_Data_NaiveBayes-pyth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sqref="A1:D14"/>
    </sheetView>
  </sheetViews>
  <sheetFormatPr defaultRowHeight="15" x14ac:dyDescent="0.25"/>
  <cols>
    <col min="1" max="1" width="75.7109375" style="6" customWidth="1"/>
    <col min="2" max="2" width="8.42578125" style="7" bestFit="1" customWidth="1"/>
    <col min="3" max="3" width="8.28515625" style="6" customWidth="1"/>
    <col min="4" max="4" width="9.7109375" style="7" bestFit="1" customWidth="1"/>
    <col min="5" max="16384" width="9.140625" style="6"/>
  </cols>
  <sheetData>
    <row r="1" spans="1:4" s="5" customFormat="1" x14ac:dyDescent="0.25">
      <c r="A1" s="3" t="s">
        <v>50</v>
      </c>
      <c r="B1" s="4" t="s">
        <v>49</v>
      </c>
      <c r="C1" s="3" t="s">
        <v>3</v>
      </c>
      <c r="D1" s="4" t="s">
        <v>48</v>
      </c>
    </row>
    <row r="2" spans="1:4" x14ac:dyDescent="0.25">
      <c r="A2" s="8" t="s">
        <v>18</v>
      </c>
      <c r="B2" s="17">
        <v>96</v>
      </c>
      <c r="C2" s="9">
        <v>10</v>
      </c>
      <c r="D2" s="10">
        <v>0.89200000000000002</v>
      </c>
    </row>
    <row r="3" spans="1:4" x14ac:dyDescent="0.25">
      <c r="A3" s="11" t="s">
        <v>20</v>
      </c>
      <c r="B3" s="18">
        <v>96</v>
      </c>
      <c r="C3" s="12">
        <v>10</v>
      </c>
      <c r="D3" s="13">
        <v>0.88100000000000001</v>
      </c>
    </row>
    <row r="4" spans="1:4" x14ac:dyDescent="0.25">
      <c r="A4" s="11" t="s">
        <v>23</v>
      </c>
      <c r="B4" s="18">
        <v>94.73684210527999</v>
      </c>
      <c r="C4" s="12">
        <v>0</v>
      </c>
      <c r="D4" s="13">
        <v>1.1307999849300001</v>
      </c>
    </row>
    <row r="5" spans="1:4" x14ac:dyDescent="0.25">
      <c r="A5" s="11" t="s">
        <v>25</v>
      </c>
      <c r="B5" s="18">
        <v>94.6666666666666</v>
      </c>
      <c r="C5" s="12">
        <v>0</v>
      </c>
      <c r="D5" s="13">
        <v>33.832000000000001</v>
      </c>
    </row>
    <row r="6" spans="1:4" x14ac:dyDescent="0.25">
      <c r="A6" s="11" t="s">
        <v>25</v>
      </c>
      <c r="B6" s="18">
        <v>94.6666666666666</v>
      </c>
      <c r="C6" s="12">
        <v>0</v>
      </c>
      <c r="D6" s="13">
        <v>33.731000000000002</v>
      </c>
    </row>
    <row r="7" spans="1:4" x14ac:dyDescent="0.25">
      <c r="A7" s="11" t="s">
        <v>25</v>
      </c>
      <c r="B7" s="18">
        <v>94.6666666666666</v>
      </c>
      <c r="C7" s="12">
        <v>0</v>
      </c>
      <c r="D7" s="13">
        <v>33.573999999999998</v>
      </c>
    </row>
    <row r="8" spans="1:4" x14ac:dyDescent="0.25">
      <c r="A8" s="11" t="s">
        <v>18</v>
      </c>
      <c r="B8" s="18">
        <v>93.3333333333333</v>
      </c>
      <c r="C8" s="12">
        <v>0</v>
      </c>
      <c r="D8" s="13">
        <v>1.01799999999999</v>
      </c>
    </row>
    <row r="9" spans="1:4" x14ac:dyDescent="0.25">
      <c r="A9" s="11" t="s">
        <v>20</v>
      </c>
      <c r="B9" s="18">
        <v>93.3333333333333</v>
      </c>
      <c r="C9" s="12">
        <v>0</v>
      </c>
      <c r="D9" s="13">
        <v>0.81499999999999995</v>
      </c>
    </row>
    <row r="10" spans="1:4" x14ac:dyDescent="0.25">
      <c r="A10" s="11" t="s">
        <v>16</v>
      </c>
      <c r="B10" s="18">
        <v>92.592592592592553</v>
      </c>
      <c r="C10" s="12">
        <v>0</v>
      </c>
      <c r="D10" s="13">
        <v>0.39911111111111103</v>
      </c>
    </row>
    <row r="11" spans="1:4" x14ac:dyDescent="0.25">
      <c r="A11" s="11" t="s">
        <v>29</v>
      </c>
      <c r="B11" s="18">
        <v>67.999999999999972</v>
      </c>
      <c r="C11" s="12">
        <v>0</v>
      </c>
      <c r="D11" s="13">
        <v>0.33969999999999989</v>
      </c>
    </row>
    <row r="12" spans="1:4" x14ac:dyDescent="0.25">
      <c r="A12" s="11" t="s">
        <v>11</v>
      </c>
      <c r="B12" s="18">
        <v>0.46666666666666601</v>
      </c>
      <c r="C12" s="12">
        <v>0</v>
      </c>
      <c r="D12" s="13">
        <v>0.496</v>
      </c>
    </row>
    <row r="13" spans="1:4" x14ac:dyDescent="0.25">
      <c r="A13" s="11" t="s">
        <v>13</v>
      </c>
      <c r="B13" s="18">
        <v>0.133333333333333</v>
      </c>
      <c r="C13" s="12">
        <v>0</v>
      </c>
      <c r="D13" s="13">
        <v>0.626</v>
      </c>
    </row>
    <row r="14" spans="1:4" x14ac:dyDescent="0.25">
      <c r="A14" s="14" t="s">
        <v>14</v>
      </c>
      <c r="B14" s="19">
        <v>0.133333333333333</v>
      </c>
      <c r="C14" s="15">
        <v>0</v>
      </c>
      <c r="D14" s="16">
        <v>0.47099999999999997</v>
      </c>
    </row>
  </sheetData>
  <sortState ref="A2:J17">
    <sortCondition descending="1" ref="B2:B17"/>
  </sortState>
  <pageMargins left="0.7" right="0.7" top="0.75" bottom="0.75" header="0.3" footer="0.3"/>
  <pageSetup orientation="portrait" r:id="rId1"/>
  <webPublishItems count="2">
    <webPublishItem id="6257" divId="IRIS_Data_NaiveBayes-Master_2017-02-23_6257" sourceType="sheet" destinationFile="W:\Backup\temp\IRIS_Data_NaiveBayes-Master_2017-02-23.mht"/>
    <webPublishItem id="14390" divId="IRIS_Data_NaiveBayes-Master_2017-02-23_14390" sourceType="range" sourceRef="A1:D14" destinationFile="W:\Backup\temp\IRIS_Data_NaiveBayes-Master_2017-02-23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2" sqref="C12:J12"/>
    </sheetView>
  </sheetViews>
  <sheetFormatPr defaultRowHeight="15" x14ac:dyDescent="0.25"/>
  <cols>
    <col min="1" max="1" width="16.140625" bestFit="1" customWidth="1"/>
    <col min="2" max="2" width="44.7109375" bestFit="1" customWidth="1"/>
    <col min="3" max="3" width="12" bestFit="1" customWidth="1"/>
    <col min="4" max="4" width="7.7109375" bestFit="1" customWidth="1"/>
    <col min="5" max="5" width="9" bestFit="1" customWidth="1"/>
    <col min="6" max="6" width="8.85546875" bestFit="1" customWidth="1"/>
    <col min="7" max="7" width="9.5703125" bestFit="1" customWidth="1"/>
    <col min="8" max="8" width="9.7109375" bestFit="1" customWidth="1"/>
    <col min="9" max="9" width="11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39</v>
      </c>
      <c r="B2" t="s">
        <v>16</v>
      </c>
      <c r="C2">
        <v>86.6666666666666</v>
      </c>
      <c r="D2">
        <v>0</v>
      </c>
      <c r="E2">
        <v>135</v>
      </c>
      <c r="F2">
        <v>15</v>
      </c>
      <c r="G2">
        <v>0.23799999999999999</v>
      </c>
      <c r="H2">
        <v>0.113</v>
      </c>
      <c r="I2">
        <v>0.04</v>
      </c>
      <c r="J2">
        <v>0.39099999999999902</v>
      </c>
    </row>
    <row r="3" spans="1:10" x14ac:dyDescent="0.25">
      <c r="A3" t="s">
        <v>40</v>
      </c>
      <c r="B3" t="s">
        <v>16</v>
      </c>
      <c r="C3">
        <v>93.3333333333333</v>
      </c>
      <c r="D3">
        <v>0</v>
      </c>
      <c r="E3">
        <v>135</v>
      </c>
      <c r="F3">
        <v>15</v>
      </c>
      <c r="G3">
        <v>0.23899999999999999</v>
      </c>
      <c r="H3">
        <v>0.124</v>
      </c>
      <c r="I3">
        <v>2.7E-2</v>
      </c>
      <c r="J3">
        <v>0.39</v>
      </c>
    </row>
    <row r="4" spans="1:10" x14ac:dyDescent="0.25">
      <c r="A4" t="s">
        <v>41</v>
      </c>
      <c r="B4" t="s">
        <v>16</v>
      </c>
      <c r="C4">
        <v>100</v>
      </c>
      <c r="D4">
        <v>0</v>
      </c>
      <c r="E4">
        <v>135</v>
      </c>
      <c r="F4">
        <v>15</v>
      </c>
      <c r="G4">
        <v>0.23799999999999999</v>
      </c>
      <c r="H4">
        <v>0.13600000000000001</v>
      </c>
      <c r="I4">
        <v>2.5999999999999999E-2</v>
      </c>
      <c r="J4">
        <v>0.4</v>
      </c>
    </row>
    <row r="5" spans="1:10" x14ac:dyDescent="0.25">
      <c r="A5" t="s">
        <v>42</v>
      </c>
      <c r="B5" t="s">
        <v>16</v>
      </c>
      <c r="C5">
        <v>93.3333333333333</v>
      </c>
      <c r="D5">
        <v>0</v>
      </c>
      <c r="E5">
        <v>135</v>
      </c>
      <c r="F5">
        <v>15</v>
      </c>
      <c r="G5">
        <v>0.24</v>
      </c>
      <c r="H5">
        <v>0.13200000000000001</v>
      </c>
      <c r="I5">
        <v>2.8000000000000001E-2</v>
      </c>
      <c r="J5">
        <v>0.4</v>
      </c>
    </row>
    <row r="6" spans="1:10" x14ac:dyDescent="0.25">
      <c r="A6" t="s">
        <v>43</v>
      </c>
      <c r="B6" t="s">
        <v>16</v>
      </c>
      <c r="C6">
        <v>93.3333333333333</v>
      </c>
      <c r="D6">
        <v>0</v>
      </c>
      <c r="E6">
        <v>135</v>
      </c>
      <c r="F6">
        <v>15</v>
      </c>
      <c r="G6">
        <v>0.23400000000000001</v>
      </c>
      <c r="H6">
        <v>0.126</v>
      </c>
      <c r="I6">
        <v>2.8000000000000001E-2</v>
      </c>
      <c r="J6">
        <v>0.38800000000000001</v>
      </c>
    </row>
    <row r="7" spans="1:10" x14ac:dyDescent="0.25">
      <c r="A7" t="s">
        <v>44</v>
      </c>
      <c r="B7" t="s">
        <v>16</v>
      </c>
      <c r="C7">
        <v>93.3333333333333</v>
      </c>
      <c r="D7">
        <v>0</v>
      </c>
      <c r="E7">
        <v>135</v>
      </c>
      <c r="F7">
        <v>15</v>
      </c>
      <c r="G7">
        <v>0.255</v>
      </c>
      <c r="H7">
        <v>0.125</v>
      </c>
      <c r="I7">
        <v>3.1E-2</v>
      </c>
      <c r="J7">
        <v>0.41099999999999998</v>
      </c>
    </row>
    <row r="8" spans="1:10" x14ac:dyDescent="0.25">
      <c r="A8" t="s">
        <v>45</v>
      </c>
      <c r="B8" t="s">
        <v>16</v>
      </c>
      <c r="C8">
        <v>93.3333333333333</v>
      </c>
      <c r="D8">
        <v>0</v>
      </c>
      <c r="E8">
        <v>135</v>
      </c>
      <c r="F8">
        <v>15</v>
      </c>
      <c r="G8">
        <v>0.23699999999999999</v>
      </c>
      <c r="H8">
        <v>0.127</v>
      </c>
      <c r="I8">
        <v>2.5999999999999999E-2</v>
      </c>
      <c r="J8">
        <v>0.39</v>
      </c>
    </row>
    <row r="9" spans="1:10" x14ac:dyDescent="0.25">
      <c r="A9" t="s">
        <v>46</v>
      </c>
      <c r="B9" t="s">
        <v>16</v>
      </c>
      <c r="C9">
        <v>93.3333333333333</v>
      </c>
      <c r="D9">
        <v>0</v>
      </c>
      <c r="E9">
        <v>135</v>
      </c>
      <c r="F9">
        <v>15</v>
      </c>
      <c r="G9">
        <v>0.24199999999999999</v>
      </c>
      <c r="H9">
        <v>0.13800000000000001</v>
      </c>
      <c r="I9">
        <v>2.7E-2</v>
      </c>
      <c r="J9">
        <v>0.40699999999999997</v>
      </c>
    </row>
    <row r="10" spans="1:10" x14ac:dyDescent="0.25">
      <c r="A10" t="s">
        <v>47</v>
      </c>
      <c r="B10" t="s">
        <v>16</v>
      </c>
      <c r="C10">
        <v>86.6666666666666</v>
      </c>
      <c r="D10">
        <v>0</v>
      </c>
      <c r="E10">
        <v>135</v>
      </c>
      <c r="F10">
        <v>15</v>
      </c>
      <c r="G10">
        <v>0.24299999999999999</v>
      </c>
      <c r="H10">
        <v>0.13800000000000001</v>
      </c>
      <c r="I10">
        <v>3.4000000000000002E-2</v>
      </c>
      <c r="J10">
        <v>0.41499999999999998</v>
      </c>
    </row>
    <row r="12" spans="1:10" x14ac:dyDescent="0.25">
      <c r="C12" s="2">
        <f>AVERAGE(C2:C10)</f>
        <v>92.592592592592553</v>
      </c>
      <c r="D12" s="2">
        <f t="shared" ref="D12:J12" si="0">AVERAGE(D2:D10)</f>
        <v>0</v>
      </c>
      <c r="E12" s="2">
        <f t="shared" si="0"/>
        <v>135</v>
      </c>
      <c r="F12" s="2">
        <f t="shared" si="0"/>
        <v>15</v>
      </c>
      <c r="G12" s="2">
        <f t="shared" si="0"/>
        <v>0.24066666666666667</v>
      </c>
      <c r="H12" s="2">
        <f t="shared" si="0"/>
        <v>0.12877777777777777</v>
      </c>
      <c r="I12" s="2">
        <f t="shared" si="0"/>
        <v>2.9666666666666668E-2</v>
      </c>
      <c r="J12" s="2">
        <f t="shared" si="0"/>
        <v>0.39911111111111103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7" sqref="B27"/>
    </sheetView>
  </sheetViews>
  <sheetFormatPr defaultRowHeight="15" x14ac:dyDescent="0.25"/>
  <cols>
    <col min="1" max="1" width="16.140625" bestFit="1" customWidth="1"/>
    <col min="2" max="2" width="53" bestFit="1" customWidth="1"/>
    <col min="3" max="3" width="12" bestFit="1" customWidth="1"/>
    <col min="4" max="4" width="7.7109375" bestFit="1" customWidth="1"/>
    <col min="5" max="5" width="9" bestFit="1" customWidth="1"/>
    <col min="6" max="6" width="8.85546875" bestFit="1" customWidth="1"/>
    <col min="7" max="7" width="9.5703125" bestFit="1" customWidth="1"/>
    <col min="8" max="8" width="9.7109375" bestFit="1" customWidth="1"/>
    <col min="9" max="9" width="11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28</v>
      </c>
      <c r="B2" t="s">
        <v>29</v>
      </c>
      <c r="C2">
        <v>80</v>
      </c>
      <c r="D2">
        <v>0</v>
      </c>
      <c r="E2">
        <v>135</v>
      </c>
      <c r="F2">
        <v>15</v>
      </c>
      <c r="G2">
        <v>0.27500000000000002</v>
      </c>
      <c r="H2">
        <v>6.3E-2</v>
      </c>
      <c r="I2">
        <v>2.8000000000000001E-2</v>
      </c>
      <c r="J2">
        <v>0.36599999999999999</v>
      </c>
    </row>
    <row r="3" spans="1:10" x14ac:dyDescent="0.25">
      <c r="A3" t="s">
        <v>30</v>
      </c>
      <c r="B3" t="s">
        <v>29</v>
      </c>
      <c r="C3">
        <v>73.3333333333333</v>
      </c>
      <c r="D3">
        <v>0</v>
      </c>
      <c r="E3">
        <v>135</v>
      </c>
      <c r="F3">
        <v>15</v>
      </c>
      <c r="G3">
        <v>0.26300000000000001</v>
      </c>
      <c r="H3">
        <v>6.4000000000000001E-2</v>
      </c>
      <c r="I3">
        <v>2.4E-2</v>
      </c>
      <c r="J3">
        <v>0.35099999999999998</v>
      </c>
    </row>
    <row r="4" spans="1:10" x14ac:dyDescent="0.25">
      <c r="A4" t="s">
        <v>31</v>
      </c>
      <c r="B4" t="s">
        <v>29</v>
      </c>
      <c r="C4">
        <v>80</v>
      </c>
      <c r="D4">
        <v>0</v>
      </c>
      <c r="E4">
        <v>135</v>
      </c>
      <c r="F4">
        <v>15</v>
      </c>
      <c r="G4">
        <v>0.27500000000000002</v>
      </c>
      <c r="H4">
        <v>0.05</v>
      </c>
      <c r="I4">
        <v>2.4E-2</v>
      </c>
      <c r="J4">
        <v>0.34899999999999998</v>
      </c>
    </row>
    <row r="5" spans="1:10" x14ac:dyDescent="0.25">
      <c r="A5" t="s">
        <v>32</v>
      </c>
      <c r="B5" t="s">
        <v>29</v>
      </c>
      <c r="C5">
        <v>60</v>
      </c>
      <c r="D5">
        <v>0</v>
      </c>
      <c r="E5">
        <v>135</v>
      </c>
      <c r="F5">
        <v>15</v>
      </c>
      <c r="G5">
        <v>0.25700000000000001</v>
      </c>
      <c r="H5">
        <v>5.0999999999999997E-2</v>
      </c>
      <c r="I5">
        <v>2.1000000000000001E-2</v>
      </c>
      <c r="J5">
        <v>0.32900000000000001</v>
      </c>
    </row>
    <row r="6" spans="1:10" x14ac:dyDescent="0.25">
      <c r="A6" t="s">
        <v>33</v>
      </c>
      <c r="B6" t="s">
        <v>29</v>
      </c>
      <c r="C6">
        <v>66.6666666666666</v>
      </c>
      <c r="D6">
        <v>0</v>
      </c>
      <c r="E6">
        <v>135</v>
      </c>
      <c r="F6">
        <v>15</v>
      </c>
      <c r="G6">
        <v>0.26800000000000002</v>
      </c>
      <c r="H6">
        <v>5.0999999999999997E-2</v>
      </c>
      <c r="I6">
        <v>2.1999999999999999E-2</v>
      </c>
      <c r="J6">
        <v>0.34100000000000003</v>
      </c>
    </row>
    <row r="7" spans="1:10" x14ac:dyDescent="0.25">
      <c r="A7" t="s">
        <v>34</v>
      </c>
      <c r="B7" t="s">
        <v>29</v>
      </c>
      <c r="C7">
        <v>53.3333333333333</v>
      </c>
      <c r="D7">
        <v>0</v>
      </c>
      <c r="E7">
        <v>135</v>
      </c>
      <c r="F7">
        <v>15</v>
      </c>
      <c r="G7">
        <v>0.26100000000000001</v>
      </c>
      <c r="H7">
        <v>5.7000000000000002E-2</v>
      </c>
      <c r="I7">
        <v>0.02</v>
      </c>
      <c r="J7">
        <v>0.33800000000000002</v>
      </c>
    </row>
    <row r="8" spans="1:10" x14ac:dyDescent="0.25">
      <c r="A8" t="s">
        <v>35</v>
      </c>
      <c r="B8" t="s">
        <v>29</v>
      </c>
      <c r="C8">
        <v>60</v>
      </c>
      <c r="D8">
        <v>0</v>
      </c>
      <c r="E8">
        <v>135</v>
      </c>
      <c r="F8">
        <v>15</v>
      </c>
      <c r="G8">
        <v>0.24299999999999999</v>
      </c>
      <c r="H8">
        <v>6.2E-2</v>
      </c>
      <c r="I8">
        <v>3.2000000000000001E-2</v>
      </c>
      <c r="J8">
        <v>0.33699999999999902</v>
      </c>
    </row>
    <row r="9" spans="1:10" x14ac:dyDescent="0.25">
      <c r="A9" t="s">
        <v>36</v>
      </c>
      <c r="B9" t="s">
        <v>29</v>
      </c>
      <c r="C9">
        <v>86.6666666666666</v>
      </c>
      <c r="D9">
        <v>0</v>
      </c>
      <c r="E9">
        <v>135</v>
      </c>
      <c r="F9">
        <v>15</v>
      </c>
      <c r="G9">
        <v>0.26600000000000001</v>
      </c>
      <c r="H9">
        <v>0.05</v>
      </c>
      <c r="I9">
        <v>2.5999999999999999E-2</v>
      </c>
      <c r="J9">
        <v>0.34200000000000003</v>
      </c>
    </row>
    <row r="10" spans="1:10" x14ac:dyDescent="0.25">
      <c r="A10" t="s">
        <v>37</v>
      </c>
      <c r="B10" t="s">
        <v>29</v>
      </c>
      <c r="C10">
        <v>53.3333333333333</v>
      </c>
      <c r="D10">
        <v>0</v>
      </c>
      <c r="E10">
        <v>135</v>
      </c>
      <c r="F10">
        <v>15</v>
      </c>
      <c r="G10">
        <v>0.23499999999999999</v>
      </c>
      <c r="H10">
        <v>5.1999999999999998E-2</v>
      </c>
      <c r="I10">
        <v>2.3E-2</v>
      </c>
      <c r="J10">
        <v>0.31</v>
      </c>
    </row>
    <row r="11" spans="1:10" x14ac:dyDescent="0.25">
      <c r="A11" t="s">
        <v>38</v>
      </c>
      <c r="B11" t="s">
        <v>29</v>
      </c>
      <c r="C11">
        <v>66.6666666666666</v>
      </c>
      <c r="D11">
        <v>0</v>
      </c>
      <c r="E11">
        <v>135</v>
      </c>
      <c r="F11">
        <v>15</v>
      </c>
      <c r="G11">
        <v>0.26</v>
      </c>
      <c r="H11">
        <v>5.0999999999999997E-2</v>
      </c>
      <c r="I11">
        <v>2.3E-2</v>
      </c>
      <c r="J11">
        <v>0.33400000000000002</v>
      </c>
    </row>
    <row r="13" spans="1:10" x14ac:dyDescent="0.25">
      <c r="C13">
        <f>AVERAGE(C2:C11)</f>
        <v>67.999999999999972</v>
      </c>
      <c r="D13">
        <f t="shared" ref="D13:J13" si="0">AVERAGE(D2:D11)</f>
        <v>0</v>
      </c>
      <c r="E13">
        <f t="shared" si="0"/>
        <v>135</v>
      </c>
      <c r="F13">
        <f t="shared" si="0"/>
        <v>15</v>
      </c>
      <c r="G13">
        <f t="shared" si="0"/>
        <v>0.26029999999999998</v>
      </c>
      <c r="H13">
        <f t="shared" si="0"/>
        <v>5.5099999999999996E-2</v>
      </c>
      <c r="I13">
        <f t="shared" si="0"/>
        <v>2.4299999999999999E-2</v>
      </c>
      <c r="J13">
        <f t="shared" si="0"/>
        <v>0.33969999999999989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J5"/>
    </sheetView>
  </sheetViews>
  <sheetFormatPr defaultRowHeight="15" x14ac:dyDescent="0.25"/>
  <cols>
    <col min="1" max="1" width="16.140625" bestFit="1" customWidth="1"/>
    <col min="2" max="2" width="43" bestFit="1" customWidth="1"/>
    <col min="3" max="3" width="12" bestFit="1" customWidth="1"/>
    <col min="4" max="4" width="7.7109375" bestFit="1" customWidth="1"/>
    <col min="5" max="5" width="9" bestFit="1" customWidth="1"/>
    <col min="6" max="6" width="8.85546875" bestFit="1" customWidth="1"/>
    <col min="7" max="7" width="9.5703125" bestFit="1" customWidth="1"/>
    <col min="8" max="8" width="9.7109375" bestFit="1" customWidth="1"/>
    <col min="9" max="9" width="11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 t="s">
        <v>18</v>
      </c>
      <c r="C2">
        <v>93.3333333333333</v>
      </c>
      <c r="D2">
        <v>0</v>
      </c>
      <c r="E2">
        <v>135</v>
      </c>
      <c r="F2">
        <v>15</v>
      </c>
      <c r="G2">
        <v>0.98199999999999998</v>
      </c>
      <c r="H2">
        <v>2.5000000000000001E-2</v>
      </c>
      <c r="I2">
        <v>1.0999999999999999E-2</v>
      </c>
      <c r="J2">
        <v>1.01799999999999</v>
      </c>
    </row>
    <row r="3" spans="1:10" x14ac:dyDescent="0.25">
      <c r="A3" t="s">
        <v>19</v>
      </c>
      <c r="B3" t="s">
        <v>20</v>
      </c>
      <c r="C3">
        <v>93.3333333333333</v>
      </c>
      <c r="D3">
        <v>0</v>
      </c>
      <c r="E3">
        <v>135</v>
      </c>
      <c r="F3">
        <v>15</v>
      </c>
      <c r="G3">
        <v>0.78500000000000003</v>
      </c>
      <c r="H3">
        <v>2.3E-2</v>
      </c>
      <c r="I3">
        <v>7.0000000000000001E-3</v>
      </c>
      <c r="J3">
        <v>0.81499999999999995</v>
      </c>
    </row>
    <row r="4" spans="1:10" x14ac:dyDescent="0.25">
      <c r="A4" t="s">
        <v>21</v>
      </c>
      <c r="B4" t="s">
        <v>18</v>
      </c>
      <c r="C4">
        <v>96</v>
      </c>
      <c r="D4">
        <v>10</v>
      </c>
      <c r="E4">
        <v>0</v>
      </c>
      <c r="F4">
        <v>0</v>
      </c>
      <c r="G4">
        <v>0.68500000000000005</v>
      </c>
      <c r="H4">
        <v>0</v>
      </c>
      <c r="I4">
        <v>0.20699999999999999</v>
      </c>
      <c r="J4">
        <v>0.89200000000000002</v>
      </c>
    </row>
    <row r="5" spans="1:10" x14ac:dyDescent="0.25">
      <c r="A5" t="s">
        <v>22</v>
      </c>
      <c r="B5" t="s">
        <v>20</v>
      </c>
      <c r="C5">
        <v>96</v>
      </c>
      <c r="D5">
        <v>10</v>
      </c>
      <c r="E5">
        <v>0</v>
      </c>
      <c r="F5">
        <v>0</v>
      </c>
      <c r="G5">
        <v>0.67</v>
      </c>
      <c r="H5">
        <v>0</v>
      </c>
      <c r="I5">
        <v>0.21099999999999999</v>
      </c>
      <c r="J5">
        <v>0.88100000000000001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J4"/>
    </sheetView>
  </sheetViews>
  <sheetFormatPr defaultRowHeight="15" x14ac:dyDescent="0.25"/>
  <cols>
    <col min="1" max="1" width="16.140625" bestFit="1" customWidth="1"/>
    <col min="2" max="2" width="29.28515625" bestFit="1" customWidth="1"/>
    <col min="3" max="3" width="12" bestFit="1" customWidth="1"/>
    <col min="4" max="4" width="7.7109375" bestFit="1" customWidth="1"/>
    <col min="5" max="5" width="9" bestFit="1" customWidth="1"/>
    <col min="6" max="6" width="8.85546875" bestFit="1" customWidth="1"/>
    <col min="7" max="7" width="9.5703125" bestFit="1" customWidth="1"/>
    <col min="8" max="8" width="9.7109375" bestFit="1" customWidth="1"/>
    <col min="9" max="9" width="11.8554687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24</v>
      </c>
      <c r="B2" t="s">
        <v>25</v>
      </c>
      <c r="C2">
        <v>94.6666666666666</v>
      </c>
      <c r="D2">
        <v>0</v>
      </c>
      <c r="E2">
        <v>0</v>
      </c>
      <c r="F2">
        <v>149</v>
      </c>
      <c r="G2">
        <v>9.2999999999999999E-2</v>
      </c>
      <c r="H2">
        <v>0</v>
      </c>
      <c r="I2">
        <v>33.738999999999997</v>
      </c>
      <c r="J2">
        <v>33.832000000000001</v>
      </c>
    </row>
    <row r="3" spans="1:10" x14ac:dyDescent="0.25">
      <c r="A3" t="s">
        <v>26</v>
      </c>
      <c r="B3" t="s">
        <v>25</v>
      </c>
      <c r="C3">
        <v>94.6666666666666</v>
      </c>
      <c r="D3">
        <v>0</v>
      </c>
      <c r="E3">
        <v>0</v>
      </c>
      <c r="F3">
        <v>149</v>
      </c>
      <c r="G3">
        <v>3.1E-2</v>
      </c>
      <c r="H3">
        <v>0</v>
      </c>
      <c r="I3">
        <v>33.700000000000003</v>
      </c>
      <c r="J3">
        <v>33.731000000000002</v>
      </c>
    </row>
    <row r="4" spans="1:10" x14ac:dyDescent="0.25">
      <c r="A4" t="s">
        <v>27</v>
      </c>
      <c r="B4" t="s">
        <v>25</v>
      </c>
      <c r="C4">
        <v>94.6666666666666</v>
      </c>
      <c r="D4">
        <v>0</v>
      </c>
      <c r="E4">
        <v>0</v>
      </c>
      <c r="F4">
        <v>149</v>
      </c>
      <c r="G4">
        <v>4.9000000000000002E-2</v>
      </c>
      <c r="H4">
        <v>0</v>
      </c>
      <c r="I4">
        <v>33.524999999999999</v>
      </c>
      <c r="J4">
        <v>33.573999999999998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2" sqref="C12:J12"/>
    </sheetView>
  </sheetViews>
  <sheetFormatPr defaultRowHeight="15" x14ac:dyDescent="0.25"/>
  <cols>
    <col min="1" max="1" width="7.140625" bestFit="1" customWidth="1"/>
    <col min="2" max="2" width="30.7109375" bestFit="1" customWidth="1"/>
    <col min="3" max="3" width="12" bestFit="1" customWidth="1"/>
    <col min="4" max="4" width="2" bestFit="1" customWidth="1"/>
    <col min="5" max="5" width="4" bestFit="1" customWidth="1"/>
    <col min="6" max="6" width="3" bestFit="1" customWidth="1"/>
    <col min="7" max="7" width="12" bestFit="1" customWidth="1"/>
    <col min="8" max="9" width="2" bestFit="1" customWidth="1"/>
    <col min="10" max="10" width="12" bestFit="1" customWidth="1"/>
  </cols>
  <sheetData>
    <row r="1" spans="1:10" x14ac:dyDescent="0.25">
      <c r="A1" s="1">
        <v>42789.637797777781</v>
      </c>
      <c r="B1" t="s">
        <v>23</v>
      </c>
      <c r="C1">
        <v>94.736842105299999</v>
      </c>
      <c r="D1">
        <v>0</v>
      </c>
      <c r="E1">
        <v>112</v>
      </c>
      <c r="F1">
        <v>38</v>
      </c>
      <c r="G1">
        <v>1.1389999390000001</v>
      </c>
      <c r="H1">
        <v>0</v>
      </c>
      <c r="I1">
        <v>0</v>
      </c>
      <c r="J1">
        <v>1.1389999390000001</v>
      </c>
    </row>
    <row r="2" spans="1:10" x14ac:dyDescent="0.25">
      <c r="A2" s="1">
        <v>42789.637840671297</v>
      </c>
      <c r="B2" t="s">
        <v>23</v>
      </c>
      <c r="C2">
        <v>92.105263157899998</v>
      </c>
      <c r="D2">
        <v>0</v>
      </c>
      <c r="E2">
        <v>112</v>
      </c>
      <c r="F2">
        <v>38</v>
      </c>
      <c r="G2">
        <v>1.1070001125</v>
      </c>
      <c r="H2">
        <v>0</v>
      </c>
      <c r="I2">
        <v>0</v>
      </c>
      <c r="J2">
        <v>1.1070001125</v>
      </c>
    </row>
    <row r="3" spans="1:10" x14ac:dyDescent="0.25">
      <c r="A3" s="1">
        <v>42789.637873738429</v>
      </c>
      <c r="B3" t="s">
        <v>23</v>
      </c>
      <c r="C3">
        <v>97.368421052599999</v>
      </c>
      <c r="D3">
        <v>0</v>
      </c>
      <c r="E3">
        <v>112</v>
      </c>
      <c r="F3">
        <v>38</v>
      </c>
      <c r="G3">
        <v>1.1069998741</v>
      </c>
      <c r="H3">
        <v>0</v>
      </c>
      <c r="I3">
        <v>0</v>
      </c>
      <c r="J3">
        <v>1.1069998741</v>
      </c>
    </row>
    <row r="4" spans="1:10" x14ac:dyDescent="0.25">
      <c r="A4" s="1">
        <v>42789.637919513887</v>
      </c>
      <c r="B4" t="s">
        <v>23</v>
      </c>
      <c r="C4">
        <v>94.736842105299999</v>
      </c>
      <c r="D4">
        <v>0</v>
      </c>
      <c r="E4">
        <v>112</v>
      </c>
      <c r="F4">
        <v>38</v>
      </c>
      <c r="G4">
        <v>1.2790000439</v>
      </c>
      <c r="H4">
        <v>0</v>
      </c>
      <c r="I4">
        <v>0</v>
      </c>
      <c r="J4">
        <v>1.2790000439</v>
      </c>
    </row>
    <row r="5" spans="1:10" x14ac:dyDescent="0.25">
      <c r="A5" s="1">
        <v>42789.637961689812</v>
      </c>
      <c r="B5" t="s">
        <v>23</v>
      </c>
      <c r="C5">
        <v>94.736842105299999</v>
      </c>
      <c r="D5">
        <v>0</v>
      </c>
      <c r="E5">
        <v>112</v>
      </c>
      <c r="F5">
        <v>38</v>
      </c>
      <c r="G5">
        <v>1.123000145</v>
      </c>
      <c r="H5">
        <v>0</v>
      </c>
      <c r="I5">
        <v>0</v>
      </c>
      <c r="J5">
        <v>1.123000145</v>
      </c>
    </row>
    <row r="6" spans="1:10" x14ac:dyDescent="0.25">
      <c r="A6" s="1">
        <v>42789.638009641203</v>
      </c>
      <c r="B6" t="s">
        <v>23</v>
      </c>
      <c r="C6">
        <v>94.736842105299999</v>
      </c>
      <c r="D6">
        <v>0</v>
      </c>
      <c r="E6">
        <v>112</v>
      </c>
      <c r="F6">
        <v>38</v>
      </c>
      <c r="G6">
        <v>1.1069998741</v>
      </c>
      <c r="H6">
        <v>0</v>
      </c>
      <c r="I6">
        <v>0</v>
      </c>
      <c r="J6">
        <v>1.1069998741</v>
      </c>
    </row>
    <row r="7" spans="1:10" x14ac:dyDescent="0.25">
      <c r="A7" s="1">
        <v>42789.638058506942</v>
      </c>
      <c r="B7" t="s">
        <v>23</v>
      </c>
      <c r="C7">
        <v>92.105263157899998</v>
      </c>
      <c r="D7">
        <v>0</v>
      </c>
      <c r="E7">
        <v>112</v>
      </c>
      <c r="F7">
        <v>38</v>
      </c>
      <c r="G7">
        <v>1.0920000076</v>
      </c>
      <c r="H7">
        <v>0</v>
      </c>
      <c r="I7">
        <v>0</v>
      </c>
      <c r="J7">
        <v>1.0920000076</v>
      </c>
    </row>
    <row r="8" spans="1:10" x14ac:dyDescent="0.25">
      <c r="A8" s="1">
        <v>42789.638107905092</v>
      </c>
      <c r="B8" t="s">
        <v>23</v>
      </c>
      <c r="C8">
        <v>94.736842105299999</v>
      </c>
      <c r="D8">
        <v>0</v>
      </c>
      <c r="E8">
        <v>112</v>
      </c>
      <c r="F8">
        <v>38</v>
      </c>
      <c r="G8">
        <v>1.1080000401000001</v>
      </c>
      <c r="H8">
        <v>0</v>
      </c>
      <c r="I8">
        <v>0</v>
      </c>
      <c r="J8">
        <v>1.1080000401000001</v>
      </c>
    </row>
    <row r="9" spans="1:10" x14ac:dyDescent="0.25">
      <c r="A9" s="1">
        <v>42789.638149537037</v>
      </c>
      <c r="B9" t="s">
        <v>23</v>
      </c>
      <c r="C9">
        <v>97.368421052599999</v>
      </c>
      <c r="D9">
        <v>0</v>
      </c>
      <c r="E9">
        <v>112</v>
      </c>
      <c r="F9">
        <v>38</v>
      </c>
      <c r="G9">
        <v>1.1229999065</v>
      </c>
      <c r="H9">
        <v>0</v>
      </c>
      <c r="I9">
        <v>0</v>
      </c>
      <c r="J9">
        <v>1.1229999065</v>
      </c>
    </row>
    <row r="10" spans="1:10" x14ac:dyDescent="0.25">
      <c r="A10" s="1">
        <v>42789.63818775463</v>
      </c>
      <c r="B10" t="s">
        <v>23</v>
      </c>
      <c r="C10">
        <v>94.736842105299999</v>
      </c>
      <c r="D10">
        <v>0</v>
      </c>
      <c r="E10">
        <v>112</v>
      </c>
      <c r="F10">
        <v>38</v>
      </c>
      <c r="G10">
        <v>1.1229999065</v>
      </c>
      <c r="H10">
        <v>0</v>
      </c>
      <c r="I10">
        <v>0</v>
      </c>
      <c r="J10">
        <v>1.1229999065</v>
      </c>
    </row>
    <row r="12" spans="1:10" x14ac:dyDescent="0.25">
      <c r="C12">
        <f>AVERAGE(C1:C10)</f>
        <v>94.73684210527999</v>
      </c>
      <c r="D12">
        <f t="shared" ref="D12:J12" si="0">AVERAGE(D1:D10)</f>
        <v>0</v>
      </c>
      <c r="E12">
        <f t="shared" si="0"/>
        <v>112</v>
      </c>
      <c r="F12">
        <f t="shared" si="0"/>
        <v>38</v>
      </c>
      <c r="G12">
        <f t="shared" si="0"/>
        <v>1.1307999849300001</v>
      </c>
      <c r="H12">
        <f t="shared" si="0"/>
        <v>0</v>
      </c>
      <c r="I12">
        <f t="shared" si="0"/>
        <v>0</v>
      </c>
      <c r="J12">
        <f t="shared" si="0"/>
        <v>1.1307999849300001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33" sqref="B33"/>
    </sheetView>
  </sheetViews>
  <sheetFormatPr defaultRowHeight="15" x14ac:dyDescent="0.25"/>
  <cols>
    <col min="1" max="1" width="16.140625" bestFit="1" customWidth="1"/>
    <col min="2" max="2" width="60.7109375" customWidth="1"/>
    <col min="4" max="4" width="2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0.46666666666666601</v>
      </c>
      <c r="D2">
        <v>0</v>
      </c>
      <c r="E2">
        <v>135</v>
      </c>
      <c r="F2">
        <v>15</v>
      </c>
      <c r="G2">
        <v>0.39</v>
      </c>
      <c r="H2">
        <v>9.7000000000000003E-2</v>
      </c>
      <c r="I2">
        <v>8.9999999999999993E-3</v>
      </c>
      <c r="J2">
        <v>0.496</v>
      </c>
    </row>
    <row r="3" spans="1:10" x14ac:dyDescent="0.25">
      <c r="A3" t="s">
        <v>12</v>
      </c>
      <c r="B3" t="s">
        <v>13</v>
      </c>
      <c r="C3">
        <v>0.133333333333333</v>
      </c>
      <c r="D3">
        <v>0</v>
      </c>
      <c r="E3">
        <v>135</v>
      </c>
      <c r="F3">
        <v>15</v>
      </c>
      <c r="G3">
        <v>0.47199999999999998</v>
      </c>
      <c r="H3">
        <v>0.14499999999999999</v>
      </c>
      <c r="I3">
        <v>8.9999999999999993E-3</v>
      </c>
      <c r="J3">
        <v>0.626</v>
      </c>
    </row>
    <row r="4" spans="1:10" x14ac:dyDescent="0.25">
      <c r="A4" t="s">
        <v>15</v>
      </c>
      <c r="B4" t="s">
        <v>14</v>
      </c>
      <c r="C4">
        <v>0.133333333333333</v>
      </c>
      <c r="D4">
        <v>0</v>
      </c>
      <c r="E4">
        <v>135</v>
      </c>
      <c r="F4">
        <v>15</v>
      </c>
      <c r="G4">
        <v>0.372</v>
      </c>
      <c r="H4">
        <v>8.8999999999999996E-2</v>
      </c>
      <c r="I4">
        <v>0.01</v>
      </c>
      <c r="J4">
        <v>0.47099999999999997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Formatted</vt:lpstr>
      <vt:lpstr>Master</vt:lpstr>
      <vt:lpstr>xilodyne-gnb</vt:lpstr>
      <vt:lpstr>xilodyne-nb</vt:lpstr>
      <vt:lpstr>weka</vt:lpstr>
      <vt:lpstr>smile</vt:lpstr>
      <vt:lpstr>pytyhon</vt:lpstr>
      <vt:lpstr>IRIS_Data_NaiveBayes-datumbox</vt:lpstr>
      <vt:lpstr>'xilodyne-gnb'!IRIS_Data_GaussianNaiveBayes_XD_1</vt:lpstr>
      <vt:lpstr>pytyhon!IRIS_Data_NaiveBayes_python</vt:lpstr>
      <vt:lpstr>smile!IRIS_Data_NaiveBayes_smile</vt:lpstr>
      <vt:lpstr>weka!IRIS_Data_NaiveBayes_weka</vt:lpstr>
      <vt:lpstr>'xilodyne-nb'!IRIS_Data_NaiveBayes_XD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D. Holiday</dc:creator>
  <cp:lastModifiedBy>Austin D. Holiday</cp:lastModifiedBy>
  <dcterms:created xsi:type="dcterms:W3CDTF">2017-02-23T06:57:12Z</dcterms:created>
  <dcterms:modified xsi:type="dcterms:W3CDTF">2017-02-24T03:37:28Z</dcterms:modified>
</cp:coreProperties>
</file>