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eese\OneDrive - TRANSWAGGON GmbH\Desktop\Berufsschule\Rechnernetze\Workshop\"/>
    </mc:Choice>
  </mc:AlternateContent>
  <xr:revisionPtr revIDLastSave="0" documentId="13_ncr:1_{F7F4EF2E-1A40-4033-BE10-E1AEF6D85196}" xr6:coauthVersionLast="47" xr6:coauthVersionMax="47" xr10:uidLastSave="{00000000-0000-0000-0000-000000000000}"/>
  <bookViews>
    <workbookView xWindow="-28920" yWindow="-120" windowWidth="29040" windowHeight="15840" xr2:uid="{E1E2C6B5-D10F-4527-9482-57C51161F962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G3" i="1"/>
  <c r="H3" i="1"/>
  <c r="F2" i="1"/>
  <c r="H2" i="1"/>
  <c r="H10" i="1"/>
  <c r="H6" i="1"/>
  <c r="H4" i="1"/>
  <c r="H7" i="1"/>
  <c r="H9" i="1"/>
  <c r="H8" i="1"/>
  <c r="H5" i="1"/>
  <c r="G2" i="1"/>
  <c r="G10" i="1"/>
  <c r="G6" i="1"/>
  <c r="G4" i="1"/>
  <c r="G7" i="1"/>
  <c r="G9" i="1"/>
  <c r="G8" i="1"/>
  <c r="G5" i="1"/>
  <c r="F10" i="1"/>
  <c r="F6" i="1"/>
  <c r="F4" i="1"/>
  <c r="F7" i="1"/>
  <c r="F9" i="1"/>
  <c r="F8" i="1"/>
  <c r="F5" i="1"/>
</calcChain>
</file>

<file path=xl/sharedStrings.xml><?xml version="1.0" encoding="utf-8"?>
<sst xmlns="http://schemas.openxmlformats.org/spreadsheetml/2006/main" count="25" uniqueCount="24">
  <si>
    <t>Name</t>
  </si>
  <si>
    <t>Preis</t>
  </si>
  <si>
    <t>Anzahl</t>
  </si>
  <si>
    <t xml:space="preserve">TH/s </t>
  </si>
  <si>
    <t>Watt</t>
  </si>
  <si>
    <t>TH/s * Anzahl</t>
  </si>
  <si>
    <t>Watt * Anzahl</t>
  </si>
  <si>
    <t>Bitmain AntMiner S19 Pro</t>
  </si>
  <si>
    <t xml:space="preserve">Bitmain AntMiner S19 XP Hyd </t>
  </si>
  <si>
    <t>Profit per Day(0,06€ / kWh)</t>
  </si>
  <si>
    <t>Anzahl * Preis</t>
  </si>
  <si>
    <t>Bitmain AntMiner S9</t>
  </si>
  <si>
    <t>Spalte1</t>
  </si>
  <si>
    <t>Summe</t>
  </si>
  <si>
    <t>Mittelwert</t>
  </si>
  <si>
    <t>Laufende Summe</t>
  </si>
  <si>
    <t>Anzahl2</t>
  </si>
  <si>
    <t>Bitmain AntMiner T19</t>
  </si>
  <si>
    <t>Whatsminer M30S++</t>
  </si>
  <si>
    <t>Canaan AvalonMiner 1246</t>
  </si>
  <si>
    <t>Canaan Avalon 6</t>
  </si>
  <si>
    <t>Dragonmint T1</t>
  </si>
  <si>
    <t>Ebang Ebit E11++</t>
  </si>
  <si>
    <t>Profit per Day(0,34€ / kWh)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</si>
</sst>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6" formatCode="_-* #,##0.00\ [$€-407]_-;\-* #,##0.00\ [$€-407]_-;_-* &quot;-&quot;??\ [$€-407]_-;_-@_-"/>
  </numFmts>
  <fonts count="3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44" fontId="0" fillId="0" borderId="0" xfId="1" applyFont="1"/>
    <xf numFmtId="166" fontId="0" fillId="0" borderId="0" xfId="1" applyNumberFormat="1" applyFont="1"/>
    <xf numFmtId="166" fontId="0" fillId="0" borderId="0" xfId="0" applyNumberFormat="1"/>
    <xf numFmtId="0" fontId="2" fillId="0" borderId="0" xfId="0" applyFont="1"/>
    <xf numFmtId="44" fontId="2" fillId="0" borderId="0" xfId="1" applyFont="1"/>
    <xf numFmtId="166" fontId="2" fillId="0" borderId="0" xfId="0" applyNumberFormat="1" applyFont="1"/>
  </cellXfs>
  <cellStyles count="2">
    <cellStyle name="Standard" xfId="0" builtinId="0"/>
    <cellStyle name="Währung" xfId="1" builtinId="4"/>
  </cellStyles>
  <dxfs count="5">
    <dxf>
      <fill>
        <patternFill>
          <bgColor rgb="FFFF0000"/>
        </patternFill>
      </fill>
    </dxf>
    <dxf>
      <fill>
        <patternFill>
          <bgColor rgb="FFFF0000"/>
        </patternFill>
      </fill>
    </dxf>
    <dxf>
      <numFmt numFmtId="166" formatCode="_-* #,##0.00\ [$€-407]_-;\-* #,##0.00\ [$€-407]_-;_-* &quot;-&quot;??\ [$€-407]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1962150</xdr:colOff>
      <xdr:row>10</xdr:row>
      <xdr:rowOff>1</xdr:rowOff>
    </xdr:from>
    <xdr:to>
      <xdr:col>9</xdr:col>
      <xdr:colOff>1878754</xdr:colOff>
      <xdr:row>17</xdr:row>
      <xdr:rowOff>19051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52200078-3ED7-D4B0-22E8-C6C58853E8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87150" y="1714501"/>
          <a:ext cx="1897804" cy="1219200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10</xdr:row>
      <xdr:rowOff>0</xdr:rowOff>
    </xdr:from>
    <xdr:to>
      <xdr:col>8</xdr:col>
      <xdr:colOff>1965496</xdr:colOff>
      <xdr:row>17</xdr:row>
      <xdr:rowOff>38100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43A198B0-6836-487B-C78B-F9B92A9590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525000" y="1714500"/>
          <a:ext cx="1965496" cy="12382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862206C-5770-47DE-954D-90A6AAD9A40C}" name="Tabelle2" displayName="Tabelle2" ref="A1:J10" totalsRowShown="0">
  <autoFilter ref="A1:J10" xr:uid="{1862206C-5770-47DE-954D-90A6AAD9A40C}"/>
  <sortState xmlns:xlrd2="http://schemas.microsoft.com/office/spreadsheetml/2017/richdata2" ref="A2:I19">
    <sortCondition descending="1" ref="I1:I19"/>
  </sortState>
  <tableColumns count="10">
    <tableColumn id="1" xr3:uid="{BE7AFB3E-1BD5-4EE8-B194-838F126E93D7}" name="Name"/>
    <tableColumn id="2" xr3:uid="{A0956A4B-BD2A-4284-BDFB-F6A8E1106EDF}" name="Preis" dataDxfId="4" dataCellStyle="Währung"/>
    <tableColumn id="3" xr3:uid="{61AD5289-8A51-4DDD-9FC4-27C8D1B78E53}" name="TH/s "/>
    <tableColumn id="4" xr3:uid="{99C32A08-D3C9-4EE0-A616-04B7E93EB5AB}" name="Watt"/>
    <tableColumn id="5" xr3:uid="{0FBEDC78-BF3E-448C-AB44-15D1716A9254}" name="Anzahl"/>
    <tableColumn id="6" xr3:uid="{580B0B0F-1070-4D14-BDBC-E8877C83542A}" name="Anzahl * Preis" dataDxfId="3" dataCellStyle="Währung">
      <calculatedColumnFormula>E2*B2</calculatedColumnFormula>
    </tableColumn>
    <tableColumn id="7" xr3:uid="{751D83DE-C686-4FE6-8ED1-4E989D7250C3}" name="TH/s * Anzahl">
      <calculatedColumnFormula>C2*E2</calculatedColumnFormula>
    </tableColumn>
    <tableColumn id="8" xr3:uid="{4F0DCD04-BE20-4D7E-AF9F-A855F55A6C92}" name="Watt * Anzahl">
      <calculatedColumnFormula>D2*E2</calculatedColumnFormula>
    </tableColumn>
    <tableColumn id="9" xr3:uid="{4DBC7AE0-37A8-471A-827A-27D17A981CAC}" name="Profit per Day(0,06€ / kWh)" dataDxfId="2"/>
    <tableColumn id="10" xr3:uid="{15C54DC1-6BE1-44E9-AC39-A94FA25DC22C}" name="Profit per Day(0,34€ / kWh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002B6-B031-406F-9726-D6BF469AE74B}">
  <dimension ref="A1:J20"/>
  <sheetViews>
    <sheetView showGridLines="0" tabSelected="1" workbookViewId="0">
      <selection activeCell="B14" sqref="B14"/>
    </sheetView>
  </sheetViews>
  <sheetFormatPr baseColWidth="10" defaultRowHeight="13.2" x14ac:dyDescent="0.25"/>
  <cols>
    <col min="1" max="1" width="26" customWidth="1"/>
    <col min="6" max="6" width="29.21875" customWidth="1"/>
    <col min="7" max="7" width="14" customWidth="1"/>
    <col min="8" max="8" width="23.6640625" customWidth="1"/>
    <col min="9" max="9" width="28.88671875" customWidth="1"/>
    <col min="10" max="10" width="27.5546875" customWidth="1"/>
  </cols>
  <sheetData>
    <row r="1" spans="1:10" x14ac:dyDescent="0.25">
      <c r="A1" t="s">
        <v>0</v>
      </c>
      <c r="B1" t="s">
        <v>1</v>
      </c>
      <c r="C1" t="s">
        <v>3</v>
      </c>
      <c r="D1" t="s">
        <v>4</v>
      </c>
      <c r="E1" t="s">
        <v>2</v>
      </c>
      <c r="F1" t="s">
        <v>10</v>
      </c>
      <c r="G1" t="s">
        <v>5</v>
      </c>
      <c r="H1" t="s">
        <v>6</v>
      </c>
      <c r="I1" t="s">
        <v>9</v>
      </c>
      <c r="J1" t="s">
        <v>23</v>
      </c>
    </row>
    <row r="2" spans="1:10" x14ac:dyDescent="0.25">
      <c r="A2" t="s">
        <v>8</v>
      </c>
      <c r="B2" s="1">
        <v>3445</v>
      </c>
      <c r="C2">
        <v>280</v>
      </c>
      <c r="D2">
        <v>5304</v>
      </c>
      <c r="E2">
        <v>2</v>
      </c>
      <c r="F2" s="1">
        <f>E2*B2</f>
        <v>6890</v>
      </c>
      <c r="G2">
        <f>C2*E2</f>
        <v>560</v>
      </c>
      <c r="H2">
        <f>D2*E2</f>
        <v>10608</v>
      </c>
      <c r="I2" s="3">
        <v>19.649999999999999</v>
      </c>
      <c r="J2" s="6">
        <v>-50.44</v>
      </c>
    </row>
    <row r="3" spans="1:10" x14ac:dyDescent="0.25">
      <c r="A3" t="s">
        <v>7</v>
      </c>
      <c r="B3" s="1">
        <v>1929</v>
      </c>
      <c r="C3">
        <v>110</v>
      </c>
      <c r="D3">
        <v>3250</v>
      </c>
      <c r="E3">
        <v>5</v>
      </c>
      <c r="F3" s="1">
        <f>E3*B3</f>
        <v>9645</v>
      </c>
      <c r="G3">
        <f>C3*E3</f>
        <v>550</v>
      </c>
      <c r="H3">
        <f>D3*E3</f>
        <v>16250</v>
      </c>
      <c r="I3" s="2">
        <v>14.06</v>
      </c>
      <c r="J3" s="6">
        <v>-94.7</v>
      </c>
    </row>
    <row r="4" spans="1:10" x14ac:dyDescent="0.25">
      <c r="A4" t="s">
        <v>18</v>
      </c>
      <c r="B4" s="1">
        <v>2455</v>
      </c>
      <c r="C4">
        <v>112</v>
      </c>
      <c r="D4">
        <v>3472</v>
      </c>
      <c r="E4">
        <v>4</v>
      </c>
      <c r="F4" s="1">
        <f>E4*B4</f>
        <v>9820</v>
      </c>
      <c r="G4">
        <f>C4*E4</f>
        <v>448</v>
      </c>
      <c r="H4">
        <f>D4*E4</f>
        <v>13888</v>
      </c>
      <c r="I4" s="3">
        <v>9.57</v>
      </c>
      <c r="J4" s="6">
        <v>-82.19</v>
      </c>
    </row>
    <row r="5" spans="1:10" x14ac:dyDescent="0.25">
      <c r="A5" t="s">
        <v>22</v>
      </c>
      <c r="B5" s="1">
        <v>350</v>
      </c>
      <c r="C5">
        <v>44</v>
      </c>
      <c r="D5">
        <v>1980</v>
      </c>
      <c r="E5">
        <v>28</v>
      </c>
      <c r="F5" s="1">
        <f>E5*B5</f>
        <v>9800</v>
      </c>
      <c r="G5">
        <f>C5*E5</f>
        <v>1232</v>
      </c>
      <c r="H5">
        <f>D5*E5</f>
        <v>55440</v>
      </c>
      <c r="I5" s="3">
        <v>6.67</v>
      </c>
      <c r="J5" s="6">
        <v>-359.62</v>
      </c>
    </row>
    <row r="6" spans="1:10" x14ac:dyDescent="0.25">
      <c r="A6" t="s">
        <v>17</v>
      </c>
      <c r="B6" s="1">
        <v>1755</v>
      </c>
      <c r="C6">
        <v>84</v>
      </c>
      <c r="D6">
        <v>3150</v>
      </c>
      <c r="E6">
        <v>5</v>
      </c>
      <c r="F6" s="1">
        <f>E6*B6</f>
        <v>8775</v>
      </c>
      <c r="G6">
        <f>C6*E6</f>
        <v>420</v>
      </c>
      <c r="H6">
        <f>D6*E6</f>
        <v>15750</v>
      </c>
      <c r="I6" s="3">
        <v>5.87</v>
      </c>
      <c r="J6" s="6">
        <v>-98.2</v>
      </c>
    </row>
    <row r="7" spans="1:10" x14ac:dyDescent="0.25">
      <c r="A7" t="s">
        <v>19</v>
      </c>
      <c r="B7" s="1">
        <v>3890</v>
      </c>
      <c r="C7">
        <v>90</v>
      </c>
      <c r="D7">
        <v>3420</v>
      </c>
      <c r="E7">
        <v>2</v>
      </c>
      <c r="F7" s="1">
        <f>E7*B7</f>
        <v>7780</v>
      </c>
      <c r="G7">
        <f>C7*E7</f>
        <v>180</v>
      </c>
      <c r="H7">
        <f>D7*E7</f>
        <v>6840</v>
      </c>
      <c r="I7" s="3">
        <v>2.41</v>
      </c>
      <c r="J7" s="6">
        <v>-42.78</v>
      </c>
    </row>
    <row r="8" spans="1:10" x14ac:dyDescent="0.25">
      <c r="A8" s="4" t="s">
        <v>21</v>
      </c>
      <c r="B8" s="5">
        <v>1295</v>
      </c>
      <c r="C8" s="4">
        <v>16</v>
      </c>
      <c r="D8" s="4">
        <v>1480</v>
      </c>
      <c r="E8" s="4">
        <v>7</v>
      </c>
      <c r="F8" s="5">
        <f>E8*B8</f>
        <v>9065</v>
      </c>
      <c r="G8" s="4">
        <f>C8*E8</f>
        <v>112</v>
      </c>
      <c r="H8" s="4">
        <f>D8*E8</f>
        <v>10360</v>
      </c>
      <c r="I8" s="6">
        <v>-5.46</v>
      </c>
      <c r="J8" s="6">
        <v>-73.900000000000006</v>
      </c>
    </row>
    <row r="9" spans="1:10" x14ac:dyDescent="0.25">
      <c r="A9" s="4" t="s">
        <v>20</v>
      </c>
      <c r="B9" s="5">
        <v>600</v>
      </c>
      <c r="C9" s="4">
        <v>3.5</v>
      </c>
      <c r="D9" s="4">
        <v>1500</v>
      </c>
      <c r="E9" s="4">
        <v>16</v>
      </c>
      <c r="F9" s="5">
        <f>E9*B9</f>
        <v>9600</v>
      </c>
      <c r="G9" s="4">
        <f>C9*E9</f>
        <v>56</v>
      </c>
      <c r="H9" s="4">
        <f>D9*E9</f>
        <v>24000</v>
      </c>
      <c r="I9" s="6">
        <v>-24.17</v>
      </c>
      <c r="J9" s="6">
        <v>-182.74</v>
      </c>
    </row>
    <row r="10" spans="1:10" x14ac:dyDescent="0.25">
      <c r="A10" s="4" t="s">
        <v>11</v>
      </c>
      <c r="B10" s="5">
        <v>160</v>
      </c>
      <c r="C10" s="4">
        <v>14</v>
      </c>
      <c r="D10" s="4">
        <v>1500</v>
      </c>
      <c r="E10" s="4">
        <v>62</v>
      </c>
      <c r="F10" s="5">
        <f>E10*B10</f>
        <v>9920</v>
      </c>
      <c r="G10" s="4">
        <f>C10*E10</f>
        <v>868</v>
      </c>
      <c r="H10" s="4">
        <f>D10*E10</f>
        <v>93000</v>
      </c>
      <c r="I10" s="6">
        <v>-56.75</v>
      </c>
      <c r="J10" s="6">
        <v>-671.21</v>
      </c>
    </row>
    <row r="11" spans="1:10" x14ac:dyDescent="0.25">
      <c r="B11" s="1"/>
      <c r="F11" s="1"/>
      <c r="I11" s="3"/>
    </row>
    <row r="12" spans="1:10" x14ac:dyDescent="0.25">
      <c r="B12" s="1"/>
      <c r="F12" s="1"/>
      <c r="I12" s="3"/>
    </row>
    <row r="13" spans="1:10" x14ac:dyDescent="0.25">
      <c r="B13" s="1"/>
      <c r="F13" s="1"/>
      <c r="I13" s="3"/>
    </row>
    <row r="14" spans="1:10" x14ac:dyDescent="0.25">
      <c r="B14" s="1"/>
      <c r="F14" s="1"/>
      <c r="I14" s="3"/>
    </row>
    <row r="15" spans="1:10" x14ac:dyDescent="0.25">
      <c r="B15" s="1"/>
      <c r="F15" s="1"/>
      <c r="I15" s="3"/>
    </row>
    <row r="16" spans="1:10" x14ac:dyDescent="0.25">
      <c r="B16" s="1"/>
      <c r="F16" s="1"/>
      <c r="I16" s="3"/>
    </row>
    <row r="17" spans="2:9" x14ac:dyDescent="0.25">
      <c r="B17" s="1"/>
      <c r="F17" s="1"/>
      <c r="I17" s="3"/>
    </row>
    <row r="18" spans="2:9" x14ac:dyDescent="0.25">
      <c r="B18" s="1"/>
      <c r="F18" s="1"/>
      <c r="I18" s="3"/>
    </row>
    <row r="19" spans="2:9" x14ac:dyDescent="0.25">
      <c r="B19" s="1"/>
      <c r="F19" s="1"/>
      <c r="I19" s="3"/>
    </row>
    <row r="20" spans="2:9" x14ac:dyDescent="0.25">
      <c r="B20" s="1"/>
      <c r="F20" s="1"/>
    </row>
  </sheetData>
  <conditionalFormatting sqref="I2:I10">
    <cfRule type="expression" dxfId="1" priority="1">
      <formula>"&lt;0"</formula>
    </cfRule>
    <cfRule type="colorScale" priority="2">
      <colorScale>
        <cfvo type="formula" val="&quot;&lt;0&quot;"/>
        <cfvo type="max"/>
        <color rgb="FFFF7128"/>
        <color rgb="FFFFEF9C"/>
      </colorScale>
    </cfRule>
  </conditionalFormatting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TRANSWAGGON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Freese, Arvid</dc:creator>
  <cp:lastModifiedBy>Freese, Arvid</cp:lastModifiedBy>
  <dcterms:created xsi:type="dcterms:W3CDTF">2023-10-09T09:32:37Z</dcterms:created>
  <dcterms:modified xsi:type="dcterms:W3CDTF">2023-10-09T10:11:23Z</dcterms:modified>
</cp:coreProperties>
</file>