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1F3BF5-480D-4564-B079-672D4D1F616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" i="1"/>
</calcChain>
</file>

<file path=xl/sharedStrings.xml><?xml version="1.0" encoding="utf-8"?>
<sst xmlns="http://schemas.openxmlformats.org/spreadsheetml/2006/main" count="97" uniqueCount="49">
  <si>
    <t>材料</t>
    <phoneticPr fontId="1" type="noConversion"/>
  </si>
  <si>
    <t>规格</t>
    <phoneticPr fontId="1" type="noConversion"/>
  </si>
  <si>
    <t>数量</t>
    <phoneticPr fontId="1" type="noConversion"/>
  </si>
  <si>
    <t>价格</t>
    <phoneticPr fontId="1" type="noConversion"/>
  </si>
  <si>
    <t>PPR热水管</t>
    <phoneticPr fontId="1" type="noConversion"/>
  </si>
  <si>
    <t>弯头</t>
    <phoneticPr fontId="1" type="noConversion"/>
  </si>
  <si>
    <t>三通</t>
    <phoneticPr fontId="1" type="noConversion"/>
  </si>
  <si>
    <t>直接</t>
    <phoneticPr fontId="1" type="noConversion"/>
  </si>
  <si>
    <t>20×45°</t>
    <phoneticPr fontId="1" type="noConversion"/>
  </si>
  <si>
    <t>内丝弯头</t>
    <phoneticPr fontId="1" type="noConversion"/>
  </si>
  <si>
    <t>内丝三通</t>
    <phoneticPr fontId="1" type="noConversion"/>
  </si>
  <si>
    <t>小过桥</t>
    <phoneticPr fontId="1" type="noConversion"/>
  </si>
  <si>
    <t>丝堵</t>
    <phoneticPr fontId="1" type="noConversion"/>
  </si>
  <si>
    <t>备用水龙头</t>
    <phoneticPr fontId="1" type="noConversion"/>
  </si>
  <si>
    <t>20×25</t>
    <phoneticPr fontId="1" type="noConversion"/>
  </si>
  <si>
    <t>双活节球阀</t>
    <phoneticPr fontId="1" type="noConversion"/>
  </si>
  <si>
    <t>水管夹</t>
    <phoneticPr fontId="1" type="noConversion"/>
  </si>
  <si>
    <t>20(平的)</t>
    <phoneticPr fontId="1" type="noConversion"/>
  </si>
  <si>
    <t>水管吊夹</t>
    <phoneticPr fontId="1" type="noConversion"/>
  </si>
  <si>
    <t>线盒/合</t>
    <phoneticPr fontId="1" type="noConversion"/>
  </si>
  <si>
    <t>线管</t>
    <phoneticPr fontId="1" type="noConversion"/>
  </si>
  <si>
    <t>锁扣</t>
    <phoneticPr fontId="1" type="noConversion"/>
  </si>
  <si>
    <t>胶布</t>
    <phoneticPr fontId="1" type="noConversion"/>
  </si>
  <si>
    <t>免胶石膏粉</t>
    <phoneticPr fontId="1" type="noConversion"/>
  </si>
  <si>
    <t>快干</t>
    <phoneticPr fontId="1" type="noConversion"/>
  </si>
  <si>
    <t>PVC管</t>
    <phoneticPr fontId="1" type="noConversion"/>
  </si>
  <si>
    <t>75×50</t>
    <phoneticPr fontId="1" type="noConversion"/>
  </si>
  <si>
    <t>补芯</t>
    <phoneticPr fontId="1" type="noConversion"/>
  </si>
  <si>
    <t>50×45°</t>
    <phoneticPr fontId="1" type="noConversion"/>
  </si>
  <si>
    <t>下水胶</t>
    <phoneticPr fontId="1" type="noConversion"/>
  </si>
  <si>
    <t>40×45°</t>
    <phoneticPr fontId="1" type="noConversion"/>
  </si>
  <si>
    <t>红线</t>
    <phoneticPr fontId="1" type="noConversion"/>
  </si>
  <si>
    <t>蓝线</t>
    <phoneticPr fontId="1" type="noConversion"/>
  </si>
  <si>
    <t>黄线</t>
    <phoneticPr fontId="1" type="noConversion"/>
  </si>
  <si>
    <t>2.5mm</t>
    <phoneticPr fontId="1" type="noConversion"/>
  </si>
  <si>
    <t>4mm</t>
    <phoneticPr fontId="1" type="noConversion"/>
  </si>
  <si>
    <t>网线</t>
    <phoneticPr fontId="1" type="noConversion"/>
  </si>
  <si>
    <t>连体内丝弯头</t>
    <phoneticPr fontId="1" type="noConversion"/>
  </si>
  <si>
    <t>防水</t>
    <phoneticPr fontId="1" type="noConversion"/>
  </si>
  <si>
    <t>绝缘</t>
    <phoneticPr fontId="1" type="noConversion"/>
  </si>
  <si>
    <t>合计</t>
    <phoneticPr fontId="1" type="noConversion"/>
  </si>
  <si>
    <t>单位</t>
    <phoneticPr fontId="1" type="noConversion"/>
  </si>
  <si>
    <t>m</t>
    <phoneticPr fontId="1" type="noConversion"/>
  </si>
  <si>
    <t>个</t>
    <phoneticPr fontId="1" type="noConversion"/>
  </si>
  <si>
    <t>组</t>
    <phoneticPr fontId="1" type="noConversion"/>
  </si>
  <si>
    <t>小桶</t>
    <phoneticPr fontId="1" type="noConversion"/>
  </si>
  <si>
    <t>袋</t>
    <phoneticPr fontId="1" type="noConversion"/>
  </si>
  <si>
    <t>包</t>
    <phoneticPr fontId="1" type="noConversion"/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</si>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</sst>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pane ySplit="1" topLeftCell="A2" activePane="bottomLeft" state="frozen"/>
      <selection activeCell="B1" sqref="B1"/>
      <selection pane="bottomLeft" activeCell="H4" sqref="H4"/>
    </sheetView>
  </sheetViews>
  <sheetFormatPr defaultColWidth="17.33203125" defaultRowHeight="13.8" x14ac:dyDescent="0.25"/>
  <cols>
    <col min="1" max="4" width="17.33203125" style="3"/>
    <col min="5" max="16384" width="17.33203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48</v>
      </c>
      <c r="G1" s="8" t="s">
        <v>40</v>
      </c>
      <c r="H1" s="8">
        <f>SUM(F2:F38)</f>
        <v>809</v>
      </c>
    </row>
    <row r="2" spans="1:8" x14ac:dyDescent="0.25">
      <c r="A2" s="3" t="s">
        <v>4</v>
      </c>
      <c r="B2" s="3">
        <v>70</v>
      </c>
      <c r="C2" s="3">
        <v>60</v>
      </c>
      <c r="D2" s="3" t="s">
        <v>42</v>
      </c>
      <c r="E2" s="2">
        <v>8</v>
      </c>
      <c r="F2" s="2">
        <f>C2*E2</f>
        <v>480</v>
      </c>
      <c r="G2" s="6"/>
      <c r="H2" s="7"/>
    </row>
    <row r="3" spans="1:8" x14ac:dyDescent="0.25">
      <c r="A3" s="3" t="s">
        <v>5</v>
      </c>
      <c r="B3" s="3">
        <v>20</v>
      </c>
      <c r="C3" s="3">
        <v>50</v>
      </c>
      <c r="D3" s="3" t="s">
        <v>43</v>
      </c>
      <c r="E3" s="2">
        <v>3</v>
      </c>
      <c r="F3" s="2">
        <f t="shared" ref="F3:F38" si="0">C3*E3</f>
        <v>150</v>
      </c>
    </row>
    <row r="4" spans="1:8" x14ac:dyDescent="0.25">
      <c r="A4" s="3" t="s">
        <v>6</v>
      </c>
      <c r="B4" s="3">
        <v>20</v>
      </c>
      <c r="C4" s="3">
        <v>8</v>
      </c>
      <c r="D4" s="3" t="s">
        <v>43</v>
      </c>
      <c r="E4" s="2">
        <v>4</v>
      </c>
      <c r="F4" s="2">
        <f t="shared" si="0"/>
        <v>32</v>
      </c>
    </row>
    <row r="5" spans="1:8" x14ac:dyDescent="0.25">
      <c r="A5" s="3" t="s">
        <v>7</v>
      </c>
      <c r="B5" s="3">
        <v>20</v>
      </c>
      <c r="C5" s="3">
        <v>10</v>
      </c>
      <c r="D5" s="3" t="s">
        <v>43</v>
      </c>
      <c r="E5" s="2">
        <v>0.1</v>
      </c>
      <c r="F5" s="2">
        <f t="shared" si="0"/>
        <v>1</v>
      </c>
    </row>
    <row r="6" spans="1:8" x14ac:dyDescent="0.25">
      <c r="A6" s="3" t="s">
        <v>5</v>
      </c>
      <c r="B6" s="3" t="s">
        <v>8</v>
      </c>
      <c r="C6" s="3">
        <v>10</v>
      </c>
      <c r="D6" s="3" t="s">
        <v>43</v>
      </c>
      <c r="E6" s="2">
        <v>3</v>
      </c>
      <c r="F6" s="2">
        <f t="shared" si="0"/>
        <v>30</v>
      </c>
    </row>
    <row r="7" spans="1:8" x14ac:dyDescent="0.25">
      <c r="A7" s="3" t="s">
        <v>9</v>
      </c>
      <c r="B7" s="3">
        <v>20</v>
      </c>
      <c r="C7" s="3">
        <v>9</v>
      </c>
      <c r="D7" s="3" t="s">
        <v>43</v>
      </c>
      <c r="E7" s="2">
        <v>3</v>
      </c>
      <c r="F7" s="2">
        <f t="shared" si="0"/>
        <v>27</v>
      </c>
    </row>
    <row r="8" spans="1:8" x14ac:dyDescent="0.25">
      <c r="A8" s="3" t="s">
        <v>10</v>
      </c>
      <c r="B8" s="3">
        <v>20</v>
      </c>
      <c r="C8" s="3">
        <v>1</v>
      </c>
      <c r="D8" s="3" t="s">
        <v>43</v>
      </c>
      <c r="E8" s="2">
        <v>4</v>
      </c>
      <c r="F8" s="2">
        <f t="shared" si="0"/>
        <v>4</v>
      </c>
    </row>
    <row r="9" spans="1:8" x14ac:dyDescent="0.25">
      <c r="A9" s="3" t="s">
        <v>37</v>
      </c>
      <c r="B9" s="3">
        <v>20</v>
      </c>
      <c r="C9" s="3">
        <v>1</v>
      </c>
      <c r="D9" s="3" t="s">
        <v>44</v>
      </c>
      <c r="F9" s="2">
        <f t="shared" si="0"/>
        <v>0</v>
      </c>
    </row>
    <row r="10" spans="1:8" x14ac:dyDescent="0.25">
      <c r="A10" s="3" t="s">
        <v>11</v>
      </c>
      <c r="B10" s="3">
        <v>20</v>
      </c>
      <c r="C10" s="3">
        <v>4</v>
      </c>
      <c r="D10" s="3" t="s">
        <v>43</v>
      </c>
      <c r="E10" s="2">
        <v>8</v>
      </c>
      <c r="F10" s="2">
        <f t="shared" si="0"/>
        <v>32</v>
      </c>
    </row>
    <row r="11" spans="1:8" x14ac:dyDescent="0.25">
      <c r="A11" s="3" t="s">
        <v>12</v>
      </c>
      <c r="B11" s="3">
        <v>20</v>
      </c>
      <c r="C11" s="3">
        <v>11</v>
      </c>
      <c r="D11" s="3" t="s">
        <v>43</v>
      </c>
      <c r="F11" s="2">
        <f t="shared" si="0"/>
        <v>0</v>
      </c>
    </row>
    <row r="12" spans="1:8" x14ac:dyDescent="0.25">
      <c r="A12" s="3" t="s">
        <v>13</v>
      </c>
      <c r="C12" s="3">
        <v>1</v>
      </c>
      <c r="D12" s="3" t="s">
        <v>43</v>
      </c>
      <c r="F12" s="2">
        <f t="shared" si="0"/>
        <v>0</v>
      </c>
    </row>
    <row r="13" spans="1:8" x14ac:dyDescent="0.25">
      <c r="A13" s="3" t="s">
        <v>5</v>
      </c>
      <c r="B13" s="3" t="s">
        <v>14</v>
      </c>
      <c r="C13" s="3">
        <v>2</v>
      </c>
      <c r="D13" s="3" t="s">
        <v>43</v>
      </c>
      <c r="E13" s="2">
        <v>3</v>
      </c>
      <c r="F13" s="2">
        <f t="shared" si="0"/>
        <v>6</v>
      </c>
    </row>
    <row r="14" spans="1:8" x14ac:dyDescent="0.25">
      <c r="A14" s="3" t="s">
        <v>7</v>
      </c>
      <c r="B14" s="3" t="s">
        <v>14</v>
      </c>
      <c r="C14" s="3">
        <v>2</v>
      </c>
      <c r="D14" s="3" t="s">
        <v>43</v>
      </c>
      <c r="F14" s="2">
        <f t="shared" si="0"/>
        <v>0</v>
      </c>
    </row>
    <row r="15" spans="1:8" x14ac:dyDescent="0.25">
      <c r="A15" s="3" t="s">
        <v>15</v>
      </c>
      <c r="B15" s="3">
        <v>20</v>
      </c>
      <c r="C15" s="3">
        <v>2</v>
      </c>
      <c r="D15" s="3" t="s">
        <v>43</v>
      </c>
      <c r="F15" s="2">
        <f t="shared" si="0"/>
        <v>0</v>
      </c>
    </row>
    <row r="16" spans="1:8" x14ac:dyDescent="0.25">
      <c r="A16" s="3" t="s">
        <v>16</v>
      </c>
      <c r="B16" s="3" t="s">
        <v>17</v>
      </c>
      <c r="C16" s="3">
        <v>10</v>
      </c>
      <c r="D16" s="3" t="s">
        <v>43</v>
      </c>
      <c r="F16" s="2">
        <f t="shared" si="0"/>
        <v>0</v>
      </c>
    </row>
    <row r="17" spans="1:6" x14ac:dyDescent="0.25">
      <c r="A17" s="3" t="s">
        <v>18</v>
      </c>
      <c r="B17" s="3">
        <v>20</v>
      </c>
      <c r="C17" s="3">
        <v>1</v>
      </c>
      <c r="D17" s="3" t="s">
        <v>47</v>
      </c>
      <c r="F17" s="2">
        <f t="shared" si="0"/>
        <v>0</v>
      </c>
    </row>
    <row r="18" spans="1:6" x14ac:dyDescent="0.25">
      <c r="A18" s="3" t="s">
        <v>19</v>
      </c>
      <c r="B18" s="3">
        <v>86</v>
      </c>
      <c r="C18" s="3">
        <v>36</v>
      </c>
      <c r="D18" s="3" t="s">
        <v>43</v>
      </c>
      <c r="E18" s="2">
        <v>1</v>
      </c>
      <c r="F18" s="2">
        <f t="shared" si="0"/>
        <v>36</v>
      </c>
    </row>
    <row r="19" spans="1:6" x14ac:dyDescent="0.25">
      <c r="A19" s="3" t="s">
        <v>20</v>
      </c>
      <c r="B19" s="3">
        <v>16</v>
      </c>
      <c r="C19" s="3">
        <v>42</v>
      </c>
      <c r="D19" s="3" t="s">
        <v>42</v>
      </c>
      <c r="F19" s="2">
        <f t="shared" si="0"/>
        <v>0</v>
      </c>
    </row>
    <row r="20" spans="1:6" x14ac:dyDescent="0.25">
      <c r="A20" s="3" t="s">
        <v>7</v>
      </c>
      <c r="B20" s="3">
        <v>16</v>
      </c>
      <c r="C20" s="3">
        <v>30</v>
      </c>
      <c r="D20" s="3" t="s">
        <v>43</v>
      </c>
      <c r="E20" s="2">
        <v>0.1</v>
      </c>
      <c r="F20" s="2">
        <f t="shared" si="0"/>
        <v>3</v>
      </c>
    </row>
    <row r="21" spans="1:6" x14ac:dyDescent="0.25">
      <c r="A21" s="3" t="s">
        <v>21</v>
      </c>
      <c r="B21" s="3">
        <v>16</v>
      </c>
      <c r="C21" s="3">
        <v>20</v>
      </c>
      <c r="D21" s="3" t="s">
        <v>43</v>
      </c>
      <c r="F21" s="2">
        <f t="shared" si="0"/>
        <v>0</v>
      </c>
    </row>
    <row r="22" spans="1:6" x14ac:dyDescent="0.25">
      <c r="A22" s="3" t="s">
        <v>22</v>
      </c>
      <c r="B22" s="3" t="s">
        <v>38</v>
      </c>
      <c r="C22" s="3">
        <v>1</v>
      </c>
      <c r="D22" s="3" t="s">
        <v>43</v>
      </c>
      <c r="F22" s="2">
        <f t="shared" si="0"/>
        <v>0</v>
      </c>
    </row>
    <row r="23" spans="1:6" x14ac:dyDescent="0.25">
      <c r="A23" s="3" t="s">
        <v>22</v>
      </c>
      <c r="B23" s="3" t="s">
        <v>39</v>
      </c>
      <c r="C23" s="3">
        <v>1</v>
      </c>
      <c r="D23" s="3" t="s">
        <v>43</v>
      </c>
      <c r="F23" s="2">
        <f t="shared" si="0"/>
        <v>0</v>
      </c>
    </row>
    <row r="24" spans="1:6" x14ac:dyDescent="0.25">
      <c r="A24" s="3" t="s">
        <v>23</v>
      </c>
      <c r="B24" s="3" t="s">
        <v>24</v>
      </c>
      <c r="C24" s="3">
        <v>1</v>
      </c>
      <c r="D24" s="3" t="s">
        <v>46</v>
      </c>
      <c r="F24" s="2">
        <f t="shared" si="0"/>
        <v>0</v>
      </c>
    </row>
    <row r="25" spans="1:6" x14ac:dyDescent="0.25">
      <c r="A25" s="3" t="s">
        <v>25</v>
      </c>
      <c r="B25" s="3">
        <v>50</v>
      </c>
      <c r="C25" s="3">
        <v>2.5</v>
      </c>
      <c r="D25" s="3" t="s">
        <v>42</v>
      </c>
      <c r="F25" s="2">
        <f t="shared" si="0"/>
        <v>0</v>
      </c>
    </row>
    <row r="26" spans="1:6" x14ac:dyDescent="0.25">
      <c r="A26" s="3" t="s">
        <v>27</v>
      </c>
      <c r="B26" s="3" t="s">
        <v>26</v>
      </c>
      <c r="C26" s="3">
        <v>1</v>
      </c>
      <c r="D26" s="3" t="s">
        <v>43</v>
      </c>
      <c r="E26" s="2">
        <v>3</v>
      </c>
      <c r="F26" s="2">
        <f t="shared" si="0"/>
        <v>3</v>
      </c>
    </row>
    <row r="27" spans="1:6" x14ac:dyDescent="0.25">
      <c r="A27" s="3" t="s">
        <v>5</v>
      </c>
      <c r="B27" s="3" t="s">
        <v>28</v>
      </c>
      <c r="C27" s="3">
        <v>2</v>
      </c>
      <c r="D27" s="3" t="s">
        <v>43</v>
      </c>
      <c r="E27" s="2">
        <v>1</v>
      </c>
      <c r="F27" s="2">
        <f t="shared" si="0"/>
        <v>2</v>
      </c>
    </row>
    <row r="28" spans="1:6" x14ac:dyDescent="0.25">
      <c r="A28" s="3" t="s">
        <v>5</v>
      </c>
      <c r="B28" s="3">
        <v>50</v>
      </c>
      <c r="C28" s="3">
        <v>1</v>
      </c>
      <c r="D28" s="3" t="s">
        <v>43</v>
      </c>
      <c r="E28" s="2">
        <v>1</v>
      </c>
      <c r="F28" s="2">
        <f t="shared" si="0"/>
        <v>1</v>
      </c>
    </row>
    <row r="29" spans="1:6" x14ac:dyDescent="0.25">
      <c r="A29" s="3" t="s">
        <v>29</v>
      </c>
      <c r="C29" s="3">
        <v>1</v>
      </c>
      <c r="D29" s="3" t="s">
        <v>45</v>
      </c>
      <c r="F29" s="2">
        <f t="shared" si="0"/>
        <v>0</v>
      </c>
    </row>
    <row r="30" spans="1:6" x14ac:dyDescent="0.25">
      <c r="A30" s="3" t="s">
        <v>25</v>
      </c>
      <c r="B30" s="3">
        <v>40</v>
      </c>
      <c r="C30" s="3">
        <v>1.5</v>
      </c>
      <c r="D30" s="3" t="s">
        <v>42</v>
      </c>
      <c r="F30" s="2">
        <f t="shared" si="0"/>
        <v>0</v>
      </c>
    </row>
    <row r="31" spans="1:6" x14ac:dyDescent="0.25">
      <c r="A31" s="3" t="s">
        <v>5</v>
      </c>
      <c r="B31" s="3" t="s">
        <v>30</v>
      </c>
      <c r="C31" s="3">
        <v>2</v>
      </c>
      <c r="D31" s="3" t="s">
        <v>43</v>
      </c>
      <c r="E31" s="2">
        <v>1</v>
      </c>
      <c r="F31" s="2">
        <f t="shared" si="0"/>
        <v>2</v>
      </c>
    </row>
    <row r="32" spans="1:6" x14ac:dyDescent="0.25">
      <c r="A32" s="4" t="s">
        <v>31</v>
      </c>
      <c r="B32" s="4" t="s">
        <v>34</v>
      </c>
      <c r="C32" s="3">
        <v>50</v>
      </c>
      <c r="D32" s="3" t="s">
        <v>42</v>
      </c>
      <c r="F32" s="2">
        <f t="shared" si="0"/>
        <v>0</v>
      </c>
    </row>
    <row r="33" spans="1:6" x14ac:dyDescent="0.25">
      <c r="A33" s="4" t="s">
        <v>32</v>
      </c>
      <c r="B33" s="4" t="s">
        <v>34</v>
      </c>
      <c r="C33" s="3">
        <v>50</v>
      </c>
      <c r="D33" s="3" t="s">
        <v>42</v>
      </c>
      <c r="F33" s="2">
        <f t="shared" si="0"/>
        <v>0</v>
      </c>
    </row>
    <row r="34" spans="1:6" x14ac:dyDescent="0.25">
      <c r="A34" s="4" t="s">
        <v>33</v>
      </c>
      <c r="B34" s="4" t="s">
        <v>34</v>
      </c>
      <c r="C34" s="3">
        <v>70</v>
      </c>
      <c r="D34" s="3" t="s">
        <v>42</v>
      </c>
      <c r="F34" s="2">
        <f t="shared" si="0"/>
        <v>0</v>
      </c>
    </row>
    <row r="35" spans="1:6" x14ac:dyDescent="0.25">
      <c r="A35" s="5" t="s">
        <v>31</v>
      </c>
      <c r="B35" s="5" t="s">
        <v>35</v>
      </c>
      <c r="C35" s="3">
        <v>10</v>
      </c>
      <c r="D35" s="3" t="s">
        <v>42</v>
      </c>
      <c r="F35" s="2">
        <f t="shared" si="0"/>
        <v>0</v>
      </c>
    </row>
    <row r="36" spans="1:6" x14ac:dyDescent="0.25">
      <c r="A36" s="5" t="s">
        <v>32</v>
      </c>
      <c r="B36" s="5" t="s">
        <v>35</v>
      </c>
      <c r="C36" s="3">
        <v>10</v>
      </c>
      <c r="D36" s="3" t="s">
        <v>42</v>
      </c>
      <c r="F36" s="2">
        <f t="shared" si="0"/>
        <v>0</v>
      </c>
    </row>
    <row r="37" spans="1:6" x14ac:dyDescent="0.25">
      <c r="A37" s="5" t="s">
        <v>33</v>
      </c>
      <c r="B37" s="5" t="s">
        <v>35</v>
      </c>
      <c r="C37" s="3">
        <v>10</v>
      </c>
      <c r="D37" s="3" t="s">
        <v>42</v>
      </c>
      <c r="F37" s="2">
        <f t="shared" si="0"/>
        <v>0</v>
      </c>
    </row>
    <row r="38" spans="1:6" x14ac:dyDescent="0.25">
      <c r="A38" s="3" t="s">
        <v>36</v>
      </c>
      <c r="C38" s="3">
        <v>12</v>
      </c>
      <c r="D38" s="3" t="s">
        <v>42</v>
      </c>
      <c r="F38" s="2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2019-03-29T03:25:11Z</dcterms:modified>
</cp:coreProperties>
</file>