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688" windowHeight="13595" activeTab="2"/>
  </bookViews>
  <sheets>
    <sheet name="true values" sheetId="1" r:id="rId1"/>
    <sheet name="predicted values" sheetId="2" r:id="rId2"/>
    <sheet name="performance" sheetId="3" r:id="rId3"/>
  </sheets>
  <calcPr calcId="144525"/>
</workbook>
</file>

<file path=xl/sharedStrings.xml><?xml version="1.0" encoding="utf-8"?>
<sst xmlns="http://schemas.openxmlformats.org/spreadsheetml/2006/main" count="384" uniqueCount="253">
  <si>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</si>
  <si>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</si>
  <si>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</si>
  <si>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</si>
  <si>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</si>
  <si>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</si>
  <si>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</si>
  <si>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</si>
  <si>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</si>
  <si>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</si>
  <si>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0.849609375</t>
  </si>
  <si>
    <t>1.376953125</t>
  </si>
  <si>
    <t>1.15234375</t>
  </si>
  <si>
    <t>1.455078125</t>
  </si>
  <si>
    <t>1.171875</t>
  </si>
  <si>
    <t>0.673828125</t>
  </si>
  <si>
    <t>1.2109375</t>
  </si>
  <si>
    <t>0.908203125</t>
  </si>
  <si>
    <t>1.46484375</t>
  </si>
  <si>
    <t>1.484375</t>
  </si>
  <si>
    <t>0.64453125</t>
  </si>
  <si>
    <t>1.044921875</t>
  </si>
  <si>
    <t>1.0546875</t>
  </si>
  <si>
    <t>0.72265625</t>
  </si>
  <si>
    <t>1.26953125</t>
  </si>
  <si>
    <t>0.68359375</t>
  </si>
  <si>
    <t>1.201171875</t>
  </si>
  <si>
    <t>1.3671875</t>
  </si>
  <si>
    <t>1.435546875</t>
  </si>
  <si>
    <t>1.474609375</t>
  </si>
  <si>
    <t>0.8008</t>
  </si>
  <si>
    <t>0.693359375</t>
  </si>
  <si>
    <t>1.298828125</t>
  </si>
  <si>
    <t>0.78125</t>
  </si>
  <si>
    <t>0.91796875</t>
  </si>
  <si>
    <t>1.23046875</t>
  </si>
  <si>
    <t>1.083984375</t>
  </si>
  <si>
    <t>1.357421875</t>
  </si>
  <si>
    <t>1.064453125</t>
  </si>
  <si>
    <t>3.88671875</t>
  </si>
  <si>
    <t>1.005859375</t>
  </si>
  <si>
    <t>1.25</t>
  </si>
  <si>
    <t>1.19140625</t>
  </si>
  <si>
    <t>1.6015625</t>
  </si>
  <si>
    <t>0.99609375</t>
  </si>
  <si>
    <t>0.966796875</t>
  </si>
  <si>
    <t>1.07421875</t>
  </si>
  <si>
    <t>1.103515625</t>
  </si>
  <si>
    <t>1.09375</t>
  </si>
  <si>
    <t>1.50390625</t>
  </si>
  <si>
    <t>1.328125</t>
  </si>
  <si>
    <t>0.918</t>
  </si>
  <si>
    <t>1.015625</t>
  </si>
  <si>
    <t>1.396484375</t>
  </si>
  <si>
    <t>1.025390625</t>
  </si>
  <si>
    <t>1.240234375</t>
  </si>
  <si>
    <t>2.822265625</t>
  </si>
  <si>
    <t>0.830078125</t>
  </si>
  <si>
    <t>4.013671875</t>
  </si>
  <si>
    <t>4.267578125</t>
  </si>
  <si>
    <t>3.9453125</t>
  </si>
  <si>
    <t>0.87890625</t>
  </si>
  <si>
    <t>0.947265625</t>
  </si>
  <si>
    <t>0.986328125</t>
  </si>
  <si>
    <t>0.869140625</t>
  </si>
  <si>
    <t>1.259765625</t>
  </si>
  <si>
    <t>1.30859375</t>
  </si>
  <si>
    <t>1.220703125</t>
  </si>
  <si>
    <t>0.703125</t>
  </si>
  <si>
    <t>3.0527600207647794</t>
  </si>
  <si>
    <t>2.320469724151815</t>
  </si>
  <si>
    <t>3.6895948631743005</t>
  </si>
  <si>
    <t>1.671972106726832</t>
  </si>
  <si>
    <t>6.515364770356756</t>
  </si>
  <si>
    <t>1.1732214767141456</t>
  </si>
  <si>
    <t>1.1684675224640362</t>
  </si>
  <si>
    <t>0.8481031155100089</t>
  </si>
  <si>
    <t>1.1452799317055646</t>
  </si>
  <si>
    <t>0.8941277112644803</t>
  </si>
  <si>
    <t>4.064661876233529</t>
  </si>
  <si>
    <t>1.4000595679018153</t>
  </si>
  <si>
    <t>1.2502261546367146</t>
  </si>
  <si>
    <t>0.1864042283070031</t>
  </si>
  <si>
    <t>0.7408743082900047</t>
  </si>
  <si>
    <t>0.7834684035403667</t>
  </si>
  <si>
    <t>2.0328136656881473</t>
  </si>
  <si>
    <t>2.764554034484087</t>
  </si>
  <si>
    <t>0.7221842285805646</t>
  </si>
  <si>
    <t>1.5226553242883147</t>
  </si>
  <si>
    <t>1.1993054309210296</t>
  </si>
  <si>
    <t>1.2806748022768153</t>
  </si>
  <si>
    <t>0.058080322255357864</t>
  </si>
  <si>
    <t>1.4384897042735698</t>
  </si>
  <si>
    <t>1.4913200157201218</t>
  </si>
  <si>
    <t>1.4627830194765308</t>
  </si>
  <si>
    <t>0.8200675088235787</t>
  </si>
  <si>
    <t>1.5816979007689105</t>
  </si>
  <si>
    <t>0.6943521973305646</t>
  </si>
  <si>
    <t>2.2626108323402496</t>
  </si>
  <si>
    <t>1.4527844348272796</t>
  </si>
  <si>
    <t>2.138584958526815</t>
  </si>
  <si>
    <t>1.4095281492088754</t>
  </si>
  <si>
    <t>0.7680095589920253</t>
  </si>
  <si>
    <t>0.8063903087853406</t>
  </si>
  <si>
    <t>2.914751256230131</t>
  </si>
  <si>
    <t>1.6832565363714114</t>
  </si>
  <si>
    <t>1.071754302342294</t>
  </si>
  <si>
    <t>1.7041178223305646</t>
  </si>
  <si>
    <t>1.2499154182042167</t>
  </si>
  <si>
    <t>0.8693493762335296</t>
  </si>
  <si>
    <t>1.5712021460268153</t>
  </si>
  <si>
    <t>4.704913689311746</t>
  </si>
  <si>
    <t>1.136356459971994</t>
  </si>
  <si>
    <t>0.9157299314841667</t>
  </si>
  <si>
    <t>0.9798223249033369</t>
  </si>
  <si>
    <t>0.7106672028251726</t>
  </si>
  <si>
    <t>2.85537778937333</t>
  </si>
  <si>
    <t>-554780633084.3066</t>
  </si>
  <si>
    <t>1.4259160406764186</t>
  </si>
  <si>
    <t>1.1875866809210296</t>
  </si>
  <si>
    <t>1.6415146460268153</t>
  </si>
  <si>
    <t>1.8148100130990708</t>
  </si>
  <si>
    <t>1.6983705543621763</t>
  </si>
  <si>
    <t>0.5585657110817566</t>
  </si>
  <si>
    <t>1.4226323370546494</t>
  </si>
  <si>
    <t>0.9114673802820423</t>
  </si>
  <si>
    <t>0.8288929505072764</t>
  </si>
  <si>
    <t>1.3043375488930646</t>
  </si>
  <si>
    <t>3.5675330898321027</t>
  </si>
  <si>
    <t>1.0146130481085296</t>
  </si>
  <si>
    <t>0.2789658179018153</t>
  </si>
  <si>
    <t>92.01107799684792</t>
  </si>
  <si>
    <t>-1.9126234313928219</t>
  </si>
  <si>
    <t>1.1790550044473649</t>
  </si>
  <si>
    <t>1.0584828460848554</t>
  </si>
  <si>
    <t>-14.172041636196743</t>
  </si>
  <si>
    <t>3.3998010275775474</t>
  </si>
  <si>
    <t>0.6279459473305646</t>
  </si>
  <si>
    <t>2.244234318593988</t>
  </si>
  <si>
    <t>1.8838757434210296</t>
  </si>
  <si>
    <t>0.9154404272768153</t>
  </si>
  <si>
    <t>0.5560683369192185</t>
  </si>
  <si>
    <t>1.6915513982317503</t>
  </si>
  <si>
    <t>3.1436609979858634</t>
  </si>
  <si>
    <t>0.6605128953412829</t>
  </si>
  <si>
    <t>1.1450569138469948</t>
  </si>
  <si>
    <t>0.5142892594160975</t>
  </si>
  <si>
    <t>1.1964273926430646</t>
  </si>
  <si>
    <t>0.5839793370251192</t>
  </si>
  <si>
    <t>73.62900056031556</t>
  </si>
  <si>
    <t>4.418370114776815</t>
  </si>
  <si>
    <t>12.514494410043646</t>
  </si>
  <si>
    <t>2.8304199166319304</t>
  </si>
  <si>
    <t>1.717797618740734</t>
  </si>
  <si>
    <t>3.526703186588504</t>
  </si>
  <si>
    <t>2.041044138357231</t>
  </si>
  <si>
    <t>5.275374612531147</t>
  </si>
  <si>
    <t>4.189225244205565</t>
  </si>
  <si>
    <t>1.715778846535648</t>
  </si>
  <si>
    <t>1.0332287707647796</t>
  </si>
  <si>
    <t>0.8082626929018153</t>
  </si>
  <si>
    <t>1.132698137372011</t>
  </si>
  <si>
    <t>0.872587073528285</t>
  </si>
  <si>
    <t>3.8085218522786466</t>
  </si>
  <si>
    <t>0.48439960561675677</t>
  </si>
  <si>
    <t>1.3793052406745776</t>
  </si>
  <si>
    <t>1.1122786493809207</t>
  </si>
  <si>
    <t>0.8691568848305646</t>
  </si>
  <si>
    <t>0.9948968278859303</t>
  </si>
  <si>
    <t>1.4989270129522796</t>
  </si>
  <si>
    <t>-4.437098635223185</t>
  </si>
  <si>
    <t>1.5717888387650811</t>
  </si>
  <si>
    <t>-0.403090269039021</t>
  </si>
  <si>
    <t>1.5098748069989243</t>
  </si>
  <si>
    <t>0.1733890228458519</t>
  </si>
  <si>
    <t>0.996647844535639</t>
  </si>
  <si>
    <t>1.2314891928529568</t>
  </si>
  <si>
    <t>4.965836572330565</t>
  </si>
  <si>
    <t>2.8596283771458166</t>
  </si>
  <si>
    <t>0.6099499621710296</t>
  </si>
  <si>
    <t>19.431980954620567</t>
  </si>
  <si>
    <t>0.5451305293033721</t>
  </si>
  <si>
    <t>1.3491777643450344</t>
  </si>
  <si>
    <t>1.0688222594588852</t>
  </si>
  <si>
    <t>1.4332144293691569</t>
  </si>
  <si>
    <t>0.31568272667201747</t>
  </si>
  <si>
    <t>1.522495979021466</t>
  </si>
  <si>
    <t>1.5690470215493146</t>
  </si>
  <si>
    <t>1.3818197701021182</t>
  </si>
  <si>
    <t>1.1599987902960296</t>
  </si>
  <si>
    <t>1.9996689429018153</t>
  </si>
  <si>
    <t>1.3036905318629062</t>
  </si>
  <si>
    <t>1.6510511918648998</t>
  </si>
  <si>
    <t>0.8508261032578603</t>
  </si>
  <si>
    <t>1.6916122790714623</t>
  </si>
  <si>
    <t>-101.37029313566613</t>
  </si>
  <si>
    <t>1.1044976533778998</t>
  </si>
  <si>
    <t>1.5186319824868146</t>
  </si>
  <si>
    <t>0.7752330153580607</t>
  </si>
  <si>
    <t>200.27755250123354</t>
  </si>
  <si>
    <t>1.3658798804018153</t>
  </si>
  <si>
    <t>1.3693925118830004</t>
  </si>
  <si>
    <t>4.600553996597773</t>
  </si>
  <si>
    <t>0.7840876098810996</t>
  </si>
  <si>
    <t>0.8459429406973256</t>
  </si>
  <si>
    <t>1.4594168344561442</t>
  </si>
  <si>
    <t>1.3865447261239814</t>
  </si>
  <si>
    <t>1.9381876465493146</t>
  </si>
  <si>
    <t>1.4576703774382969</t>
  </si>
  <si>
    <t>1.2052258410772796</t>
  </si>
  <si>
    <t>1.9244736304018153</t>
  </si>
  <si>
    <t>21.360498761575165</t>
  </si>
  <si>
    <t>0.8959525956931937</t>
  </si>
  <si>
    <t>1.6689826957384513</t>
  </si>
  <si>
    <t>2.022988606791598</t>
  </si>
  <si>
    <t>-0.970613114645678</t>
  </si>
  <si>
    <t>2.7984194893108967</t>
  </si>
  <si>
    <t>1.4242716309243146</t>
  </si>
  <si>
    <t>3.2648594501279495</t>
  </si>
  <si>
    <t>3.8199108996710294</t>
  </si>
  <si>
    <t>1.8097275366518153</t>
  </si>
  <si>
    <t>-0.7325863148028082</t>
  </si>
  <si>
    <t>23.792227044733472</t>
  </si>
  <si>
    <t>1.6004467638461948</t>
  </si>
  <si>
    <t>0.8713855063758571</t>
  </si>
  <si>
    <t>1.0443511664584637</t>
  </si>
  <si>
    <t>11.190887458009735</t>
  </si>
  <si>
    <t>-554780633184.6123</t>
  </si>
  <si>
    <t>2.471272625332893</t>
  </si>
  <si>
    <t>1.0873059192022796</t>
  </si>
  <si>
    <t>0.9635361304018153</t>
  </si>
  <si>
    <t>1.5092118779873482</t>
  </si>
  <si>
    <t>1.6807891901259264</t>
  </si>
  <si>
    <t>1.4703948677664458</t>
  </si>
  <si>
    <t>0.5907080262638671</t>
  </si>
  <si>
    <t>1.5428915645830532</t>
  </si>
  <si>
    <t>0.8943091399399299</t>
  </si>
  <si>
    <t>96336509817.36769</t>
  </si>
  <si>
    <t>1.1676779848330971</t>
  </si>
  <si>
    <t>0.4830578723272796</t>
  </si>
  <si>
    <t>0.4601181616518153</t>
  </si>
  <si>
    <t>0.8108425423677028</t>
  </si>
  <si>
    <t>1.3450768794784072</t>
  </si>
  <si>
    <t>1.7239345634328502</t>
  </si>
  <si>
    <t>5.287807131386883</t>
  </si>
  <si>
    <t>0.8510935072354844</t>
  </si>
  <si>
    <t>-0.8202167575852337</t>
  </si>
  <si>
    <t>-3181311946205.0205</t>
  </si>
  <si>
    <t>1.0960571994783441</t>
  </si>
  <si>
    <t>CV RMSE</t>
  </si>
  <si>
    <t>Test RMSE</t>
  </si>
  <si>
    <t>Test MAPE</t>
  </si>
  <si>
    <t>Test R2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</si>
</sst>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12" borderId="0">
      <alignment vertical="center"/>
    </xf>
    <xf numFmtId="0" fontId="4" fillId="6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7" borderId="0">
      <alignment vertical="center"/>
    </xf>
    <xf numFmtId="0" fontId="15" fillId="13" borderId="0">
      <alignment vertical="center"/>
    </xf>
    <xf numFmtId="43" fontId="0" fillId="0" borderId="0">
      <alignment vertical="center"/>
    </xf>
    <xf numFmtId="0" fontId="6" fillId="20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21" borderId="8">
      <alignment vertical="center"/>
    </xf>
    <xf numFmtId="0" fontId="6" fillId="19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17" fillId="0" borderId="1">
      <alignment vertical="center"/>
    </xf>
    <xf numFmtId="0" fontId="3" fillId="0" borderId="1">
      <alignment vertical="center"/>
    </xf>
    <xf numFmtId="0" fontId="6" fillId="25" borderId="0">
      <alignment vertical="center"/>
    </xf>
    <xf numFmtId="0" fontId="13" fillId="0" borderId="6">
      <alignment vertical="center"/>
    </xf>
    <xf numFmtId="0" fontId="6" fillId="24" borderId="0">
      <alignment vertical="center"/>
    </xf>
    <xf numFmtId="0" fontId="8" fillId="9" borderId="3">
      <alignment vertical="center"/>
    </xf>
    <xf numFmtId="0" fontId="7" fillId="9" borderId="2">
      <alignment vertical="center"/>
    </xf>
    <xf numFmtId="0" fontId="12" fillId="11" borderId="5">
      <alignment vertical="center"/>
    </xf>
    <xf numFmtId="0" fontId="1" fillId="27" borderId="0">
      <alignment vertical="center"/>
    </xf>
    <xf numFmtId="0" fontId="6" fillId="16" borderId="0">
      <alignment vertical="center"/>
    </xf>
    <xf numFmtId="0" fontId="11" fillId="0" borderId="4">
      <alignment vertical="center"/>
    </xf>
    <xf numFmtId="0" fontId="16" fillId="0" borderId="7">
      <alignment vertical="center"/>
    </xf>
    <xf numFmtId="0" fontId="19" fillId="29" borderId="0">
      <alignment vertical="center"/>
    </xf>
    <xf numFmtId="0" fontId="2" fillId="5" borderId="0">
      <alignment vertical="center"/>
    </xf>
    <xf numFmtId="0" fontId="1" fillId="32" borderId="0">
      <alignment vertical="center"/>
    </xf>
    <xf numFmtId="0" fontId="6" fillId="10" borderId="0">
      <alignment vertical="center"/>
    </xf>
    <xf numFmtId="0" fontId="1" fillId="7" borderId="0">
      <alignment vertical="center"/>
    </xf>
    <xf numFmtId="0" fontId="1" fillId="28" borderId="0">
      <alignment vertical="center"/>
    </xf>
    <xf numFmtId="0" fontId="1" fillId="26" borderId="0">
      <alignment vertical="center"/>
    </xf>
    <xf numFmtId="0" fontId="1" fillId="15" borderId="0">
      <alignment vertical="center"/>
    </xf>
    <xf numFmtId="0" fontId="6" fillId="8" borderId="0">
      <alignment vertical="center"/>
    </xf>
    <xf numFmtId="0" fontId="6" fillId="14" borderId="0">
      <alignment vertical="center"/>
    </xf>
    <xf numFmtId="0" fontId="1" fillId="4" borderId="0">
      <alignment vertical="center"/>
    </xf>
    <xf numFmtId="0" fontId="1" fillId="33" borderId="0">
      <alignment vertical="center"/>
    </xf>
    <xf numFmtId="0" fontId="6" fillId="23" borderId="0">
      <alignment vertical="center"/>
    </xf>
    <xf numFmtId="0" fontId="1" fillId="31" borderId="0">
      <alignment vertical="center"/>
    </xf>
    <xf numFmtId="0" fontId="6" fillId="34" borderId="0">
      <alignment vertical="center"/>
    </xf>
    <xf numFmtId="0" fontId="6" fillId="18" borderId="0">
      <alignment vertical="center"/>
    </xf>
    <xf numFmtId="0" fontId="1" fillId="22" borderId="0">
      <alignment vertical="center"/>
    </xf>
    <xf numFmtId="0" fontId="6" fillId="30" borderId="0">
      <alignment vertical="center"/>
    </xf>
  </cellStyleXfs>
  <cellXfs count="4">
    <xf numFmtId="0" fontId="0" fillId="0" borderId="0" xfId="0"/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32</v>
      </c>
      <c r="F4" t="s">
        <v>33</v>
      </c>
      <c r="G4" t="s">
        <v>34</v>
      </c>
      <c r="H4" t="s">
        <v>35</v>
      </c>
      <c r="I4" t="s">
        <v>31</v>
      </c>
      <c r="J4" t="s">
        <v>36</v>
      </c>
    </row>
    <row r="5" spans="1:10">
      <c r="A5" t="s">
        <v>37</v>
      </c>
      <c r="B5" t="s">
        <v>13</v>
      </c>
      <c r="C5" t="s">
        <v>38</v>
      </c>
      <c r="D5" t="s">
        <v>30</v>
      </c>
      <c r="E5" t="s">
        <v>34</v>
      </c>
      <c r="F5" t="s">
        <v>39</v>
      </c>
      <c r="G5" t="s">
        <v>15</v>
      </c>
      <c r="H5" t="s">
        <v>40</v>
      </c>
      <c r="I5" t="s">
        <v>15</v>
      </c>
      <c r="J5" t="s">
        <v>32</v>
      </c>
    </row>
    <row r="6" spans="1:10">
      <c r="A6" t="s">
        <v>22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31</v>
      </c>
      <c r="H6" t="s">
        <v>39</v>
      </c>
      <c r="I6" t="s">
        <v>46</v>
      </c>
      <c r="J6" t="s">
        <v>41</v>
      </c>
    </row>
    <row r="7" spans="1:10">
      <c r="A7" t="s">
        <v>47</v>
      </c>
      <c r="B7" t="s">
        <v>11</v>
      </c>
      <c r="C7" t="s">
        <v>48</v>
      </c>
      <c r="D7" t="s">
        <v>18</v>
      </c>
      <c r="E7" t="s">
        <v>31</v>
      </c>
      <c r="F7" t="s">
        <v>11</v>
      </c>
      <c r="G7" t="s">
        <v>49</v>
      </c>
      <c r="H7" t="s">
        <v>34</v>
      </c>
      <c r="I7" t="s">
        <v>48</v>
      </c>
      <c r="J7" t="s">
        <v>47</v>
      </c>
    </row>
    <row r="8" spans="1:10">
      <c r="A8" t="s">
        <v>45</v>
      </c>
      <c r="B8" t="s">
        <v>50</v>
      </c>
      <c r="C8" t="s">
        <v>16</v>
      </c>
      <c r="D8" t="s">
        <v>20</v>
      </c>
      <c r="E8" t="s">
        <v>32</v>
      </c>
      <c r="F8" t="s">
        <v>51</v>
      </c>
      <c r="G8" t="s">
        <v>47</v>
      </c>
      <c r="H8" t="s">
        <v>26</v>
      </c>
      <c r="I8" t="s">
        <v>25</v>
      </c>
      <c r="J8" t="s">
        <v>52</v>
      </c>
    </row>
    <row r="9" spans="1:10">
      <c r="A9" t="s">
        <v>13</v>
      </c>
      <c r="B9" t="s">
        <v>51</v>
      </c>
      <c r="C9" t="s">
        <v>40</v>
      </c>
      <c r="D9" t="s">
        <v>53</v>
      </c>
      <c r="E9" t="s">
        <v>43</v>
      </c>
      <c r="F9" t="s">
        <v>40</v>
      </c>
      <c r="G9" t="s">
        <v>54</v>
      </c>
      <c r="H9" t="s">
        <v>43</v>
      </c>
      <c r="I9" t="s">
        <v>29</v>
      </c>
      <c r="J9" t="s">
        <v>31</v>
      </c>
    </row>
    <row r="10" spans="1:10">
      <c r="A10" t="s">
        <v>55</v>
      </c>
      <c r="B10" t="s">
        <v>56</v>
      </c>
      <c r="C10" t="s">
        <v>57</v>
      </c>
      <c r="D10" t="s">
        <v>39</v>
      </c>
      <c r="E10" t="s">
        <v>11</v>
      </c>
      <c r="F10" t="s">
        <v>12</v>
      </c>
      <c r="G10" t="s">
        <v>58</v>
      </c>
      <c r="H10" t="s">
        <v>59</v>
      </c>
      <c r="I10" t="s">
        <v>60</v>
      </c>
      <c r="J10" t="s">
        <v>24</v>
      </c>
    </row>
    <row r="11" spans="1:10">
      <c r="A11" t="s">
        <v>34</v>
      </c>
      <c r="B11" t="s">
        <v>18</v>
      </c>
      <c r="C11" t="s">
        <v>18</v>
      </c>
      <c r="D11" t="s">
        <v>25</v>
      </c>
      <c r="E11" t="s">
        <v>56</v>
      </c>
      <c r="F11" t="s">
        <v>34</v>
      </c>
      <c r="G11" t="s">
        <v>61</v>
      </c>
      <c r="H11" t="s">
        <v>62</v>
      </c>
      <c r="I11" t="s">
        <v>51</v>
      </c>
      <c r="J11" t="s">
        <v>40</v>
      </c>
    </row>
    <row r="12" spans="1:10">
      <c r="A12" t="s">
        <v>21</v>
      </c>
      <c r="B12" t="s">
        <v>63</v>
      </c>
      <c r="C12" t="s">
        <v>21</v>
      </c>
      <c r="D12" t="s">
        <v>47</v>
      </c>
      <c r="E12" t="s">
        <v>36</v>
      </c>
      <c r="F12" t="s">
        <v>23</v>
      </c>
      <c r="G12" t="s">
        <v>22</v>
      </c>
      <c r="H12" t="s">
        <v>11</v>
      </c>
      <c r="I12" t="s">
        <v>56</v>
      </c>
      <c r="J12" t="s">
        <v>17</v>
      </c>
    </row>
    <row r="13" spans="1:10">
      <c r="A13" t="s">
        <v>43</v>
      </c>
      <c r="B13" t="s">
        <v>55</v>
      </c>
      <c r="C13" t="s">
        <v>25</v>
      </c>
      <c r="D13" t="s">
        <v>49</v>
      </c>
      <c r="E13" t="s">
        <v>37</v>
      </c>
      <c r="F13" t="s">
        <v>54</v>
      </c>
      <c r="G13" t="s">
        <v>37</v>
      </c>
      <c r="H13" t="s">
        <v>64</v>
      </c>
      <c r="I13" t="s">
        <v>28</v>
      </c>
      <c r="J13" t="s">
        <v>54</v>
      </c>
    </row>
    <row r="14" spans="1:10">
      <c r="A14" t="s">
        <v>16</v>
      </c>
      <c r="B14" t="s">
        <v>13</v>
      </c>
      <c r="C14" t="s">
        <v>21</v>
      </c>
      <c r="D14" t="s">
        <v>22</v>
      </c>
      <c r="E14" t="s">
        <v>17</v>
      </c>
      <c r="F14" t="s">
        <v>41</v>
      </c>
      <c r="G14" t="s">
        <v>16</v>
      </c>
      <c r="H14" t="s">
        <v>32</v>
      </c>
      <c r="I14" t="s">
        <v>65</v>
      </c>
      <c r="J14" t="s">
        <v>51</v>
      </c>
    </row>
    <row r="15" spans="1:10">
      <c r="A15" t="s">
        <v>46</v>
      </c>
      <c r="B15" t="s">
        <v>64</v>
      </c>
      <c r="C15" t="s">
        <v>20</v>
      </c>
      <c r="D15" t="s">
        <v>14</v>
      </c>
      <c r="E15" t="s">
        <v>66</v>
      </c>
      <c r="F15" t="s">
        <v>22</v>
      </c>
      <c r="G15" t="s">
        <v>52</v>
      </c>
      <c r="H15" t="s">
        <v>29</v>
      </c>
      <c r="I15" t="s">
        <v>11</v>
      </c>
      <c r="J15" t="s">
        <v>29</v>
      </c>
    </row>
    <row r="16" spans="1:10">
      <c r="A16" t="s">
        <v>64</v>
      </c>
      <c r="B16" t="s">
        <v>47</v>
      </c>
      <c r="C16" t="s">
        <v>55</v>
      </c>
      <c r="D16" t="s">
        <v>45</v>
      </c>
      <c r="E16" t="s">
        <v>28</v>
      </c>
      <c r="F16" t="s">
        <v>11</v>
      </c>
      <c r="G16" t="s">
        <v>57</v>
      </c>
      <c r="H16" t="s">
        <v>48</v>
      </c>
      <c r="I16" t="s">
        <v>64</v>
      </c>
      <c r="J16" t="s">
        <v>64</v>
      </c>
    </row>
    <row r="17" spans="1:10">
      <c r="A17" t="s">
        <v>12</v>
      </c>
      <c r="B17" t="s">
        <v>53</v>
      </c>
      <c r="C17" t="s">
        <v>66</v>
      </c>
      <c r="D17" t="s">
        <v>55</v>
      </c>
      <c r="E17" t="s">
        <v>11</v>
      </c>
      <c r="F17" t="s">
        <v>49</v>
      </c>
      <c r="G17" t="s">
        <v>29</v>
      </c>
      <c r="H17" t="s">
        <v>57</v>
      </c>
      <c r="I17" t="s">
        <v>29</v>
      </c>
      <c r="J17" t="s">
        <v>32</v>
      </c>
    </row>
    <row r="18" spans="1:10">
      <c r="A18" t="s">
        <v>49</v>
      </c>
      <c r="B18" t="s">
        <v>37</v>
      </c>
      <c r="C18" t="s">
        <v>49</v>
      </c>
      <c r="D18" t="s">
        <v>48</v>
      </c>
      <c r="E18" t="s">
        <v>22</v>
      </c>
      <c r="F18" t="s">
        <v>25</v>
      </c>
      <c r="G18" t="s">
        <v>11</v>
      </c>
      <c r="H18" t="s">
        <v>45</v>
      </c>
      <c r="I18" t="s">
        <v>55</v>
      </c>
      <c r="J18" t="s">
        <v>22</v>
      </c>
    </row>
    <row r="19" spans="1:10">
      <c r="A19" t="s">
        <v>67</v>
      </c>
      <c r="B19" t="s">
        <v>15</v>
      </c>
      <c r="C19" t="s">
        <v>68</v>
      </c>
      <c r="D19" t="s">
        <v>29</v>
      </c>
      <c r="E19" t="s">
        <v>19</v>
      </c>
      <c r="F19" t="s">
        <v>59</v>
      </c>
      <c r="G19" t="s">
        <v>47</v>
      </c>
      <c r="H19" t="s">
        <v>20</v>
      </c>
      <c r="I19" t="s">
        <v>16</v>
      </c>
      <c r="J19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</row>
    <row r="3" spans="1:10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</row>
    <row r="4" spans="1:10">
      <c r="A4" t="s">
        <v>89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</row>
    <row r="5" spans="1:10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</row>
    <row r="6" spans="1:10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</row>
    <row r="7" spans="1:10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</row>
    <row r="8" spans="1:10">
      <c r="A8" t="s">
        <v>129</v>
      </c>
      <c r="B8" t="s">
        <v>130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  <c r="J8" t="s">
        <v>138</v>
      </c>
    </row>
    <row r="9" spans="1:10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</row>
    <row r="10" spans="1:10">
      <c r="A10" t="s">
        <v>149</v>
      </c>
      <c r="B10" t="s">
        <v>150</v>
      </c>
      <c r="C10" t="s">
        <v>151</v>
      </c>
      <c r="D10" t="s">
        <v>152</v>
      </c>
      <c r="E10" t="s">
        <v>153</v>
      </c>
      <c r="F10" t="s">
        <v>154</v>
      </c>
      <c r="G10" t="s">
        <v>155</v>
      </c>
      <c r="H10" t="s">
        <v>156</v>
      </c>
      <c r="I10" t="s">
        <v>157</v>
      </c>
      <c r="J10" t="s">
        <v>158</v>
      </c>
    </row>
    <row r="11" spans="1:10">
      <c r="A11" t="s">
        <v>159</v>
      </c>
      <c r="B11" t="s">
        <v>160</v>
      </c>
      <c r="C11" t="s">
        <v>161</v>
      </c>
      <c r="D11" t="s">
        <v>162</v>
      </c>
      <c r="E11" t="s">
        <v>163</v>
      </c>
      <c r="F11" t="s">
        <v>164</v>
      </c>
      <c r="G11" t="s">
        <v>165</v>
      </c>
      <c r="H11" t="s">
        <v>166</v>
      </c>
      <c r="I11" t="s">
        <v>167</v>
      </c>
      <c r="J11" t="s">
        <v>168</v>
      </c>
    </row>
    <row r="12" spans="1:10">
      <c r="A12" t="s">
        <v>169</v>
      </c>
      <c r="B12" t="s">
        <v>170</v>
      </c>
      <c r="C12" t="s">
        <v>171</v>
      </c>
      <c r="D12" t="s">
        <v>172</v>
      </c>
      <c r="E12" t="s">
        <v>173</v>
      </c>
      <c r="F12" t="s">
        <v>174</v>
      </c>
      <c r="G12" t="s">
        <v>175</v>
      </c>
      <c r="H12" t="s">
        <v>176</v>
      </c>
      <c r="I12" t="s">
        <v>177</v>
      </c>
      <c r="J12" t="s">
        <v>178</v>
      </c>
    </row>
    <row r="13" spans="1:10">
      <c r="A13" t="s">
        <v>179</v>
      </c>
      <c r="B13" t="s">
        <v>180</v>
      </c>
      <c r="C13" t="s">
        <v>181</v>
      </c>
      <c r="D13" t="s">
        <v>182</v>
      </c>
      <c r="E13" t="s">
        <v>183</v>
      </c>
      <c r="F13" t="s">
        <v>184</v>
      </c>
      <c r="G13" t="s">
        <v>185</v>
      </c>
      <c r="H13" t="s">
        <v>186</v>
      </c>
      <c r="I13" t="s">
        <v>187</v>
      </c>
      <c r="J13" t="s">
        <v>188</v>
      </c>
    </row>
    <row r="14" spans="1:10">
      <c r="A14" t="s">
        <v>189</v>
      </c>
      <c r="B14" t="s">
        <v>190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</row>
    <row r="15" spans="1:10">
      <c r="A15" t="s">
        <v>199</v>
      </c>
      <c r="B15" t="s">
        <v>200</v>
      </c>
      <c r="C15" t="s">
        <v>201</v>
      </c>
      <c r="D15" t="s">
        <v>202</v>
      </c>
      <c r="E15" t="s">
        <v>203</v>
      </c>
      <c r="F15" t="s">
        <v>204</v>
      </c>
      <c r="G15" t="s">
        <v>205</v>
      </c>
      <c r="H15" t="s">
        <v>206</v>
      </c>
      <c r="I15" t="s">
        <v>207</v>
      </c>
      <c r="J15" t="s">
        <v>208</v>
      </c>
    </row>
    <row r="16" spans="1:10">
      <c r="A16" t="s">
        <v>209</v>
      </c>
      <c r="B16" t="s">
        <v>210</v>
      </c>
      <c r="C16" t="s">
        <v>211</v>
      </c>
      <c r="D16" t="s">
        <v>212</v>
      </c>
      <c r="E16" t="s">
        <v>213</v>
      </c>
      <c r="F16" t="s">
        <v>214</v>
      </c>
      <c r="G16" t="s">
        <v>215</v>
      </c>
      <c r="H16" t="s">
        <v>216</v>
      </c>
      <c r="I16" t="s">
        <v>217</v>
      </c>
      <c r="J16" t="s">
        <v>218</v>
      </c>
    </row>
    <row r="17" spans="1:10">
      <c r="A17" t="s">
        <v>219</v>
      </c>
      <c r="B17" t="s">
        <v>220</v>
      </c>
      <c r="C17" t="s">
        <v>221</v>
      </c>
      <c r="D17" t="s">
        <v>222</v>
      </c>
      <c r="E17" t="s">
        <v>223</v>
      </c>
      <c r="F17" t="s">
        <v>224</v>
      </c>
      <c r="G17" t="s">
        <v>225</v>
      </c>
      <c r="H17" t="s">
        <v>226</v>
      </c>
      <c r="I17" t="s">
        <v>227</v>
      </c>
      <c r="J17" t="s">
        <v>228</v>
      </c>
    </row>
    <row r="18" spans="1:10">
      <c r="A18" t="s">
        <v>229</v>
      </c>
      <c r="B18" t="s">
        <v>230</v>
      </c>
      <c r="C18" t="s">
        <v>231</v>
      </c>
      <c r="D18" t="s">
        <v>232</v>
      </c>
      <c r="E18" t="s">
        <v>233</v>
      </c>
      <c r="F18" t="s">
        <v>234</v>
      </c>
      <c r="G18" t="s">
        <v>235</v>
      </c>
      <c r="H18" t="s">
        <v>236</v>
      </c>
      <c r="I18" t="s">
        <v>237</v>
      </c>
      <c r="J18" t="s">
        <v>238</v>
      </c>
    </row>
    <row r="19" spans="1:10">
      <c r="A19" t="s">
        <v>239</v>
      </c>
      <c r="B19" t="s">
        <v>240</v>
      </c>
      <c r="C19" t="s">
        <v>241</v>
      </c>
      <c r="D19" t="s">
        <v>242</v>
      </c>
      <c r="E19" t="s">
        <v>243</v>
      </c>
      <c r="F19" t="s">
        <v>244</v>
      </c>
      <c r="G19" t="s">
        <v>245</v>
      </c>
      <c r="H19" t="s">
        <v>246</v>
      </c>
      <c r="I19" t="s">
        <v>247</v>
      </c>
      <c r="J19" t="s">
        <v>248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6" sqref="D16"/>
    </sheetView>
  </sheetViews>
  <sheetFormatPr defaultColWidth="9" defaultRowHeight="14.4" outlineLevelCol="3"/>
  <cols>
    <col min="1" max="1" width="17.5555555555556" style="1" customWidth="1"/>
    <col min="2" max="3" width="20.8888888888889" style="1" customWidth="1"/>
    <col min="4" max="4" width="35.5555555555556" style="1" customWidth="1"/>
  </cols>
  <sheetData>
    <row r="1" spans="1:4">
      <c r="A1" s="1" t="s">
        <v>249</v>
      </c>
      <c r="B1" s="1" t="s">
        <v>250</v>
      </c>
      <c r="C1" s="1" t="s">
        <v>251</v>
      </c>
      <c r="D1" s="1" t="s">
        <v>252</v>
      </c>
    </row>
    <row r="2" spans="1:4">
      <c r="A2" s="1">
        <v>19.338317384316</v>
      </c>
      <c r="B2" s="1">
        <v>49.9711678602838</v>
      </c>
      <c r="C2" s="1">
        <v>14.2979931926995</v>
      </c>
      <c r="D2" s="1">
        <v>-39866.633943997</v>
      </c>
    </row>
    <row r="3" spans="1:4">
      <c r="A3" s="1">
        <v>21.3239120512658</v>
      </c>
      <c r="B3" s="1">
        <v>4.52099086686346</v>
      </c>
      <c r="C3" s="1">
        <v>1.50607040264327</v>
      </c>
      <c r="D3" s="1">
        <v>-101.595983769601</v>
      </c>
    </row>
    <row r="4" spans="1:4">
      <c r="A4" s="1">
        <v>29.9062813299787</v>
      </c>
      <c r="B4" s="1">
        <v>22.1249722660679</v>
      </c>
      <c r="C4" s="1">
        <v>6.49933464809364</v>
      </c>
      <c r="D4" s="1">
        <v>-7754.22618517668</v>
      </c>
    </row>
    <row r="5" spans="1:4">
      <c r="A5" s="1">
        <v>24.3555203279857</v>
      </c>
      <c r="B5" s="1">
        <v>5.43531563556041</v>
      </c>
      <c r="C5" s="1">
        <v>1.66985483938215</v>
      </c>
      <c r="D5" s="1">
        <v>-60.9948796204274</v>
      </c>
    </row>
    <row r="6" spans="1:4">
      <c r="A6" s="1">
        <v>7.08033814484943</v>
      </c>
      <c r="B6" s="1">
        <v>1.35944219837767</v>
      </c>
      <c r="C6" s="1">
        <v>0.50683725973356</v>
      </c>
      <c r="D6" s="1">
        <v>-8.90148753346816</v>
      </c>
    </row>
    <row r="7" spans="1:4">
      <c r="A7" s="1">
        <v>27096320.8892596</v>
      </c>
      <c r="B7" s="1">
        <v>0.753102741217541</v>
      </c>
      <c r="C7" s="1">
        <v>0.447731362233133</v>
      </c>
      <c r="D7" s="1">
        <v>0.430140041029656</v>
      </c>
    </row>
    <row r="8" spans="1:4">
      <c r="A8" s="1">
        <v>586395174.406486</v>
      </c>
      <c r="B8" s="1">
        <v>24.4577699049739</v>
      </c>
      <c r="C8" s="1">
        <v>5.91962168966988</v>
      </c>
      <c r="D8" s="1">
        <v>-1190.43298254395</v>
      </c>
    </row>
    <row r="9" spans="1:4">
      <c r="A9" s="1">
        <v>6.30134596175678</v>
      </c>
      <c r="B9" s="1">
        <v>2.6204606976043</v>
      </c>
      <c r="C9" s="1">
        <v>1.2475137057825</v>
      </c>
      <c r="D9" s="1">
        <v>-6.33559612614806</v>
      </c>
    </row>
    <row r="10" spans="1:4">
      <c r="A10" s="1">
        <v>1.28167485362529</v>
      </c>
      <c r="B10" s="1">
        <v>772642993741.575</v>
      </c>
      <c r="C10" s="1">
        <v>199860911936.139</v>
      </c>
      <c r="D10" s="1">
        <v>-9.90035859421878e+23</v>
      </c>
    </row>
    <row r="11" spans="1:4">
      <c r="A11" s="1">
        <v>18.2285257693005</v>
      </c>
      <c r="B11" s="1">
        <v>1.07256317320174</v>
      </c>
      <c r="C11" s="1">
        <v>0.682834698057333</v>
      </c>
      <c r="D11" s="1">
        <v>-22.888001948725</v>
      </c>
    </row>
    <row r="12" spans="1:4">
      <c r="A12" s="2">
        <f>AVERAGE(A2:A11)</f>
        <v>61349162.3111661</v>
      </c>
      <c r="B12" s="2">
        <f>AVERAGE(B2:B11)</f>
        <v>77264299385.3891</v>
      </c>
      <c r="C12" s="2">
        <f>AVERAGE(C2:C11)</f>
        <v>19986091196.8917</v>
      </c>
      <c r="D12" s="2">
        <f>AVERAGE(D2:D11)</f>
        <v>-9.90035859421878e+22</v>
      </c>
    </row>
    <row r="13" spans="1:4">
      <c r="A13" s="3">
        <f>STDEVP(A2:A11)</f>
        <v>175201687.78015</v>
      </c>
      <c r="B13" s="3">
        <f>STDEVP(B2:B11)</f>
        <v>231792898118.729</v>
      </c>
      <c r="C13" s="3">
        <f>STDEVP(C2:C11)</f>
        <v>59958273579.7491</v>
      </c>
      <c r="D13" s="3">
        <f>STDEVP(D2:D11)</f>
        <v>2.97010757826563e+23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true values</vt:lpstr>
      <vt:lpstr>predicted values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2021-09-30T02:56:00Z</dcterms:created>
  <dcterms:modified xsi:type="dcterms:W3CDTF">2021-09-30T05:38:33Z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8B97515C81A44E05A815CAAB5903335F</vt:lpwstr>
  </property>
  <property fmtid="{D5CDD505-2E9C-101B-9397-08002B2CF9AE}" pid="3" name="KSOProductBuildVer">
    <vt:lpwstr>2052-11.1.0.10938</vt:lpwstr>
  </property>
</Properties>
</file>