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rison" sheetId="1" r:id="rId3"/>
  </sheets>
  <definedNames/>
  <calcPr/>
</workbook>
</file>

<file path=xl/sharedStrings.xml><?xml version="1.0" encoding="utf-8"?>
<sst xmlns="http://schemas.openxmlformats.org/spreadsheetml/2006/main" count="105" uniqueCount="21">
  <si>
    <t>Legend</t>
  </si>
  <si>
    <t>Run #</t>
  </si>
  <si>
    <t>The number of the test run (1 trough 10 or the avergage of the 10 runs)</t>
  </si>
  <si>
    <t>User</t>
  </si>
  <si>
    <t>CPU seconds spent in user mode (less is better)</t>
  </si>
  <si>
    <t>System</t>
  </si>
  <si>
    <t>CPU seconds spent in kernel mode (less is better)</t>
  </si>
  <si>
    <t>CPU</t>
  </si>
  <si>
    <t>The CPU percentage  (less is better)</t>
  </si>
  <si>
    <t>Total</t>
  </si>
  <si>
    <t>Total elapsed time in seconds  (less is better)</t>
  </si>
  <si>
    <t>Personal Project</t>
  </si>
  <si>
    <t>JFrog Network</t>
  </si>
  <si>
    <t>Home Network</t>
  </si>
  <si>
    <t>GitHub</t>
  </si>
  <si>
    <t>avg</t>
  </si>
  <si>
    <t>GoCenter</t>
  </si>
  <si>
    <t>Comparison</t>
  </si>
  <si>
    <t>Slowest</t>
  </si>
  <si>
    <t>Fastest</t>
  </si>
  <si>
    <t>Hugo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</si>
</sst>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2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right" readingOrder="0" shrinkToFit="0" vertical="bottom" wrapText="0"/>
    </xf>
    <xf borderId="0" fillId="0" fontId="0" numFmtId="9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0" numFmtId="9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0" numFmtId="2" xfId="0" applyAlignment="1" applyFont="1" applyNumberFormat="1">
      <alignment horizontal="center"/>
    </xf>
    <xf borderId="0" fillId="0" fontId="0" numFmtId="9" xfId="0" applyAlignment="1" applyFont="1" applyNumberFormat="1">
      <alignment horizontal="center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10.56"/>
  </cols>
  <sheetData>
    <row r="1" ht="15.75" customHeight="1">
      <c r="A1" t="s">
        <v>0</v>
      </c>
    </row>
    <row r="2" ht="15.75" customHeight="1">
      <c r="A2" t="s">
        <v>1</v>
      </c>
      <c r="B2" t="s">
        <v>2</v>
      </c>
    </row>
    <row r="3" ht="15.75" customHeight="1">
      <c r="A3" t="s">
        <v>3</v>
      </c>
      <c r="B3" t="s">
        <v>4</v>
      </c>
    </row>
    <row r="4" ht="15.75" customHeight="1">
      <c r="A4" t="s">
        <v>5</v>
      </c>
      <c r="B4" t="s">
        <v>6</v>
      </c>
    </row>
    <row r="5" ht="15.75" customHeight="1">
      <c r="A5" t="s">
        <v>7</v>
      </c>
      <c r="B5" t="s">
        <v>8</v>
      </c>
    </row>
    <row r="6" ht="15.75" customHeight="1">
      <c r="A6" t="s">
        <v>9</v>
      </c>
      <c r="B6" t="s">
        <v>10</v>
      </c>
    </row>
    <row r="7" ht="15.75" customHeight="1"/>
    <row r="8" ht="15.75" customHeight="1">
      <c r="A8" s="1" t="s">
        <v>11</v>
      </c>
    </row>
    <row r="9" ht="15.75" customHeight="1">
      <c r="A9" s="2" t="s">
        <v>12</v>
      </c>
      <c r="G9" s="2" t="s">
        <v>13</v>
      </c>
    </row>
    <row r="10" ht="15.75" customHeight="1">
      <c r="A10" s="3" t="s">
        <v>14</v>
      </c>
      <c r="G10" s="3" t="s">
        <v>14</v>
      </c>
    </row>
    <row r="11" ht="15.75" customHeight="1">
      <c r="A11" s="3" t="s">
        <v>1</v>
      </c>
      <c r="B11" s="3" t="s">
        <v>3</v>
      </c>
      <c r="C11" s="3" t="s">
        <v>5</v>
      </c>
      <c r="D11" s="3" t="s">
        <v>7</v>
      </c>
      <c r="E11" s="3" t="s">
        <v>9</v>
      </c>
      <c r="G11" s="3" t="s">
        <v>1</v>
      </c>
      <c r="H11" s="3" t="s">
        <v>3</v>
      </c>
      <c r="I11" s="3" t="s">
        <v>5</v>
      </c>
      <c r="J11" s="3" t="s">
        <v>7</v>
      </c>
      <c r="K11" s="3" t="s">
        <v>9</v>
      </c>
    </row>
    <row r="12" ht="15.75" customHeight="1">
      <c r="A12" s="3">
        <v>1.0</v>
      </c>
      <c r="B12" s="4">
        <v>7.45</v>
      </c>
      <c r="C12" s="4">
        <v>3.16</v>
      </c>
      <c r="D12" s="5">
        <v>0.43</v>
      </c>
      <c r="E12" s="4">
        <v>24.273</v>
      </c>
      <c r="G12" s="3">
        <v>1.0</v>
      </c>
      <c r="H12" s="6">
        <v>9.85</v>
      </c>
      <c r="I12" s="6">
        <v>3.57</v>
      </c>
      <c r="J12" s="5">
        <v>0.53</v>
      </c>
      <c r="K12" s="7">
        <v>25.129</v>
      </c>
    </row>
    <row r="13" ht="15.75" customHeight="1">
      <c r="A13" s="3">
        <v>2.0</v>
      </c>
      <c r="B13" s="4">
        <v>7.64</v>
      </c>
      <c r="C13" s="4">
        <v>3.4</v>
      </c>
      <c r="D13" s="5">
        <v>0.37</v>
      </c>
      <c r="E13" s="4">
        <v>29.264</v>
      </c>
      <c r="G13" s="3">
        <v>2.0</v>
      </c>
      <c r="H13" s="6">
        <v>7.28</v>
      </c>
      <c r="I13" s="6">
        <v>3.11</v>
      </c>
      <c r="J13" s="5">
        <v>0.46</v>
      </c>
      <c r="K13" s="7">
        <v>22.307</v>
      </c>
    </row>
    <row r="14" ht="15.75" customHeight="1">
      <c r="A14" s="3">
        <v>3.0</v>
      </c>
      <c r="B14" s="4">
        <v>7.54</v>
      </c>
      <c r="C14" s="4">
        <v>3.18</v>
      </c>
      <c r="D14" s="5">
        <v>0.43</v>
      </c>
      <c r="E14" s="4">
        <v>24.403</v>
      </c>
      <c r="G14" s="3">
        <v>3.0</v>
      </c>
      <c r="H14" s="6">
        <v>7.52</v>
      </c>
      <c r="I14" s="6">
        <v>3.17</v>
      </c>
      <c r="J14" s="5">
        <v>0.47</v>
      </c>
      <c r="K14" s="7">
        <v>22.321</v>
      </c>
    </row>
    <row r="15" ht="15.75" customHeight="1">
      <c r="A15" s="3">
        <v>4.0</v>
      </c>
      <c r="B15" s="4">
        <v>7.55</v>
      </c>
      <c r="C15" s="4">
        <v>3.21</v>
      </c>
      <c r="D15" s="5">
        <v>0.44</v>
      </c>
      <c r="E15" s="4">
        <v>24.248</v>
      </c>
      <c r="G15" s="3">
        <v>4.0</v>
      </c>
      <c r="H15" s="6">
        <v>7.34</v>
      </c>
      <c r="I15" s="6">
        <v>3.1</v>
      </c>
      <c r="J15" s="5">
        <v>0.46</v>
      </c>
      <c r="K15" s="7">
        <v>22.475</v>
      </c>
    </row>
    <row r="16" ht="15.75" customHeight="1">
      <c r="A16" s="3">
        <v>5.0</v>
      </c>
      <c r="B16" s="4">
        <v>7.5</v>
      </c>
      <c r="C16" s="4">
        <v>2.97</v>
      </c>
      <c r="D16" s="5">
        <v>0.46</v>
      </c>
      <c r="E16" s="4">
        <v>22.297</v>
      </c>
      <c r="G16" s="3">
        <v>5.0</v>
      </c>
      <c r="H16" s="6">
        <v>7.65</v>
      </c>
      <c r="I16" s="6">
        <v>3.16</v>
      </c>
      <c r="J16" s="5">
        <v>0.45</v>
      </c>
      <c r="K16" s="7">
        <v>23.499</v>
      </c>
    </row>
    <row r="17" ht="15.75" customHeight="1">
      <c r="A17" s="3">
        <v>6.0</v>
      </c>
      <c r="B17" s="4">
        <v>7.73</v>
      </c>
      <c r="C17" s="4">
        <v>3.37</v>
      </c>
      <c r="D17" s="5">
        <v>0.4</v>
      </c>
      <c r="E17" s="4">
        <v>27.471</v>
      </c>
      <c r="G17" s="3">
        <v>6.0</v>
      </c>
      <c r="H17" s="6">
        <v>7.6</v>
      </c>
      <c r="I17" s="6">
        <v>3.14</v>
      </c>
      <c r="J17" s="5">
        <v>0.48</v>
      </c>
      <c r="K17" s="7">
        <v>22.267</v>
      </c>
    </row>
    <row r="18" ht="15.75" customHeight="1">
      <c r="A18" s="3">
        <v>7.0</v>
      </c>
      <c r="B18" s="4">
        <v>7.24</v>
      </c>
      <c r="C18" s="4">
        <v>2.95</v>
      </c>
      <c r="D18" s="5">
        <v>0.44</v>
      </c>
      <c r="E18" s="4">
        <v>22.972</v>
      </c>
      <c r="G18" s="3">
        <v>7.0</v>
      </c>
      <c r="H18" s="6">
        <v>7.48</v>
      </c>
      <c r="I18" s="6">
        <v>3.13</v>
      </c>
      <c r="J18" s="5">
        <v>0.47</v>
      </c>
      <c r="K18" s="7">
        <v>22.413</v>
      </c>
    </row>
    <row r="19" ht="15.75" customHeight="1">
      <c r="A19" s="3">
        <v>8.0</v>
      </c>
      <c r="B19" s="4">
        <v>7.38</v>
      </c>
      <c r="C19" s="4">
        <v>3.03</v>
      </c>
      <c r="D19" s="5">
        <v>0.45</v>
      </c>
      <c r="E19" s="4">
        <v>22.727</v>
      </c>
      <c r="G19" s="3">
        <v>8.0</v>
      </c>
      <c r="H19" s="6">
        <v>7.6</v>
      </c>
      <c r="I19" s="6">
        <v>3.19</v>
      </c>
      <c r="J19" s="5">
        <v>0.47</v>
      </c>
      <c r="K19" s="7">
        <v>22.869</v>
      </c>
    </row>
    <row r="20" ht="15.75" customHeight="1">
      <c r="A20" s="3">
        <v>9.0</v>
      </c>
      <c r="B20" s="4">
        <v>7.78</v>
      </c>
      <c r="C20" s="4">
        <v>3.42</v>
      </c>
      <c r="D20" s="5">
        <v>0.35</v>
      </c>
      <c r="E20" s="4">
        <v>31.538</v>
      </c>
      <c r="G20" s="3">
        <v>9.0</v>
      </c>
      <c r="H20" s="6">
        <v>7.61</v>
      </c>
      <c r="I20" s="6">
        <v>3.19</v>
      </c>
      <c r="J20" s="5">
        <v>0.47</v>
      </c>
      <c r="K20" s="7">
        <v>22.727</v>
      </c>
    </row>
    <row r="21" ht="15.75" customHeight="1">
      <c r="A21" s="3">
        <v>10.0</v>
      </c>
      <c r="B21" s="4">
        <v>8.32</v>
      </c>
      <c r="C21" s="4">
        <v>3.54</v>
      </c>
      <c r="D21" s="5">
        <v>0.35</v>
      </c>
      <c r="E21" s="4">
        <v>33.13</v>
      </c>
      <c r="G21" s="3">
        <v>10.0</v>
      </c>
      <c r="H21" s="6">
        <v>7.45</v>
      </c>
      <c r="I21" s="6">
        <v>3.15</v>
      </c>
      <c r="J21" s="5">
        <v>0.45</v>
      </c>
      <c r="K21" s="7">
        <v>23.517</v>
      </c>
    </row>
    <row r="22" ht="15.75" customHeight="1">
      <c r="A22" s="3" t="s">
        <v>15</v>
      </c>
      <c r="B22" s="8">
        <f t="shared" ref="B22:E22" si="1">AVERAGE(B12:B21)</f>
        <v>7.613</v>
      </c>
      <c r="C22" s="9">
        <f t="shared" si="1"/>
        <v>3.223</v>
      </c>
      <c r="D22" s="10">
        <f t="shared" si="1"/>
        <v>0.412</v>
      </c>
      <c r="E22" s="9">
        <f t="shared" si="1"/>
        <v>26.2323</v>
      </c>
      <c r="G22" s="3" t="s">
        <v>15</v>
      </c>
      <c r="H22" s="8">
        <f t="shared" ref="H22:K22" si="2">AVERAGE(H12:H21)</f>
        <v>7.738</v>
      </c>
      <c r="I22" s="8">
        <f t="shared" si="2"/>
        <v>3.191</v>
      </c>
      <c r="J22" s="10">
        <f t="shared" si="2"/>
        <v>0.471</v>
      </c>
      <c r="K22" s="11">
        <f t="shared" si="2"/>
        <v>22.9524</v>
      </c>
    </row>
    <row r="23" ht="15.75" customHeight="1">
      <c r="A23" s="3"/>
      <c r="B23" s="3"/>
      <c r="C23" s="3"/>
      <c r="D23" s="3"/>
      <c r="E23" s="3"/>
    </row>
    <row r="24" ht="15.75" customHeight="1">
      <c r="A24" s="3" t="s">
        <v>16</v>
      </c>
      <c r="G24" s="3" t="s">
        <v>16</v>
      </c>
    </row>
    <row r="25" ht="15.75" customHeight="1">
      <c r="A25" s="3" t="s">
        <v>1</v>
      </c>
      <c r="B25" s="3" t="s">
        <v>3</v>
      </c>
      <c r="C25" s="3" t="s">
        <v>5</v>
      </c>
      <c r="D25" s="3" t="s">
        <v>7</v>
      </c>
      <c r="E25" s="3" t="s">
        <v>9</v>
      </c>
      <c r="G25" s="3" t="s">
        <v>1</v>
      </c>
      <c r="H25" s="3" t="s">
        <v>3</v>
      </c>
      <c r="I25" s="3" t="s">
        <v>5</v>
      </c>
      <c r="J25" s="3" t="s">
        <v>7</v>
      </c>
      <c r="K25" s="3" t="s">
        <v>9</v>
      </c>
    </row>
    <row r="26" ht="15.75" customHeight="1">
      <c r="A26" s="3">
        <v>1.0</v>
      </c>
      <c r="B26" s="4">
        <v>1.33</v>
      </c>
      <c r="C26" s="4">
        <v>0.87</v>
      </c>
      <c r="D26" s="5">
        <v>0.38</v>
      </c>
      <c r="E26" s="4">
        <v>5.754</v>
      </c>
      <c r="G26" s="3">
        <v>1.0</v>
      </c>
      <c r="H26" s="6">
        <v>1.44</v>
      </c>
      <c r="I26" s="6">
        <v>0.94</v>
      </c>
      <c r="J26" s="5">
        <v>0.43</v>
      </c>
      <c r="K26" s="4">
        <v>5.439</v>
      </c>
    </row>
    <row r="27" ht="15.75" customHeight="1">
      <c r="A27" s="3">
        <v>2.0</v>
      </c>
      <c r="B27" s="4">
        <v>1.48</v>
      </c>
      <c r="C27" s="4">
        <v>0.99</v>
      </c>
      <c r="D27" s="5">
        <v>0.26</v>
      </c>
      <c r="E27" s="4">
        <v>9.504</v>
      </c>
      <c r="G27" s="3">
        <v>2.0</v>
      </c>
      <c r="H27" s="6">
        <v>1.27</v>
      </c>
      <c r="I27" s="6">
        <v>0.89</v>
      </c>
      <c r="J27" s="5">
        <v>0.43</v>
      </c>
      <c r="K27" s="4">
        <v>5.013</v>
      </c>
    </row>
    <row r="28" ht="15.75" customHeight="1">
      <c r="A28" s="3">
        <v>3.0</v>
      </c>
      <c r="B28" s="4">
        <v>1.41</v>
      </c>
      <c r="C28" s="4">
        <v>1.03</v>
      </c>
      <c r="D28" s="5">
        <v>0.25</v>
      </c>
      <c r="E28" s="4">
        <v>9.569</v>
      </c>
      <c r="G28" s="3">
        <v>3.0</v>
      </c>
      <c r="H28" s="6">
        <v>1.39</v>
      </c>
      <c r="I28" s="6">
        <v>0.99</v>
      </c>
      <c r="J28" s="5">
        <v>0.32</v>
      </c>
      <c r="K28" s="4">
        <v>7.306</v>
      </c>
    </row>
    <row r="29" ht="15.75" customHeight="1">
      <c r="A29" s="3">
        <v>4.0</v>
      </c>
      <c r="B29" s="4">
        <v>1.46</v>
      </c>
      <c r="C29" s="4">
        <v>1.02</v>
      </c>
      <c r="D29" s="5">
        <v>0.3</v>
      </c>
      <c r="E29" s="4">
        <v>8.148</v>
      </c>
      <c r="G29" s="3">
        <v>4.0</v>
      </c>
      <c r="H29" s="6">
        <v>1.34</v>
      </c>
      <c r="I29" s="6">
        <v>0.92</v>
      </c>
      <c r="J29" s="5">
        <v>0.44</v>
      </c>
      <c r="K29" s="4">
        <v>5.1</v>
      </c>
    </row>
    <row r="30" ht="15.75" customHeight="1">
      <c r="A30" s="3">
        <v>5.0</v>
      </c>
      <c r="B30" s="4">
        <v>1.46</v>
      </c>
      <c r="C30" s="4">
        <v>0.99</v>
      </c>
      <c r="D30" s="5">
        <v>0.31</v>
      </c>
      <c r="E30" s="4">
        <v>7.782</v>
      </c>
      <c r="G30" s="3">
        <v>5.0</v>
      </c>
      <c r="H30" s="6">
        <v>1.45</v>
      </c>
      <c r="I30" s="6">
        <v>1.08</v>
      </c>
      <c r="J30" s="5">
        <v>0.24</v>
      </c>
      <c r="K30" s="4">
        <v>10.551</v>
      </c>
    </row>
    <row r="31" ht="15.75" customHeight="1">
      <c r="A31" s="3">
        <v>6.0</v>
      </c>
      <c r="B31" s="4">
        <v>1.28</v>
      </c>
      <c r="C31" s="4">
        <v>0.91</v>
      </c>
      <c r="D31" s="5">
        <v>0.36</v>
      </c>
      <c r="E31" s="4">
        <v>6.061</v>
      </c>
      <c r="G31" s="3">
        <v>6.0</v>
      </c>
      <c r="H31" s="6">
        <v>1.44</v>
      </c>
      <c r="I31" s="6">
        <v>0.95</v>
      </c>
      <c r="J31" s="5">
        <v>0.33</v>
      </c>
      <c r="K31" s="4">
        <v>7.093</v>
      </c>
    </row>
    <row r="32" ht="15.75" customHeight="1">
      <c r="A32" s="3">
        <v>7.0</v>
      </c>
      <c r="B32" s="4">
        <v>1.34</v>
      </c>
      <c r="C32" s="4">
        <v>0.95</v>
      </c>
      <c r="D32" s="5">
        <v>0.32</v>
      </c>
      <c r="E32" s="4">
        <v>7.092</v>
      </c>
      <c r="G32" s="3">
        <v>7.0</v>
      </c>
      <c r="H32" s="6">
        <v>1.46</v>
      </c>
      <c r="I32" s="6">
        <v>1.03</v>
      </c>
      <c r="J32" s="5">
        <v>0.34</v>
      </c>
      <c r="K32" s="4">
        <v>7.181</v>
      </c>
    </row>
    <row r="33" ht="15.75" customHeight="1">
      <c r="A33" s="3">
        <v>8.0</v>
      </c>
      <c r="B33" s="4">
        <v>1.41</v>
      </c>
      <c r="C33" s="4">
        <v>0.99</v>
      </c>
      <c r="D33" s="5">
        <v>0.29</v>
      </c>
      <c r="E33" s="4">
        <v>8.05</v>
      </c>
      <c r="G33" s="3">
        <v>8.0</v>
      </c>
      <c r="H33" s="6">
        <v>1.45</v>
      </c>
      <c r="I33" s="6">
        <v>1.03</v>
      </c>
      <c r="J33" s="5">
        <v>0.3</v>
      </c>
      <c r="K33" s="4">
        <v>8.215</v>
      </c>
    </row>
    <row r="34" ht="15.75" customHeight="1">
      <c r="A34" s="3">
        <v>9.0</v>
      </c>
      <c r="B34" s="4">
        <v>1.43</v>
      </c>
      <c r="C34" s="4">
        <v>1.01</v>
      </c>
      <c r="D34" s="5">
        <v>0.24</v>
      </c>
      <c r="E34" s="4">
        <v>10.096</v>
      </c>
      <c r="G34" s="3">
        <v>9.0</v>
      </c>
      <c r="H34" s="6">
        <v>1.57</v>
      </c>
      <c r="I34" s="6">
        <v>1.08</v>
      </c>
      <c r="J34" s="5">
        <v>0.31</v>
      </c>
      <c r="K34" s="4">
        <v>8.421</v>
      </c>
    </row>
    <row r="35" ht="15.75" customHeight="1">
      <c r="A35" s="3">
        <v>10.0</v>
      </c>
      <c r="B35" s="4">
        <v>1.45</v>
      </c>
      <c r="C35" s="4">
        <v>1.01</v>
      </c>
      <c r="D35" s="5">
        <v>0.27</v>
      </c>
      <c r="E35" s="4">
        <v>8.852</v>
      </c>
      <c r="G35" s="3">
        <v>10.0</v>
      </c>
      <c r="H35" s="6">
        <v>1.44</v>
      </c>
      <c r="I35" s="6">
        <v>0.99</v>
      </c>
      <c r="J35" s="5">
        <v>0.36</v>
      </c>
      <c r="K35" s="4">
        <v>6.613</v>
      </c>
    </row>
    <row r="36" ht="15.75" customHeight="1">
      <c r="A36" s="3" t="s">
        <v>15</v>
      </c>
      <c r="B36" s="9">
        <f t="shared" ref="B36:E36" si="3">AVERAGE(B26:B35)</f>
        <v>1.405</v>
      </c>
      <c r="C36" s="9">
        <f t="shared" si="3"/>
        <v>0.977</v>
      </c>
      <c r="D36" s="10">
        <f t="shared" si="3"/>
        <v>0.298</v>
      </c>
      <c r="E36" s="9">
        <f t="shared" si="3"/>
        <v>8.0908</v>
      </c>
      <c r="G36" s="3" t="s">
        <v>15</v>
      </c>
      <c r="H36" s="12">
        <f t="shared" ref="H36:K36" si="4">AVERAGE(H26:H35)</f>
        <v>1.425</v>
      </c>
      <c r="I36" s="12">
        <f t="shared" si="4"/>
        <v>0.99</v>
      </c>
      <c r="J36" s="13">
        <f t="shared" si="4"/>
        <v>0.35</v>
      </c>
      <c r="K36" s="3">
        <f t="shared" si="4"/>
        <v>7.0932</v>
      </c>
    </row>
    <row r="37" ht="15.75" customHeight="1">
      <c r="A37" s="3"/>
      <c r="B37" s="3"/>
      <c r="C37" s="3"/>
      <c r="D37" s="3"/>
      <c r="E37" s="3"/>
    </row>
    <row r="38" ht="15.75" customHeight="1">
      <c r="A38" s="3" t="s">
        <v>17</v>
      </c>
      <c r="G38" s="3" t="s">
        <v>17</v>
      </c>
    </row>
    <row r="39" ht="15.75" customHeight="1">
      <c r="A39" s="3" t="s">
        <v>1</v>
      </c>
      <c r="B39" s="3" t="s">
        <v>3</v>
      </c>
      <c r="C39" s="3" t="s">
        <v>5</v>
      </c>
      <c r="D39" s="3" t="s">
        <v>7</v>
      </c>
      <c r="E39" s="3" t="s">
        <v>9</v>
      </c>
      <c r="G39" s="3" t="s">
        <v>1</v>
      </c>
      <c r="H39" s="3" t="s">
        <v>3</v>
      </c>
      <c r="I39" s="3" t="s">
        <v>5</v>
      </c>
      <c r="J39" s="3" t="s">
        <v>7</v>
      </c>
      <c r="K39" s="3" t="s">
        <v>9</v>
      </c>
    </row>
    <row r="40" ht="15.75" customHeight="1">
      <c r="A40" t="s">
        <v>18</v>
      </c>
      <c r="B40" s="12">
        <f t="shared" ref="B40:E40" si="5">B21/B34</f>
        <v>5.818181818</v>
      </c>
      <c r="C40" s="12">
        <f t="shared" si="5"/>
        <v>3.504950495</v>
      </c>
      <c r="D40" s="12">
        <f t="shared" si="5"/>
        <v>1.458333333</v>
      </c>
      <c r="E40" s="12">
        <f t="shared" si="5"/>
        <v>3.281497623</v>
      </c>
      <c r="G40" t="s">
        <v>18</v>
      </c>
      <c r="H40" s="12">
        <f t="shared" ref="H40:K40" si="6">H12/H30</f>
        <v>6.793103448</v>
      </c>
      <c r="I40" s="12">
        <f t="shared" si="6"/>
        <v>3.305555556</v>
      </c>
      <c r="J40" s="12">
        <f t="shared" si="6"/>
        <v>2.208333333</v>
      </c>
      <c r="K40" s="12">
        <f t="shared" si="6"/>
        <v>2.381669984</v>
      </c>
    </row>
    <row r="41" ht="15.75" customHeight="1">
      <c r="A41" t="s">
        <v>19</v>
      </c>
      <c r="B41" s="12">
        <f t="shared" ref="B41:E41" si="7">B16/B26</f>
        <v>5.639097744</v>
      </c>
      <c r="C41" s="12">
        <f t="shared" si="7"/>
        <v>3.413793103</v>
      </c>
      <c r="D41" s="12">
        <f t="shared" si="7"/>
        <v>1.210526316</v>
      </c>
      <c r="E41" s="12">
        <f t="shared" si="7"/>
        <v>3.875043448</v>
      </c>
      <c r="G41" t="s">
        <v>19</v>
      </c>
      <c r="H41" s="12">
        <f t="shared" ref="H41:K41" si="8">H13/H27</f>
        <v>5.732283465</v>
      </c>
      <c r="I41" s="12">
        <f t="shared" si="8"/>
        <v>3.494382022</v>
      </c>
      <c r="J41" s="12">
        <f t="shared" si="8"/>
        <v>1.069767442</v>
      </c>
      <c r="K41" s="12">
        <f t="shared" si="8"/>
        <v>4.449830441</v>
      </c>
    </row>
    <row r="42" ht="15.75" customHeight="1"/>
    <row r="43" ht="15.75" customHeight="1">
      <c r="A43" s="1" t="s">
        <v>20</v>
      </c>
    </row>
    <row r="44" ht="15.75" customHeight="1">
      <c r="A44" s="2" t="s">
        <v>12</v>
      </c>
      <c r="G44" s="2" t="s">
        <v>13</v>
      </c>
    </row>
    <row r="45" ht="15.75" customHeight="1">
      <c r="A45" s="3" t="s">
        <v>14</v>
      </c>
      <c r="G45" s="3" t="s">
        <v>14</v>
      </c>
    </row>
    <row r="46" ht="15.75" customHeight="1">
      <c r="A46" s="3" t="s">
        <v>1</v>
      </c>
      <c r="B46" s="3" t="s">
        <v>3</v>
      </c>
      <c r="C46" s="3" t="s">
        <v>5</v>
      </c>
      <c r="D46" s="3" t="s">
        <v>7</v>
      </c>
      <c r="E46" s="3" t="s">
        <v>9</v>
      </c>
      <c r="G46" s="3" t="s">
        <v>1</v>
      </c>
      <c r="H46" s="3" t="s">
        <v>3</v>
      </c>
      <c r="I46" s="3" t="s">
        <v>5</v>
      </c>
      <c r="J46" s="3" t="s">
        <v>7</v>
      </c>
      <c r="K46" s="3" t="s">
        <v>9</v>
      </c>
    </row>
    <row r="47" ht="15.75" customHeight="1">
      <c r="A47" s="3">
        <v>1.0</v>
      </c>
      <c r="B47" s="4">
        <v>23.9</v>
      </c>
      <c r="C47" s="4">
        <v>12.42</v>
      </c>
      <c r="D47" s="5">
        <v>0.36</v>
      </c>
      <c r="E47" s="4">
        <v>98.97</v>
      </c>
      <c r="G47" s="3">
        <v>1.0</v>
      </c>
      <c r="H47" s="4">
        <v>23.77</v>
      </c>
      <c r="I47" s="4">
        <v>13.06</v>
      </c>
      <c r="J47" s="5">
        <v>0.4</v>
      </c>
      <c r="K47" s="4">
        <v>91.25</v>
      </c>
    </row>
    <row r="48" ht="15.75" customHeight="1">
      <c r="A48" s="3">
        <v>2.0</v>
      </c>
      <c r="B48" s="6">
        <v>25.61</v>
      </c>
      <c r="C48" s="4">
        <v>12.89</v>
      </c>
      <c r="D48" s="5">
        <v>0.38</v>
      </c>
      <c r="E48" s="4">
        <v>99.9</v>
      </c>
      <c r="G48" s="3">
        <v>2.0</v>
      </c>
      <c r="H48" s="6">
        <v>23.1</v>
      </c>
      <c r="I48" s="4">
        <v>13.07</v>
      </c>
      <c r="J48" s="5">
        <v>0.39</v>
      </c>
      <c r="K48" s="4">
        <v>90.44</v>
      </c>
    </row>
    <row r="49" ht="15.75" customHeight="1">
      <c r="A49" s="3">
        <v>3.0</v>
      </c>
      <c r="B49" s="4">
        <v>22.6</v>
      </c>
      <c r="C49" s="4">
        <v>11.68</v>
      </c>
      <c r="D49" s="5">
        <v>0.37</v>
      </c>
      <c r="E49" s="4">
        <v>92.51</v>
      </c>
      <c r="G49" s="3">
        <v>3.0</v>
      </c>
      <c r="H49" s="4">
        <v>23.61</v>
      </c>
      <c r="I49" s="4">
        <v>12.99</v>
      </c>
      <c r="J49" s="5">
        <v>0.39</v>
      </c>
      <c r="K49" s="4">
        <v>92.43</v>
      </c>
    </row>
    <row r="50" ht="15.75" customHeight="1">
      <c r="A50" s="3">
        <v>4.0</v>
      </c>
      <c r="B50" s="4">
        <v>25.93</v>
      </c>
      <c r="C50" s="4">
        <v>13.15</v>
      </c>
      <c r="D50" s="5">
        <v>0.38</v>
      </c>
      <c r="E50" s="4">
        <v>102.5</v>
      </c>
      <c r="G50" s="3">
        <v>4.0</v>
      </c>
      <c r="H50" s="6">
        <v>23.26</v>
      </c>
      <c r="I50" s="4">
        <v>13.02</v>
      </c>
      <c r="J50" s="5">
        <v>0.39</v>
      </c>
      <c r="K50" s="4">
        <v>92.06</v>
      </c>
    </row>
    <row r="51" ht="15.75" customHeight="1">
      <c r="A51" s="3">
        <v>5.0</v>
      </c>
      <c r="B51" s="4">
        <v>25.19</v>
      </c>
      <c r="C51" s="4">
        <v>13.58</v>
      </c>
      <c r="D51" s="5">
        <v>0.35</v>
      </c>
      <c r="E51" s="4">
        <v>108.08</v>
      </c>
      <c r="G51" s="3">
        <v>5.0</v>
      </c>
      <c r="H51" s="4">
        <v>23.69</v>
      </c>
      <c r="I51" s="4">
        <v>13.38</v>
      </c>
      <c r="J51" s="5">
        <v>0.4</v>
      </c>
      <c r="K51" s="4">
        <v>91.96</v>
      </c>
    </row>
    <row r="52" ht="15.75" customHeight="1">
      <c r="A52" s="3">
        <v>6.0</v>
      </c>
      <c r="B52" s="4">
        <v>25.55</v>
      </c>
      <c r="C52" s="4">
        <v>13.22</v>
      </c>
      <c r="D52" s="5">
        <v>0.36</v>
      </c>
      <c r="E52" s="4">
        <v>105.26</v>
      </c>
      <c r="G52" s="3">
        <v>6.0</v>
      </c>
      <c r="H52" s="4">
        <v>22.82</v>
      </c>
      <c r="I52" s="4">
        <v>12.79</v>
      </c>
      <c r="J52" s="5">
        <v>0.38</v>
      </c>
      <c r="K52" s="4">
        <v>93.37</v>
      </c>
    </row>
    <row r="53" ht="15.75" customHeight="1">
      <c r="A53" s="3">
        <v>7.0</v>
      </c>
      <c r="B53" s="4">
        <v>26.39</v>
      </c>
      <c r="C53" s="4">
        <v>13.82</v>
      </c>
      <c r="D53" s="5">
        <v>0.35</v>
      </c>
      <c r="E53" s="4">
        <v>113.32</v>
      </c>
      <c r="G53" s="3">
        <v>7.0</v>
      </c>
      <c r="H53" s="4">
        <v>22.97</v>
      </c>
      <c r="I53" s="4">
        <v>13.09</v>
      </c>
      <c r="J53" s="5">
        <v>0.39</v>
      </c>
      <c r="K53" s="4">
        <v>91.96</v>
      </c>
    </row>
    <row r="54" ht="15.75" customHeight="1">
      <c r="A54" s="3">
        <v>8.0</v>
      </c>
      <c r="B54" s="6">
        <v>25.22</v>
      </c>
      <c r="C54" s="4">
        <v>13.92</v>
      </c>
      <c r="D54" s="5">
        <v>0.34</v>
      </c>
      <c r="E54" s="4">
        <v>114.88</v>
      </c>
      <c r="G54" s="3">
        <v>8.0</v>
      </c>
      <c r="H54" s="4">
        <v>23.49</v>
      </c>
      <c r="I54" s="4">
        <v>13.3</v>
      </c>
      <c r="J54" s="5">
        <v>0.39</v>
      </c>
      <c r="K54" s="4">
        <v>92.3</v>
      </c>
    </row>
    <row r="55" ht="15.75" customHeight="1">
      <c r="A55" s="3">
        <v>9.0</v>
      </c>
      <c r="B55" s="4">
        <v>25.88</v>
      </c>
      <c r="C55" s="4">
        <v>13.57</v>
      </c>
      <c r="D55" s="5">
        <v>0.38</v>
      </c>
      <c r="E55" s="4">
        <v>103.04</v>
      </c>
      <c r="G55" s="3">
        <v>9.0</v>
      </c>
      <c r="H55" s="4">
        <v>22.46</v>
      </c>
      <c r="I55" s="4">
        <v>12.85</v>
      </c>
      <c r="J55" s="5">
        <v>0.38</v>
      </c>
      <c r="K55" s="4">
        <v>90.69</v>
      </c>
    </row>
    <row r="56" ht="15.75" customHeight="1">
      <c r="A56" s="3">
        <v>10.0</v>
      </c>
      <c r="B56" s="4">
        <v>24.45</v>
      </c>
      <c r="C56" s="4">
        <v>12.57</v>
      </c>
      <c r="D56" s="5">
        <v>0.37</v>
      </c>
      <c r="E56" s="4">
        <v>100.04</v>
      </c>
      <c r="G56" s="3">
        <v>10.0</v>
      </c>
      <c r="H56" s="6">
        <v>24.13</v>
      </c>
      <c r="I56" s="4">
        <v>13.68</v>
      </c>
      <c r="J56" s="5">
        <v>0.38</v>
      </c>
      <c r="K56" s="4">
        <v>98.52</v>
      </c>
    </row>
    <row r="57" ht="15.75" customHeight="1">
      <c r="A57" s="3" t="s">
        <v>15</v>
      </c>
      <c r="B57" s="8">
        <f t="shared" ref="B57:E57" si="9">AVERAGE(B47:B56)</f>
        <v>25.072</v>
      </c>
      <c r="C57" s="8">
        <f t="shared" si="9"/>
        <v>13.082</v>
      </c>
      <c r="D57" s="10">
        <f t="shared" si="9"/>
        <v>0.364</v>
      </c>
      <c r="E57" s="11">
        <f t="shared" si="9"/>
        <v>103.85</v>
      </c>
      <c r="G57" s="3" t="s">
        <v>15</v>
      </c>
      <c r="H57" s="8">
        <f t="shared" ref="H57:K57" si="10">AVERAGE(H47:H56)</f>
        <v>23.33</v>
      </c>
      <c r="I57" s="8">
        <f t="shared" si="10"/>
        <v>13.123</v>
      </c>
      <c r="J57" s="10">
        <f t="shared" si="10"/>
        <v>0.389</v>
      </c>
      <c r="K57" s="11">
        <f t="shared" si="10"/>
        <v>92.498</v>
      </c>
    </row>
    <row r="58" ht="15.75" customHeight="1">
      <c r="A58" s="3"/>
      <c r="B58" s="3"/>
      <c r="C58" s="3"/>
      <c r="D58" s="3"/>
      <c r="E58" s="3"/>
    </row>
    <row r="59" ht="15.75" customHeight="1">
      <c r="A59" s="3" t="s">
        <v>16</v>
      </c>
      <c r="G59" s="3" t="s">
        <v>16</v>
      </c>
    </row>
    <row r="60" ht="15.75" customHeight="1">
      <c r="A60" s="3" t="s">
        <v>1</v>
      </c>
      <c r="B60" s="3" t="s">
        <v>3</v>
      </c>
      <c r="C60" s="3" t="s">
        <v>5</v>
      </c>
      <c r="D60" s="3" t="s">
        <v>7</v>
      </c>
      <c r="E60" s="3" t="s">
        <v>9</v>
      </c>
      <c r="G60" s="3" t="s">
        <v>1</v>
      </c>
      <c r="H60" s="3" t="s">
        <v>3</v>
      </c>
      <c r="I60" s="3" t="s">
        <v>5</v>
      </c>
      <c r="J60" s="3" t="s">
        <v>7</v>
      </c>
      <c r="K60" s="3" t="s">
        <v>9</v>
      </c>
    </row>
    <row r="61" ht="15.75" customHeight="1">
      <c r="A61" s="3">
        <v>1.0</v>
      </c>
      <c r="B61" s="6">
        <v>3.3</v>
      </c>
      <c r="C61" s="6">
        <v>2.64</v>
      </c>
      <c r="D61" s="5">
        <v>0.57</v>
      </c>
      <c r="E61" s="7">
        <v>10.41</v>
      </c>
      <c r="G61" s="3">
        <v>1.0</v>
      </c>
      <c r="H61" s="4">
        <v>3.16</v>
      </c>
      <c r="I61" s="4">
        <v>2.44</v>
      </c>
      <c r="J61" s="5">
        <v>0.57</v>
      </c>
      <c r="K61" s="4">
        <v>9.75</v>
      </c>
    </row>
    <row r="62" ht="15.75" customHeight="1">
      <c r="A62" s="3">
        <v>2.0</v>
      </c>
      <c r="B62" s="6">
        <v>3.1</v>
      </c>
      <c r="C62" s="6">
        <v>2.42</v>
      </c>
      <c r="D62" s="5">
        <v>0.5</v>
      </c>
      <c r="E62" s="7">
        <v>10.9</v>
      </c>
      <c r="G62" s="3">
        <v>2.0</v>
      </c>
      <c r="H62" s="4">
        <v>3.4</v>
      </c>
      <c r="I62" s="6">
        <v>2.75</v>
      </c>
      <c r="J62" s="5">
        <v>0.51</v>
      </c>
      <c r="K62" s="6">
        <v>11.93</v>
      </c>
    </row>
    <row r="63" ht="15.75" customHeight="1">
      <c r="A63" s="3">
        <v>3.0</v>
      </c>
      <c r="B63" s="6">
        <v>3.04</v>
      </c>
      <c r="C63" s="6">
        <v>2.5</v>
      </c>
      <c r="D63" s="5">
        <v>0.5</v>
      </c>
      <c r="E63" s="7">
        <v>10.98</v>
      </c>
      <c r="G63" s="3">
        <v>3.0</v>
      </c>
      <c r="H63" s="4">
        <v>3.39</v>
      </c>
      <c r="I63" s="4">
        <v>2.7</v>
      </c>
      <c r="J63" s="5">
        <v>0.56</v>
      </c>
      <c r="K63" s="4">
        <v>10.7</v>
      </c>
    </row>
    <row r="64" ht="15.75" customHeight="1">
      <c r="A64" s="3">
        <v>4.0</v>
      </c>
      <c r="B64" s="6">
        <v>3.25</v>
      </c>
      <c r="C64" s="6">
        <v>2.69</v>
      </c>
      <c r="D64" s="5">
        <v>0.43</v>
      </c>
      <c r="E64" s="7">
        <v>13.78</v>
      </c>
      <c r="G64" s="3">
        <v>4.0</v>
      </c>
      <c r="H64" s="4">
        <v>3.14</v>
      </c>
      <c r="I64" s="4">
        <v>2.51</v>
      </c>
      <c r="J64" s="5">
        <v>0.54</v>
      </c>
      <c r="K64" s="4">
        <v>10.37</v>
      </c>
    </row>
    <row r="65" ht="15.75" customHeight="1">
      <c r="A65" s="3">
        <v>5.0</v>
      </c>
      <c r="B65" s="6">
        <v>3.32</v>
      </c>
      <c r="C65" s="6">
        <v>2.7</v>
      </c>
      <c r="D65" s="5">
        <v>0.51</v>
      </c>
      <c r="E65" s="7">
        <v>11.66</v>
      </c>
      <c r="G65" s="3">
        <v>5.0</v>
      </c>
      <c r="H65" s="4">
        <v>3.12</v>
      </c>
      <c r="I65" s="4">
        <v>2.55</v>
      </c>
      <c r="J65" s="5">
        <v>0.5</v>
      </c>
      <c r="K65" s="4">
        <v>11.22</v>
      </c>
    </row>
    <row r="66" ht="15.75" customHeight="1">
      <c r="A66" s="3">
        <v>6.0</v>
      </c>
      <c r="B66" s="6">
        <v>3.08</v>
      </c>
      <c r="C66" s="6">
        <v>2.51</v>
      </c>
      <c r="D66" s="5">
        <v>0.57</v>
      </c>
      <c r="E66" s="7">
        <v>9.7</v>
      </c>
      <c r="G66" s="3">
        <v>6.0</v>
      </c>
      <c r="H66" s="4">
        <v>3.19</v>
      </c>
      <c r="I66" s="4">
        <v>2.57</v>
      </c>
      <c r="J66" s="5">
        <v>0.54</v>
      </c>
      <c r="K66" s="4">
        <v>10.55</v>
      </c>
    </row>
    <row r="67" ht="15.75" customHeight="1">
      <c r="A67" s="3">
        <v>7.0</v>
      </c>
      <c r="B67" s="6">
        <v>3.18</v>
      </c>
      <c r="C67" s="6">
        <v>2.56</v>
      </c>
      <c r="D67" s="5">
        <v>0.49</v>
      </c>
      <c r="E67" s="7">
        <v>11.66</v>
      </c>
      <c r="G67" s="3">
        <v>7.0</v>
      </c>
      <c r="H67" s="6">
        <v>3.27</v>
      </c>
      <c r="I67" s="4">
        <v>2.72</v>
      </c>
      <c r="J67" s="5">
        <v>0.55</v>
      </c>
      <c r="K67" s="4">
        <v>10.69</v>
      </c>
    </row>
    <row r="68" ht="15.75" customHeight="1">
      <c r="A68" s="3">
        <v>8.0</v>
      </c>
      <c r="B68" s="6">
        <v>3.19</v>
      </c>
      <c r="C68" s="6">
        <v>2.6</v>
      </c>
      <c r="D68" s="5">
        <v>0.52</v>
      </c>
      <c r="E68" s="7">
        <v>10.91</v>
      </c>
      <c r="G68" s="3">
        <v>8.0</v>
      </c>
      <c r="H68" s="4">
        <v>3.25</v>
      </c>
      <c r="I68" s="6">
        <v>2.55</v>
      </c>
      <c r="J68" s="5">
        <v>0.59</v>
      </c>
      <c r="K68" s="4">
        <v>9.79</v>
      </c>
    </row>
    <row r="69" ht="15.75" customHeight="1">
      <c r="A69" s="3">
        <v>9.0</v>
      </c>
      <c r="B69" s="6">
        <v>3.1</v>
      </c>
      <c r="C69" s="6">
        <v>2.7</v>
      </c>
      <c r="D69" s="5">
        <v>0.51</v>
      </c>
      <c r="E69" s="7">
        <v>11.32</v>
      </c>
      <c r="G69" s="3">
        <v>9.0</v>
      </c>
      <c r="H69" s="4">
        <v>3.12</v>
      </c>
      <c r="I69" s="4">
        <v>2.52</v>
      </c>
      <c r="J69" s="5">
        <v>0.54</v>
      </c>
      <c r="K69" s="4">
        <v>10.4</v>
      </c>
    </row>
    <row r="70" ht="15.75" customHeight="1">
      <c r="A70" s="3">
        <v>10.0</v>
      </c>
      <c r="B70" s="6">
        <v>3.01</v>
      </c>
      <c r="C70" s="6">
        <v>2.35</v>
      </c>
      <c r="D70" s="5">
        <v>0.56</v>
      </c>
      <c r="E70" s="7">
        <v>9.47</v>
      </c>
      <c r="G70" s="3">
        <v>10.0</v>
      </c>
      <c r="H70" s="4">
        <v>3.24</v>
      </c>
      <c r="I70" s="4">
        <v>2.7</v>
      </c>
      <c r="J70" s="5">
        <v>0.58</v>
      </c>
      <c r="K70" s="4">
        <v>10.13</v>
      </c>
    </row>
    <row r="71" ht="15.75" customHeight="1">
      <c r="A71" s="3" t="s">
        <v>15</v>
      </c>
      <c r="B71" s="8">
        <f t="shared" ref="B71:E71" si="11">AVERAGE(B61:B70)</f>
        <v>3.157</v>
      </c>
      <c r="C71" s="8">
        <f t="shared" si="11"/>
        <v>2.567</v>
      </c>
      <c r="D71" s="10">
        <f t="shared" si="11"/>
        <v>0.516</v>
      </c>
      <c r="E71" s="11">
        <f t="shared" si="11"/>
        <v>11.079</v>
      </c>
      <c r="G71" s="3" t="s">
        <v>15</v>
      </c>
      <c r="H71" s="8">
        <f t="shared" ref="H71:K71" si="12">AVERAGE(H61:H70)</f>
        <v>3.228</v>
      </c>
      <c r="I71" s="9">
        <f t="shared" si="12"/>
        <v>2.601</v>
      </c>
      <c r="J71" s="10">
        <f t="shared" si="12"/>
        <v>0.548</v>
      </c>
      <c r="K71" s="9">
        <f t="shared" si="12"/>
        <v>10.553</v>
      </c>
    </row>
    <row r="72" ht="15.75" customHeight="1"/>
    <row r="73" ht="15.75" customHeight="1">
      <c r="A73" s="3" t="s">
        <v>17</v>
      </c>
      <c r="G73" s="3" t="s">
        <v>17</v>
      </c>
    </row>
    <row r="74" ht="15.75" customHeight="1">
      <c r="A74" s="3" t="s">
        <v>1</v>
      </c>
      <c r="B74" s="3" t="s">
        <v>3</v>
      </c>
      <c r="C74" s="3" t="s">
        <v>5</v>
      </c>
      <c r="D74" s="3" t="s">
        <v>7</v>
      </c>
      <c r="E74" s="3" t="s">
        <v>9</v>
      </c>
      <c r="G74" s="3" t="s">
        <v>1</v>
      </c>
      <c r="H74" s="3" t="s">
        <v>3</v>
      </c>
      <c r="I74" s="3" t="s">
        <v>5</v>
      </c>
      <c r="J74" s="3" t="s">
        <v>7</v>
      </c>
      <c r="K74" s="3" t="s">
        <v>9</v>
      </c>
    </row>
    <row r="75" ht="15.75" customHeight="1">
      <c r="A75" t="s">
        <v>18</v>
      </c>
      <c r="B75" s="14">
        <f t="shared" ref="B75:E75" si="13">B54/B64</f>
        <v>7.76</v>
      </c>
      <c r="C75" s="14">
        <f t="shared" si="13"/>
        <v>5.17472119</v>
      </c>
      <c r="D75" s="14">
        <f t="shared" si="13"/>
        <v>0.7906976744</v>
      </c>
      <c r="E75" s="14">
        <f t="shared" si="13"/>
        <v>8.336719884</v>
      </c>
      <c r="G75" t="s">
        <v>18</v>
      </c>
      <c r="H75" s="14">
        <f t="shared" ref="H75:K75" si="14">H52/H62</f>
        <v>6.711764706</v>
      </c>
      <c r="I75" s="14">
        <f t="shared" si="14"/>
        <v>4.650909091</v>
      </c>
      <c r="J75" s="14">
        <f t="shared" si="14"/>
        <v>0.7450980392</v>
      </c>
      <c r="K75" s="14">
        <f t="shared" si="14"/>
        <v>7.826487846</v>
      </c>
    </row>
    <row r="76" ht="15.75" customHeight="1">
      <c r="A76" t="s">
        <v>19</v>
      </c>
      <c r="B76" s="14">
        <f t="shared" ref="B76:E76" si="15">B49/B70</f>
        <v>7.508305648</v>
      </c>
      <c r="C76" s="14">
        <f t="shared" si="15"/>
        <v>4.970212766</v>
      </c>
      <c r="D76" s="14">
        <f t="shared" si="15"/>
        <v>0.6607142857</v>
      </c>
      <c r="E76" s="14">
        <f t="shared" si="15"/>
        <v>9.7687434</v>
      </c>
      <c r="G76" t="s">
        <v>19</v>
      </c>
      <c r="H76" s="14">
        <f t="shared" ref="H76:K76" si="16">H56/H61</f>
        <v>7.636075949</v>
      </c>
      <c r="I76" s="14">
        <f t="shared" si="16"/>
        <v>5.606557377</v>
      </c>
      <c r="J76" s="14">
        <f t="shared" si="16"/>
        <v>0.6666666667</v>
      </c>
      <c r="K76" s="14">
        <f t="shared" si="16"/>
        <v>10.10461538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45:E45"/>
    <mergeCell ref="A44:E44"/>
    <mergeCell ref="A59:E59"/>
    <mergeCell ref="G59:K59"/>
    <mergeCell ref="A38:E38"/>
    <mergeCell ref="G38:K38"/>
    <mergeCell ref="A9:E9"/>
    <mergeCell ref="G9:K9"/>
    <mergeCell ref="A10:E10"/>
    <mergeCell ref="G10:K10"/>
    <mergeCell ref="A24:E24"/>
    <mergeCell ref="A73:E73"/>
    <mergeCell ref="G73:K73"/>
    <mergeCell ref="A8:K8"/>
    <mergeCell ref="A43:K43"/>
    <mergeCell ref="G44:K44"/>
    <mergeCell ref="G45:K45"/>
    <mergeCell ref="G24:K24"/>
  </mergeCells>
  <printOptions/>
  <pageMargins bottom="0.75" footer="0.0" header="0.0" left="0.7" right="0.7" top="0.75"/>
  <pageSetup orientation="landscape"/>
  <drawing r:id="rId1"/>
</worksheet>
</file>