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projects\myLife\newLife\myLife\public\"/>
    </mc:Choice>
  </mc:AlternateContent>
  <xr:revisionPtr revIDLastSave="0" documentId="13_ncr:1_{EACB22EC-D1C4-4571-849D-522E3C77405E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2" i="3" l="1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<sst xmlns="http://schemas.openxmlformats.org/spreadsheetml/2006/main" count="990" uniqueCount="250">
  <si>
    <t>1-1-1</t>
  </si>
  <si>
    <t>前侧壁（I、AVL、V6导联）</t>
  </si>
  <si>
    <t>后(下)壁(Ⅱ、Ⅲ、aVF导联)</t>
  </si>
  <si>
    <t>Ⅱ导联Q/R振幅比≥1/3,以及Q波时限&gt;/0.03s</t>
  </si>
  <si>
    <t>前壁(V1、V2、V3、V4、V5导联)</t>
  </si>
  <si>
    <t>V2、V3、V4、V5中任一导联Q/R振幅比≥1/3,以及Q波时限≥0.03s。</t>
  </si>
  <si>
    <t>1-1-2</t>
  </si>
  <si>
    <t>I或V6导联Q波时限≥0.04s。</t>
  </si>
  <si>
    <t>Ⅱ导联Q波时限≥0.04s</t>
  </si>
  <si>
    <t>前壁(V1、V2、V3、V4、V6导联)</t>
  </si>
  <si>
    <t>V1、V2、V3、V4、V5中任一导联Q波时限≥0.04s。</t>
  </si>
  <si>
    <t>1-1-3</t>
  </si>
  <si>
    <t>aVL导联Q波时限≥0.04s及R波高度≥3mm。</t>
  </si>
  <si>
    <t>1-2-1</t>
  </si>
  <si>
    <t>前侧壁（I、AVL、V7导联）</t>
  </si>
  <si>
    <t>I或V6导联中Q/R振幅比≥1/3,以及0.03s&gt;Q波时限≥0.02s。</t>
  </si>
  <si>
    <t>Ⅱ导联中Q/R振幅比≥1/3,以及0.03S&gt;Q波时限≥0.02s</t>
  </si>
  <si>
    <t>前壁(V1、V2、V3、V4、V9导联)</t>
  </si>
  <si>
    <t>V2、V3、V4、V5任一导联中Q/R振幅比≥1/3,以及0.03s&gt;Q波时限≥0.02s。</t>
  </si>
  <si>
    <t>1-2-2</t>
  </si>
  <si>
    <t>前侧壁（I、AVL、V8导联）</t>
  </si>
  <si>
    <t>I或V6导联中0.04s&gt;Q波时限≥0.03s。</t>
  </si>
  <si>
    <t>Ⅱ导联中0.04s&gt;Q波时限≥0.03S。</t>
  </si>
  <si>
    <t>前壁(V1、V2、V3、V4、V10导联)</t>
  </si>
  <si>
    <t>V2、V3、V4、V5任一导联中0.04s&gt;Q波时限≥0.03s。</t>
  </si>
  <si>
    <t>1-2-3</t>
  </si>
  <si>
    <t>前侧壁（I、AVL、V9导联）</t>
  </si>
  <si>
    <t>I导联呈QS型(无7-1-1编码时)。</t>
  </si>
  <si>
    <t>Ⅱ导联呈QS型(无7-1-1编码时)。</t>
  </si>
  <si>
    <t>1-2-8</t>
  </si>
  <si>
    <t>前侧壁（I、AVL、V10导联）</t>
  </si>
  <si>
    <t>(无3-2,7-1-1,7-2-1,7-3编码时)在V5和V6导联之间,每一心搏的初始R波高度降
至≤2mm。(V5导联中所有心搏的初始R波高度必须≥2mm)。</t>
  </si>
  <si>
    <t>1-3-1</t>
  </si>
  <si>
    <t>前侧壁（I、AVL、V11导联）</t>
  </si>
  <si>
    <t>I或V6导联中1/3&gt;Q/R振幅比≥1/5,以及0.02s≤Q波时限&lt;0.03s。</t>
  </si>
  <si>
    <t>Ⅱ导联中1/3&gt;Q/R振幅比≥1/5,以及0.02s≤Q波时限&lt;0.03s</t>
  </si>
  <si>
    <t>前壁(V1、V2、V3、V4、V13导联)</t>
  </si>
  <si>
    <t>V2、V3、V4、V5任一导联中1/3&gt;Q/R振幅比≥1/5,以及0.02s≤Q波时限&lt;0.03s。</t>
  </si>
  <si>
    <t>1-3-3</t>
  </si>
  <si>
    <t>前侧壁（I、AVL、V12导联）</t>
  </si>
  <si>
    <t>aVL导联0.03s≤Q波时限&lt;0.04s,以及R波高度≥3mm。</t>
  </si>
  <si>
    <t>1-1-4</t>
  </si>
  <si>
    <t>Ⅲ导联Q波时限≥0.05s,以及aVF导联多数Q波的深度≥1.0mm</t>
  </si>
  <si>
    <t>1-1-5</t>
  </si>
  <si>
    <t>aVF导联Q波时限≥0.05s。</t>
  </si>
  <si>
    <t>1-2-4</t>
  </si>
  <si>
    <t>Ⅲ导联中0.05S&gt;Q波时限≥0.04s,以及aVF导联中多数Q波的深度≥l.0mm</t>
  </si>
  <si>
    <t>1-2-5</t>
  </si>
  <si>
    <t>aVF导联0.05S&gt;Q波时限≥0.04S。</t>
  </si>
  <si>
    <t>1-2-6</t>
  </si>
  <si>
    <t>Ⅲ导联或aVF导联Q波深度≥5.0mm。</t>
  </si>
  <si>
    <t>1-3-4</t>
  </si>
  <si>
    <t>Ⅲ导联0.04s&gt;Q波时限≥0.03s,以及aVF导联多数Q波深度≥1.0mm</t>
  </si>
  <si>
    <t>1-3-5</t>
  </si>
  <si>
    <t>aVF导联0.04s&gt;Q波时限≥0.03S。</t>
  </si>
  <si>
    <t>1-3-6</t>
  </si>
  <si>
    <t>Ⅲ导联和aVF导联均呈QS型(无7-1-1时)。</t>
  </si>
  <si>
    <t>1-1-6</t>
  </si>
  <si>
    <t>前壁(V1、V2、V3、V4、V7导联)</t>
  </si>
  <si>
    <t>V2、V3、V4、V5、V6任一导联呈QS型且其右侧邻近胸前导联有初始R波。</t>
  </si>
  <si>
    <t>1-1-7</t>
  </si>
  <si>
    <t>前壁(V1、V2、V3、V4、V8导联)</t>
  </si>
  <si>
    <t>V1、V4或V1、V5导联呈QS型。</t>
  </si>
  <si>
    <t>1-2-7</t>
  </si>
  <si>
    <t>前壁(V1、V2、V3、V4、V11导联)</t>
  </si>
  <si>
    <t>V1、V2、V3导联均呈QS型(无7-1-1编码时)</t>
  </si>
  <si>
    <t>前壁(V1、V2、V3、V4、V12导联)</t>
  </si>
  <si>
    <t>(无3-2,7-1-1,7-2-1,7-3编码时)在V2和V3、V3和V4、V4和V5任何导联之间初始R波高度降至≤2mm
(其右侧邻近胸前导联的初始R波必须≥2mm)。</t>
  </si>
  <si>
    <t>1-3-2</t>
  </si>
  <si>
    <t>前壁(V1、V2、V3、V4、V14导联)</t>
  </si>
  <si>
    <t>V1和V2导联均呈QS型(无3-1,7-1-1时)</t>
  </si>
  <si>
    <t>2-1</t>
  </si>
  <si>
    <t>电轴左偏：Ⅰ、Ⅱ、Ⅲ导联中QRS电轴从-30°~-90°(I导联QRS波群向上和向
下的主波代数和必须是零或正值,Ⅲ导联是负值,Ⅱ导联是零或负值)。</t>
  </si>
  <si>
    <t>2-2</t>
  </si>
  <si>
    <t>电轴右偏：Ⅰ、Ⅱ、Ⅲ导联中QRS电轴从+120°~-150°(Ⅰ导联QRS波群向上和向下的主波的代数和必须是负值,在Ⅲ导联是零或正值,Ⅰ导波≥1/2Ⅲ导波)。</t>
  </si>
  <si>
    <t>2-3</t>
  </si>
  <si>
    <t>电轴右偏(不够2-2条件时)：Ⅰ、Ⅱ、Ⅲ导联中QRS电轴从+90°~+119°(I导联QRS波群中向上和向下的
主波的代数和必须是零或负值,在Ⅱ、Ⅲ导联是正值)。</t>
  </si>
  <si>
    <t>2-4</t>
  </si>
  <si>
    <t>极度电轴偏移(常为S1、S2、S3图形)：Ⅰ、ⅡI、Ⅲ导联中QRS电轴从-90°--149°(Ⅰ、Ⅱ、Ⅲ导联QRS波群中向上和向下主波的代数和必须是
负值)。</t>
  </si>
  <si>
    <t>2-5</t>
  </si>
  <si>
    <t>电轴不能确定：QRS额面电轴接近90°(Ⅰ、Ⅱ、Ⅲ导联中QRS波群向上和向下主波的代数和是零,或3个导联的测量资料
不一致)。</t>
  </si>
  <si>
    <t>3-1</t>
  </si>
  <si>
    <t>R波高电压</t>
  </si>
  <si>
    <t>左：V5或V6导联R波高度&gt;26.0mm,或Ⅰ、Ⅱ、Ⅲ、aVF任一导联中R波高度&gt;20.0mm或aVF导联R波高度&gt;
12.0mm。</t>
  </si>
  <si>
    <t>3-2</t>
  </si>
  <si>
    <t>右：V1导联多数R波高度≥5.0mm,R/S振幅比≥1,同时V1左侧任一胸前导联S波深度&gt;R波高度(包括符合
此标准的7-3编码)。</t>
  </si>
  <si>
    <t>3-3</t>
  </si>
  <si>
    <t xml:space="preserve">左(不够3-1时)：I导联15.0mm&lt;R波高度≤20.0mm或V5(V6)导联R波+V1导联S波&gt;35.0mm。3-4\3-1和3-2同时存在时。
</t>
  </si>
  <si>
    <t>4-1-1</t>
  </si>
  <si>
    <t>前侧壁(I、aVL、V6导联)</t>
  </si>
  <si>
    <t>Ⅰ、aVL、V6任一导联S-T-J连接点压低≥2.0mm,ST段呈水平型或下斜型降低。</t>
  </si>
  <si>
    <t>4-1-l</t>
  </si>
  <si>
    <t>Ⅱ或aVF导联S-T-J连接点压低≥2.0mm,ST段呈水平型或下斜型降低。</t>
  </si>
  <si>
    <t>V1、V2、V3、V4、V5任一导联S-T-J连接点压低≥2.0mm,ST段呈水平型或下斜型降低。</t>
  </si>
  <si>
    <t>4-1-2</t>
  </si>
  <si>
    <t>前侧壁(I、aVL、V7导联)</t>
  </si>
  <si>
    <t>Ⅰ、aVL、V6任一导联S-T-J连接点压低&lt;2.0mm,但&gt;1.0mm,ST段呈水平型或下斜型降低。</t>
  </si>
  <si>
    <t>Ⅱ或aVF导联S-T-J连接点压低&lt;2.0mm,但≥1.0mm,ST段呈水平型或下斜型降低。</t>
  </si>
  <si>
    <t>V1、V2、V3、V4、V5任一导联S-T-J连接点压低&lt;2.0mm,但≥1.0mm,ST段呈水平型或下斜型降低。</t>
  </si>
  <si>
    <t>4-2</t>
  </si>
  <si>
    <t>前侧壁(I、aVL、V8导联)</t>
  </si>
  <si>
    <t>Ⅰ、aVL、V6任一导联S-T-J连接点压低≥0.5mm,但&lt;1.0mm,ST段呈水平型或下斜型降低。</t>
  </si>
  <si>
    <t>Ⅱ或aVF导联S-T-J连接点压低≥0.5mm,且&lt;1.0mm,ST段呈水平型或下斜型降低。</t>
  </si>
  <si>
    <t>V1、V2、V3、V4、V5任一导联S-T-J连接点压低≥0.5mm,且&lt;1.0mm,ST段呈水平型或下斜型降低。</t>
  </si>
  <si>
    <t>4-3</t>
  </si>
  <si>
    <t>前侧壁(I、aVL、V9导联)</t>
  </si>
  <si>
    <t>Ⅰ、aVL、V6任一导联S-T-J连接点压低不到0.5mm,但ST段呈下斜型降低,ST段或T波最低点在
P-R基线以下≥0.5mm。</t>
  </si>
  <si>
    <t>Ⅱ导联S-T-J连接点压低不到0.5mm,但ST段呈下斜型降低,ST段或T波最低点在P-R基线以下≥0.5mm。</t>
  </si>
  <si>
    <t>V2、V3、V4、V5任一导联S-T-J连接点压低不到0.5mm,但ST段呈下斜型降低,ST段或T波最低点
在P-R基线以下≥0.5mm。</t>
  </si>
  <si>
    <t>4-4</t>
  </si>
  <si>
    <t>前侧壁(I、aVL、V10导联)</t>
  </si>
  <si>
    <t>Ⅰ、aVL、V6任一导联S-T-J连接点压低≥1.0mm,且S-T段呈上斜型或U型。</t>
  </si>
  <si>
    <t>Ⅱ导联S-T-J连接点压低≥1.0mm,且S-T段呈上斜型或U型。</t>
  </si>
  <si>
    <t>V1、V2、V3、V4、V5任一导联S-T-J连接点压低≥1.0mm,且S-T段呈上斜型或U型。</t>
  </si>
  <si>
    <t>5-1</t>
  </si>
  <si>
    <t>T波项目(有6-4-1,7-1-1,7-2-1或7-4时不编码)
前侧壁(I、aVL、V6导联)</t>
  </si>
  <si>
    <t>Ⅰ、V6或aVL(R波≥5.0mm时)导联T波呈负向且≥5.0mm。</t>
  </si>
  <si>
    <t>Ⅱ或aVF(QRS主波向上时)导联T波呈负向且≥5.0mm。</t>
  </si>
  <si>
    <t>前壁(V2、V3、V4、V5导联)</t>
  </si>
  <si>
    <t>V2、V3、V4、V5任一导联T波呈负向且≥5.0mm。</t>
  </si>
  <si>
    <t>5-2</t>
  </si>
  <si>
    <t>T波项目(有6-4-1,7-1-1,7-2-1或7-4时不编码)
前侧壁(I、aVL、V7导联)</t>
  </si>
  <si>
    <t>Ⅰ、V6或aVL(R波≥5.0mm时)导联T波呈负向或双向(负正型或正负型),且负向深度≥1.0mm,但不及
5mm。</t>
  </si>
  <si>
    <t>Ⅱ或aVF(QRS主波向上时)导联T波呈负向或双向(负正型或正负型),且负向深度≥1.0mm,但不及5mm。</t>
  </si>
  <si>
    <t>前壁(V2、V3、V4、V6导联)</t>
  </si>
  <si>
    <t>V2、V3、V4、V5任一导联T波呈负向或双向(负正型或正负型),且负向深度≥1.0mm,但不及5mm。</t>
  </si>
  <si>
    <t>5-3</t>
  </si>
  <si>
    <t>T波项目(有6-4-1,7-1-1,7-2-1或7-4时不编码)
前侧壁(I、aVL、V8导联)</t>
  </si>
  <si>
    <t>Ⅰ、V6或aVL(R波≥5.0mm时)导联T波振幅是零(平坦),或负向或双向(只是负正型),且负向深度不及1.0mm。</t>
  </si>
  <si>
    <t>Ⅱ导联T波振幅是零(平坦),或负向或双向(只是负正型),且负向深度不及1.0mm。</t>
  </si>
  <si>
    <t>前壁(V2、V3、V4、V7导联)</t>
  </si>
  <si>
    <t>V3、V4、V5任一导联T波振幅是零(平坦),或负向或双向(只是负正型),且负向深度不及1.0mm。</t>
  </si>
  <si>
    <t>5-4</t>
  </si>
  <si>
    <t>T波项目(有6-4-1,7-1-1,7-2-1或7-4时不编码)
前侧壁(I、aVL、V9导联)</t>
  </si>
  <si>
    <t>Ⅰ、aVL及V6任一导联中T波直立,T/R振幅比&lt;1/20,且R必须≥10.0mm。</t>
  </si>
  <si>
    <t>Ⅱ导联中T波直立,T/R振幅比&lt;1/20,且R必须≥10.0mm。</t>
  </si>
  <si>
    <t>前壁(V2、V3、V4、V8导联)</t>
  </si>
  <si>
    <t>V3、V4、V5任一导联中T波直立,T/R振幅比&lt;1/20,且R必须≥10.0mm。</t>
  </si>
  <si>
    <t>6-1</t>
  </si>
  <si>
    <t>房室传导障碍</t>
  </si>
  <si>
    <t>任一导联中有完全性Ⅲ度房室传导阻滞(持久性或间歇性)。心房和心室波无关(分离),心房率大于心
室率,以及心室率&lt;60次/min。</t>
  </si>
  <si>
    <t>6-2-1</t>
  </si>
  <si>
    <t>莫氏Ⅱ型(P波正常出现,有脱落的QRS和T波)。</t>
  </si>
  <si>
    <t>6-2-2</t>
  </si>
  <si>
    <t>任一导联中有部分性(Ⅱ度)房室传导阻滞(21或31阻滞)。</t>
  </si>
  <si>
    <t>6-2-3</t>
  </si>
  <si>
    <t>文氏现象(P-R问期逐渐延长,直至P、QRS和T波脱落)。</t>
  </si>
  <si>
    <t>6-3</t>
  </si>
  <si>
    <t>Ⅰ、Ⅱ、Ⅲ、aVL、aVF任一导联中多数心搏之P-R(P-Q)间期≥0.22s。</t>
  </si>
  <si>
    <t>6-4-1</t>
  </si>
  <si>
    <t>持久的预激综合征(W-P-W型)。窦性P波。Ⅰ、Ⅱ、aVL、V4、V5、V6任一导联多数心搏中、
同一心搏里均有P-R间期&lt;0.12s,QRS问期≥0.12s及R波峰时限≥0.06s(6-4-1编码存在时抑制1-2-3,1-2-7,1-2-8,1-3-2,l一3-6,全部3,4,5,9-2,9-4,9-5)。</t>
  </si>
  <si>
    <t>6-4-2</t>
  </si>
  <si>
    <t>间歇性预激综合征(W-P-W型)。但在适当导联中W-P-W图形者≤50%心搏数。</t>
  </si>
  <si>
    <t>6-5</t>
  </si>
  <si>
    <t>短P-R问期。Ⅰ、Ⅱ、HI、aVL、aVF导联中任2个导联所有心搏中P-R问期&lt;0.12s。</t>
  </si>
  <si>
    <t>6-6</t>
  </si>
  <si>
    <t>间歇性差异性房室传导。P-R问期≥0.12s(除6-5存在或心率&gt;100次/min外)QRS综合波时
限0.12s大多数心搏是窦性心律时P波正常(有6-4-2时不编码)。</t>
  </si>
  <si>
    <t>6-8</t>
  </si>
  <si>
    <t>人工起搏心电图。</t>
  </si>
  <si>
    <t>7-1一l</t>
  </si>
  <si>
    <t>心室传导障碍</t>
  </si>
  <si>
    <t>完全性左束支传导阻滞(LBBB)(有6-1,6-4-1,6-8,8-2-1,或8-2-2存在时不编码)。Ⅰ、Ⅱ、
Ⅲ、aVL、aVF任一导联中,多数(QRS波形相同的)心搏中,QRS时限≥0.12s,加上I、Ⅱ、Ⅲ、aVL、V5、V6任一导联多数(QRS波形相同的)心搏中,R波峰时限≥0.06s(7-1一l抑制l一2-3,1-2-7,1-2-8,1-3-2,1-3-6,以及2,3,4,5,9-2,9-4,9-5编码)。如果有可编码的Q波与LBBB同时存在时,作Q波编码,以及将7-1-1减为7-4。</t>
  </si>
  <si>
    <t>7-1-2</t>
  </si>
  <si>
    <t>间歇性左束支传导阻滞。与7-1-1相同,但有正常传导的QRS波群,其形状不同于LBBB图形。</t>
  </si>
  <si>
    <t>7-2-1</t>
  </si>
  <si>
    <t>完全性右束支传导阻滞(RBBB)(有6-1、6-4-1、6-8、8-2-1或8-2-2存在时不编码)。Ⅰ、
Ⅱ、Ⅲ、aVL、aVF任一导联中多数(QRS波形相同的)心搏中QRS时限≥0.12s,加上V1或V2的R’&gt;R或V1或V2中QRS主波向上,加上V1的R波峰时限≥0.06s或在I或Ⅱ导联中所有心搏S时限&gt;R时限(有7-2-1编码时抑制1-2-8,所有2,3,4,5及9-2,9-4,9-5编码)。</t>
  </si>
  <si>
    <t>7-2-2</t>
  </si>
  <si>
    <t>间歇性右束支传导阻滞,与7-2-1相同,但有正常传导的QRS波群,其形状不同于RBBB图形。</t>
  </si>
  <si>
    <t>7-3</t>
  </si>
  <si>
    <t>不完全性右束支传导阻滞。Ⅰ、Ⅱ、Ⅲ、aVL、aVF各导联中QRS时限&lt;0.12s,以及在V1、V2任一导
联中R’&gt;R(如符合3-2标准时,则编为3-2。7-3抑制l一2-8)。</t>
  </si>
  <si>
    <t>7-4</t>
  </si>
  <si>
    <t>室内传导阻滞。Ⅰ、Ⅱ、Ⅲ、aVL、aVF任一导联的多数波群中QRS时限≥0.12s(7-4编码抑制2,3,
4,5,9-2,9-4,9-5编码)。</t>
  </si>
  <si>
    <t>7-5</t>
  </si>
  <si>
    <t>V1或V2导联中呈R-R’型,以及R’波幅≤R波幅。</t>
  </si>
  <si>
    <t>7-6</t>
  </si>
  <si>
    <t>不完全性左束支传导阻滞(有可编码的Q与QS波时不编)。I、aVL和V5或V6的多数波群中QRS时
限≥0.10s,且&lt;0.12s。</t>
  </si>
  <si>
    <t>7-7</t>
  </si>
  <si>
    <t>左前分支阻滞(LAH)。Ⅰ、Ⅱ、Ⅲ、aVL、aVF导联中大多数心搏的QRS时限&lt;0.12s,加上I导联中
Q波深度≥0.25mm,以及Q波时限&lt;0.03s,加上电轴左偏一45°以上(有7-2存在时,如I导联中Q波符合上列条件而且电轴&lt;一45°,则编为7-8)。</t>
  </si>
  <si>
    <t>7-8</t>
  </si>
  <si>
    <t>同时有7-7和7-2。</t>
  </si>
  <si>
    <t>8-1-1</t>
  </si>
  <si>
    <t>频发房性或交界性期前收缩(早搏)(占所记录心搏数的10%或以上)。</t>
  </si>
  <si>
    <t>8-1-2</t>
  </si>
  <si>
    <t>频发室性期前收缩(占所记录心搏数的10%或以上)。</t>
  </si>
  <si>
    <t>8-1-3</t>
  </si>
  <si>
    <t>有房性和(或)交界性期前收缩,和室性期前收缩(每种期前收缩频数&lt;10%,但相加期前收缩数≥10%的心搏数)。</t>
  </si>
  <si>
    <t>8-1-4</t>
  </si>
  <si>
    <t>游走性心房起搏点。</t>
  </si>
  <si>
    <t>,</t>
  </si>
  <si>
    <t>8-1-5</t>
  </si>
  <si>
    <t>同时有8-1-2和8-1-4。</t>
  </si>
  <si>
    <t>8-2-1</t>
  </si>
  <si>
    <t>心室颤动或室性停搏。</t>
  </si>
  <si>
    <t>8-2-2</t>
  </si>
  <si>
    <t>持续性室性(自主)心律。</t>
  </si>
  <si>
    <t>8-2-3</t>
  </si>
  <si>
    <t>间歇性室性心动过速。连续3次或3次以上的室性期前收缩,频率&gt;100次/min。本编码包括持久的室
性心动过速。</t>
  </si>
  <si>
    <t>8-2-4</t>
  </si>
  <si>
    <t>室性并行心律(符合8-3一l时不应编码)。</t>
  </si>
  <si>
    <t>8-3-1</t>
  </si>
  <si>
    <t>心房颤动(持续性)。</t>
  </si>
  <si>
    <t>8-3-2</t>
  </si>
  <si>
    <t>心房扑动(持续性)o</t>
  </si>
  <si>
    <t>8-3-3</t>
  </si>
  <si>
    <t>间歇性心房颤动(任一导联中有3次或更多的明确的连续窦性搏动时才编码)。</t>
  </si>
  <si>
    <t>8-3-4</t>
  </si>
  <si>
    <t>间歇性心房扑动(任一导联中有3次或更多的明确的连续窦性搏动时才编码)。</t>
  </si>
  <si>
    <t>8-4-1</t>
  </si>
  <si>
    <t>持续性室上性心律。QRS时限&lt;0.12s,无P波或出现异常P波(aVF导联中倒置或平坦),节律规则。</t>
  </si>
  <si>
    <t>8-4-2</t>
  </si>
  <si>
    <t>间歇性室上性心动过速。连续出现3次房性或交界性期前收缩,其心率≥100次/min。</t>
  </si>
  <si>
    <t>8-5-1</t>
  </si>
  <si>
    <t>窦房停搏。P、QRS和T波意外地脱落,P-R间期为正常问期的固定倍数,±10%。</t>
  </si>
  <si>
    <t>8-5-2</t>
  </si>
  <si>
    <t>窦房阻滞。进行性P-P问期缩短之后,P、QRS和T波意外地脱落(延长的R-R间期为正常R-R问期
的固定倍数,±10%)。</t>
  </si>
  <si>
    <t>8-6-1</t>
  </si>
  <si>
    <t>房室分离伴心室起搏点(无夺获)。要求P-P和R-R速率不等,心室率等于或高于心房率。加上P
-R间期不等,加上无夺获搏动。</t>
  </si>
  <si>
    <t>8-6-2</t>
  </si>
  <si>
    <t>房室分离伴有心室起搏点(有夺获)。</t>
  </si>
  <si>
    <t>8-6-3</t>
  </si>
  <si>
    <t>房室分离伴有心房起搏点(无夺获)。</t>
  </si>
  <si>
    <t>8-6-4</t>
  </si>
  <si>
    <t>房室分离伴有心房起搏点(有夺获)。</t>
  </si>
  <si>
    <t>8-7</t>
  </si>
  <si>
    <t>窦性心动过速(100次/min以上)。</t>
  </si>
  <si>
    <t>8-8</t>
  </si>
  <si>
    <t>窦性心动过缓(50次/min以下)。</t>
  </si>
  <si>
    <t>8-9</t>
  </si>
  <si>
    <t>其他心律失常。心率可记录为一连续变量。</t>
  </si>
  <si>
    <t>9-2</t>
  </si>
  <si>
    <t>前侧壁(Ⅰ、aVL、V6导联)</t>
  </si>
  <si>
    <t>Ⅰ、aVL、V6任一导联中ST段抬高≥1.0mm。</t>
  </si>
  <si>
    <t>Ⅱ、Ⅲ、aVF任一导联中sT段抬高≥1.0mm。</t>
  </si>
  <si>
    <t>V5导联ST段抬高≥1.0mm或V1、V2、V3、V4任一导联中ST段抬高&gt;12.0mm。</t>
  </si>
  <si>
    <t>9-1</t>
  </si>
  <si>
    <t>QRS低电压。Ⅰ、Ⅱ、Ⅲ各导联中所有QRS波峰至峰(S波谷至R波顶)高度&lt;5mm,或V1、V2、V3、
V4、V5、V6各导联中所有QRS波峰至峰高度&lt;10mm(编码前要检查定标电压)。</t>
  </si>
  <si>
    <t>9-3</t>
  </si>
  <si>
    <t>Ⅱ、Ⅲ、aVF任一导联中多数心搏的P波振幅≥2.5mm。</t>
  </si>
  <si>
    <t>9-4-1</t>
  </si>
  <si>
    <t>QRS过渡区在V3或V3的右侧胸导联(有6-4-1,7-1-1,7-2-1或7-4时不作此编码)。</t>
  </si>
  <si>
    <t>9-4-2</t>
  </si>
  <si>
    <t>QRS过渡区是在V4或V4的左侧胸导联(有6-4-1,7-1-1,7-2-1或7-4时不作此编码)。</t>
  </si>
  <si>
    <t>9-5</t>
  </si>
  <si>
    <t>Ⅰ、Ⅱ、Ⅲ、aVL、aVF、V1、V2、V3、V4、V5、V6任一导联中T波振幅&gt;12mm(有6-4-1,7-1-1,
7-2-1或7-4时不作此编码)。</t>
  </si>
  <si>
    <t xml:space="preserve">9-8-1 </t>
  </si>
  <si>
    <t>由于技术问题而影响编码者。</t>
  </si>
  <si>
    <t xml:space="preserve">9-8-2 </t>
  </si>
  <si>
    <t>存在技术问题但尚不影响编码者。</t>
  </si>
  <si>
    <t>key</t>
    <phoneticPr fontId="1" type="noConversion"/>
  </si>
  <si>
    <t>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</si>
</sst>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 applyAlignment="1">
      <alignment vertical="center"/>
    </xf>
    <xf numFmtId="49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49" fontId="2" fillId="0" borderId="0" xfId="0" applyNumberFormat="1" applyFont="1" applyAlignment="1">
      <alignment horizontal="justify" vertical="center"/>
    </xf>
    <xf numFmtId="58" fontId="2" fillId="0" borderId="0" xfId="0" applyNumberFormat="1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0"/>
  <sheetViews>
    <sheetView topLeftCell="C1" workbookViewId="0">
      <selection activeCell="C7" sqref="A1:E122"/>
    </sheetView>
  </sheetViews>
  <sheetFormatPr defaultColWidth="9.88671875" defaultRowHeight="13.8" x14ac:dyDescent="0.25"/>
  <cols>
    <col min="1" max="2" width="9.88671875" style="6" hidden="1" customWidth="1"/>
    <col min="3" max="3" width="43.77734375" style="6" customWidth="1"/>
    <col min="4" max="16384" width="9.88671875" style="6"/>
  </cols>
  <sheetData>
    <row r="1" spans="1:5" x14ac:dyDescent="0.25">
      <c r="C1" s="6" t="s">
        <v>248</v>
      </c>
      <c r="D1" s="6" t="s">
        <v>249</v>
      </c>
    </row>
    <row r="2" spans="1:5" ht="43.2" x14ac:dyDescent="0.25">
      <c r="A2" s="2" t="s">
        <v>0</v>
      </c>
      <c r="B2" s="2" t="s">
        <v>2</v>
      </c>
      <c r="C2" s="5" t="str">
        <f t="shared" ref="C2:C65" si="0">CONCATENATE(A2,B2)</f>
        <v>1-1-1后(下)壁(Ⅱ、Ⅲ、aVF导联)</v>
      </c>
      <c r="D2" s="3" t="s">
        <v>3</v>
      </c>
      <c r="E2" s="3"/>
    </row>
    <row r="3" spans="1:5" ht="57.6" x14ac:dyDescent="0.25">
      <c r="A3" s="2" t="s">
        <v>0</v>
      </c>
      <c r="B3" s="2" t="s">
        <v>4</v>
      </c>
      <c r="C3" s="5" t="str">
        <f t="shared" si="0"/>
        <v>1-1-1前壁(V1、V2、V3、V4、V5导联)</v>
      </c>
      <c r="D3" s="3" t="s">
        <v>5</v>
      </c>
      <c r="E3" s="3"/>
    </row>
    <row r="4" spans="1:5" ht="43.2" x14ac:dyDescent="0.25">
      <c r="A4" s="2" t="s">
        <v>6</v>
      </c>
      <c r="B4" s="2" t="s">
        <v>1</v>
      </c>
      <c r="C4" s="5" t="str">
        <f t="shared" si="0"/>
        <v>1-1-2前侧壁（I、AVL、V6导联）</v>
      </c>
      <c r="D4" s="3" t="s">
        <v>7</v>
      </c>
      <c r="E4" s="3"/>
    </row>
    <row r="5" spans="1:5" ht="43.2" x14ac:dyDescent="0.25">
      <c r="A5" s="2" t="s">
        <v>6</v>
      </c>
      <c r="B5" s="2" t="s">
        <v>2</v>
      </c>
      <c r="C5" s="5" t="str">
        <f t="shared" si="0"/>
        <v>1-1-2后(下)壁(Ⅱ、Ⅲ、aVF导联)</v>
      </c>
      <c r="D5" s="3" t="s">
        <v>8</v>
      </c>
      <c r="E5" s="3"/>
    </row>
    <row r="6" spans="1:5" ht="57.6" x14ac:dyDescent="0.25">
      <c r="A6" s="2" t="s">
        <v>6</v>
      </c>
      <c r="B6" s="2" t="s">
        <v>9</v>
      </c>
      <c r="C6" s="5" t="str">
        <f t="shared" si="0"/>
        <v>1-1-2前壁(V1、V2、V3、V4、V6导联)</v>
      </c>
      <c r="D6" s="3" t="s">
        <v>10</v>
      </c>
      <c r="E6" s="3"/>
    </row>
    <row r="7" spans="1:5" ht="43.2" x14ac:dyDescent="0.25">
      <c r="A7" s="2" t="s">
        <v>11</v>
      </c>
      <c r="B7" s="2" t="s">
        <v>1</v>
      </c>
      <c r="C7" s="5" t="str">
        <f t="shared" si="0"/>
        <v>1-1-3前侧壁（I、AVL、V6导联）</v>
      </c>
      <c r="D7" s="3" t="s">
        <v>12</v>
      </c>
      <c r="E7" s="3"/>
    </row>
    <row r="8" spans="1:5" ht="43.2" x14ac:dyDescent="0.25">
      <c r="A8" s="4" t="s">
        <v>13</v>
      </c>
      <c r="B8" s="2" t="s">
        <v>14</v>
      </c>
      <c r="C8" s="5" t="str">
        <f t="shared" si="0"/>
        <v>1-2-1前侧壁（I、AVL、V7导联）</v>
      </c>
      <c r="D8" s="3" t="s">
        <v>15</v>
      </c>
      <c r="E8" s="3"/>
    </row>
    <row r="9" spans="1:5" ht="43.2" x14ac:dyDescent="0.25">
      <c r="A9" s="4" t="s">
        <v>13</v>
      </c>
      <c r="B9" s="2" t="s">
        <v>2</v>
      </c>
      <c r="C9" s="5" t="str">
        <f t="shared" si="0"/>
        <v>1-2-1后(下)壁(Ⅱ、Ⅲ、aVF导联)</v>
      </c>
      <c r="D9" s="3" t="s">
        <v>16</v>
      </c>
      <c r="E9" s="3"/>
    </row>
    <row r="10" spans="1:5" ht="57.6" x14ac:dyDescent="0.25">
      <c r="A10" s="4" t="s">
        <v>13</v>
      </c>
      <c r="B10" s="2" t="s">
        <v>17</v>
      </c>
      <c r="C10" s="5" t="str">
        <f t="shared" si="0"/>
        <v>1-2-1前壁(V1、V2、V3、V4、V9导联)</v>
      </c>
      <c r="D10" s="3" t="s">
        <v>18</v>
      </c>
      <c r="E10" s="3"/>
    </row>
    <row r="11" spans="1:5" ht="43.2" x14ac:dyDescent="0.25">
      <c r="A11" s="4" t="s">
        <v>19</v>
      </c>
      <c r="B11" s="2" t="s">
        <v>20</v>
      </c>
      <c r="C11" s="5" t="str">
        <f t="shared" si="0"/>
        <v>1-2-2前侧壁（I、AVL、V8导联）</v>
      </c>
      <c r="D11" s="3" t="s">
        <v>21</v>
      </c>
      <c r="E11" s="3"/>
    </row>
    <row r="12" spans="1:5" ht="43.2" x14ac:dyDescent="0.25">
      <c r="A12" s="4" t="s">
        <v>19</v>
      </c>
      <c r="B12" s="2" t="s">
        <v>2</v>
      </c>
      <c r="C12" s="5" t="str">
        <f t="shared" si="0"/>
        <v>1-2-2后(下)壁(Ⅱ、Ⅲ、aVF导联)</v>
      </c>
      <c r="D12" s="3" t="s">
        <v>22</v>
      </c>
      <c r="E12" s="3"/>
    </row>
    <row r="13" spans="1:5" ht="14.4" x14ac:dyDescent="0.25">
      <c r="A13" s="4" t="s">
        <v>19</v>
      </c>
      <c r="B13" s="4" t="s">
        <v>23</v>
      </c>
      <c r="C13" s="5" t="str">
        <f t="shared" si="0"/>
        <v>1-2-2前壁(V1、V2、V3、V4、V10导联)</v>
      </c>
      <c r="D13" s="3" t="s">
        <v>24</v>
      </c>
      <c r="E13" s="3"/>
    </row>
    <row r="14" spans="1:5" ht="43.2" x14ac:dyDescent="0.25">
      <c r="A14" s="4" t="s">
        <v>25</v>
      </c>
      <c r="B14" s="2" t="s">
        <v>26</v>
      </c>
      <c r="C14" s="5" t="str">
        <f t="shared" si="0"/>
        <v>1-2-3前侧壁（I、AVL、V9导联）</v>
      </c>
      <c r="D14" s="3" t="s">
        <v>27</v>
      </c>
      <c r="E14" s="3"/>
    </row>
    <row r="15" spans="1:5" ht="43.2" x14ac:dyDescent="0.25">
      <c r="A15" s="4" t="s">
        <v>25</v>
      </c>
      <c r="B15" s="2" t="s">
        <v>2</v>
      </c>
      <c r="C15" s="5" t="str">
        <f t="shared" si="0"/>
        <v>1-2-3后(下)壁(Ⅱ、Ⅲ、aVF导联)</v>
      </c>
      <c r="D15" s="3" t="s">
        <v>28</v>
      </c>
      <c r="E15" s="3"/>
    </row>
    <row r="16" spans="1:5" ht="201.6" x14ac:dyDescent="0.25">
      <c r="A16" s="4" t="s">
        <v>29</v>
      </c>
      <c r="B16" s="2" t="s">
        <v>30</v>
      </c>
      <c r="C16" s="5" t="str">
        <f t="shared" si="0"/>
        <v>1-2-8前侧壁（I、AVL、V10导联）</v>
      </c>
      <c r="D16" s="5" t="s">
        <v>31</v>
      </c>
      <c r="E16" s="3"/>
    </row>
    <row r="17" spans="1:5" ht="43.2" x14ac:dyDescent="0.25">
      <c r="A17" s="4" t="s">
        <v>32</v>
      </c>
      <c r="B17" s="2" t="s">
        <v>33</v>
      </c>
      <c r="C17" s="5" t="str">
        <f t="shared" si="0"/>
        <v>1-3-1前侧壁（I、AVL、V11导联）</v>
      </c>
      <c r="D17" s="3" t="s">
        <v>34</v>
      </c>
      <c r="E17" s="3"/>
    </row>
    <row r="18" spans="1:5" ht="43.2" x14ac:dyDescent="0.25">
      <c r="A18" s="4" t="s">
        <v>32</v>
      </c>
      <c r="B18" s="2" t="s">
        <v>2</v>
      </c>
      <c r="C18" s="5" t="str">
        <f t="shared" si="0"/>
        <v>1-3-1后(下)壁(Ⅱ、Ⅲ、aVF导联)</v>
      </c>
      <c r="D18" s="3" t="s">
        <v>35</v>
      </c>
      <c r="E18" s="3"/>
    </row>
    <row r="19" spans="1:5" ht="57.6" x14ac:dyDescent="0.25">
      <c r="A19" s="4" t="s">
        <v>32</v>
      </c>
      <c r="B19" s="2" t="s">
        <v>36</v>
      </c>
      <c r="C19" s="5" t="str">
        <f t="shared" si="0"/>
        <v>1-3-1前壁(V1、V2、V3、V4、V13导联)</v>
      </c>
      <c r="D19" s="3" t="s">
        <v>37</v>
      </c>
      <c r="E19" s="3"/>
    </row>
    <row r="20" spans="1:5" ht="43.2" x14ac:dyDescent="0.25">
      <c r="A20" s="4" t="s">
        <v>38</v>
      </c>
      <c r="B20" s="2" t="s">
        <v>39</v>
      </c>
      <c r="C20" s="5" t="str">
        <f t="shared" si="0"/>
        <v>1-3-3前侧壁（I、AVL、V12导联）</v>
      </c>
      <c r="D20" s="3" t="s">
        <v>40</v>
      </c>
      <c r="E20" s="3"/>
    </row>
    <row r="21" spans="1:5" ht="14.4" x14ac:dyDescent="0.25">
      <c r="A21" s="4" t="s">
        <v>41</v>
      </c>
      <c r="B21" s="4" t="s">
        <v>2</v>
      </c>
      <c r="C21" s="5" t="str">
        <f t="shared" si="0"/>
        <v>1-1-4后(下)壁(Ⅱ、Ⅲ、aVF导联)</v>
      </c>
      <c r="D21" s="3" t="s">
        <v>42</v>
      </c>
      <c r="E21" s="3"/>
    </row>
    <row r="22" spans="1:5" ht="14.4" x14ac:dyDescent="0.25">
      <c r="A22" s="4" t="s">
        <v>43</v>
      </c>
      <c r="B22" s="4" t="s">
        <v>2</v>
      </c>
      <c r="C22" s="5" t="str">
        <f t="shared" si="0"/>
        <v>1-1-5后(下)壁(Ⅱ、Ⅲ、aVF导联)</v>
      </c>
      <c r="D22" s="3" t="s">
        <v>44</v>
      </c>
      <c r="E22" s="3"/>
    </row>
    <row r="23" spans="1:5" ht="14.4" x14ac:dyDescent="0.25">
      <c r="A23" s="4" t="s">
        <v>45</v>
      </c>
      <c r="B23" s="4" t="s">
        <v>2</v>
      </c>
      <c r="C23" s="5" t="str">
        <f t="shared" si="0"/>
        <v>1-2-4后(下)壁(Ⅱ、Ⅲ、aVF导联)</v>
      </c>
      <c r="D23" s="3" t="s">
        <v>46</v>
      </c>
      <c r="E23" s="3"/>
    </row>
    <row r="24" spans="1:5" ht="14.4" x14ac:dyDescent="0.25">
      <c r="A24" s="4" t="s">
        <v>47</v>
      </c>
      <c r="B24" s="4" t="s">
        <v>2</v>
      </c>
      <c r="C24" s="5" t="str">
        <f t="shared" si="0"/>
        <v>1-2-5后(下)壁(Ⅱ、Ⅲ、aVF导联)</v>
      </c>
      <c r="D24" s="3" t="s">
        <v>48</v>
      </c>
      <c r="E24" s="3"/>
    </row>
    <row r="25" spans="1:5" ht="14.4" x14ac:dyDescent="0.25">
      <c r="A25" s="4" t="s">
        <v>49</v>
      </c>
      <c r="B25" s="4" t="s">
        <v>2</v>
      </c>
      <c r="C25" s="5" t="str">
        <f t="shared" si="0"/>
        <v>1-2-6后(下)壁(Ⅱ、Ⅲ、aVF导联)</v>
      </c>
      <c r="D25" s="3" t="s">
        <v>50</v>
      </c>
      <c r="E25" s="3"/>
    </row>
    <row r="26" spans="1:5" ht="14.4" x14ac:dyDescent="0.25">
      <c r="A26" s="4" t="s">
        <v>51</v>
      </c>
      <c r="B26" s="4" t="s">
        <v>2</v>
      </c>
      <c r="C26" s="5" t="str">
        <f t="shared" si="0"/>
        <v>1-3-4后(下)壁(Ⅱ、Ⅲ、aVF导联)</v>
      </c>
      <c r="D26" s="3" t="s">
        <v>52</v>
      </c>
      <c r="E26" s="3"/>
    </row>
    <row r="27" spans="1:5" ht="14.4" x14ac:dyDescent="0.25">
      <c r="A27" s="4" t="s">
        <v>53</v>
      </c>
      <c r="B27" s="4" t="s">
        <v>2</v>
      </c>
      <c r="C27" s="5" t="str">
        <f t="shared" si="0"/>
        <v>1-3-5后(下)壁(Ⅱ、Ⅲ、aVF导联)</v>
      </c>
      <c r="D27" s="3" t="s">
        <v>54</v>
      </c>
      <c r="E27" s="3"/>
    </row>
    <row r="28" spans="1:5" ht="14.4" x14ac:dyDescent="0.25">
      <c r="A28" s="4" t="s">
        <v>55</v>
      </c>
      <c r="B28" s="4" t="s">
        <v>2</v>
      </c>
      <c r="C28" s="5" t="str">
        <f t="shared" si="0"/>
        <v>1-3-6后(下)壁(Ⅱ、Ⅲ、aVF导联)</v>
      </c>
      <c r="D28" s="3" t="s">
        <v>56</v>
      </c>
      <c r="E28" s="3"/>
    </row>
    <row r="29" spans="1:5" ht="14.4" x14ac:dyDescent="0.25">
      <c r="A29" s="4" t="s">
        <v>57</v>
      </c>
      <c r="B29" s="4" t="s">
        <v>58</v>
      </c>
      <c r="C29" s="5" t="str">
        <f t="shared" si="0"/>
        <v>1-1-6前壁(V1、V2、V3、V4、V7导联)</v>
      </c>
      <c r="D29" s="3" t="s">
        <v>59</v>
      </c>
      <c r="E29" s="3"/>
    </row>
    <row r="30" spans="1:5" ht="14.4" x14ac:dyDescent="0.25">
      <c r="A30" s="4" t="s">
        <v>60</v>
      </c>
      <c r="B30" s="4" t="s">
        <v>61</v>
      </c>
      <c r="C30" s="5" t="str">
        <f t="shared" si="0"/>
        <v>1-1-7前壁(V1、V2、V3、V4、V8导联)</v>
      </c>
      <c r="D30" s="3" t="s">
        <v>62</v>
      </c>
      <c r="E30" s="3"/>
    </row>
    <row r="31" spans="1:5" ht="14.4" x14ac:dyDescent="0.25">
      <c r="A31" s="4" t="s">
        <v>63</v>
      </c>
      <c r="B31" s="4" t="s">
        <v>64</v>
      </c>
      <c r="C31" s="5" t="str">
        <f t="shared" si="0"/>
        <v>1-2-7前壁(V1、V2、V3、V4、V11导联)</v>
      </c>
      <c r="D31" s="3" t="s">
        <v>65</v>
      </c>
      <c r="E31" s="3"/>
    </row>
    <row r="32" spans="1:5" ht="216" x14ac:dyDescent="0.25">
      <c r="A32" s="4" t="s">
        <v>29</v>
      </c>
      <c r="B32" s="4" t="s">
        <v>66</v>
      </c>
      <c r="C32" s="5" t="str">
        <f t="shared" si="0"/>
        <v>1-2-8前壁(V1、V2、V3、V4、V12导联)</v>
      </c>
      <c r="D32" s="5" t="s">
        <v>67</v>
      </c>
      <c r="E32" s="3"/>
    </row>
    <row r="33" spans="1:5" ht="14.4" x14ac:dyDescent="0.25">
      <c r="A33" s="4" t="s">
        <v>68</v>
      </c>
      <c r="B33" s="4" t="s">
        <v>69</v>
      </c>
      <c r="C33" s="5" t="str">
        <f t="shared" si="0"/>
        <v>1-3-2前壁(V1、V2、V3、V4、V14导联)</v>
      </c>
      <c r="D33" s="3" t="s">
        <v>70</v>
      </c>
      <c r="E33" s="3"/>
    </row>
    <row r="34" spans="1:5" ht="244.8" x14ac:dyDescent="0.25">
      <c r="A34" s="4" t="s">
        <v>71</v>
      </c>
      <c r="B34" s="4"/>
      <c r="C34" s="5" t="str">
        <f t="shared" si="0"/>
        <v>2-1</v>
      </c>
      <c r="D34" s="5" t="s">
        <v>72</v>
      </c>
      <c r="E34" s="5"/>
    </row>
    <row r="35" spans="1:5" ht="244.8" x14ac:dyDescent="0.25">
      <c r="A35" s="4" t="s">
        <v>73</v>
      </c>
      <c r="B35" s="4"/>
      <c r="C35" s="5" t="str">
        <f t="shared" si="0"/>
        <v>2-2</v>
      </c>
      <c r="D35" s="5" t="s">
        <v>74</v>
      </c>
      <c r="E35" s="5"/>
    </row>
    <row r="36" spans="1:5" ht="244.8" x14ac:dyDescent="0.25">
      <c r="A36" s="4" t="s">
        <v>75</v>
      </c>
      <c r="B36" s="4"/>
      <c r="C36" s="5" t="str">
        <f t="shared" si="0"/>
        <v>2-3</v>
      </c>
      <c r="D36" s="5" t="s">
        <v>76</v>
      </c>
      <c r="E36" s="5"/>
    </row>
    <row r="37" spans="1:5" ht="230.4" x14ac:dyDescent="0.25">
      <c r="A37" s="4" t="s">
        <v>77</v>
      </c>
      <c r="B37" s="4"/>
      <c r="C37" s="5" t="str">
        <f t="shared" si="0"/>
        <v>2-4</v>
      </c>
      <c r="D37" s="5" t="s">
        <v>78</v>
      </c>
      <c r="E37" s="5"/>
    </row>
    <row r="38" spans="1:5" ht="201.6" x14ac:dyDescent="0.25">
      <c r="A38" s="4" t="s">
        <v>79</v>
      </c>
      <c r="B38" s="4"/>
      <c r="C38" s="5" t="str">
        <f t="shared" si="0"/>
        <v>2-5</v>
      </c>
      <c r="D38" s="5" t="s">
        <v>80</v>
      </c>
      <c r="E38" s="5"/>
    </row>
    <row r="39" spans="1:5" ht="172.8" x14ac:dyDescent="0.25">
      <c r="A39" s="4" t="s">
        <v>81</v>
      </c>
      <c r="B39" s="4" t="s">
        <v>82</v>
      </c>
      <c r="C39" s="5" t="str">
        <f t="shared" si="0"/>
        <v>3-1R波高电压</v>
      </c>
      <c r="D39" s="5" t="s">
        <v>83</v>
      </c>
      <c r="E39" s="3"/>
    </row>
    <row r="40" spans="1:5" ht="201.6" x14ac:dyDescent="0.25">
      <c r="A40" s="4" t="s">
        <v>84</v>
      </c>
      <c r="B40" s="4" t="s">
        <v>82</v>
      </c>
      <c r="C40" s="5" t="str">
        <f t="shared" si="0"/>
        <v>3-2R波高电压</v>
      </c>
      <c r="D40" s="5" t="s">
        <v>85</v>
      </c>
      <c r="E40" s="3"/>
    </row>
    <row r="41" spans="1:5" ht="201.6" x14ac:dyDescent="0.25">
      <c r="A41" s="4" t="s">
        <v>86</v>
      </c>
      <c r="B41" s="4" t="s">
        <v>82</v>
      </c>
      <c r="C41" s="5" t="str">
        <f t="shared" si="0"/>
        <v>3-3R波高电压</v>
      </c>
      <c r="D41" s="5" t="s">
        <v>87</v>
      </c>
      <c r="E41" s="5"/>
    </row>
    <row r="42" spans="1:5" ht="14.4" x14ac:dyDescent="0.25">
      <c r="A42" s="4" t="s">
        <v>88</v>
      </c>
      <c r="B42" s="4" t="s">
        <v>89</v>
      </c>
      <c r="C42" s="5" t="str">
        <f t="shared" si="0"/>
        <v>4-1-1前侧壁(I、aVL、V6导联)</v>
      </c>
      <c r="D42" s="3" t="s">
        <v>90</v>
      </c>
      <c r="E42" s="3"/>
    </row>
    <row r="43" spans="1:5" ht="14.4" x14ac:dyDescent="0.25">
      <c r="A43" s="4" t="s">
        <v>91</v>
      </c>
      <c r="B43" s="4" t="s">
        <v>2</v>
      </c>
      <c r="C43" s="5" t="str">
        <f t="shared" si="0"/>
        <v>4-1-l后(下)壁(Ⅱ、Ⅲ、aVF导联)</v>
      </c>
      <c r="D43" s="3" t="s">
        <v>92</v>
      </c>
      <c r="E43" s="3"/>
    </row>
    <row r="44" spans="1:5" ht="14.4" x14ac:dyDescent="0.25">
      <c r="A44" s="4" t="s">
        <v>91</v>
      </c>
      <c r="B44" s="4" t="s">
        <v>4</v>
      </c>
      <c r="C44" s="5" t="str">
        <f t="shared" si="0"/>
        <v>4-1-l前壁(V1、V2、V3、V4、V5导联)</v>
      </c>
      <c r="D44" s="3" t="s">
        <v>93</v>
      </c>
      <c r="E44" s="3"/>
    </row>
    <row r="45" spans="1:5" ht="14.4" x14ac:dyDescent="0.25">
      <c r="A45" s="4" t="s">
        <v>94</v>
      </c>
      <c r="B45" s="4" t="s">
        <v>95</v>
      </c>
      <c r="C45" s="5" t="str">
        <f t="shared" si="0"/>
        <v>4-1-2前侧壁(I、aVL、V7导联)</v>
      </c>
      <c r="D45" s="3" t="s">
        <v>96</v>
      </c>
      <c r="E45" s="3"/>
    </row>
    <row r="46" spans="1:5" ht="14.4" x14ac:dyDescent="0.25">
      <c r="A46" s="4" t="s">
        <v>94</v>
      </c>
      <c r="B46" s="4" t="s">
        <v>2</v>
      </c>
      <c r="C46" s="5" t="str">
        <f t="shared" si="0"/>
        <v>4-1-2后(下)壁(Ⅱ、Ⅲ、aVF导联)</v>
      </c>
      <c r="D46" s="3" t="s">
        <v>97</v>
      </c>
      <c r="E46" s="3"/>
    </row>
    <row r="47" spans="1:5" ht="14.4" x14ac:dyDescent="0.25">
      <c r="A47" s="4" t="s">
        <v>94</v>
      </c>
      <c r="B47" s="4" t="s">
        <v>9</v>
      </c>
      <c r="C47" s="5" t="str">
        <f t="shared" si="0"/>
        <v>4-1-2前壁(V1、V2、V3、V4、V6导联)</v>
      </c>
      <c r="D47" s="3" t="s">
        <v>98</v>
      </c>
      <c r="E47" s="3"/>
    </row>
    <row r="48" spans="1:5" ht="14.4" x14ac:dyDescent="0.25">
      <c r="A48" s="4" t="s">
        <v>99</v>
      </c>
      <c r="B48" s="4" t="s">
        <v>100</v>
      </c>
      <c r="C48" s="5" t="str">
        <f t="shared" si="0"/>
        <v>4-2前侧壁(I、aVL、V8导联)</v>
      </c>
      <c r="D48" s="3" t="s">
        <v>101</v>
      </c>
      <c r="E48" s="3"/>
    </row>
    <row r="49" spans="1:5" ht="14.4" x14ac:dyDescent="0.25">
      <c r="A49" s="4" t="s">
        <v>99</v>
      </c>
      <c r="B49" s="4" t="s">
        <v>2</v>
      </c>
      <c r="C49" s="5" t="str">
        <f t="shared" si="0"/>
        <v>4-2后(下)壁(Ⅱ、Ⅲ、aVF导联)</v>
      </c>
      <c r="D49" s="3" t="s">
        <v>102</v>
      </c>
      <c r="E49" s="3"/>
    </row>
    <row r="50" spans="1:5" ht="14.4" x14ac:dyDescent="0.25">
      <c r="A50" s="4" t="s">
        <v>99</v>
      </c>
      <c r="B50" s="4" t="s">
        <v>58</v>
      </c>
      <c r="C50" s="5" t="str">
        <f t="shared" si="0"/>
        <v>4-2前壁(V1、V2、V3、V4、V7导联)</v>
      </c>
      <c r="D50" s="3" t="s">
        <v>103</v>
      </c>
      <c r="E50" s="3"/>
    </row>
    <row r="51" spans="1:5" ht="201.6" x14ac:dyDescent="0.25">
      <c r="A51" s="4" t="s">
        <v>104</v>
      </c>
      <c r="B51" s="4" t="s">
        <v>105</v>
      </c>
      <c r="C51" s="5" t="str">
        <f t="shared" si="0"/>
        <v>4-3前侧壁(I、aVL、V9导联)</v>
      </c>
      <c r="D51" s="5" t="s">
        <v>106</v>
      </c>
      <c r="E51" s="3"/>
    </row>
    <row r="52" spans="1:5" ht="14.4" x14ac:dyDescent="0.25">
      <c r="A52" s="4" t="s">
        <v>104</v>
      </c>
      <c r="B52" s="4" t="s">
        <v>2</v>
      </c>
      <c r="C52" s="5" t="str">
        <f t="shared" si="0"/>
        <v>4-3后(下)壁(Ⅱ、Ⅲ、aVF导联)</v>
      </c>
      <c r="D52" s="3" t="s">
        <v>107</v>
      </c>
      <c r="E52" s="3"/>
    </row>
    <row r="53" spans="1:5" ht="187.2" x14ac:dyDescent="0.25">
      <c r="A53" s="4" t="s">
        <v>104</v>
      </c>
      <c r="B53" s="4" t="s">
        <v>61</v>
      </c>
      <c r="C53" s="5" t="str">
        <f t="shared" si="0"/>
        <v>4-3前壁(V1、V2、V3、V4、V8导联)</v>
      </c>
      <c r="D53" s="5" t="s">
        <v>108</v>
      </c>
      <c r="E53" s="3"/>
    </row>
    <row r="54" spans="1:5" ht="14.4" x14ac:dyDescent="0.25">
      <c r="A54" s="4" t="s">
        <v>109</v>
      </c>
      <c r="B54" s="4" t="s">
        <v>110</v>
      </c>
      <c r="C54" s="5" t="str">
        <f t="shared" si="0"/>
        <v>4-4前侧壁(I、aVL、V10导联)</v>
      </c>
      <c r="D54" s="3" t="s">
        <v>111</v>
      </c>
      <c r="E54" s="3"/>
    </row>
    <row r="55" spans="1:5" ht="14.4" x14ac:dyDescent="0.25">
      <c r="A55" s="4" t="s">
        <v>109</v>
      </c>
      <c r="B55" s="4" t="s">
        <v>2</v>
      </c>
      <c r="C55" s="5" t="str">
        <f t="shared" si="0"/>
        <v>4-4后(下)壁(Ⅱ、Ⅲ、aVF导联)</v>
      </c>
      <c r="D55" s="3" t="s">
        <v>112</v>
      </c>
    </row>
    <row r="56" spans="1:5" ht="14.4" x14ac:dyDescent="0.25">
      <c r="A56" s="4" t="s">
        <v>109</v>
      </c>
      <c r="B56" s="4" t="s">
        <v>17</v>
      </c>
      <c r="C56" s="5" t="str">
        <f t="shared" si="0"/>
        <v>4-4前壁(V1、V2、V3、V4、V9导联)</v>
      </c>
      <c r="D56" s="3" t="s">
        <v>113</v>
      </c>
    </row>
    <row r="57" spans="1:5" ht="129.6" x14ac:dyDescent="0.25">
      <c r="A57" s="4" t="s">
        <v>114</v>
      </c>
      <c r="B57" s="2" t="s">
        <v>115</v>
      </c>
      <c r="C57" s="5" t="str">
        <f t="shared" si="0"/>
        <v>5-1T波项目(有6-4-1,7-1-1,7-2-1或7-4时不编码)
前侧壁(I、aVL、V6导联)</v>
      </c>
      <c r="D57" s="3" t="s">
        <v>116</v>
      </c>
      <c r="E57" s="3"/>
    </row>
    <row r="58" spans="1:5" ht="43.2" x14ac:dyDescent="0.25">
      <c r="A58" s="4" t="s">
        <v>114</v>
      </c>
      <c r="B58" s="2" t="s">
        <v>2</v>
      </c>
      <c r="C58" s="5" t="str">
        <f t="shared" si="0"/>
        <v>5-1后(下)壁(Ⅱ、Ⅲ、aVF导联)</v>
      </c>
      <c r="D58" s="3" t="s">
        <v>117</v>
      </c>
      <c r="E58" s="3"/>
    </row>
    <row r="59" spans="1:5" ht="43.2" x14ac:dyDescent="0.25">
      <c r="A59" s="4" t="s">
        <v>114</v>
      </c>
      <c r="B59" s="2" t="s">
        <v>118</v>
      </c>
      <c r="C59" s="5" t="str">
        <f t="shared" si="0"/>
        <v>5-1前壁(V2、V3、V4、V5导联)</v>
      </c>
      <c r="D59" s="3" t="s">
        <v>119</v>
      </c>
      <c r="E59" s="3"/>
    </row>
    <row r="60" spans="1:5" ht="172.8" x14ac:dyDescent="0.25">
      <c r="A60" s="4" t="s">
        <v>120</v>
      </c>
      <c r="B60" s="2" t="s">
        <v>121</v>
      </c>
      <c r="C60" s="5" t="str">
        <f t="shared" si="0"/>
        <v>5-2T波项目(有6-4-1,7-1-1,7-2-1或7-4时不编码)
前侧壁(I、aVL、V7导联)</v>
      </c>
      <c r="D60" s="5" t="s">
        <v>122</v>
      </c>
      <c r="E60" s="3"/>
    </row>
    <row r="61" spans="1:5" ht="158.4" x14ac:dyDescent="0.25">
      <c r="A61" s="4" t="s">
        <v>120</v>
      </c>
      <c r="B61" s="2" t="s">
        <v>2</v>
      </c>
      <c r="C61" s="5" t="str">
        <f t="shared" si="0"/>
        <v>5-2后(下)壁(Ⅱ、Ⅲ、aVF导联)</v>
      </c>
      <c r="D61" s="5" t="s">
        <v>123</v>
      </c>
      <c r="E61" s="3"/>
    </row>
    <row r="62" spans="1:5" ht="144" x14ac:dyDescent="0.25">
      <c r="A62" s="4" t="s">
        <v>120</v>
      </c>
      <c r="B62" s="2" t="s">
        <v>124</v>
      </c>
      <c r="C62" s="5" t="str">
        <f t="shared" si="0"/>
        <v>5-2前壁(V2、V3、V4、V6导联)</v>
      </c>
      <c r="D62" s="5" t="s">
        <v>125</v>
      </c>
      <c r="E62" s="3"/>
    </row>
    <row r="63" spans="1:5" ht="129.6" x14ac:dyDescent="0.25">
      <c r="A63" s="4" t="s">
        <v>126</v>
      </c>
      <c r="B63" s="2" t="s">
        <v>127</v>
      </c>
      <c r="C63" s="5" t="str">
        <f t="shared" si="0"/>
        <v>5-3T波项目(有6-4-1,7-1-1,7-2-1或7-4时不编码)
前侧壁(I、aVL、V8导联)</v>
      </c>
      <c r="D63" s="3" t="s">
        <v>128</v>
      </c>
      <c r="E63" s="3"/>
    </row>
    <row r="64" spans="1:5" ht="43.2" x14ac:dyDescent="0.25">
      <c r="A64" s="4" t="s">
        <v>126</v>
      </c>
      <c r="B64" s="2" t="s">
        <v>2</v>
      </c>
      <c r="C64" s="5" t="str">
        <f t="shared" si="0"/>
        <v>5-3后(下)壁(Ⅱ、Ⅲ、aVF导联)</v>
      </c>
      <c r="D64" s="3" t="s">
        <v>129</v>
      </c>
      <c r="E64" s="3"/>
    </row>
    <row r="65" spans="1:5" ht="43.2" x14ac:dyDescent="0.25">
      <c r="A65" s="4" t="s">
        <v>126</v>
      </c>
      <c r="B65" s="2" t="s">
        <v>130</v>
      </c>
      <c r="C65" s="5" t="str">
        <f t="shared" si="0"/>
        <v>5-3前壁(V2、V3、V4、V7导联)</v>
      </c>
      <c r="D65" s="3" t="s">
        <v>131</v>
      </c>
      <c r="E65" s="3"/>
    </row>
    <row r="66" spans="1:5" ht="129.6" x14ac:dyDescent="0.25">
      <c r="A66" s="4" t="s">
        <v>132</v>
      </c>
      <c r="B66" s="2" t="s">
        <v>133</v>
      </c>
      <c r="C66" s="5" t="str">
        <f t="shared" ref="C66:C122" si="1">CONCATENATE(A66,B66)</f>
        <v>5-4T波项目(有6-4-1,7-1-1,7-2-1或7-4时不编码)
前侧壁(I、aVL、V9导联)</v>
      </c>
      <c r="D66" s="3" t="s">
        <v>134</v>
      </c>
      <c r="E66" s="3"/>
    </row>
    <row r="67" spans="1:5" ht="14.4" x14ac:dyDescent="0.25">
      <c r="A67" s="4" t="s">
        <v>132</v>
      </c>
      <c r="B67" s="4" t="s">
        <v>2</v>
      </c>
      <c r="C67" s="5" t="str">
        <f t="shared" si="1"/>
        <v>5-4后(下)壁(Ⅱ、Ⅲ、aVF导联)</v>
      </c>
      <c r="D67" s="3" t="s">
        <v>135</v>
      </c>
    </row>
    <row r="68" spans="1:5" ht="14.4" x14ac:dyDescent="0.25">
      <c r="A68" s="4" t="s">
        <v>132</v>
      </c>
      <c r="B68" s="4" t="s">
        <v>136</v>
      </c>
      <c r="C68" s="5" t="str">
        <f t="shared" si="1"/>
        <v>5-4前壁(V2、V3、V4、V8导联)</v>
      </c>
      <c r="D68" s="3" t="s">
        <v>137</v>
      </c>
    </row>
    <row r="69" spans="1:5" ht="201.6" x14ac:dyDescent="0.25">
      <c r="A69" s="7" t="s">
        <v>138</v>
      </c>
      <c r="B69" s="7" t="s">
        <v>139</v>
      </c>
      <c r="C69" s="5" t="str">
        <f t="shared" si="1"/>
        <v>6-1房室传导障碍</v>
      </c>
      <c r="D69" s="5" t="s">
        <v>140</v>
      </c>
      <c r="E69" s="3"/>
    </row>
    <row r="70" spans="1:5" ht="28.8" x14ac:dyDescent="0.25">
      <c r="A70" s="7" t="s">
        <v>141</v>
      </c>
      <c r="B70" s="7" t="s">
        <v>139</v>
      </c>
      <c r="C70" s="5" t="str">
        <f t="shared" si="1"/>
        <v>6-2-1房室传导障碍</v>
      </c>
      <c r="D70" s="3" t="s">
        <v>142</v>
      </c>
      <c r="E70" s="3"/>
    </row>
    <row r="71" spans="1:5" ht="28.8" x14ac:dyDescent="0.25">
      <c r="A71" s="7" t="s">
        <v>143</v>
      </c>
      <c r="B71" s="7" t="s">
        <v>139</v>
      </c>
      <c r="C71" s="5" t="str">
        <f t="shared" si="1"/>
        <v>6-2-2房室传导障碍</v>
      </c>
      <c r="D71" s="3" t="s">
        <v>144</v>
      </c>
      <c r="E71" s="3"/>
    </row>
    <row r="72" spans="1:5" ht="28.8" x14ac:dyDescent="0.25">
      <c r="A72" s="7" t="s">
        <v>145</v>
      </c>
      <c r="B72" s="7" t="s">
        <v>139</v>
      </c>
      <c r="C72" s="5" t="str">
        <f t="shared" si="1"/>
        <v>6-2-3房室传导障碍</v>
      </c>
      <c r="D72" s="3" t="s">
        <v>146</v>
      </c>
      <c r="E72" s="3"/>
    </row>
    <row r="73" spans="1:5" ht="28.8" x14ac:dyDescent="0.25">
      <c r="A73" s="7" t="s">
        <v>147</v>
      </c>
      <c r="B73" s="7" t="s">
        <v>139</v>
      </c>
      <c r="C73" s="5" t="str">
        <f t="shared" si="1"/>
        <v>6-3房室传导障碍</v>
      </c>
      <c r="D73" s="3" t="s">
        <v>148</v>
      </c>
      <c r="E73" s="3"/>
    </row>
    <row r="74" spans="1:5" ht="409.6" x14ac:dyDescent="0.25">
      <c r="A74" s="7" t="s">
        <v>149</v>
      </c>
      <c r="B74" s="7" t="s">
        <v>139</v>
      </c>
      <c r="C74" s="5" t="str">
        <f t="shared" si="1"/>
        <v>6-4-1房室传导障碍</v>
      </c>
      <c r="D74" s="5" t="s">
        <v>150</v>
      </c>
      <c r="E74" s="3"/>
    </row>
    <row r="75" spans="1:5" ht="28.8" x14ac:dyDescent="0.25">
      <c r="A75" s="7" t="s">
        <v>151</v>
      </c>
      <c r="B75" s="7" t="s">
        <v>139</v>
      </c>
      <c r="C75" s="5" t="str">
        <f t="shared" si="1"/>
        <v>6-4-2房室传导障碍</v>
      </c>
      <c r="D75" s="3" t="s">
        <v>152</v>
      </c>
      <c r="E75" s="3"/>
    </row>
    <row r="76" spans="1:5" ht="28.8" x14ac:dyDescent="0.25">
      <c r="A76" s="7" t="s">
        <v>153</v>
      </c>
      <c r="B76" s="7" t="s">
        <v>139</v>
      </c>
      <c r="C76" s="5" t="str">
        <f t="shared" si="1"/>
        <v>6-5房室传导障碍</v>
      </c>
      <c r="D76" s="3" t="s">
        <v>154</v>
      </c>
      <c r="E76" s="3"/>
    </row>
    <row r="77" spans="1:5" ht="244.8" x14ac:dyDescent="0.25">
      <c r="A77" s="7" t="s">
        <v>155</v>
      </c>
      <c r="B77" s="7" t="s">
        <v>139</v>
      </c>
      <c r="C77" s="5" t="str">
        <f t="shared" si="1"/>
        <v>6-6房室传导障碍</v>
      </c>
      <c r="D77" s="5" t="s">
        <v>156</v>
      </c>
      <c r="E77" s="3"/>
    </row>
    <row r="78" spans="1:5" ht="28.8" x14ac:dyDescent="0.25">
      <c r="A78" s="7" t="s">
        <v>157</v>
      </c>
      <c r="B78" s="7" t="s">
        <v>139</v>
      </c>
      <c r="C78" s="5" t="str">
        <f t="shared" si="1"/>
        <v>6-8房室传导障碍</v>
      </c>
      <c r="D78" s="3" t="s">
        <v>158</v>
      </c>
      <c r="E78" s="3"/>
    </row>
    <row r="79" spans="1:5" ht="409.6" x14ac:dyDescent="0.25">
      <c r="A79" s="7" t="s">
        <v>159</v>
      </c>
      <c r="B79" s="7" t="s">
        <v>160</v>
      </c>
      <c r="C79" s="5" t="str">
        <f t="shared" si="1"/>
        <v>7-1一l心室传导障碍</v>
      </c>
      <c r="D79" s="5" t="s">
        <v>161</v>
      </c>
      <c r="E79" s="3"/>
    </row>
    <row r="80" spans="1:5" ht="28.8" x14ac:dyDescent="0.25">
      <c r="A80" s="7" t="s">
        <v>162</v>
      </c>
      <c r="B80" s="7" t="s">
        <v>160</v>
      </c>
      <c r="C80" s="5" t="str">
        <f t="shared" si="1"/>
        <v>7-1-2心室传导障碍</v>
      </c>
      <c r="D80" s="3" t="s">
        <v>163</v>
      </c>
      <c r="E80" s="3"/>
    </row>
    <row r="81" spans="1:5" ht="409.6" x14ac:dyDescent="0.25">
      <c r="A81" s="7" t="s">
        <v>164</v>
      </c>
      <c r="B81" s="7" t="s">
        <v>160</v>
      </c>
      <c r="C81" s="5" t="str">
        <f t="shared" si="1"/>
        <v>7-2-1心室传导障碍</v>
      </c>
      <c r="D81" s="5" t="s">
        <v>165</v>
      </c>
      <c r="E81" s="3"/>
    </row>
    <row r="82" spans="1:5" ht="28.8" x14ac:dyDescent="0.25">
      <c r="A82" s="7" t="s">
        <v>166</v>
      </c>
      <c r="B82" s="7" t="s">
        <v>160</v>
      </c>
      <c r="C82" s="5" t="str">
        <f t="shared" si="1"/>
        <v>7-2-2心室传导障碍</v>
      </c>
      <c r="D82" s="3" t="s">
        <v>167</v>
      </c>
      <c r="E82" s="3"/>
    </row>
    <row r="83" spans="1:5" ht="244.8" x14ac:dyDescent="0.25">
      <c r="A83" s="7" t="s">
        <v>168</v>
      </c>
      <c r="B83" s="7" t="s">
        <v>160</v>
      </c>
      <c r="C83" s="5" t="str">
        <f t="shared" si="1"/>
        <v>7-3心室传导障碍</v>
      </c>
      <c r="D83" s="5" t="s">
        <v>169</v>
      </c>
      <c r="E83" s="3"/>
    </row>
    <row r="84" spans="1:5" ht="201.6" x14ac:dyDescent="0.25">
      <c r="A84" s="7" t="s">
        <v>170</v>
      </c>
      <c r="B84" s="7" t="s">
        <v>160</v>
      </c>
      <c r="C84" s="5" t="str">
        <f t="shared" si="1"/>
        <v>7-4心室传导障碍</v>
      </c>
      <c r="D84" s="5" t="s">
        <v>171</v>
      </c>
      <c r="E84" s="3"/>
    </row>
    <row r="85" spans="1:5" ht="28.8" x14ac:dyDescent="0.25">
      <c r="A85" s="7" t="s">
        <v>172</v>
      </c>
      <c r="B85" s="7" t="s">
        <v>160</v>
      </c>
      <c r="C85" s="5" t="str">
        <f t="shared" si="1"/>
        <v>7-5心室传导障碍</v>
      </c>
      <c r="D85" s="3" t="s">
        <v>173</v>
      </c>
      <c r="E85" s="3"/>
    </row>
    <row r="86" spans="1:5" ht="187.2" x14ac:dyDescent="0.25">
      <c r="A86" s="7" t="s">
        <v>174</v>
      </c>
      <c r="B86" s="7" t="s">
        <v>160</v>
      </c>
      <c r="C86" s="5" t="str">
        <f t="shared" si="1"/>
        <v>7-6心室传导障碍</v>
      </c>
      <c r="D86" s="5" t="s">
        <v>175</v>
      </c>
      <c r="E86" s="3"/>
    </row>
    <row r="87" spans="1:5" ht="345.6" x14ac:dyDescent="0.25">
      <c r="A87" s="7" t="s">
        <v>176</v>
      </c>
      <c r="B87" s="7" t="s">
        <v>160</v>
      </c>
      <c r="C87" s="5" t="str">
        <f t="shared" si="1"/>
        <v>7-7心室传导障碍</v>
      </c>
      <c r="D87" s="5" t="s">
        <v>177</v>
      </c>
      <c r="E87" s="3"/>
    </row>
    <row r="88" spans="1:5" ht="28.8" x14ac:dyDescent="0.25">
      <c r="A88" s="7" t="s">
        <v>178</v>
      </c>
      <c r="B88" s="7" t="s">
        <v>160</v>
      </c>
      <c r="C88" s="5" t="str">
        <f t="shared" si="1"/>
        <v>7-8心室传导障碍</v>
      </c>
      <c r="D88" s="3" t="s">
        <v>179</v>
      </c>
      <c r="E88" s="3"/>
    </row>
    <row r="89" spans="1:5" ht="14.4" x14ac:dyDescent="0.25">
      <c r="A89" s="7" t="s">
        <v>180</v>
      </c>
      <c r="B89" s="7"/>
      <c r="C89" s="5" t="str">
        <f t="shared" si="1"/>
        <v>8-1-1</v>
      </c>
      <c r="D89" s="3" t="s">
        <v>181</v>
      </c>
      <c r="E89" s="3"/>
    </row>
    <row r="90" spans="1:5" ht="14.4" x14ac:dyDescent="0.25">
      <c r="A90" s="7" t="s">
        <v>182</v>
      </c>
      <c r="B90" s="7"/>
      <c r="C90" s="5" t="str">
        <f t="shared" si="1"/>
        <v>8-1-2</v>
      </c>
      <c r="D90" s="3" t="s">
        <v>183</v>
      </c>
      <c r="E90" s="3"/>
    </row>
    <row r="91" spans="1:5" ht="14.4" x14ac:dyDescent="0.25">
      <c r="A91" s="7" t="s">
        <v>184</v>
      </c>
      <c r="B91" s="7"/>
      <c r="C91" s="5" t="str">
        <f t="shared" si="1"/>
        <v>8-1-3</v>
      </c>
      <c r="D91" s="3" t="s">
        <v>185</v>
      </c>
      <c r="E91" s="3"/>
    </row>
    <row r="92" spans="1:5" ht="14.4" x14ac:dyDescent="0.25">
      <c r="A92" s="7" t="s">
        <v>186</v>
      </c>
      <c r="B92" s="7"/>
      <c r="C92" s="5" t="str">
        <f t="shared" si="1"/>
        <v>8-1-4</v>
      </c>
      <c r="D92" s="3" t="s">
        <v>187</v>
      </c>
      <c r="E92" s="3" t="s">
        <v>188</v>
      </c>
    </row>
    <row r="93" spans="1:5" ht="14.4" x14ac:dyDescent="0.25">
      <c r="A93" s="7" t="s">
        <v>189</v>
      </c>
      <c r="B93" s="7"/>
      <c r="C93" s="5" t="str">
        <f t="shared" si="1"/>
        <v>8-1-5</v>
      </c>
      <c r="D93" s="3" t="s">
        <v>190</v>
      </c>
      <c r="E93" s="3"/>
    </row>
    <row r="94" spans="1:5" ht="14.4" x14ac:dyDescent="0.25">
      <c r="A94" s="7" t="s">
        <v>191</v>
      </c>
      <c r="B94" s="7"/>
      <c r="C94" s="5" t="str">
        <f t="shared" si="1"/>
        <v>8-2-1</v>
      </c>
      <c r="D94" s="3" t="s">
        <v>192</v>
      </c>
      <c r="E94" s="3"/>
    </row>
    <row r="95" spans="1:5" ht="14.4" x14ac:dyDescent="0.25">
      <c r="A95" s="7" t="s">
        <v>193</v>
      </c>
      <c r="B95" s="7"/>
      <c r="C95" s="5" t="str">
        <f t="shared" si="1"/>
        <v>8-2-2</v>
      </c>
      <c r="D95" s="3" t="s">
        <v>194</v>
      </c>
      <c r="E95" s="3"/>
    </row>
    <row r="96" spans="1:5" ht="187.2" x14ac:dyDescent="0.25">
      <c r="A96" s="7" t="s">
        <v>195</v>
      </c>
      <c r="B96" s="7"/>
      <c r="C96" s="5" t="str">
        <f t="shared" si="1"/>
        <v>8-2-3</v>
      </c>
      <c r="D96" s="5" t="s">
        <v>196</v>
      </c>
      <c r="E96" s="3"/>
    </row>
    <row r="97" spans="1:5" ht="14.4" x14ac:dyDescent="0.25">
      <c r="A97" s="7" t="s">
        <v>197</v>
      </c>
      <c r="B97" s="7"/>
      <c r="C97" s="5" t="str">
        <f t="shared" si="1"/>
        <v>8-2-4</v>
      </c>
      <c r="D97" s="3" t="s">
        <v>198</v>
      </c>
      <c r="E97" s="3"/>
    </row>
    <row r="98" spans="1:5" ht="14.4" x14ac:dyDescent="0.25">
      <c r="A98" s="7" t="s">
        <v>199</v>
      </c>
      <c r="B98" s="7"/>
      <c r="C98" s="5" t="str">
        <f t="shared" si="1"/>
        <v>8-3-1</v>
      </c>
      <c r="D98" s="3" t="s">
        <v>200</v>
      </c>
      <c r="E98" s="3"/>
    </row>
    <row r="99" spans="1:5" ht="14.4" x14ac:dyDescent="0.25">
      <c r="A99" s="7" t="s">
        <v>201</v>
      </c>
      <c r="B99" s="7"/>
      <c r="C99" s="5" t="str">
        <f t="shared" si="1"/>
        <v>8-3-2</v>
      </c>
      <c r="D99" s="3" t="s">
        <v>202</v>
      </c>
      <c r="E99" s="3"/>
    </row>
    <row r="100" spans="1:5" ht="14.4" x14ac:dyDescent="0.25">
      <c r="A100" s="7" t="s">
        <v>203</v>
      </c>
      <c r="B100" s="7"/>
      <c r="C100" s="5" t="str">
        <f t="shared" si="1"/>
        <v>8-3-3</v>
      </c>
      <c r="D100" s="3" t="s">
        <v>204</v>
      </c>
      <c r="E100" s="3"/>
    </row>
    <row r="101" spans="1:5" ht="14.4" x14ac:dyDescent="0.25">
      <c r="A101" s="7" t="s">
        <v>205</v>
      </c>
      <c r="B101" s="7"/>
      <c r="C101" s="5" t="str">
        <f t="shared" si="1"/>
        <v>8-3-4</v>
      </c>
      <c r="D101" s="3" t="s">
        <v>206</v>
      </c>
      <c r="E101" s="3"/>
    </row>
    <row r="102" spans="1:5" ht="14.4" x14ac:dyDescent="0.25">
      <c r="A102" s="7" t="s">
        <v>207</v>
      </c>
      <c r="B102" s="7"/>
      <c r="C102" s="5" t="str">
        <f t="shared" si="1"/>
        <v>8-4-1</v>
      </c>
      <c r="D102" s="3" t="s">
        <v>208</v>
      </c>
      <c r="E102" s="3"/>
    </row>
    <row r="103" spans="1:5" ht="14.4" x14ac:dyDescent="0.25">
      <c r="A103" s="7" t="s">
        <v>209</v>
      </c>
      <c r="B103" s="7"/>
      <c r="C103" s="5" t="str">
        <f t="shared" si="1"/>
        <v>8-4-2</v>
      </c>
      <c r="D103" s="3" t="s">
        <v>210</v>
      </c>
      <c r="E103" s="3"/>
    </row>
    <row r="104" spans="1:5" ht="14.4" x14ac:dyDescent="0.25">
      <c r="A104" s="7" t="s">
        <v>211</v>
      </c>
      <c r="B104" s="7"/>
      <c r="C104" s="5" t="str">
        <f t="shared" si="1"/>
        <v>8-5-1</v>
      </c>
      <c r="D104" s="3" t="s">
        <v>212</v>
      </c>
      <c r="E104" s="3"/>
    </row>
    <row r="105" spans="1:5" ht="187.2" x14ac:dyDescent="0.25">
      <c r="A105" s="7" t="s">
        <v>213</v>
      </c>
      <c r="B105" s="7"/>
      <c r="C105" s="5" t="str">
        <f t="shared" si="1"/>
        <v>8-5-2</v>
      </c>
      <c r="D105" s="5" t="s">
        <v>214</v>
      </c>
      <c r="E105" s="3"/>
    </row>
    <row r="106" spans="1:5" ht="201.6" x14ac:dyDescent="0.25">
      <c r="A106" s="7" t="s">
        <v>215</v>
      </c>
      <c r="B106" s="7"/>
      <c r="C106" s="5" t="str">
        <f t="shared" si="1"/>
        <v>8-6-1</v>
      </c>
      <c r="D106" s="5" t="s">
        <v>216</v>
      </c>
      <c r="E106" s="3"/>
    </row>
    <row r="107" spans="1:5" ht="14.4" x14ac:dyDescent="0.25">
      <c r="A107" s="7" t="s">
        <v>217</v>
      </c>
      <c r="B107" s="7"/>
      <c r="C107" s="5" t="str">
        <f t="shared" si="1"/>
        <v>8-6-2</v>
      </c>
      <c r="D107" s="3" t="s">
        <v>218</v>
      </c>
      <c r="E107" s="3"/>
    </row>
    <row r="108" spans="1:5" ht="14.4" x14ac:dyDescent="0.25">
      <c r="A108" s="7" t="s">
        <v>219</v>
      </c>
      <c r="B108" s="7"/>
      <c r="C108" s="5" t="str">
        <f t="shared" si="1"/>
        <v>8-6-3</v>
      </c>
      <c r="D108" s="3" t="s">
        <v>220</v>
      </c>
      <c r="E108" s="3"/>
    </row>
    <row r="109" spans="1:5" ht="14.4" x14ac:dyDescent="0.25">
      <c r="A109" s="7" t="s">
        <v>221</v>
      </c>
      <c r="B109" s="7"/>
      <c r="C109" s="5" t="str">
        <f t="shared" si="1"/>
        <v>8-6-4</v>
      </c>
      <c r="D109" s="3" t="s">
        <v>222</v>
      </c>
      <c r="E109" s="3"/>
    </row>
    <row r="110" spans="1:5" ht="14.4" x14ac:dyDescent="0.25">
      <c r="A110" s="7" t="s">
        <v>223</v>
      </c>
      <c r="B110" s="7"/>
      <c r="C110" s="5" t="str">
        <f t="shared" si="1"/>
        <v>8-7</v>
      </c>
      <c r="D110" s="3" t="s">
        <v>224</v>
      </c>
      <c r="E110" s="3"/>
    </row>
    <row r="111" spans="1:5" ht="14.4" x14ac:dyDescent="0.25">
      <c r="A111" s="7" t="s">
        <v>225</v>
      </c>
      <c r="B111" s="7"/>
      <c r="C111" s="5" t="str">
        <f t="shared" si="1"/>
        <v>8-8</v>
      </c>
      <c r="D111" s="3" t="s">
        <v>226</v>
      </c>
      <c r="E111" s="3"/>
    </row>
    <row r="112" spans="1:5" ht="14.4" x14ac:dyDescent="0.25">
      <c r="A112" s="7" t="s">
        <v>227</v>
      </c>
      <c r="B112" s="7"/>
      <c r="C112" s="5" t="str">
        <f t="shared" si="1"/>
        <v>8-9</v>
      </c>
      <c r="D112" s="3" t="s">
        <v>228</v>
      </c>
      <c r="E112" s="3"/>
    </row>
    <row r="113" spans="1:5" ht="43.2" x14ac:dyDescent="0.25">
      <c r="A113" s="7" t="s">
        <v>229</v>
      </c>
      <c r="B113" s="7" t="s">
        <v>230</v>
      </c>
      <c r="C113" s="5" t="str">
        <f t="shared" si="1"/>
        <v>9-2前侧壁(Ⅰ、aVL、V6导联)</v>
      </c>
      <c r="D113" s="3" t="s">
        <v>231</v>
      </c>
      <c r="E113" s="3"/>
    </row>
    <row r="114" spans="1:5" ht="43.2" x14ac:dyDescent="0.25">
      <c r="A114" s="7" t="s">
        <v>229</v>
      </c>
      <c r="B114" s="7" t="s">
        <v>2</v>
      </c>
      <c r="C114" s="5" t="str">
        <f t="shared" si="1"/>
        <v>9-2后(下)壁(Ⅱ、Ⅲ、aVF导联)</v>
      </c>
      <c r="D114" s="3" t="s">
        <v>232</v>
      </c>
      <c r="E114" s="3"/>
    </row>
    <row r="115" spans="1:5" ht="57.6" x14ac:dyDescent="0.25">
      <c r="A115" s="7" t="s">
        <v>229</v>
      </c>
      <c r="B115" s="7" t="s">
        <v>4</v>
      </c>
      <c r="C115" s="5" t="str">
        <f t="shared" si="1"/>
        <v>9-2前壁(V1、V2、V3、V4、V5导联)</v>
      </c>
      <c r="D115" s="3" t="s">
        <v>233</v>
      </c>
      <c r="E115" s="3"/>
    </row>
    <row r="116" spans="1:5" ht="273.60000000000002" x14ac:dyDescent="0.25">
      <c r="A116" s="7" t="s">
        <v>234</v>
      </c>
      <c r="B116" s="7"/>
      <c r="C116" s="5" t="str">
        <f t="shared" si="1"/>
        <v>9-1</v>
      </c>
      <c r="D116" s="5" t="s">
        <v>235</v>
      </c>
      <c r="E116" s="3"/>
    </row>
    <row r="117" spans="1:5" ht="14.4" x14ac:dyDescent="0.25">
      <c r="A117" s="7" t="s">
        <v>236</v>
      </c>
      <c r="B117" s="7"/>
      <c r="C117" s="5" t="str">
        <f t="shared" si="1"/>
        <v>9-3</v>
      </c>
      <c r="D117" s="3" t="s">
        <v>237</v>
      </c>
      <c r="E117" s="3"/>
    </row>
    <row r="118" spans="1:5" ht="14.4" x14ac:dyDescent="0.25">
      <c r="A118" s="7" t="s">
        <v>238</v>
      </c>
      <c r="B118" s="7"/>
      <c r="C118" s="5" t="str">
        <f t="shared" si="1"/>
        <v>9-4-1</v>
      </c>
      <c r="D118" s="3" t="s">
        <v>239</v>
      </c>
      <c r="E118" s="3"/>
    </row>
    <row r="119" spans="1:5" ht="14.4" x14ac:dyDescent="0.25">
      <c r="A119" s="7" t="s">
        <v>240</v>
      </c>
      <c r="B119" s="7"/>
      <c r="C119" s="5" t="str">
        <f t="shared" si="1"/>
        <v>9-4-2</v>
      </c>
      <c r="D119" s="3" t="s">
        <v>241</v>
      </c>
      <c r="E119" s="3"/>
    </row>
    <row r="120" spans="1:5" ht="201.6" x14ac:dyDescent="0.25">
      <c r="A120" s="7" t="s">
        <v>242</v>
      </c>
      <c r="B120" s="7"/>
      <c r="C120" s="5" t="str">
        <f t="shared" si="1"/>
        <v>9-5</v>
      </c>
      <c r="D120" s="5" t="s">
        <v>243</v>
      </c>
      <c r="E120" s="3"/>
    </row>
    <row r="121" spans="1:5" ht="14.4" x14ac:dyDescent="0.25">
      <c r="A121" s="7" t="s">
        <v>244</v>
      </c>
      <c r="B121" s="7"/>
      <c r="C121" s="5" t="str">
        <f t="shared" si="1"/>
        <v xml:space="preserve">9-8-1 </v>
      </c>
      <c r="D121" s="3" t="s">
        <v>245</v>
      </c>
      <c r="E121" s="3"/>
    </row>
    <row r="122" spans="1:5" ht="14.4" x14ac:dyDescent="0.25">
      <c r="A122" s="7" t="s">
        <v>246</v>
      </c>
      <c r="B122" s="7"/>
      <c r="C122" s="5" t="str">
        <f t="shared" si="1"/>
        <v xml:space="preserve">9-8-2 </v>
      </c>
      <c r="D122" s="3" t="s">
        <v>247</v>
      </c>
      <c r="E122" s="3"/>
    </row>
    <row r="123" spans="1:5" ht="14.4" x14ac:dyDescent="0.25">
      <c r="E123" s="1"/>
    </row>
    <row r="124" spans="1:5" ht="14.4" x14ac:dyDescent="0.25">
      <c r="E124" s="1"/>
    </row>
    <row r="125" spans="1:5" ht="14.4" x14ac:dyDescent="0.25">
      <c r="E125" s="3"/>
    </row>
    <row r="126" spans="1:5" ht="14.4" x14ac:dyDescent="0.25">
      <c r="E126" s="3"/>
    </row>
    <row r="127" spans="1:5" ht="14.4" x14ac:dyDescent="0.25">
      <c r="E127" s="3"/>
    </row>
    <row r="128" spans="1:5" ht="14.4" x14ac:dyDescent="0.25">
      <c r="E128" s="3"/>
    </row>
    <row r="129" spans="5:5" ht="14.4" x14ac:dyDescent="0.25">
      <c r="E129" s="3"/>
    </row>
    <row r="130" spans="5:5" ht="14.4" x14ac:dyDescent="0.25">
      <c r="E130" s="8"/>
    </row>
    <row r="131" spans="5:5" ht="14.4" x14ac:dyDescent="0.25">
      <c r="E131" s="3"/>
    </row>
    <row r="132" spans="5:5" ht="14.4" x14ac:dyDescent="0.25">
      <c r="E132" s="3"/>
    </row>
    <row r="133" spans="5:5" ht="14.4" x14ac:dyDescent="0.25">
      <c r="E133" s="3"/>
    </row>
    <row r="134" spans="5:5" ht="14.4" x14ac:dyDescent="0.25">
      <c r="E134" s="3"/>
    </row>
    <row r="135" spans="5:5" ht="14.4" x14ac:dyDescent="0.25">
      <c r="E135" s="3"/>
    </row>
    <row r="136" spans="5:5" ht="14.4" x14ac:dyDescent="0.25">
      <c r="E136" s="3"/>
    </row>
    <row r="137" spans="5:5" ht="14.4" x14ac:dyDescent="0.25">
      <c r="E137" s="3"/>
    </row>
    <row r="138" spans="5:5" ht="14.4" x14ac:dyDescent="0.25">
      <c r="E138" s="3"/>
    </row>
    <row r="139" spans="5:5" ht="14.4" x14ac:dyDescent="0.25">
      <c r="E139" s="3"/>
    </row>
    <row r="140" spans="5:5" ht="14.4" x14ac:dyDescent="0.25">
      <c r="E140" s="3"/>
    </row>
    <row r="141" spans="5:5" ht="14.4" x14ac:dyDescent="0.25">
      <c r="E141" s="3"/>
    </row>
    <row r="142" spans="5:5" ht="14.4" x14ac:dyDescent="0.25">
      <c r="E142" s="3"/>
    </row>
    <row r="143" spans="5:5" ht="14.4" x14ac:dyDescent="0.25">
      <c r="E143" s="3"/>
    </row>
    <row r="144" spans="5:5" ht="14.4" x14ac:dyDescent="0.25">
      <c r="E144" s="3"/>
    </row>
    <row r="145" spans="5:5" ht="14.4" x14ac:dyDescent="0.25">
      <c r="E145" s="3"/>
    </row>
    <row r="146" spans="5:5" ht="14.4" x14ac:dyDescent="0.25">
      <c r="E146" s="3"/>
    </row>
    <row r="147" spans="5:5" ht="14.4" x14ac:dyDescent="0.25">
      <c r="E147" s="3"/>
    </row>
    <row r="148" spans="5:5" ht="14.4" x14ac:dyDescent="0.25">
      <c r="E148" s="3"/>
    </row>
    <row r="149" spans="5:5" ht="14.4" x14ac:dyDescent="0.25">
      <c r="E149" s="3"/>
    </row>
    <row r="150" spans="5:5" ht="14.4" x14ac:dyDescent="0.25">
      <c r="E150" s="3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31E40-F460-4743-AE0E-117B0CAC6003}">
  <dimension ref="A1:E122"/>
  <sheetViews>
    <sheetView workbookViewId="0">
      <selection sqref="A1:E122"/>
    </sheetView>
  </sheetViews>
  <sheetFormatPr defaultRowHeight="13.8" x14ac:dyDescent="0.25"/>
  <sheetData>
    <row r="1" spans="1:5" x14ac:dyDescent="0.25">
      <c r="A1" s="6"/>
      <c r="B1" s="6"/>
      <c r="C1" s="6" t="s">
        <v>248</v>
      </c>
      <c r="D1" s="6" t="s">
        <v>249</v>
      </c>
      <c r="E1" s="6"/>
    </row>
    <row r="2" spans="1:5" ht="72" x14ac:dyDescent="0.25">
      <c r="A2" s="2" t="s">
        <v>0</v>
      </c>
      <c r="B2" s="2" t="s">
        <v>2</v>
      </c>
      <c r="C2" s="5" t="str">
        <f t="shared" ref="C2:C65" si="0">CONCATENATE(A2,B2)</f>
        <v>1-1-1后(下)壁(Ⅱ、Ⅲ、aVF导联)</v>
      </c>
      <c r="D2" s="3" t="s">
        <v>3</v>
      </c>
      <c r="E2" s="3"/>
    </row>
    <row r="3" spans="1:5" ht="72" x14ac:dyDescent="0.25">
      <c r="A3" s="2" t="s">
        <v>0</v>
      </c>
      <c r="B3" s="2" t="s">
        <v>4</v>
      </c>
      <c r="C3" s="5" t="str">
        <f t="shared" si="0"/>
        <v>1-1-1前壁(V1、V2、V3、V4、V5导联)</v>
      </c>
      <c r="D3" s="3" t="s">
        <v>5</v>
      </c>
      <c r="E3" s="3"/>
    </row>
    <row r="4" spans="1:5" ht="57.6" x14ac:dyDescent="0.25">
      <c r="A4" s="2" t="s">
        <v>6</v>
      </c>
      <c r="B4" s="2" t="s">
        <v>1</v>
      </c>
      <c r="C4" s="5" t="str">
        <f t="shared" si="0"/>
        <v>1-1-2前侧壁（I、AVL、V6导联）</v>
      </c>
      <c r="D4" s="3" t="s">
        <v>7</v>
      </c>
      <c r="E4" s="3"/>
    </row>
    <row r="5" spans="1:5" ht="72" x14ac:dyDescent="0.25">
      <c r="A5" s="2" t="s">
        <v>6</v>
      </c>
      <c r="B5" s="2" t="s">
        <v>2</v>
      </c>
      <c r="C5" s="5" t="str">
        <f t="shared" si="0"/>
        <v>1-1-2后(下)壁(Ⅱ、Ⅲ、aVF导联)</v>
      </c>
      <c r="D5" s="3" t="s">
        <v>8</v>
      </c>
      <c r="E5" s="3"/>
    </row>
    <row r="6" spans="1:5" ht="72" x14ac:dyDescent="0.25">
      <c r="A6" s="2" t="s">
        <v>6</v>
      </c>
      <c r="B6" s="2" t="s">
        <v>9</v>
      </c>
      <c r="C6" s="5" t="str">
        <f t="shared" si="0"/>
        <v>1-1-2前壁(V1、V2、V3、V4、V6导联)</v>
      </c>
      <c r="D6" s="3" t="s">
        <v>10</v>
      </c>
      <c r="E6" s="3"/>
    </row>
    <row r="7" spans="1:5" ht="57.6" x14ac:dyDescent="0.25">
      <c r="A7" s="2" t="s">
        <v>11</v>
      </c>
      <c r="B7" s="2" t="s">
        <v>1</v>
      </c>
      <c r="C7" s="5" t="str">
        <f t="shared" si="0"/>
        <v>1-1-3前侧壁（I、AVL、V6导联）</v>
      </c>
      <c r="D7" s="3" t="s">
        <v>12</v>
      </c>
      <c r="E7" s="3"/>
    </row>
    <row r="8" spans="1:5" ht="57.6" x14ac:dyDescent="0.25">
      <c r="A8" s="4" t="s">
        <v>13</v>
      </c>
      <c r="B8" s="2" t="s">
        <v>14</v>
      </c>
      <c r="C8" s="5" t="str">
        <f t="shared" si="0"/>
        <v>1-2-1前侧壁（I、AVL、V7导联）</v>
      </c>
      <c r="D8" s="3" t="s">
        <v>15</v>
      </c>
      <c r="E8" s="3"/>
    </row>
    <row r="9" spans="1:5" ht="72" x14ac:dyDescent="0.25">
      <c r="A9" s="4" t="s">
        <v>13</v>
      </c>
      <c r="B9" s="2" t="s">
        <v>2</v>
      </c>
      <c r="C9" s="5" t="str">
        <f t="shared" si="0"/>
        <v>1-2-1后(下)壁(Ⅱ、Ⅲ、aVF导联)</v>
      </c>
      <c r="D9" s="3" t="s">
        <v>16</v>
      </c>
      <c r="E9" s="3"/>
    </row>
    <row r="10" spans="1:5" ht="72" x14ac:dyDescent="0.25">
      <c r="A10" s="4" t="s">
        <v>13</v>
      </c>
      <c r="B10" s="2" t="s">
        <v>17</v>
      </c>
      <c r="C10" s="5" t="str">
        <f t="shared" si="0"/>
        <v>1-2-1前壁(V1、V2、V3、V4、V9导联)</v>
      </c>
      <c r="D10" s="3" t="s">
        <v>18</v>
      </c>
      <c r="E10" s="3"/>
    </row>
    <row r="11" spans="1:5" ht="57.6" x14ac:dyDescent="0.25">
      <c r="A11" s="4" t="s">
        <v>19</v>
      </c>
      <c r="B11" s="2" t="s">
        <v>20</v>
      </c>
      <c r="C11" s="5" t="str">
        <f t="shared" si="0"/>
        <v>1-2-2前侧壁（I、AVL、V8导联）</v>
      </c>
      <c r="D11" s="3" t="s">
        <v>21</v>
      </c>
      <c r="E11" s="3"/>
    </row>
    <row r="12" spans="1:5" ht="72" x14ac:dyDescent="0.25">
      <c r="A12" s="4" t="s">
        <v>19</v>
      </c>
      <c r="B12" s="2" t="s">
        <v>2</v>
      </c>
      <c r="C12" s="5" t="str">
        <f t="shared" si="0"/>
        <v>1-2-2后(下)壁(Ⅱ、Ⅲ、aVF导联)</v>
      </c>
      <c r="D12" s="3" t="s">
        <v>22</v>
      </c>
      <c r="E12" s="3"/>
    </row>
    <row r="13" spans="1:5" ht="72" x14ac:dyDescent="0.25">
      <c r="A13" s="4" t="s">
        <v>19</v>
      </c>
      <c r="B13" s="4" t="s">
        <v>23</v>
      </c>
      <c r="C13" s="5" t="str">
        <f t="shared" si="0"/>
        <v>1-2-2前壁(V1、V2、V3、V4、V10导联)</v>
      </c>
      <c r="D13" s="3" t="s">
        <v>24</v>
      </c>
      <c r="E13" s="3"/>
    </row>
    <row r="14" spans="1:5" ht="57.6" x14ac:dyDescent="0.25">
      <c r="A14" s="4" t="s">
        <v>25</v>
      </c>
      <c r="B14" s="2" t="s">
        <v>26</v>
      </c>
      <c r="C14" s="5" t="str">
        <f t="shared" si="0"/>
        <v>1-2-3前侧壁（I、AVL、V9导联）</v>
      </c>
      <c r="D14" s="3" t="s">
        <v>27</v>
      </c>
      <c r="E14" s="3"/>
    </row>
    <row r="15" spans="1:5" ht="72" x14ac:dyDescent="0.25">
      <c r="A15" s="4" t="s">
        <v>25</v>
      </c>
      <c r="B15" s="2" t="s">
        <v>2</v>
      </c>
      <c r="C15" s="5" t="str">
        <f t="shared" si="0"/>
        <v>1-2-3后(下)壁(Ⅱ、Ⅲ、aVF导联)</v>
      </c>
      <c r="D15" s="3" t="s">
        <v>28</v>
      </c>
      <c r="E15" s="3"/>
    </row>
    <row r="16" spans="1:5" ht="244.8" x14ac:dyDescent="0.25">
      <c r="A16" s="4" t="s">
        <v>29</v>
      </c>
      <c r="B16" s="2" t="s">
        <v>30</v>
      </c>
      <c r="C16" s="5" t="str">
        <f t="shared" si="0"/>
        <v>1-2-8前侧壁（I、AVL、V10导联）</v>
      </c>
      <c r="D16" s="5" t="s">
        <v>31</v>
      </c>
      <c r="E16" s="3"/>
    </row>
    <row r="17" spans="1:5" ht="72" x14ac:dyDescent="0.25">
      <c r="A17" s="4" t="s">
        <v>32</v>
      </c>
      <c r="B17" s="2" t="s">
        <v>33</v>
      </c>
      <c r="C17" s="5" t="str">
        <f t="shared" si="0"/>
        <v>1-3-1前侧壁（I、AVL、V11导联）</v>
      </c>
      <c r="D17" s="3" t="s">
        <v>34</v>
      </c>
      <c r="E17" s="3"/>
    </row>
    <row r="18" spans="1:5" ht="72" x14ac:dyDescent="0.25">
      <c r="A18" s="4" t="s">
        <v>32</v>
      </c>
      <c r="B18" s="2" t="s">
        <v>2</v>
      </c>
      <c r="C18" s="5" t="str">
        <f t="shared" si="0"/>
        <v>1-3-1后(下)壁(Ⅱ、Ⅲ、aVF导联)</v>
      </c>
      <c r="D18" s="3" t="s">
        <v>35</v>
      </c>
      <c r="E18" s="3"/>
    </row>
    <row r="19" spans="1:5" ht="72" x14ac:dyDescent="0.25">
      <c r="A19" s="4" t="s">
        <v>32</v>
      </c>
      <c r="B19" s="2" t="s">
        <v>36</v>
      </c>
      <c r="C19" s="5" t="str">
        <f t="shared" si="0"/>
        <v>1-3-1前壁(V1、V2、V3、V4、V13导联)</v>
      </c>
      <c r="D19" s="3" t="s">
        <v>37</v>
      </c>
      <c r="E19" s="3"/>
    </row>
    <row r="20" spans="1:5" ht="72" x14ac:dyDescent="0.25">
      <c r="A20" s="4" t="s">
        <v>38</v>
      </c>
      <c r="B20" s="2" t="s">
        <v>39</v>
      </c>
      <c r="C20" s="5" t="str">
        <f t="shared" si="0"/>
        <v>1-3-3前侧壁（I、AVL、V12导联）</v>
      </c>
      <c r="D20" s="3" t="s">
        <v>40</v>
      </c>
      <c r="E20" s="3"/>
    </row>
    <row r="21" spans="1:5" ht="72" x14ac:dyDescent="0.25">
      <c r="A21" s="4" t="s">
        <v>41</v>
      </c>
      <c r="B21" s="4" t="s">
        <v>2</v>
      </c>
      <c r="C21" s="5" t="str">
        <f t="shared" si="0"/>
        <v>1-1-4后(下)壁(Ⅱ、Ⅲ、aVF导联)</v>
      </c>
      <c r="D21" s="3" t="s">
        <v>42</v>
      </c>
      <c r="E21" s="3"/>
    </row>
    <row r="22" spans="1:5" ht="72" x14ac:dyDescent="0.25">
      <c r="A22" s="4" t="s">
        <v>43</v>
      </c>
      <c r="B22" s="4" t="s">
        <v>2</v>
      </c>
      <c r="C22" s="5" t="str">
        <f t="shared" si="0"/>
        <v>1-1-5后(下)壁(Ⅱ、Ⅲ、aVF导联)</v>
      </c>
      <c r="D22" s="3" t="s">
        <v>44</v>
      </c>
      <c r="E22" s="3"/>
    </row>
    <row r="23" spans="1:5" ht="72" x14ac:dyDescent="0.25">
      <c r="A23" s="4" t="s">
        <v>45</v>
      </c>
      <c r="B23" s="4" t="s">
        <v>2</v>
      </c>
      <c r="C23" s="5" t="str">
        <f t="shared" si="0"/>
        <v>1-2-4后(下)壁(Ⅱ、Ⅲ、aVF导联)</v>
      </c>
      <c r="D23" s="3" t="s">
        <v>46</v>
      </c>
      <c r="E23" s="3"/>
    </row>
    <row r="24" spans="1:5" ht="72" x14ac:dyDescent="0.25">
      <c r="A24" s="4" t="s">
        <v>47</v>
      </c>
      <c r="B24" s="4" t="s">
        <v>2</v>
      </c>
      <c r="C24" s="5" t="str">
        <f t="shared" si="0"/>
        <v>1-2-5后(下)壁(Ⅱ、Ⅲ、aVF导联)</v>
      </c>
      <c r="D24" s="3" t="s">
        <v>48</v>
      </c>
      <c r="E24" s="3"/>
    </row>
    <row r="25" spans="1:5" ht="72" x14ac:dyDescent="0.25">
      <c r="A25" s="4" t="s">
        <v>49</v>
      </c>
      <c r="B25" s="4" t="s">
        <v>2</v>
      </c>
      <c r="C25" s="5" t="str">
        <f t="shared" si="0"/>
        <v>1-2-6后(下)壁(Ⅱ、Ⅲ、aVF导联)</v>
      </c>
      <c r="D25" s="3" t="s">
        <v>50</v>
      </c>
      <c r="E25" s="3"/>
    </row>
    <row r="26" spans="1:5" ht="72" x14ac:dyDescent="0.25">
      <c r="A26" s="4" t="s">
        <v>51</v>
      </c>
      <c r="B26" s="4" t="s">
        <v>2</v>
      </c>
      <c r="C26" s="5" t="str">
        <f t="shared" si="0"/>
        <v>1-3-4后(下)壁(Ⅱ、Ⅲ、aVF导联)</v>
      </c>
      <c r="D26" s="3" t="s">
        <v>52</v>
      </c>
      <c r="E26" s="3"/>
    </row>
    <row r="27" spans="1:5" ht="72" x14ac:dyDescent="0.25">
      <c r="A27" s="4" t="s">
        <v>53</v>
      </c>
      <c r="B27" s="4" t="s">
        <v>2</v>
      </c>
      <c r="C27" s="5" t="str">
        <f t="shared" si="0"/>
        <v>1-3-5后(下)壁(Ⅱ、Ⅲ、aVF导联)</v>
      </c>
      <c r="D27" s="3" t="s">
        <v>54</v>
      </c>
      <c r="E27" s="3"/>
    </row>
    <row r="28" spans="1:5" ht="72" x14ac:dyDescent="0.25">
      <c r="A28" s="4" t="s">
        <v>55</v>
      </c>
      <c r="B28" s="4" t="s">
        <v>2</v>
      </c>
      <c r="C28" s="5" t="str">
        <f t="shared" si="0"/>
        <v>1-3-6后(下)壁(Ⅱ、Ⅲ、aVF导联)</v>
      </c>
      <c r="D28" s="3" t="s">
        <v>56</v>
      </c>
      <c r="E28" s="3"/>
    </row>
    <row r="29" spans="1:5" ht="72" x14ac:dyDescent="0.25">
      <c r="A29" s="4" t="s">
        <v>57</v>
      </c>
      <c r="B29" s="4" t="s">
        <v>58</v>
      </c>
      <c r="C29" s="5" t="str">
        <f t="shared" si="0"/>
        <v>1-1-6前壁(V1、V2、V3、V4、V7导联)</v>
      </c>
      <c r="D29" s="3" t="s">
        <v>59</v>
      </c>
      <c r="E29" s="3"/>
    </row>
    <row r="30" spans="1:5" ht="72" x14ac:dyDescent="0.25">
      <c r="A30" s="4" t="s">
        <v>60</v>
      </c>
      <c r="B30" s="4" t="s">
        <v>61</v>
      </c>
      <c r="C30" s="5" t="str">
        <f t="shared" si="0"/>
        <v>1-1-7前壁(V1、V2、V3、V4、V8导联)</v>
      </c>
      <c r="D30" s="3" t="s">
        <v>62</v>
      </c>
      <c r="E30" s="3"/>
    </row>
    <row r="31" spans="1:5" ht="72" x14ac:dyDescent="0.25">
      <c r="A31" s="4" t="s">
        <v>63</v>
      </c>
      <c r="B31" s="4" t="s">
        <v>64</v>
      </c>
      <c r="C31" s="5" t="str">
        <f t="shared" si="0"/>
        <v>1-2-7前壁(V1、V2、V3、V4、V11导联)</v>
      </c>
      <c r="D31" s="3" t="s">
        <v>65</v>
      </c>
      <c r="E31" s="3"/>
    </row>
    <row r="32" spans="1:5" ht="259.2" x14ac:dyDescent="0.25">
      <c r="A32" s="4" t="s">
        <v>29</v>
      </c>
      <c r="B32" s="4" t="s">
        <v>66</v>
      </c>
      <c r="C32" s="5" t="str">
        <f t="shared" si="0"/>
        <v>1-2-8前壁(V1、V2、V3、V4、V12导联)</v>
      </c>
      <c r="D32" s="5" t="s">
        <v>67</v>
      </c>
      <c r="E32" s="3"/>
    </row>
    <row r="33" spans="1:5" ht="72" x14ac:dyDescent="0.25">
      <c r="A33" s="4" t="s">
        <v>68</v>
      </c>
      <c r="B33" s="4" t="s">
        <v>69</v>
      </c>
      <c r="C33" s="5" t="str">
        <f t="shared" si="0"/>
        <v>1-3-2前壁(V1、V2、V3、V4、V14导联)</v>
      </c>
      <c r="D33" s="3" t="s">
        <v>70</v>
      </c>
      <c r="E33" s="3"/>
    </row>
    <row r="34" spans="1:5" ht="244.8" x14ac:dyDescent="0.25">
      <c r="A34" s="4" t="s">
        <v>71</v>
      </c>
      <c r="B34" s="4"/>
      <c r="C34" s="5" t="str">
        <f t="shared" si="0"/>
        <v>2-1</v>
      </c>
      <c r="D34" s="5" t="s">
        <v>72</v>
      </c>
      <c r="E34" s="5"/>
    </row>
    <row r="35" spans="1:5" ht="273.60000000000002" x14ac:dyDescent="0.25">
      <c r="A35" s="4" t="s">
        <v>73</v>
      </c>
      <c r="B35" s="4"/>
      <c r="C35" s="5" t="str">
        <f t="shared" si="0"/>
        <v>2-2</v>
      </c>
      <c r="D35" s="5" t="s">
        <v>74</v>
      </c>
      <c r="E35" s="5"/>
    </row>
    <row r="36" spans="1:5" ht="288" x14ac:dyDescent="0.25">
      <c r="A36" s="4" t="s">
        <v>75</v>
      </c>
      <c r="B36" s="4"/>
      <c r="C36" s="5" t="str">
        <f t="shared" si="0"/>
        <v>2-3</v>
      </c>
      <c r="D36" s="5" t="s">
        <v>76</v>
      </c>
      <c r="E36" s="5"/>
    </row>
    <row r="37" spans="1:5" ht="259.2" x14ac:dyDescent="0.25">
      <c r="A37" s="4" t="s">
        <v>77</v>
      </c>
      <c r="B37" s="4"/>
      <c r="C37" s="5" t="str">
        <f t="shared" si="0"/>
        <v>2-4</v>
      </c>
      <c r="D37" s="5" t="s">
        <v>78</v>
      </c>
      <c r="E37" s="5"/>
    </row>
    <row r="38" spans="1:5" ht="230.4" x14ac:dyDescent="0.25">
      <c r="A38" s="4" t="s">
        <v>79</v>
      </c>
      <c r="B38" s="4"/>
      <c r="C38" s="5" t="str">
        <f t="shared" si="0"/>
        <v>2-5</v>
      </c>
      <c r="D38" s="5" t="s">
        <v>80</v>
      </c>
      <c r="E38" s="5"/>
    </row>
    <row r="39" spans="1:5" ht="201.6" x14ac:dyDescent="0.25">
      <c r="A39" s="4" t="s">
        <v>81</v>
      </c>
      <c r="B39" s="4" t="s">
        <v>82</v>
      </c>
      <c r="C39" s="5" t="str">
        <f t="shared" si="0"/>
        <v>3-1R波高电压</v>
      </c>
      <c r="D39" s="5" t="s">
        <v>83</v>
      </c>
      <c r="E39" s="3"/>
    </row>
    <row r="40" spans="1:5" ht="216" x14ac:dyDescent="0.25">
      <c r="A40" s="4" t="s">
        <v>84</v>
      </c>
      <c r="B40" s="4" t="s">
        <v>82</v>
      </c>
      <c r="C40" s="5" t="str">
        <f t="shared" si="0"/>
        <v>3-2R波高电压</v>
      </c>
      <c r="D40" s="5" t="s">
        <v>85</v>
      </c>
      <c r="E40" s="3"/>
    </row>
    <row r="41" spans="1:5" ht="216" x14ac:dyDescent="0.25">
      <c r="A41" s="4" t="s">
        <v>86</v>
      </c>
      <c r="B41" s="4" t="s">
        <v>82</v>
      </c>
      <c r="C41" s="5" t="str">
        <f t="shared" si="0"/>
        <v>3-3R波高电压</v>
      </c>
      <c r="D41" s="5" t="s">
        <v>87</v>
      </c>
      <c r="E41" s="5"/>
    </row>
    <row r="42" spans="1:5" ht="57.6" x14ac:dyDescent="0.25">
      <c r="A42" s="4" t="s">
        <v>88</v>
      </c>
      <c r="B42" s="4" t="s">
        <v>89</v>
      </c>
      <c r="C42" s="5" t="str">
        <f t="shared" si="0"/>
        <v>4-1-1前侧壁(I、aVL、V6导联)</v>
      </c>
      <c r="D42" s="3" t="s">
        <v>90</v>
      </c>
      <c r="E42" s="3"/>
    </row>
    <row r="43" spans="1:5" ht="72" x14ac:dyDescent="0.25">
      <c r="A43" s="4" t="s">
        <v>91</v>
      </c>
      <c r="B43" s="4" t="s">
        <v>2</v>
      </c>
      <c r="C43" s="5" t="str">
        <f t="shared" si="0"/>
        <v>4-1-l后(下)壁(Ⅱ、Ⅲ、aVF导联)</v>
      </c>
      <c r="D43" s="3" t="s">
        <v>92</v>
      </c>
      <c r="E43" s="3"/>
    </row>
    <row r="44" spans="1:5" ht="72" x14ac:dyDescent="0.25">
      <c r="A44" s="4" t="s">
        <v>91</v>
      </c>
      <c r="B44" s="4" t="s">
        <v>4</v>
      </c>
      <c r="C44" s="5" t="str">
        <f t="shared" si="0"/>
        <v>4-1-l前壁(V1、V2、V3、V4、V5导联)</v>
      </c>
      <c r="D44" s="3" t="s">
        <v>93</v>
      </c>
      <c r="E44" s="3"/>
    </row>
    <row r="45" spans="1:5" ht="57.6" x14ac:dyDescent="0.25">
      <c r="A45" s="4" t="s">
        <v>94</v>
      </c>
      <c r="B45" s="4" t="s">
        <v>95</v>
      </c>
      <c r="C45" s="5" t="str">
        <f t="shared" si="0"/>
        <v>4-1-2前侧壁(I、aVL、V7导联)</v>
      </c>
      <c r="D45" s="3" t="s">
        <v>96</v>
      </c>
      <c r="E45" s="3"/>
    </row>
    <row r="46" spans="1:5" ht="72" x14ac:dyDescent="0.25">
      <c r="A46" s="4" t="s">
        <v>94</v>
      </c>
      <c r="B46" s="4" t="s">
        <v>2</v>
      </c>
      <c r="C46" s="5" t="str">
        <f t="shared" si="0"/>
        <v>4-1-2后(下)壁(Ⅱ、Ⅲ、aVF导联)</v>
      </c>
      <c r="D46" s="3" t="s">
        <v>97</v>
      </c>
      <c r="E46" s="3"/>
    </row>
    <row r="47" spans="1:5" ht="72" x14ac:dyDescent="0.25">
      <c r="A47" s="4" t="s">
        <v>94</v>
      </c>
      <c r="B47" s="4" t="s">
        <v>9</v>
      </c>
      <c r="C47" s="5" t="str">
        <f t="shared" si="0"/>
        <v>4-1-2前壁(V1、V2、V3、V4、V6导联)</v>
      </c>
      <c r="D47" s="3" t="s">
        <v>98</v>
      </c>
      <c r="E47" s="3"/>
    </row>
    <row r="48" spans="1:5" ht="57.6" x14ac:dyDescent="0.25">
      <c r="A48" s="4" t="s">
        <v>99</v>
      </c>
      <c r="B48" s="4" t="s">
        <v>100</v>
      </c>
      <c r="C48" s="5" t="str">
        <f t="shared" si="0"/>
        <v>4-2前侧壁(I、aVL、V8导联)</v>
      </c>
      <c r="D48" s="3" t="s">
        <v>101</v>
      </c>
      <c r="E48" s="3"/>
    </row>
    <row r="49" spans="1:5" ht="72" x14ac:dyDescent="0.25">
      <c r="A49" s="4" t="s">
        <v>99</v>
      </c>
      <c r="B49" s="4" t="s">
        <v>2</v>
      </c>
      <c r="C49" s="5" t="str">
        <f t="shared" si="0"/>
        <v>4-2后(下)壁(Ⅱ、Ⅲ、aVF导联)</v>
      </c>
      <c r="D49" s="3" t="s">
        <v>102</v>
      </c>
      <c r="E49" s="3"/>
    </row>
    <row r="50" spans="1:5" ht="72" x14ac:dyDescent="0.25">
      <c r="A50" s="4" t="s">
        <v>99</v>
      </c>
      <c r="B50" s="4" t="s">
        <v>58</v>
      </c>
      <c r="C50" s="5" t="str">
        <f t="shared" si="0"/>
        <v>4-2前壁(V1、V2、V3、V4、V7导联)</v>
      </c>
      <c r="D50" s="3" t="s">
        <v>103</v>
      </c>
      <c r="E50" s="3"/>
    </row>
    <row r="51" spans="1:5" ht="201.6" x14ac:dyDescent="0.25">
      <c r="A51" s="4" t="s">
        <v>104</v>
      </c>
      <c r="B51" s="4" t="s">
        <v>105</v>
      </c>
      <c r="C51" s="5" t="str">
        <f t="shared" si="0"/>
        <v>4-3前侧壁(I、aVL、V9导联)</v>
      </c>
      <c r="D51" s="5" t="s">
        <v>106</v>
      </c>
      <c r="E51" s="3"/>
    </row>
    <row r="52" spans="1:5" ht="72" x14ac:dyDescent="0.25">
      <c r="A52" s="4" t="s">
        <v>104</v>
      </c>
      <c r="B52" s="4" t="s">
        <v>2</v>
      </c>
      <c r="C52" s="5" t="str">
        <f t="shared" si="0"/>
        <v>4-3后(下)壁(Ⅱ、Ⅲ、aVF导联)</v>
      </c>
      <c r="D52" s="3" t="s">
        <v>107</v>
      </c>
      <c r="E52" s="3"/>
    </row>
    <row r="53" spans="1:5" ht="201.6" x14ac:dyDescent="0.25">
      <c r="A53" s="4" t="s">
        <v>104</v>
      </c>
      <c r="B53" s="4" t="s">
        <v>61</v>
      </c>
      <c r="C53" s="5" t="str">
        <f t="shared" si="0"/>
        <v>4-3前壁(V1、V2、V3、V4、V8导联)</v>
      </c>
      <c r="D53" s="5" t="s">
        <v>108</v>
      </c>
      <c r="E53" s="3"/>
    </row>
    <row r="54" spans="1:5" ht="57.6" x14ac:dyDescent="0.25">
      <c r="A54" s="4" t="s">
        <v>109</v>
      </c>
      <c r="B54" s="4" t="s">
        <v>110</v>
      </c>
      <c r="C54" s="5" t="str">
        <f t="shared" si="0"/>
        <v>4-4前侧壁(I、aVL、V10导联)</v>
      </c>
      <c r="D54" s="3" t="s">
        <v>111</v>
      </c>
      <c r="E54" s="3"/>
    </row>
    <row r="55" spans="1:5" ht="72" x14ac:dyDescent="0.25">
      <c r="A55" s="4" t="s">
        <v>109</v>
      </c>
      <c r="B55" s="4" t="s">
        <v>2</v>
      </c>
      <c r="C55" s="5" t="str">
        <f t="shared" si="0"/>
        <v>4-4后(下)壁(Ⅱ、Ⅲ、aVF导联)</v>
      </c>
      <c r="D55" s="3" t="s">
        <v>112</v>
      </c>
      <c r="E55" s="6"/>
    </row>
    <row r="56" spans="1:5" ht="72" x14ac:dyDescent="0.25">
      <c r="A56" s="4" t="s">
        <v>109</v>
      </c>
      <c r="B56" s="4" t="s">
        <v>17</v>
      </c>
      <c r="C56" s="5" t="str">
        <f t="shared" si="0"/>
        <v>4-4前壁(V1、V2、V3、V4、V9导联)</v>
      </c>
      <c r="D56" s="3" t="s">
        <v>113</v>
      </c>
      <c r="E56" s="6"/>
    </row>
    <row r="57" spans="1:5" ht="129.6" x14ac:dyDescent="0.25">
      <c r="A57" s="4" t="s">
        <v>114</v>
      </c>
      <c r="B57" s="2" t="s">
        <v>115</v>
      </c>
      <c r="C57" s="5" t="str">
        <f t="shared" si="0"/>
        <v>5-1T波项目(有6-4-1,7-1-1,7-2-1或7-4时不编码)
前侧壁(I、aVL、V6导联)</v>
      </c>
      <c r="D57" s="3" t="s">
        <v>116</v>
      </c>
      <c r="E57" s="3"/>
    </row>
    <row r="58" spans="1:5" ht="72" x14ac:dyDescent="0.25">
      <c r="A58" s="4" t="s">
        <v>114</v>
      </c>
      <c r="B58" s="2" t="s">
        <v>2</v>
      </c>
      <c r="C58" s="5" t="str">
        <f t="shared" si="0"/>
        <v>5-1后(下)壁(Ⅱ、Ⅲ、aVF导联)</v>
      </c>
      <c r="D58" s="3" t="s">
        <v>117</v>
      </c>
      <c r="E58" s="3"/>
    </row>
    <row r="59" spans="1:5" ht="57.6" x14ac:dyDescent="0.25">
      <c r="A59" s="4" t="s">
        <v>114</v>
      </c>
      <c r="B59" s="2" t="s">
        <v>118</v>
      </c>
      <c r="C59" s="5" t="str">
        <f t="shared" si="0"/>
        <v>5-1前壁(V2、V3、V4、V5导联)</v>
      </c>
      <c r="D59" s="3" t="s">
        <v>119</v>
      </c>
      <c r="E59" s="3"/>
    </row>
    <row r="60" spans="1:5" ht="187.2" x14ac:dyDescent="0.25">
      <c r="A60" s="4" t="s">
        <v>120</v>
      </c>
      <c r="B60" s="2" t="s">
        <v>121</v>
      </c>
      <c r="C60" s="5" t="str">
        <f t="shared" si="0"/>
        <v>5-2T波项目(有6-4-1,7-1-1,7-2-1或7-4时不编码)
前侧壁(I、aVL、V7导联)</v>
      </c>
      <c r="D60" s="5" t="s">
        <v>122</v>
      </c>
      <c r="E60" s="3"/>
    </row>
    <row r="61" spans="1:5" ht="187.2" x14ac:dyDescent="0.25">
      <c r="A61" s="4" t="s">
        <v>120</v>
      </c>
      <c r="B61" s="2" t="s">
        <v>2</v>
      </c>
      <c r="C61" s="5" t="str">
        <f t="shared" si="0"/>
        <v>5-2后(下)壁(Ⅱ、Ⅲ、aVF导联)</v>
      </c>
      <c r="D61" s="5" t="s">
        <v>123</v>
      </c>
      <c r="E61" s="3"/>
    </row>
    <row r="62" spans="1:5" ht="172.8" x14ac:dyDescent="0.25">
      <c r="A62" s="4" t="s">
        <v>120</v>
      </c>
      <c r="B62" s="2" t="s">
        <v>124</v>
      </c>
      <c r="C62" s="5" t="str">
        <f t="shared" si="0"/>
        <v>5-2前壁(V2、V3、V4、V6导联)</v>
      </c>
      <c r="D62" s="5" t="s">
        <v>125</v>
      </c>
      <c r="E62" s="3"/>
    </row>
    <row r="63" spans="1:5" ht="129.6" x14ac:dyDescent="0.25">
      <c r="A63" s="4" t="s">
        <v>126</v>
      </c>
      <c r="B63" s="2" t="s">
        <v>127</v>
      </c>
      <c r="C63" s="5" t="str">
        <f t="shared" si="0"/>
        <v>5-3T波项目(有6-4-1,7-1-1,7-2-1或7-4时不编码)
前侧壁(I、aVL、V8导联)</v>
      </c>
      <c r="D63" s="3" t="s">
        <v>128</v>
      </c>
      <c r="E63" s="3"/>
    </row>
    <row r="64" spans="1:5" ht="72" x14ac:dyDescent="0.25">
      <c r="A64" s="4" t="s">
        <v>126</v>
      </c>
      <c r="B64" s="2" t="s">
        <v>2</v>
      </c>
      <c r="C64" s="5" t="str">
        <f t="shared" si="0"/>
        <v>5-3后(下)壁(Ⅱ、Ⅲ、aVF导联)</v>
      </c>
      <c r="D64" s="3" t="s">
        <v>129</v>
      </c>
      <c r="E64" s="3"/>
    </row>
    <row r="65" spans="1:5" ht="57.6" x14ac:dyDescent="0.25">
      <c r="A65" s="4" t="s">
        <v>126</v>
      </c>
      <c r="B65" s="2" t="s">
        <v>130</v>
      </c>
      <c r="C65" s="5" t="str">
        <f t="shared" si="0"/>
        <v>5-3前壁(V2、V3、V4、V7导联)</v>
      </c>
      <c r="D65" s="3" t="s">
        <v>131</v>
      </c>
      <c r="E65" s="3"/>
    </row>
    <row r="66" spans="1:5" ht="129.6" x14ac:dyDescent="0.25">
      <c r="A66" s="4" t="s">
        <v>132</v>
      </c>
      <c r="B66" s="2" t="s">
        <v>133</v>
      </c>
      <c r="C66" s="5" t="str">
        <f t="shared" ref="C66:C122" si="1">CONCATENATE(A66,B66)</f>
        <v>5-4T波项目(有6-4-1,7-1-1,7-2-1或7-4时不编码)
前侧壁(I、aVL、V9导联)</v>
      </c>
      <c r="D66" s="3" t="s">
        <v>134</v>
      </c>
      <c r="E66" s="3"/>
    </row>
    <row r="67" spans="1:5" ht="72" x14ac:dyDescent="0.25">
      <c r="A67" s="4" t="s">
        <v>132</v>
      </c>
      <c r="B67" s="4" t="s">
        <v>2</v>
      </c>
      <c r="C67" s="5" t="str">
        <f t="shared" si="1"/>
        <v>5-4后(下)壁(Ⅱ、Ⅲ、aVF导联)</v>
      </c>
      <c r="D67" s="3" t="s">
        <v>135</v>
      </c>
      <c r="E67" s="6"/>
    </row>
    <row r="68" spans="1:5" ht="57.6" x14ac:dyDescent="0.25">
      <c r="A68" s="4" t="s">
        <v>132</v>
      </c>
      <c r="B68" s="4" t="s">
        <v>136</v>
      </c>
      <c r="C68" s="5" t="str">
        <f t="shared" si="1"/>
        <v>5-4前壁(V2、V3、V4、V8导联)</v>
      </c>
      <c r="D68" s="3" t="s">
        <v>137</v>
      </c>
      <c r="E68" s="6"/>
    </row>
    <row r="69" spans="1:5" ht="230.4" x14ac:dyDescent="0.25">
      <c r="A69" s="7" t="s">
        <v>138</v>
      </c>
      <c r="B69" s="7" t="s">
        <v>139</v>
      </c>
      <c r="C69" s="5" t="str">
        <f t="shared" si="1"/>
        <v>6-1房室传导障碍</v>
      </c>
      <c r="D69" s="5" t="s">
        <v>140</v>
      </c>
      <c r="E69" s="3"/>
    </row>
    <row r="70" spans="1:5" ht="43.2" x14ac:dyDescent="0.25">
      <c r="A70" s="7" t="s">
        <v>141</v>
      </c>
      <c r="B70" s="7" t="s">
        <v>139</v>
      </c>
      <c r="C70" s="5" t="str">
        <f t="shared" si="1"/>
        <v>6-2-1房室传导障碍</v>
      </c>
      <c r="D70" s="3" t="s">
        <v>142</v>
      </c>
      <c r="E70" s="3"/>
    </row>
    <row r="71" spans="1:5" ht="43.2" x14ac:dyDescent="0.25">
      <c r="A71" s="7" t="s">
        <v>143</v>
      </c>
      <c r="B71" s="7" t="s">
        <v>139</v>
      </c>
      <c r="C71" s="5" t="str">
        <f t="shared" si="1"/>
        <v>6-2-2房室传导障碍</v>
      </c>
      <c r="D71" s="3" t="s">
        <v>144</v>
      </c>
      <c r="E71" s="3"/>
    </row>
    <row r="72" spans="1:5" ht="43.2" x14ac:dyDescent="0.25">
      <c r="A72" s="7" t="s">
        <v>145</v>
      </c>
      <c r="B72" s="7" t="s">
        <v>139</v>
      </c>
      <c r="C72" s="5" t="str">
        <f t="shared" si="1"/>
        <v>6-2-3房室传导障碍</v>
      </c>
      <c r="D72" s="3" t="s">
        <v>146</v>
      </c>
      <c r="E72" s="3"/>
    </row>
    <row r="73" spans="1:5" ht="28.8" x14ac:dyDescent="0.25">
      <c r="A73" s="7" t="s">
        <v>147</v>
      </c>
      <c r="B73" s="7" t="s">
        <v>139</v>
      </c>
      <c r="C73" s="5" t="str">
        <f t="shared" si="1"/>
        <v>6-3房室传导障碍</v>
      </c>
      <c r="D73" s="3" t="s">
        <v>148</v>
      </c>
      <c r="E73" s="3"/>
    </row>
    <row r="74" spans="1:5" ht="409.6" x14ac:dyDescent="0.25">
      <c r="A74" s="7" t="s">
        <v>149</v>
      </c>
      <c r="B74" s="7" t="s">
        <v>139</v>
      </c>
      <c r="C74" s="5" t="str">
        <f t="shared" si="1"/>
        <v>6-4-1房室传导障碍</v>
      </c>
      <c r="D74" s="5" t="s">
        <v>150</v>
      </c>
      <c r="E74" s="3"/>
    </row>
    <row r="75" spans="1:5" ht="43.2" x14ac:dyDescent="0.25">
      <c r="A75" s="7" t="s">
        <v>151</v>
      </c>
      <c r="B75" s="7" t="s">
        <v>139</v>
      </c>
      <c r="C75" s="5" t="str">
        <f t="shared" si="1"/>
        <v>6-4-2房室传导障碍</v>
      </c>
      <c r="D75" s="3" t="s">
        <v>152</v>
      </c>
      <c r="E75" s="3"/>
    </row>
    <row r="76" spans="1:5" ht="28.8" x14ac:dyDescent="0.25">
      <c r="A76" s="7" t="s">
        <v>153</v>
      </c>
      <c r="B76" s="7" t="s">
        <v>139</v>
      </c>
      <c r="C76" s="5" t="str">
        <f t="shared" si="1"/>
        <v>6-5房室传导障碍</v>
      </c>
      <c r="D76" s="3" t="s">
        <v>154</v>
      </c>
      <c r="E76" s="3"/>
    </row>
    <row r="77" spans="1:5" ht="288" x14ac:dyDescent="0.25">
      <c r="A77" s="7" t="s">
        <v>155</v>
      </c>
      <c r="B77" s="7" t="s">
        <v>139</v>
      </c>
      <c r="C77" s="5" t="str">
        <f t="shared" si="1"/>
        <v>6-6房室传导障碍</v>
      </c>
      <c r="D77" s="5" t="s">
        <v>156</v>
      </c>
      <c r="E77" s="3"/>
    </row>
    <row r="78" spans="1:5" ht="28.8" x14ac:dyDescent="0.25">
      <c r="A78" s="7" t="s">
        <v>157</v>
      </c>
      <c r="B78" s="7" t="s">
        <v>139</v>
      </c>
      <c r="C78" s="5" t="str">
        <f t="shared" si="1"/>
        <v>6-8房室传导障碍</v>
      </c>
      <c r="D78" s="3" t="s">
        <v>158</v>
      </c>
      <c r="E78" s="3"/>
    </row>
    <row r="79" spans="1:5" ht="409.6" x14ac:dyDescent="0.25">
      <c r="A79" s="7" t="s">
        <v>159</v>
      </c>
      <c r="B79" s="7" t="s">
        <v>160</v>
      </c>
      <c r="C79" s="5" t="str">
        <f t="shared" si="1"/>
        <v>7-1一l心室传导障碍</v>
      </c>
      <c r="D79" s="5" t="s">
        <v>161</v>
      </c>
      <c r="E79" s="3"/>
    </row>
    <row r="80" spans="1:5" ht="43.2" x14ac:dyDescent="0.25">
      <c r="A80" s="7" t="s">
        <v>162</v>
      </c>
      <c r="B80" s="7" t="s">
        <v>160</v>
      </c>
      <c r="C80" s="5" t="str">
        <f t="shared" si="1"/>
        <v>7-1-2心室传导障碍</v>
      </c>
      <c r="D80" s="3" t="s">
        <v>163</v>
      </c>
      <c r="E80" s="3"/>
    </row>
    <row r="81" spans="1:5" ht="409.6" x14ac:dyDescent="0.25">
      <c r="A81" s="7" t="s">
        <v>164</v>
      </c>
      <c r="B81" s="7" t="s">
        <v>160</v>
      </c>
      <c r="C81" s="5" t="str">
        <f t="shared" si="1"/>
        <v>7-2-1心室传导障碍</v>
      </c>
      <c r="D81" s="5" t="s">
        <v>165</v>
      </c>
      <c r="E81" s="3"/>
    </row>
    <row r="82" spans="1:5" ht="43.2" x14ac:dyDescent="0.25">
      <c r="A82" s="7" t="s">
        <v>166</v>
      </c>
      <c r="B82" s="7" t="s">
        <v>160</v>
      </c>
      <c r="C82" s="5" t="str">
        <f t="shared" si="1"/>
        <v>7-2-2心室传导障碍</v>
      </c>
      <c r="D82" s="3" t="s">
        <v>167</v>
      </c>
      <c r="E82" s="3"/>
    </row>
    <row r="83" spans="1:5" ht="288" x14ac:dyDescent="0.25">
      <c r="A83" s="7" t="s">
        <v>168</v>
      </c>
      <c r="B83" s="7" t="s">
        <v>160</v>
      </c>
      <c r="C83" s="5" t="str">
        <f t="shared" si="1"/>
        <v>7-3心室传导障碍</v>
      </c>
      <c r="D83" s="5" t="s">
        <v>169</v>
      </c>
      <c r="E83" s="3"/>
    </row>
    <row r="84" spans="1:5" ht="216" x14ac:dyDescent="0.25">
      <c r="A84" s="7" t="s">
        <v>170</v>
      </c>
      <c r="B84" s="7" t="s">
        <v>160</v>
      </c>
      <c r="C84" s="5" t="str">
        <f t="shared" si="1"/>
        <v>7-4心室传导障碍</v>
      </c>
      <c r="D84" s="5" t="s">
        <v>171</v>
      </c>
      <c r="E84" s="3"/>
    </row>
    <row r="85" spans="1:5" ht="28.8" x14ac:dyDescent="0.25">
      <c r="A85" s="7" t="s">
        <v>172</v>
      </c>
      <c r="B85" s="7" t="s">
        <v>160</v>
      </c>
      <c r="C85" s="5" t="str">
        <f t="shared" si="1"/>
        <v>7-5心室传导障碍</v>
      </c>
      <c r="D85" s="3" t="s">
        <v>173</v>
      </c>
      <c r="E85" s="3"/>
    </row>
    <row r="86" spans="1:5" ht="201.6" x14ac:dyDescent="0.25">
      <c r="A86" s="7" t="s">
        <v>174</v>
      </c>
      <c r="B86" s="7" t="s">
        <v>160</v>
      </c>
      <c r="C86" s="5" t="str">
        <f t="shared" si="1"/>
        <v>7-6心室传导障碍</v>
      </c>
      <c r="D86" s="5" t="s">
        <v>175</v>
      </c>
      <c r="E86" s="3"/>
    </row>
    <row r="87" spans="1:5" ht="409.6" x14ac:dyDescent="0.25">
      <c r="A87" s="7" t="s">
        <v>176</v>
      </c>
      <c r="B87" s="7" t="s">
        <v>160</v>
      </c>
      <c r="C87" s="5" t="str">
        <f t="shared" si="1"/>
        <v>7-7心室传导障碍</v>
      </c>
      <c r="D87" s="5" t="s">
        <v>177</v>
      </c>
      <c r="E87" s="3"/>
    </row>
    <row r="88" spans="1:5" ht="28.8" x14ac:dyDescent="0.25">
      <c r="A88" s="7" t="s">
        <v>178</v>
      </c>
      <c r="B88" s="7" t="s">
        <v>160</v>
      </c>
      <c r="C88" s="5" t="str">
        <f t="shared" si="1"/>
        <v>7-8心室传导障碍</v>
      </c>
      <c r="D88" s="3" t="s">
        <v>179</v>
      </c>
      <c r="E88" s="3"/>
    </row>
    <row r="89" spans="1:5" ht="14.4" x14ac:dyDescent="0.25">
      <c r="A89" s="7" t="s">
        <v>180</v>
      </c>
      <c r="B89" s="7"/>
      <c r="C89" s="5" t="str">
        <f t="shared" si="1"/>
        <v>8-1-1</v>
      </c>
      <c r="D89" s="3" t="s">
        <v>181</v>
      </c>
      <c r="E89" s="3"/>
    </row>
    <row r="90" spans="1:5" ht="14.4" x14ac:dyDescent="0.25">
      <c r="A90" s="7" t="s">
        <v>182</v>
      </c>
      <c r="B90" s="7"/>
      <c r="C90" s="5" t="str">
        <f t="shared" si="1"/>
        <v>8-1-2</v>
      </c>
      <c r="D90" s="3" t="s">
        <v>183</v>
      </c>
      <c r="E90" s="3"/>
    </row>
    <row r="91" spans="1:5" ht="14.4" x14ac:dyDescent="0.25">
      <c r="A91" s="7" t="s">
        <v>184</v>
      </c>
      <c r="B91" s="7"/>
      <c r="C91" s="5" t="str">
        <f t="shared" si="1"/>
        <v>8-1-3</v>
      </c>
      <c r="D91" s="3" t="s">
        <v>185</v>
      </c>
      <c r="E91" s="3"/>
    </row>
    <row r="92" spans="1:5" ht="14.4" x14ac:dyDescent="0.25">
      <c r="A92" s="7" t="s">
        <v>186</v>
      </c>
      <c r="B92" s="7"/>
      <c r="C92" s="5" t="str">
        <f t="shared" si="1"/>
        <v>8-1-4</v>
      </c>
      <c r="D92" s="3" t="s">
        <v>187</v>
      </c>
      <c r="E92" s="3" t="s">
        <v>188</v>
      </c>
    </row>
    <row r="93" spans="1:5" ht="14.4" x14ac:dyDescent="0.25">
      <c r="A93" s="7" t="s">
        <v>189</v>
      </c>
      <c r="B93" s="7"/>
      <c r="C93" s="5" t="str">
        <f t="shared" si="1"/>
        <v>8-1-5</v>
      </c>
      <c r="D93" s="3" t="s">
        <v>190</v>
      </c>
      <c r="E93" s="3"/>
    </row>
    <row r="94" spans="1:5" ht="14.4" x14ac:dyDescent="0.25">
      <c r="A94" s="7" t="s">
        <v>191</v>
      </c>
      <c r="B94" s="7"/>
      <c r="C94" s="5" t="str">
        <f t="shared" si="1"/>
        <v>8-2-1</v>
      </c>
      <c r="D94" s="3" t="s">
        <v>192</v>
      </c>
      <c r="E94" s="3"/>
    </row>
    <row r="95" spans="1:5" ht="14.4" x14ac:dyDescent="0.25">
      <c r="A95" s="7" t="s">
        <v>193</v>
      </c>
      <c r="B95" s="7"/>
      <c r="C95" s="5" t="str">
        <f t="shared" si="1"/>
        <v>8-2-2</v>
      </c>
      <c r="D95" s="3" t="s">
        <v>194</v>
      </c>
      <c r="E95" s="3"/>
    </row>
    <row r="96" spans="1:5" ht="187.2" x14ac:dyDescent="0.25">
      <c r="A96" s="7" t="s">
        <v>195</v>
      </c>
      <c r="B96" s="7"/>
      <c r="C96" s="5" t="str">
        <f t="shared" si="1"/>
        <v>8-2-3</v>
      </c>
      <c r="D96" s="5" t="s">
        <v>196</v>
      </c>
      <c r="E96" s="3"/>
    </row>
    <row r="97" spans="1:5" ht="14.4" x14ac:dyDescent="0.25">
      <c r="A97" s="7" t="s">
        <v>197</v>
      </c>
      <c r="B97" s="7"/>
      <c r="C97" s="5" t="str">
        <f t="shared" si="1"/>
        <v>8-2-4</v>
      </c>
      <c r="D97" s="3" t="s">
        <v>198</v>
      </c>
      <c r="E97" s="3"/>
    </row>
    <row r="98" spans="1:5" ht="14.4" x14ac:dyDescent="0.25">
      <c r="A98" s="7" t="s">
        <v>199</v>
      </c>
      <c r="B98" s="7"/>
      <c r="C98" s="5" t="str">
        <f t="shared" si="1"/>
        <v>8-3-1</v>
      </c>
      <c r="D98" s="3" t="s">
        <v>200</v>
      </c>
      <c r="E98" s="3"/>
    </row>
    <row r="99" spans="1:5" ht="14.4" x14ac:dyDescent="0.25">
      <c r="A99" s="7" t="s">
        <v>201</v>
      </c>
      <c r="B99" s="7"/>
      <c r="C99" s="5" t="str">
        <f t="shared" si="1"/>
        <v>8-3-2</v>
      </c>
      <c r="D99" s="3" t="s">
        <v>202</v>
      </c>
      <c r="E99" s="3"/>
    </row>
    <row r="100" spans="1:5" ht="14.4" x14ac:dyDescent="0.25">
      <c r="A100" s="7" t="s">
        <v>203</v>
      </c>
      <c r="B100" s="7"/>
      <c r="C100" s="5" t="str">
        <f t="shared" si="1"/>
        <v>8-3-3</v>
      </c>
      <c r="D100" s="3" t="s">
        <v>204</v>
      </c>
      <c r="E100" s="3"/>
    </row>
    <row r="101" spans="1:5" ht="14.4" x14ac:dyDescent="0.25">
      <c r="A101" s="7" t="s">
        <v>205</v>
      </c>
      <c r="B101" s="7"/>
      <c r="C101" s="5" t="str">
        <f t="shared" si="1"/>
        <v>8-3-4</v>
      </c>
      <c r="D101" s="3" t="s">
        <v>206</v>
      </c>
      <c r="E101" s="3"/>
    </row>
    <row r="102" spans="1:5" ht="14.4" x14ac:dyDescent="0.25">
      <c r="A102" s="7" t="s">
        <v>207</v>
      </c>
      <c r="B102" s="7"/>
      <c r="C102" s="5" t="str">
        <f t="shared" si="1"/>
        <v>8-4-1</v>
      </c>
      <c r="D102" s="3" t="s">
        <v>208</v>
      </c>
      <c r="E102" s="3"/>
    </row>
    <row r="103" spans="1:5" ht="14.4" x14ac:dyDescent="0.25">
      <c r="A103" s="7" t="s">
        <v>209</v>
      </c>
      <c r="B103" s="7"/>
      <c r="C103" s="5" t="str">
        <f t="shared" si="1"/>
        <v>8-4-2</v>
      </c>
      <c r="D103" s="3" t="s">
        <v>210</v>
      </c>
      <c r="E103" s="3"/>
    </row>
    <row r="104" spans="1:5" ht="14.4" x14ac:dyDescent="0.25">
      <c r="A104" s="7" t="s">
        <v>211</v>
      </c>
      <c r="B104" s="7"/>
      <c r="C104" s="5" t="str">
        <f t="shared" si="1"/>
        <v>8-5-1</v>
      </c>
      <c r="D104" s="3" t="s">
        <v>212</v>
      </c>
      <c r="E104" s="3"/>
    </row>
    <row r="105" spans="1:5" ht="201.6" x14ac:dyDescent="0.25">
      <c r="A105" s="7" t="s">
        <v>213</v>
      </c>
      <c r="B105" s="7"/>
      <c r="C105" s="5" t="str">
        <f t="shared" si="1"/>
        <v>8-5-2</v>
      </c>
      <c r="D105" s="5" t="s">
        <v>214</v>
      </c>
      <c r="E105" s="3"/>
    </row>
    <row r="106" spans="1:5" ht="216" x14ac:dyDescent="0.25">
      <c r="A106" s="7" t="s">
        <v>215</v>
      </c>
      <c r="B106" s="7"/>
      <c r="C106" s="5" t="str">
        <f t="shared" si="1"/>
        <v>8-6-1</v>
      </c>
      <c r="D106" s="5" t="s">
        <v>216</v>
      </c>
      <c r="E106" s="3"/>
    </row>
    <row r="107" spans="1:5" ht="14.4" x14ac:dyDescent="0.25">
      <c r="A107" s="7" t="s">
        <v>217</v>
      </c>
      <c r="B107" s="7"/>
      <c r="C107" s="5" t="str">
        <f t="shared" si="1"/>
        <v>8-6-2</v>
      </c>
      <c r="D107" s="3" t="s">
        <v>218</v>
      </c>
      <c r="E107" s="3"/>
    </row>
    <row r="108" spans="1:5" ht="14.4" x14ac:dyDescent="0.25">
      <c r="A108" s="7" t="s">
        <v>219</v>
      </c>
      <c r="B108" s="7"/>
      <c r="C108" s="5" t="str">
        <f t="shared" si="1"/>
        <v>8-6-3</v>
      </c>
      <c r="D108" s="3" t="s">
        <v>220</v>
      </c>
      <c r="E108" s="3"/>
    </row>
    <row r="109" spans="1:5" ht="14.4" x14ac:dyDescent="0.25">
      <c r="A109" s="7" t="s">
        <v>221</v>
      </c>
      <c r="B109" s="7"/>
      <c r="C109" s="5" t="str">
        <f t="shared" si="1"/>
        <v>8-6-4</v>
      </c>
      <c r="D109" s="3" t="s">
        <v>222</v>
      </c>
      <c r="E109" s="3"/>
    </row>
    <row r="110" spans="1:5" ht="14.4" x14ac:dyDescent="0.25">
      <c r="A110" s="7" t="s">
        <v>223</v>
      </c>
      <c r="B110" s="7"/>
      <c r="C110" s="5" t="str">
        <f t="shared" si="1"/>
        <v>8-7</v>
      </c>
      <c r="D110" s="3" t="s">
        <v>224</v>
      </c>
      <c r="E110" s="3"/>
    </row>
    <row r="111" spans="1:5" ht="14.4" x14ac:dyDescent="0.25">
      <c r="A111" s="7" t="s">
        <v>225</v>
      </c>
      <c r="B111" s="7"/>
      <c r="C111" s="5" t="str">
        <f t="shared" si="1"/>
        <v>8-8</v>
      </c>
      <c r="D111" s="3" t="s">
        <v>226</v>
      </c>
      <c r="E111" s="3"/>
    </row>
    <row r="112" spans="1:5" ht="14.4" x14ac:dyDescent="0.25">
      <c r="A112" s="7" t="s">
        <v>227</v>
      </c>
      <c r="B112" s="7"/>
      <c r="C112" s="5" t="str">
        <f t="shared" si="1"/>
        <v>8-9</v>
      </c>
      <c r="D112" s="3" t="s">
        <v>228</v>
      </c>
      <c r="E112" s="3"/>
    </row>
    <row r="113" spans="1:5" ht="57.6" x14ac:dyDescent="0.25">
      <c r="A113" s="7" t="s">
        <v>229</v>
      </c>
      <c r="B113" s="7" t="s">
        <v>230</v>
      </c>
      <c r="C113" s="5" t="str">
        <f t="shared" si="1"/>
        <v>9-2前侧壁(Ⅰ、aVL、V6导联)</v>
      </c>
      <c r="D113" s="3" t="s">
        <v>231</v>
      </c>
      <c r="E113" s="3"/>
    </row>
    <row r="114" spans="1:5" ht="72" x14ac:dyDescent="0.25">
      <c r="A114" s="7" t="s">
        <v>229</v>
      </c>
      <c r="B114" s="7" t="s">
        <v>2</v>
      </c>
      <c r="C114" s="5" t="str">
        <f t="shared" si="1"/>
        <v>9-2后(下)壁(Ⅱ、Ⅲ、aVF导联)</v>
      </c>
      <c r="D114" s="3" t="s">
        <v>232</v>
      </c>
      <c r="E114" s="3"/>
    </row>
    <row r="115" spans="1:5" ht="72" x14ac:dyDescent="0.25">
      <c r="A115" s="7" t="s">
        <v>229</v>
      </c>
      <c r="B115" s="7" t="s">
        <v>4</v>
      </c>
      <c r="C115" s="5" t="str">
        <f t="shared" si="1"/>
        <v>9-2前壁(V1、V2、V3、V4、V5导联)</v>
      </c>
      <c r="D115" s="3" t="s">
        <v>233</v>
      </c>
      <c r="E115" s="3"/>
    </row>
    <row r="116" spans="1:5" ht="288" x14ac:dyDescent="0.25">
      <c r="A116" s="7" t="s">
        <v>234</v>
      </c>
      <c r="B116" s="7"/>
      <c r="C116" s="5" t="str">
        <f t="shared" si="1"/>
        <v>9-1</v>
      </c>
      <c r="D116" s="5" t="s">
        <v>235</v>
      </c>
      <c r="E116" s="3"/>
    </row>
    <row r="117" spans="1:5" ht="14.4" x14ac:dyDescent="0.25">
      <c r="A117" s="7" t="s">
        <v>236</v>
      </c>
      <c r="B117" s="7"/>
      <c r="C117" s="5" t="str">
        <f t="shared" si="1"/>
        <v>9-3</v>
      </c>
      <c r="D117" s="3" t="s">
        <v>237</v>
      </c>
      <c r="E117" s="3"/>
    </row>
    <row r="118" spans="1:5" ht="14.4" x14ac:dyDescent="0.25">
      <c r="A118" s="7" t="s">
        <v>238</v>
      </c>
      <c r="B118" s="7"/>
      <c r="C118" s="5" t="str">
        <f t="shared" si="1"/>
        <v>9-4-1</v>
      </c>
      <c r="D118" s="3" t="s">
        <v>239</v>
      </c>
      <c r="E118" s="3"/>
    </row>
    <row r="119" spans="1:5" ht="14.4" x14ac:dyDescent="0.25">
      <c r="A119" s="7" t="s">
        <v>240</v>
      </c>
      <c r="B119" s="7"/>
      <c r="C119" s="5" t="str">
        <f t="shared" si="1"/>
        <v>9-4-2</v>
      </c>
      <c r="D119" s="3" t="s">
        <v>241</v>
      </c>
      <c r="E119" s="3"/>
    </row>
    <row r="120" spans="1:5" ht="216" x14ac:dyDescent="0.25">
      <c r="A120" s="7" t="s">
        <v>242</v>
      </c>
      <c r="B120" s="7"/>
      <c r="C120" s="5" t="str">
        <f t="shared" si="1"/>
        <v>9-5</v>
      </c>
      <c r="D120" s="5" t="s">
        <v>243</v>
      </c>
      <c r="E120" s="3"/>
    </row>
    <row r="121" spans="1:5" ht="14.4" x14ac:dyDescent="0.25">
      <c r="A121" s="7" t="s">
        <v>244</v>
      </c>
      <c r="B121" s="7"/>
      <c r="C121" s="5" t="str">
        <f t="shared" si="1"/>
        <v xml:space="preserve">9-8-1 </v>
      </c>
      <c r="D121" s="3" t="s">
        <v>245</v>
      </c>
      <c r="E121" s="3"/>
    </row>
    <row r="122" spans="1:5" ht="14.4" x14ac:dyDescent="0.25">
      <c r="A122" s="7" t="s">
        <v>246</v>
      </c>
      <c r="B122" s="7"/>
      <c r="C122" s="5" t="str">
        <f t="shared" si="1"/>
        <v xml:space="preserve">9-8-2 </v>
      </c>
      <c r="D122" s="3" t="s">
        <v>247</v>
      </c>
      <c r="E122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F91E6-B913-4D47-9FAD-8CC7B2F299A1}">
  <dimension ref="A1:E122"/>
  <sheetViews>
    <sheetView tabSelected="1" workbookViewId="0">
      <selection sqref="A1:E122"/>
    </sheetView>
  </sheetViews>
  <sheetFormatPr defaultRowHeight="13.8" x14ac:dyDescent="0.25"/>
  <sheetData>
    <row r="1" spans="1:5" x14ac:dyDescent="0.25">
      <c r="A1" s="6"/>
      <c r="B1" s="6"/>
      <c r="C1" s="6" t="s">
        <v>248</v>
      </c>
      <c r="D1" s="6" t="s">
        <v>249</v>
      </c>
      <c r="E1" s="6"/>
    </row>
    <row r="2" spans="1:5" ht="72" x14ac:dyDescent="0.25">
      <c r="A2" s="2" t="s">
        <v>0</v>
      </c>
      <c r="B2" s="2" t="s">
        <v>2</v>
      </c>
      <c r="C2" s="5" t="str">
        <f t="shared" ref="C2:C65" si="0">CONCATENATE(A2,B2)</f>
        <v>1-1-1后(下)壁(Ⅱ、Ⅲ、aVF导联)</v>
      </c>
      <c r="D2" s="3" t="s">
        <v>3</v>
      </c>
      <c r="E2" s="3"/>
    </row>
    <row r="3" spans="1:5" ht="72" x14ac:dyDescent="0.25">
      <c r="A3" s="2" t="s">
        <v>0</v>
      </c>
      <c r="B3" s="2" t="s">
        <v>4</v>
      </c>
      <c r="C3" s="5" t="str">
        <f t="shared" si="0"/>
        <v>1-1-1前壁(V1、V2、V3、V4、V5导联)</v>
      </c>
      <c r="D3" s="3" t="s">
        <v>5</v>
      </c>
      <c r="E3" s="3"/>
    </row>
    <row r="4" spans="1:5" ht="57.6" x14ac:dyDescent="0.25">
      <c r="A4" s="2" t="s">
        <v>6</v>
      </c>
      <c r="B4" s="2" t="s">
        <v>1</v>
      </c>
      <c r="C4" s="5" t="str">
        <f t="shared" si="0"/>
        <v>1-1-2前侧壁（I、AVL、V6导联）</v>
      </c>
      <c r="D4" s="3" t="s">
        <v>7</v>
      </c>
      <c r="E4" s="3"/>
    </row>
    <row r="5" spans="1:5" ht="72" x14ac:dyDescent="0.25">
      <c r="A5" s="2" t="s">
        <v>6</v>
      </c>
      <c r="B5" s="2" t="s">
        <v>2</v>
      </c>
      <c r="C5" s="5" t="str">
        <f t="shared" si="0"/>
        <v>1-1-2后(下)壁(Ⅱ、Ⅲ、aVF导联)</v>
      </c>
      <c r="D5" s="3" t="s">
        <v>8</v>
      </c>
      <c r="E5" s="3"/>
    </row>
    <row r="6" spans="1:5" ht="72" x14ac:dyDescent="0.25">
      <c r="A6" s="2" t="s">
        <v>6</v>
      </c>
      <c r="B6" s="2" t="s">
        <v>9</v>
      </c>
      <c r="C6" s="5" t="str">
        <f t="shared" si="0"/>
        <v>1-1-2前壁(V1、V2、V3、V4、V6导联)</v>
      </c>
      <c r="D6" s="3" t="s">
        <v>10</v>
      </c>
      <c r="E6" s="3"/>
    </row>
    <row r="7" spans="1:5" ht="57.6" x14ac:dyDescent="0.25">
      <c r="A7" s="2" t="s">
        <v>11</v>
      </c>
      <c r="B7" s="2" t="s">
        <v>1</v>
      </c>
      <c r="C7" s="5" t="str">
        <f t="shared" si="0"/>
        <v>1-1-3前侧壁（I、AVL、V6导联）</v>
      </c>
      <c r="D7" s="3" t="s">
        <v>12</v>
      </c>
      <c r="E7" s="3"/>
    </row>
    <row r="8" spans="1:5" ht="57.6" x14ac:dyDescent="0.25">
      <c r="A8" s="4" t="s">
        <v>13</v>
      </c>
      <c r="B8" s="2" t="s">
        <v>14</v>
      </c>
      <c r="C8" s="5" t="str">
        <f t="shared" si="0"/>
        <v>1-2-1前侧壁（I、AVL、V7导联）</v>
      </c>
      <c r="D8" s="3" t="s">
        <v>15</v>
      </c>
      <c r="E8" s="3"/>
    </row>
    <row r="9" spans="1:5" ht="72" x14ac:dyDescent="0.25">
      <c r="A9" s="4" t="s">
        <v>13</v>
      </c>
      <c r="B9" s="2" t="s">
        <v>2</v>
      </c>
      <c r="C9" s="5" t="str">
        <f t="shared" si="0"/>
        <v>1-2-1后(下)壁(Ⅱ、Ⅲ、aVF导联)</v>
      </c>
      <c r="D9" s="3" t="s">
        <v>16</v>
      </c>
      <c r="E9" s="3"/>
    </row>
    <row r="10" spans="1:5" ht="72" x14ac:dyDescent="0.25">
      <c r="A10" s="4" t="s">
        <v>13</v>
      </c>
      <c r="B10" s="2" t="s">
        <v>17</v>
      </c>
      <c r="C10" s="5" t="str">
        <f t="shared" si="0"/>
        <v>1-2-1前壁(V1、V2、V3、V4、V9导联)</v>
      </c>
      <c r="D10" s="3" t="s">
        <v>18</v>
      </c>
      <c r="E10" s="3"/>
    </row>
    <row r="11" spans="1:5" ht="57.6" x14ac:dyDescent="0.25">
      <c r="A11" s="4" t="s">
        <v>19</v>
      </c>
      <c r="B11" s="2" t="s">
        <v>20</v>
      </c>
      <c r="C11" s="5" t="str">
        <f t="shared" si="0"/>
        <v>1-2-2前侧壁（I、AVL、V8导联）</v>
      </c>
      <c r="D11" s="3" t="s">
        <v>21</v>
      </c>
      <c r="E11" s="3"/>
    </row>
    <row r="12" spans="1:5" ht="72" x14ac:dyDescent="0.25">
      <c r="A12" s="4" t="s">
        <v>19</v>
      </c>
      <c r="B12" s="2" t="s">
        <v>2</v>
      </c>
      <c r="C12" s="5" t="str">
        <f t="shared" si="0"/>
        <v>1-2-2后(下)壁(Ⅱ、Ⅲ、aVF导联)</v>
      </c>
      <c r="D12" s="3" t="s">
        <v>22</v>
      </c>
      <c r="E12" s="3"/>
    </row>
    <row r="13" spans="1:5" ht="72" x14ac:dyDescent="0.25">
      <c r="A13" s="4" t="s">
        <v>19</v>
      </c>
      <c r="B13" s="4" t="s">
        <v>23</v>
      </c>
      <c r="C13" s="5" t="str">
        <f t="shared" si="0"/>
        <v>1-2-2前壁(V1、V2、V3、V4、V10导联)</v>
      </c>
      <c r="D13" s="3" t="s">
        <v>24</v>
      </c>
      <c r="E13" s="3"/>
    </row>
    <row r="14" spans="1:5" ht="57.6" x14ac:dyDescent="0.25">
      <c r="A14" s="4" t="s">
        <v>25</v>
      </c>
      <c r="B14" s="2" t="s">
        <v>26</v>
      </c>
      <c r="C14" s="5" t="str">
        <f t="shared" si="0"/>
        <v>1-2-3前侧壁（I、AVL、V9导联）</v>
      </c>
      <c r="D14" s="3" t="s">
        <v>27</v>
      </c>
      <c r="E14" s="3"/>
    </row>
    <row r="15" spans="1:5" ht="72" x14ac:dyDescent="0.25">
      <c r="A15" s="4" t="s">
        <v>25</v>
      </c>
      <c r="B15" s="2" t="s">
        <v>2</v>
      </c>
      <c r="C15" s="5" t="str">
        <f t="shared" si="0"/>
        <v>1-2-3后(下)壁(Ⅱ、Ⅲ、aVF导联)</v>
      </c>
      <c r="D15" s="3" t="s">
        <v>28</v>
      </c>
      <c r="E15" s="3"/>
    </row>
    <row r="16" spans="1:5" ht="244.8" x14ac:dyDescent="0.25">
      <c r="A16" s="4" t="s">
        <v>29</v>
      </c>
      <c r="B16" s="2" t="s">
        <v>30</v>
      </c>
      <c r="C16" s="5" t="str">
        <f t="shared" si="0"/>
        <v>1-2-8前侧壁（I、AVL、V10导联）</v>
      </c>
      <c r="D16" s="5" t="s">
        <v>31</v>
      </c>
      <c r="E16" s="3"/>
    </row>
    <row r="17" spans="1:5" ht="72" x14ac:dyDescent="0.25">
      <c r="A17" s="4" t="s">
        <v>32</v>
      </c>
      <c r="B17" s="2" t="s">
        <v>33</v>
      </c>
      <c r="C17" s="5" t="str">
        <f t="shared" si="0"/>
        <v>1-3-1前侧壁（I、AVL、V11导联）</v>
      </c>
      <c r="D17" s="3" t="s">
        <v>34</v>
      </c>
      <c r="E17" s="3"/>
    </row>
    <row r="18" spans="1:5" ht="72" x14ac:dyDescent="0.25">
      <c r="A18" s="4" t="s">
        <v>32</v>
      </c>
      <c r="B18" s="2" t="s">
        <v>2</v>
      </c>
      <c r="C18" s="5" t="str">
        <f t="shared" si="0"/>
        <v>1-3-1后(下)壁(Ⅱ、Ⅲ、aVF导联)</v>
      </c>
      <c r="D18" s="3" t="s">
        <v>35</v>
      </c>
      <c r="E18" s="3"/>
    </row>
    <row r="19" spans="1:5" ht="72" x14ac:dyDescent="0.25">
      <c r="A19" s="4" t="s">
        <v>32</v>
      </c>
      <c r="B19" s="2" t="s">
        <v>36</v>
      </c>
      <c r="C19" s="5" t="str">
        <f t="shared" si="0"/>
        <v>1-3-1前壁(V1、V2、V3、V4、V13导联)</v>
      </c>
      <c r="D19" s="3" t="s">
        <v>37</v>
      </c>
      <c r="E19" s="3"/>
    </row>
    <row r="20" spans="1:5" ht="72" x14ac:dyDescent="0.25">
      <c r="A20" s="4" t="s">
        <v>38</v>
      </c>
      <c r="B20" s="2" t="s">
        <v>39</v>
      </c>
      <c r="C20" s="5" t="str">
        <f t="shared" si="0"/>
        <v>1-3-3前侧壁（I、AVL、V12导联）</v>
      </c>
      <c r="D20" s="3" t="s">
        <v>40</v>
      </c>
      <c r="E20" s="3"/>
    </row>
    <row r="21" spans="1:5" ht="72" x14ac:dyDescent="0.25">
      <c r="A21" s="4" t="s">
        <v>41</v>
      </c>
      <c r="B21" s="4" t="s">
        <v>2</v>
      </c>
      <c r="C21" s="5" t="str">
        <f t="shared" si="0"/>
        <v>1-1-4后(下)壁(Ⅱ、Ⅲ、aVF导联)</v>
      </c>
      <c r="D21" s="3" t="s">
        <v>42</v>
      </c>
      <c r="E21" s="3"/>
    </row>
    <row r="22" spans="1:5" ht="72" x14ac:dyDescent="0.25">
      <c r="A22" s="4" t="s">
        <v>43</v>
      </c>
      <c r="B22" s="4" t="s">
        <v>2</v>
      </c>
      <c r="C22" s="5" t="str">
        <f t="shared" si="0"/>
        <v>1-1-5后(下)壁(Ⅱ、Ⅲ、aVF导联)</v>
      </c>
      <c r="D22" s="3" t="s">
        <v>44</v>
      </c>
      <c r="E22" s="3"/>
    </row>
    <row r="23" spans="1:5" ht="72" x14ac:dyDescent="0.25">
      <c r="A23" s="4" t="s">
        <v>45</v>
      </c>
      <c r="B23" s="4" t="s">
        <v>2</v>
      </c>
      <c r="C23" s="5" t="str">
        <f t="shared" si="0"/>
        <v>1-2-4后(下)壁(Ⅱ、Ⅲ、aVF导联)</v>
      </c>
      <c r="D23" s="3" t="s">
        <v>46</v>
      </c>
      <c r="E23" s="3"/>
    </row>
    <row r="24" spans="1:5" ht="72" x14ac:dyDescent="0.25">
      <c r="A24" s="4" t="s">
        <v>47</v>
      </c>
      <c r="B24" s="4" t="s">
        <v>2</v>
      </c>
      <c r="C24" s="5" t="str">
        <f t="shared" si="0"/>
        <v>1-2-5后(下)壁(Ⅱ、Ⅲ、aVF导联)</v>
      </c>
      <c r="D24" s="3" t="s">
        <v>48</v>
      </c>
      <c r="E24" s="3"/>
    </row>
    <row r="25" spans="1:5" ht="72" x14ac:dyDescent="0.25">
      <c r="A25" s="4" t="s">
        <v>49</v>
      </c>
      <c r="B25" s="4" t="s">
        <v>2</v>
      </c>
      <c r="C25" s="5" t="str">
        <f t="shared" si="0"/>
        <v>1-2-6后(下)壁(Ⅱ、Ⅲ、aVF导联)</v>
      </c>
      <c r="D25" s="3" t="s">
        <v>50</v>
      </c>
      <c r="E25" s="3"/>
    </row>
    <row r="26" spans="1:5" ht="72" x14ac:dyDescent="0.25">
      <c r="A26" s="4" t="s">
        <v>51</v>
      </c>
      <c r="B26" s="4" t="s">
        <v>2</v>
      </c>
      <c r="C26" s="5" t="str">
        <f t="shared" si="0"/>
        <v>1-3-4后(下)壁(Ⅱ、Ⅲ、aVF导联)</v>
      </c>
      <c r="D26" s="3" t="s">
        <v>52</v>
      </c>
      <c r="E26" s="3"/>
    </row>
    <row r="27" spans="1:5" ht="72" x14ac:dyDescent="0.25">
      <c r="A27" s="4" t="s">
        <v>53</v>
      </c>
      <c r="B27" s="4" t="s">
        <v>2</v>
      </c>
      <c r="C27" s="5" t="str">
        <f t="shared" si="0"/>
        <v>1-3-5后(下)壁(Ⅱ、Ⅲ、aVF导联)</v>
      </c>
      <c r="D27" s="3" t="s">
        <v>54</v>
      </c>
      <c r="E27" s="3"/>
    </row>
    <row r="28" spans="1:5" ht="72" x14ac:dyDescent="0.25">
      <c r="A28" s="4" t="s">
        <v>55</v>
      </c>
      <c r="B28" s="4" t="s">
        <v>2</v>
      </c>
      <c r="C28" s="5" t="str">
        <f t="shared" si="0"/>
        <v>1-3-6后(下)壁(Ⅱ、Ⅲ、aVF导联)</v>
      </c>
      <c r="D28" s="3" t="s">
        <v>56</v>
      </c>
      <c r="E28" s="3"/>
    </row>
    <row r="29" spans="1:5" ht="72" x14ac:dyDescent="0.25">
      <c r="A29" s="4" t="s">
        <v>57</v>
      </c>
      <c r="B29" s="4" t="s">
        <v>58</v>
      </c>
      <c r="C29" s="5" t="str">
        <f t="shared" si="0"/>
        <v>1-1-6前壁(V1、V2、V3、V4、V7导联)</v>
      </c>
      <c r="D29" s="3" t="s">
        <v>59</v>
      </c>
      <c r="E29" s="3"/>
    </row>
    <row r="30" spans="1:5" ht="72" x14ac:dyDescent="0.25">
      <c r="A30" s="4" t="s">
        <v>60</v>
      </c>
      <c r="B30" s="4" t="s">
        <v>61</v>
      </c>
      <c r="C30" s="5" t="str">
        <f t="shared" si="0"/>
        <v>1-1-7前壁(V1、V2、V3、V4、V8导联)</v>
      </c>
      <c r="D30" s="3" t="s">
        <v>62</v>
      </c>
      <c r="E30" s="3"/>
    </row>
    <row r="31" spans="1:5" ht="72" x14ac:dyDescent="0.25">
      <c r="A31" s="4" t="s">
        <v>63</v>
      </c>
      <c r="B31" s="4" t="s">
        <v>64</v>
      </c>
      <c r="C31" s="5" t="str">
        <f t="shared" si="0"/>
        <v>1-2-7前壁(V1、V2、V3、V4、V11导联)</v>
      </c>
      <c r="D31" s="3" t="s">
        <v>65</v>
      </c>
      <c r="E31" s="3"/>
    </row>
    <row r="32" spans="1:5" ht="259.2" x14ac:dyDescent="0.25">
      <c r="A32" s="4" t="s">
        <v>29</v>
      </c>
      <c r="B32" s="4" t="s">
        <v>66</v>
      </c>
      <c r="C32" s="5" t="str">
        <f t="shared" si="0"/>
        <v>1-2-8前壁(V1、V2、V3、V4、V12导联)</v>
      </c>
      <c r="D32" s="5" t="s">
        <v>67</v>
      </c>
      <c r="E32" s="3"/>
    </row>
    <row r="33" spans="1:5" ht="72" x14ac:dyDescent="0.25">
      <c r="A33" s="4" t="s">
        <v>68</v>
      </c>
      <c r="B33" s="4" t="s">
        <v>69</v>
      </c>
      <c r="C33" s="5" t="str">
        <f t="shared" si="0"/>
        <v>1-3-2前壁(V1、V2、V3、V4、V14导联)</v>
      </c>
      <c r="D33" s="3" t="s">
        <v>70</v>
      </c>
      <c r="E33" s="3"/>
    </row>
    <row r="34" spans="1:5" ht="244.8" x14ac:dyDescent="0.25">
      <c r="A34" s="4" t="s">
        <v>71</v>
      </c>
      <c r="B34" s="4"/>
      <c r="C34" s="5" t="str">
        <f t="shared" si="0"/>
        <v>2-1</v>
      </c>
      <c r="D34" s="5" t="s">
        <v>72</v>
      </c>
      <c r="E34" s="5"/>
    </row>
    <row r="35" spans="1:5" ht="273.60000000000002" x14ac:dyDescent="0.25">
      <c r="A35" s="4" t="s">
        <v>73</v>
      </c>
      <c r="B35" s="4"/>
      <c r="C35" s="5" t="str">
        <f t="shared" si="0"/>
        <v>2-2</v>
      </c>
      <c r="D35" s="5" t="s">
        <v>74</v>
      </c>
      <c r="E35" s="5"/>
    </row>
    <row r="36" spans="1:5" ht="288" x14ac:dyDescent="0.25">
      <c r="A36" s="4" t="s">
        <v>75</v>
      </c>
      <c r="B36" s="4"/>
      <c r="C36" s="5" t="str">
        <f t="shared" si="0"/>
        <v>2-3</v>
      </c>
      <c r="D36" s="5" t="s">
        <v>76</v>
      </c>
      <c r="E36" s="5"/>
    </row>
    <row r="37" spans="1:5" ht="259.2" x14ac:dyDescent="0.25">
      <c r="A37" s="4" t="s">
        <v>77</v>
      </c>
      <c r="B37" s="4"/>
      <c r="C37" s="5" t="str">
        <f t="shared" si="0"/>
        <v>2-4</v>
      </c>
      <c r="D37" s="5" t="s">
        <v>78</v>
      </c>
      <c r="E37" s="5"/>
    </row>
    <row r="38" spans="1:5" ht="230.4" x14ac:dyDescent="0.25">
      <c r="A38" s="4" t="s">
        <v>79</v>
      </c>
      <c r="B38" s="4"/>
      <c r="C38" s="5" t="str">
        <f t="shared" si="0"/>
        <v>2-5</v>
      </c>
      <c r="D38" s="5" t="s">
        <v>80</v>
      </c>
      <c r="E38" s="5"/>
    </row>
    <row r="39" spans="1:5" ht="201.6" x14ac:dyDescent="0.25">
      <c r="A39" s="4" t="s">
        <v>81</v>
      </c>
      <c r="B39" s="4" t="s">
        <v>82</v>
      </c>
      <c r="C39" s="5" t="str">
        <f t="shared" si="0"/>
        <v>3-1R波高电压</v>
      </c>
      <c r="D39" s="5" t="s">
        <v>83</v>
      </c>
      <c r="E39" s="3"/>
    </row>
    <row r="40" spans="1:5" ht="216" x14ac:dyDescent="0.25">
      <c r="A40" s="4" t="s">
        <v>84</v>
      </c>
      <c r="B40" s="4" t="s">
        <v>82</v>
      </c>
      <c r="C40" s="5" t="str">
        <f t="shared" si="0"/>
        <v>3-2R波高电压</v>
      </c>
      <c r="D40" s="5" t="s">
        <v>85</v>
      </c>
      <c r="E40" s="3"/>
    </row>
    <row r="41" spans="1:5" ht="216" x14ac:dyDescent="0.25">
      <c r="A41" s="4" t="s">
        <v>86</v>
      </c>
      <c r="B41" s="4" t="s">
        <v>82</v>
      </c>
      <c r="C41" s="5" t="str">
        <f t="shared" si="0"/>
        <v>3-3R波高电压</v>
      </c>
      <c r="D41" s="5" t="s">
        <v>87</v>
      </c>
      <c r="E41" s="5"/>
    </row>
    <row r="42" spans="1:5" ht="57.6" x14ac:dyDescent="0.25">
      <c r="A42" s="4" t="s">
        <v>88</v>
      </c>
      <c r="B42" s="4" t="s">
        <v>89</v>
      </c>
      <c r="C42" s="5" t="str">
        <f t="shared" si="0"/>
        <v>4-1-1前侧壁(I、aVL、V6导联)</v>
      </c>
      <c r="D42" s="3" t="s">
        <v>90</v>
      </c>
      <c r="E42" s="3"/>
    </row>
    <row r="43" spans="1:5" ht="72" x14ac:dyDescent="0.25">
      <c r="A43" s="4" t="s">
        <v>91</v>
      </c>
      <c r="B43" s="4" t="s">
        <v>2</v>
      </c>
      <c r="C43" s="5" t="str">
        <f t="shared" si="0"/>
        <v>4-1-l后(下)壁(Ⅱ、Ⅲ、aVF导联)</v>
      </c>
      <c r="D43" s="3" t="s">
        <v>92</v>
      </c>
      <c r="E43" s="3"/>
    </row>
    <row r="44" spans="1:5" ht="72" x14ac:dyDescent="0.25">
      <c r="A44" s="4" t="s">
        <v>91</v>
      </c>
      <c r="B44" s="4" t="s">
        <v>4</v>
      </c>
      <c r="C44" s="5" t="str">
        <f t="shared" si="0"/>
        <v>4-1-l前壁(V1、V2、V3、V4、V5导联)</v>
      </c>
      <c r="D44" s="3" t="s">
        <v>93</v>
      </c>
      <c r="E44" s="3"/>
    </row>
    <row r="45" spans="1:5" ht="57.6" x14ac:dyDescent="0.25">
      <c r="A45" s="4" t="s">
        <v>94</v>
      </c>
      <c r="B45" s="4" t="s">
        <v>95</v>
      </c>
      <c r="C45" s="5" t="str">
        <f t="shared" si="0"/>
        <v>4-1-2前侧壁(I、aVL、V7导联)</v>
      </c>
      <c r="D45" s="3" t="s">
        <v>96</v>
      </c>
      <c r="E45" s="3"/>
    </row>
    <row r="46" spans="1:5" ht="72" x14ac:dyDescent="0.25">
      <c r="A46" s="4" t="s">
        <v>94</v>
      </c>
      <c r="B46" s="4" t="s">
        <v>2</v>
      </c>
      <c r="C46" s="5" t="str">
        <f t="shared" si="0"/>
        <v>4-1-2后(下)壁(Ⅱ、Ⅲ、aVF导联)</v>
      </c>
      <c r="D46" s="3" t="s">
        <v>97</v>
      </c>
      <c r="E46" s="3"/>
    </row>
    <row r="47" spans="1:5" ht="72" x14ac:dyDescent="0.25">
      <c r="A47" s="4" t="s">
        <v>94</v>
      </c>
      <c r="B47" s="4" t="s">
        <v>9</v>
      </c>
      <c r="C47" s="5" t="str">
        <f t="shared" si="0"/>
        <v>4-1-2前壁(V1、V2、V3、V4、V6导联)</v>
      </c>
      <c r="D47" s="3" t="s">
        <v>98</v>
      </c>
      <c r="E47" s="3"/>
    </row>
    <row r="48" spans="1:5" ht="57.6" x14ac:dyDescent="0.25">
      <c r="A48" s="4" t="s">
        <v>99</v>
      </c>
      <c r="B48" s="4" t="s">
        <v>100</v>
      </c>
      <c r="C48" s="5" t="str">
        <f t="shared" si="0"/>
        <v>4-2前侧壁(I、aVL、V8导联)</v>
      </c>
      <c r="D48" s="3" t="s">
        <v>101</v>
      </c>
      <c r="E48" s="3"/>
    </row>
    <row r="49" spans="1:5" ht="72" x14ac:dyDescent="0.25">
      <c r="A49" s="4" t="s">
        <v>99</v>
      </c>
      <c r="B49" s="4" t="s">
        <v>2</v>
      </c>
      <c r="C49" s="5" t="str">
        <f t="shared" si="0"/>
        <v>4-2后(下)壁(Ⅱ、Ⅲ、aVF导联)</v>
      </c>
      <c r="D49" s="3" t="s">
        <v>102</v>
      </c>
      <c r="E49" s="3"/>
    </row>
    <row r="50" spans="1:5" ht="72" x14ac:dyDescent="0.25">
      <c r="A50" s="4" t="s">
        <v>99</v>
      </c>
      <c r="B50" s="4" t="s">
        <v>58</v>
      </c>
      <c r="C50" s="5" t="str">
        <f t="shared" si="0"/>
        <v>4-2前壁(V1、V2、V3、V4、V7导联)</v>
      </c>
      <c r="D50" s="3" t="s">
        <v>103</v>
      </c>
      <c r="E50" s="3"/>
    </row>
    <row r="51" spans="1:5" ht="201.6" x14ac:dyDescent="0.25">
      <c r="A51" s="4" t="s">
        <v>104</v>
      </c>
      <c r="B51" s="4" t="s">
        <v>105</v>
      </c>
      <c r="C51" s="5" t="str">
        <f t="shared" si="0"/>
        <v>4-3前侧壁(I、aVL、V9导联)</v>
      </c>
      <c r="D51" s="5" t="s">
        <v>106</v>
      </c>
      <c r="E51" s="3"/>
    </row>
    <row r="52" spans="1:5" ht="72" x14ac:dyDescent="0.25">
      <c r="A52" s="4" t="s">
        <v>104</v>
      </c>
      <c r="B52" s="4" t="s">
        <v>2</v>
      </c>
      <c r="C52" s="5" t="str">
        <f t="shared" si="0"/>
        <v>4-3后(下)壁(Ⅱ、Ⅲ、aVF导联)</v>
      </c>
      <c r="D52" s="3" t="s">
        <v>107</v>
      </c>
      <c r="E52" s="3"/>
    </row>
    <row r="53" spans="1:5" ht="201.6" x14ac:dyDescent="0.25">
      <c r="A53" s="4" t="s">
        <v>104</v>
      </c>
      <c r="B53" s="4" t="s">
        <v>61</v>
      </c>
      <c r="C53" s="5" t="str">
        <f t="shared" si="0"/>
        <v>4-3前壁(V1、V2、V3、V4、V8导联)</v>
      </c>
      <c r="D53" s="5" t="s">
        <v>108</v>
      </c>
      <c r="E53" s="3"/>
    </row>
    <row r="54" spans="1:5" ht="57.6" x14ac:dyDescent="0.25">
      <c r="A54" s="4" t="s">
        <v>109</v>
      </c>
      <c r="B54" s="4" t="s">
        <v>110</v>
      </c>
      <c r="C54" s="5" t="str">
        <f t="shared" si="0"/>
        <v>4-4前侧壁(I、aVL、V10导联)</v>
      </c>
      <c r="D54" s="3" t="s">
        <v>111</v>
      </c>
      <c r="E54" s="3"/>
    </row>
    <row r="55" spans="1:5" ht="72" x14ac:dyDescent="0.25">
      <c r="A55" s="4" t="s">
        <v>109</v>
      </c>
      <c r="B55" s="4" t="s">
        <v>2</v>
      </c>
      <c r="C55" s="5" t="str">
        <f t="shared" si="0"/>
        <v>4-4后(下)壁(Ⅱ、Ⅲ、aVF导联)</v>
      </c>
      <c r="D55" s="3" t="s">
        <v>112</v>
      </c>
      <c r="E55" s="6"/>
    </row>
    <row r="56" spans="1:5" ht="72" x14ac:dyDescent="0.25">
      <c r="A56" s="4" t="s">
        <v>109</v>
      </c>
      <c r="B56" s="4" t="s">
        <v>17</v>
      </c>
      <c r="C56" s="5" t="str">
        <f t="shared" si="0"/>
        <v>4-4前壁(V1、V2、V3、V4、V9导联)</v>
      </c>
      <c r="D56" s="3" t="s">
        <v>113</v>
      </c>
      <c r="E56" s="6"/>
    </row>
    <row r="57" spans="1:5" ht="129.6" x14ac:dyDescent="0.25">
      <c r="A57" s="4" t="s">
        <v>114</v>
      </c>
      <c r="B57" s="2" t="s">
        <v>115</v>
      </c>
      <c r="C57" s="5" t="str">
        <f t="shared" si="0"/>
        <v>5-1T波项目(有6-4-1,7-1-1,7-2-1或7-4时不编码)
前侧壁(I、aVL、V6导联)</v>
      </c>
      <c r="D57" s="3" t="s">
        <v>116</v>
      </c>
      <c r="E57" s="3"/>
    </row>
    <row r="58" spans="1:5" ht="72" x14ac:dyDescent="0.25">
      <c r="A58" s="4" t="s">
        <v>114</v>
      </c>
      <c r="B58" s="2" t="s">
        <v>2</v>
      </c>
      <c r="C58" s="5" t="str">
        <f t="shared" si="0"/>
        <v>5-1后(下)壁(Ⅱ、Ⅲ、aVF导联)</v>
      </c>
      <c r="D58" s="3" t="s">
        <v>117</v>
      </c>
      <c r="E58" s="3"/>
    </row>
    <row r="59" spans="1:5" ht="57.6" x14ac:dyDescent="0.25">
      <c r="A59" s="4" t="s">
        <v>114</v>
      </c>
      <c r="B59" s="2" t="s">
        <v>118</v>
      </c>
      <c r="C59" s="5" t="str">
        <f t="shared" si="0"/>
        <v>5-1前壁(V2、V3、V4、V5导联)</v>
      </c>
      <c r="D59" s="3" t="s">
        <v>119</v>
      </c>
      <c r="E59" s="3"/>
    </row>
    <row r="60" spans="1:5" ht="187.2" x14ac:dyDescent="0.25">
      <c r="A60" s="4" t="s">
        <v>120</v>
      </c>
      <c r="B60" s="2" t="s">
        <v>121</v>
      </c>
      <c r="C60" s="5" t="str">
        <f t="shared" si="0"/>
        <v>5-2T波项目(有6-4-1,7-1-1,7-2-1或7-4时不编码)
前侧壁(I、aVL、V7导联)</v>
      </c>
      <c r="D60" s="5" t="s">
        <v>122</v>
      </c>
      <c r="E60" s="3"/>
    </row>
    <row r="61" spans="1:5" ht="187.2" x14ac:dyDescent="0.25">
      <c r="A61" s="4" t="s">
        <v>120</v>
      </c>
      <c r="B61" s="2" t="s">
        <v>2</v>
      </c>
      <c r="C61" s="5" t="str">
        <f t="shared" si="0"/>
        <v>5-2后(下)壁(Ⅱ、Ⅲ、aVF导联)</v>
      </c>
      <c r="D61" s="5" t="s">
        <v>123</v>
      </c>
      <c r="E61" s="3"/>
    </row>
    <row r="62" spans="1:5" ht="172.8" x14ac:dyDescent="0.25">
      <c r="A62" s="4" t="s">
        <v>120</v>
      </c>
      <c r="B62" s="2" t="s">
        <v>124</v>
      </c>
      <c r="C62" s="5" t="str">
        <f t="shared" si="0"/>
        <v>5-2前壁(V2、V3、V4、V6导联)</v>
      </c>
      <c r="D62" s="5" t="s">
        <v>125</v>
      </c>
      <c r="E62" s="3"/>
    </row>
    <row r="63" spans="1:5" ht="129.6" x14ac:dyDescent="0.25">
      <c r="A63" s="4" t="s">
        <v>126</v>
      </c>
      <c r="B63" s="2" t="s">
        <v>127</v>
      </c>
      <c r="C63" s="5" t="str">
        <f t="shared" si="0"/>
        <v>5-3T波项目(有6-4-1,7-1-1,7-2-1或7-4时不编码)
前侧壁(I、aVL、V8导联)</v>
      </c>
      <c r="D63" s="3" t="s">
        <v>128</v>
      </c>
      <c r="E63" s="3"/>
    </row>
    <row r="64" spans="1:5" ht="72" x14ac:dyDescent="0.25">
      <c r="A64" s="4" t="s">
        <v>126</v>
      </c>
      <c r="B64" s="2" t="s">
        <v>2</v>
      </c>
      <c r="C64" s="5" t="str">
        <f t="shared" si="0"/>
        <v>5-3后(下)壁(Ⅱ、Ⅲ、aVF导联)</v>
      </c>
      <c r="D64" s="3" t="s">
        <v>129</v>
      </c>
      <c r="E64" s="3"/>
    </row>
    <row r="65" spans="1:5" ht="57.6" x14ac:dyDescent="0.25">
      <c r="A65" s="4" t="s">
        <v>126</v>
      </c>
      <c r="B65" s="2" t="s">
        <v>130</v>
      </c>
      <c r="C65" s="5" t="str">
        <f t="shared" si="0"/>
        <v>5-3前壁(V2、V3、V4、V7导联)</v>
      </c>
      <c r="D65" s="3" t="s">
        <v>131</v>
      </c>
      <c r="E65" s="3"/>
    </row>
    <row r="66" spans="1:5" ht="129.6" x14ac:dyDescent="0.25">
      <c r="A66" s="4" t="s">
        <v>132</v>
      </c>
      <c r="B66" s="2" t="s">
        <v>133</v>
      </c>
      <c r="C66" s="5" t="str">
        <f t="shared" ref="C66:C122" si="1">CONCATENATE(A66,B66)</f>
        <v>5-4T波项目(有6-4-1,7-1-1,7-2-1或7-4时不编码)
前侧壁(I、aVL、V9导联)</v>
      </c>
      <c r="D66" s="3" t="s">
        <v>134</v>
      </c>
      <c r="E66" s="3"/>
    </row>
    <row r="67" spans="1:5" ht="72" x14ac:dyDescent="0.25">
      <c r="A67" s="4" t="s">
        <v>132</v>
      </c>
      <c r="B67" s="4" t="s">
        <v>2</v>
      </c>
      <c r="C67" s="5" t="str">
        <f t="shared" si="1"/>
        <v>5-4后(下)壁(Ⅱ、Ⅲ、aVF导联)</v>
      </c>
      <c r="D67" s="3" t="s">
        <v>135</v>
      </c>
      <c r="E67" s="6"/>
    </row>
    <row r="68" spans="1:5" ht="57.6" x14ac:dyDescent="0.25">
      <c r="A68" s="4" t="s">
        <v>132</v>
      </c>
      <c r="B68" s="4" t="s">
        <v>136</v>
      </c>
      <c r="C68" s="5" t="str">
        <f t="shared" si="1"/>
        <v>5-4前壁(V2、V3、V4、V8导联)</v>
      </c>
      <c r="D68" s="3" t="s">
        <v>137</v>
      </c>
      <c r="E68" s="6"/>
    </row>
    <row r="69" spans="1:5" ht="230.4" x14ac:dyDescent="0.25">
      <c r="A69" s="7" t="s">
        <v>138</v>
      </c>
      <c r="B69" s="7" t="s">
        <v>139</v>
      </c>
      <c r="C69" s="5" t="str">
        <f t="shared" si="1"/>
        <v>6-1房室传导障碍</v>
      </c>
      <c r="D69" s="5" t="s">
        <v>140</v>
      </c>
      <c r="E69" s="3"/>
    </row>
    <row r="70" spans="1:5" ht="43.2" x14ac:dyDescent="0.25">
      <c r="A70" s="7" t="s">
        <v>141</v>
      </c>
      <c r="B70" s="7" t="s">
        <v>139</v>
      </c>
      <c r="C70" s="5" t="str">
        <f t="shared" si="1"/>
        <v>6-2-1房室传导障碍</v>
      </c>
      <c r="D70" s="3" t="s">
        <v>142</v>
      </c>
      <c r="E70" s="3"/>
    </row>
    <row r="71" spans="1:5" ht="43.2" x14ac:dyDescent="0.25">
      <c r="A71" s="7" t="s">
        <v>143</v>
      </c>
      <c r="B71" s="7" t="s">
        <v>139</v>
      </c>
      <c r="C71" s="5" t="str">
        <f t="shared" si="1"/>
        <v>6-2-2房室传导障碍</v>
      </c>
      <c r="D71" s="3" t="s">
        <v>144</v>
      </c>
      <c r="E71" s="3"/>
    </row>
    <row r="72" spans="1:5" ht="43.2" x14ac:dyDescent="0.25">
      <c r="A72" s="7" t="s">
        <v>145</v>
      </c>
      <c r="B72" s="7" t="s">
        <v>139</v>
      </c>
      <c r="C72" s="5" t="str">
        <f t="shared" si="1"/>
        <v>6-2-3房室传导障碍</v>
      </c>
      <c r="D72" s="3" t="s">
        <v>146</v>
      </c>
      <c r="E72" s="3"/>
    </row>
    <row r="73" spans="1:5" ht="28.8" x14ac:dyDescent="0.25">
      <c r="A73" s="7" t="s">
        <v>147</v>
      </c>
      <c r="B73" s="7" t="s">
        <v>139</v>
      </c>
      <c r="C73" s="5" t="str">
        <f t="shared" si="1"/>
        <v>6-3房室传导障碍</v>
      </c>
      <c r="D73" s="3" t="s">
        <v>148</v>
      </c>
      <c r="E73" s="3"/>
    </row>
    <row r="74" spans="1:5" ht="409.6" x14ac:dyDescent="0.25">
      <c r="A74" s="7" t="s">
        <v>149</v>
      </c>
      <c r="B74" s="7" t="s">
        <v>139</v>
      </c>
      <c r="C74" s="5" t="str">
        <f t="shared" si="1"/>
        <v>6-4-1房室传导障碍</v>
      </c>
      <c r="D74" s="5" t="s">
        <v>150</v>
      </c>
      <c r="E74" s="3"/>
    </row>
    <row r="75" spans="1:5" ht="43.2" x14ac:dyDescent="0.25">
      <c r="A75" s="7" t="s">
        <v>151</v>
      </c>
      <c r="B75" s="7" t="s">
        <v>139</v>
      </c>
      <c r="C75" s="5" t="str">
        <f t="shared" si="1"/>
        <v>6-4-2房室传导障碍</v>
      </c>
      <c r="D75" s="3" t="s">
        <v>152</v>
      </c>
      <c r="E75" s="3"/>
    </row>
    <row r="76" spans="1:5" ht="28.8" x14ac:dyDescent="0.25">
      <c r="A76" s="7" t="s">
        <v>153</v>
      </c>
      <c r="B76" s="7" t="s">
        <v>139</v>
      </c>
      <c r="C76" s="5" t="str">
        <f t="shared" si="1"/>
        <v>6-5房室传导障碍</v>
      </c>
      <c r="D76" s="3" t="s">
        <v>154</v>
      </c>
      <c r="E76" s="3"/>
    </row>
    <row r="77" spans="1:5" ht="288" x14ac:dyDescent="0.25">
      <c r="A77" s="7" t="s">
        <v>155</v>
      </c>
      <c r="B77" s="7" t="s">
        <v>139</v>
      </c>
      <c r="C77" s="5" t="str">
        <f t="shared" si="1"/>
        <v>6-6房室传导障碍</v>
      </c>
      <c r="D77" s="5" t="s">
        <v>156</v>
      </c>
      <c r="E77" s="3"/>
    </row>
    <row r="78" spans="1:5" ht="28.8" x14ac:dyDescent="0.25">
      <c r="A78" s="7" t="s">
        <v>157</v>
      </c>
      <c r="B78" s="7" t="s">
        <v>139</v>
      </c>
      <c r="C78" s="5" t="str">
        <f t="shared" si="1"/>
        <v>6-8房室传导障碍</v>
      </c>
      <c r="D78" s="3" t="s">
        <v>158</v>
      </c>
      <c r="E78" s="3"/>
    </row>
    <row r="79" spans="1:5" ht="409.6" x14ac:dyDescent="0.25">
      <c r="A79" s="7" t="s">
        <v>159</v>
      </c>
      <c r="B79" s="7" t="s">
        <v>160</v>
      </c>
      <c r="C79" s="5" t="str">
        <f t="shared" si="1"/>
        <v>7-1一l心室传导障碍</v>
      </c>
      <c r="D79" s="5" t="s">
        <v>161</v>
      </c>
      <c r="E79" s="3"/>
    </row>
    <row r="80" spans="1:5" ht="43.2" x14ac:dyDescent="0.25">
      <c r="A80" s="7" t="s">
        <v>162</v>
      </c>
      <c r="B80" s="7" t="s">
        <v>160</v>
      </c>
      <c r="C80" s="5" t="str">
        <f t="shared" si="1"/>
        <v>7-1-2心室传导障碍</v>
      </c>
      <c r="D80" s="3" t="s">
        <v>163</v>
      </c>
      <c r="E80" s="3"/>
    </row>
    <row r="81" spans="1:5" ht="409.6" x14ac:dyDescent="0.25">
      <c r="A81" s="7" t="s">
        <v>164</v>
      </c>
      <c r="B81" s="7" t="s">
        <v>160</v>
      </c>
      <c r="C81" s="5" t="str">
        <f t="shared" si="1"/>
        <v>7-2-1心室传导障碍</v>
      </c>
      <c r="D81" s="5" t="s">
        <v>165</v>
      </c>
      <c r="E81" s="3"/>
    </row>
    <row r="82" spans="1:5" ht="43.2" x14ac:dyDescent="0.25">
      <c r="A82" s="7" t="s">
        <v>166</v>
      </c>
      <c r="B82" s="7" t="s">
        <v>160</v>
      </c>
      <c r="C82" s="5" t="str">
        <f t="shared" si="1"/>
        <v>7-2-2心室传导障碍</v>
      </c>
      <c r="D82" s="3" t="s">
        <v>167</v>
      </c>
      <c r="E82" s="3"/>
    </row>
    <row r="83" spans="1:5" ht="288" x14ac:dyDescent="0.25">
      <c r="A83" s="7" t="s">
        <v>168</v>
      </c>
      <c r="B83" s="7" t="s">
        <v>160</v>
      </c>
      <c r="C83" s="5" t="str">
        <f t="shared" si="1"/>
        <v>7-3心室传导障碍</v>
      </c>
      <c r="D83" s="5" t="s">
        <v>169</v>
      </c>
      <c r="E83" s="3"/>
    </row>
    <row r="84" spans="1:5" ht="216" x14ac:dyDescent="0.25">
      <c r="A84" s="7" t="s">
        <v>170</v>
      </c>
      <c r="B84" s="7" t="s">
        <v>160</v>
      </c>
      <c r="C84" s="5" t="str">
        <f t="shared" si="1"/>
        <v>7-4心室传导障碍</v>
      </c>
      <c r="D84" s="5" t="s">
        <v>171</v>
      </c>
      <c r="E84" s="3"/>
    </row>
    <row r="85" spans="1:5" ht="28.8" x14ac:dyDescent="0.25">
      <c r="A85" s="7" t="s">
        <v>172</v>
      </c>
      <c r="B85" s="7" t="s">
        <v>160</v>
      </c>
      <c r="C85" s="5" t="str">
        <f t="shared" si="1"/>
        <v>7-5心室传导障碍</v>
      </c>
      <c r="D85" s="3" t="s">
        <v>173</v>
      </c>
      <c r="E85" s="3"/>
    </row>
    <row r="86" spans="1:5" ht="201.6" x14ac:dyDescent="0.25">
      <c r="A86" s="7" t="s">
        <v>174</v>
      </c>
      <c r="B86" s="7" t="s">
        <v>160</v>
      </c>
      <c r="C86" s="5" t="str">
        <f t="shared" si="1"/>
        <v>7-6心室传导障碍</v>
      </c>
      <c r="D86" s="5" t="s">
        <v>175</v>
      </c>
      <c r="E86" s="3"/>
    </row>
    <row r="87" spans="1:5" ht="409.6" x14ac:dyDescent="0.25">
      <c r="A87" s="7" t="s">
        <v>176</v>
      </c>
      <c r="B87" s="7" t="s">
        <v>160</v>
      </c>
      <c r="C87" s="5" t="str">
        <f t="shared" si="1"/>
        <v>7-7心室传导障碍</v>
      </c>
      <c r="D87" s="5" t="s">
        <v>177</v>
      </c>
      <c r="E87" s="3"/>
    </row>
    <row r="88" spans="1:5" ht="28.8" x14ac:dyDescent="0.25">
      <c r="A88" s="7" t="s">
        <v>178</v>
      </c>
      <c r="B88" s="7" t="s">
        <v>160</v>
      </c>
      <c r="C88" s="5" t="str">
        <f t="shared" si="1"/>
        <v>7-8心室传导障碍</v>
      </c>
      <c r="D88" s="3" t="s">
        <v>179</v>
      </c>
      <c r="E88" s="3"/>
    </row>
    <row r="89" spans="1:5" ht="14.4" x14ac:dyDescent="0.25">
      <c r="A89" s="7" t="s">
        <v>180</v>
      </c>
      <c r="B89" s="7"/>
      <c r="C89" s="5" t="str">
        <f t="shared" si="1"/>
        <v>8-1-1</v>
      </c>
      <c r="D89" s="3" t="s">
        <v>181</v>
      </c>
      <c r="E89" s="3"/>
    </row>
    <row r="90" spans="1:5" ht="14.4" x14ac:dyDescent="0.25">
      <c r="A90" s="7" t="s">
        <v>182</v>
      </c>
      <c r="B90" s="7"/>
      <c r="C90" s="5" t="str">
        <f t="shared" si="1"/>
        <v>8-1-2</v>
      </c>
      <c r="D90" s="3" t="s">
        <v>183</v>
      </c>
      <c r="E90" s="3"/>
    </row>
    <row r="91" spans="1:5" ht="14.4" x14ac:dyDescent="0.25">
      <c r="A91" s="7" t="s">
        <v>184</v>
      </c>
      <c r="B91" s="7"/>
      <c r="C91" s="5" t="str">
        <f t="shared" si="1"/>
        <v>8-1-3</v>
      </c>
      <c r="D91" s="3" t="s">
        <v>185</v>
      </c>
      <c r="E91" s="3"/>
    </row>
    <row r="92" spans="1:5" ht="14.4" x14ac:dyDescent="0.25">
      <c r="A92" s="7" t="s">
        <v>186</v>
      </c>
      <c r="B92" s="7"/>
      <c r="C92" s="5" t="str">
        <f t="shared" si="1"/>
        <v>8-1-4</v>
      </c>
      <c r="D92" s="3" t="s">
        <v>187</v>
      </c>
      <c r="E92" s="3" t="s">
        <v>188</v>
      </c>
    </row>
    <row r="93" spans="1:5" ht="14.4" x14ac:dyDescent="0.25">
      <c r="A93" s="7" t="s">
        <v>189</v>
      </c>
      <c r="B93" s="7"/>
      <c r="C93" s="5" t="str">
        <f t="shared" si="1"/>
        <v>8-1-5</v>
      </c>
      <c r="D93" s="3" t="s">
        <v>190</v>
      </c>
      <c r="E93" s="3"/>
    </row>
    <row r="94" spans="1:5" ht="14.4" x14ac:dyDescent="0.25">
      <c r="A94" s="7" t="s">
        <v>191</v>
      </c>
      <c r="B94" s="7"/>
      <c r="C94" s="5" t="str">
        <f t="shared" si="1"/>
        <v>8-2-1</v>
      </c>
      <c r="D94" s="3" t="s">
        <v>192</v>
      </c>
      <c r="E94" s="3"/>
    </row>
    <row r="95" spans="1:5" ht="14.4" x14ac:dyDescent="0.25">
      <c r="A95" s="7" t="s">
        <v>193</v>
      </c>
      <c r="B95" s="7"/>
      <c r="C95" s="5" t="str">
        <f t="shared" si="1"/>
        <v>8-2-2</v>
      </c>
      <c r="D95" s="3" t="s">
        <v>194</v>
      </c>
      <c r="E95" s="3"/>
    </row>
    <row r="96" spans="1:5" ht="187.2" x14ac:dyDescent="0.25">
      <c r="A96" s="7" t="s">
        <v>195</v>
      </c>
      <c r="B96" s="7"/>
      <c r="C96" s="5" t="str">
        <f t="shared" si="1"/>
        <v>8-2-3</v>
      </c>
      <c r="D96" s="5" t="s">
        <v>196</v>
      </c>
      <c r="E96" s="3"/>
    </row>
    <row r="97" spans="1:5" ht="14.4" x14ac:dyDescent="0.25">
      <c r="A97" s="7" t="s">
        <v>197</v>
      </c>
      <c r="B97" s="7"/>
      <c r="C97" s="5" t="str">
        <f t="shared" si="1"/>
        <v>8-2-4</v>
      </c>
      <c r="D97" s="3" t="s">
        <v>198</v>
      </c>
      <c r="E97" s="3"/>
    </row>
    <row r="98" spans="1:5" ht="14.4" x14ac:dyDescent="0.25">
      <c r="A98" s="7" t="s">
        <v>199</v>
      </c>
      <c r="B98" s="7"/>
      <c r="C98" s="5" t="str">
        <f t="shared" si="1"/>
        <v>8-3-1</v>
      </c>
      <c r="D98" s="3" t="s">
        <v>200</v>
      </c>
      <c r="E98" s="3"/>
    </row>
    <row r="99" spans="1:5" ht="14.4" x14ac:dyDescent="0.25">
      <c r="A99" s="7" t="s">
        <v>201</v>
      </c>
      <c r="B99" s="7"/>
      <c r="C99" s="5" t="str">
        <f t="shared" si="1"/>
        <v>8-3-2</v>
      </c>
      <c r="D99" s="3" t="s">
        <v>202</v>
      </c>
      <c r="E99" s="3"/>
    </row>
    <row r="100" spans="1:5" ht="14.4" x14ac:dyDescent="0.25">
      <c r="A100" s="7" t="s">
        <v>203</v>
      </c>
      <c r="B100" s="7"/>
      <c r="C100" s="5" t="str">
        <f t="shared" si="1"/>
        <v>8-3-3</v>
      </c>
      <c r="D100" s="3" t="s">
        <v>204</v>
      </c>
      <c r="E100" s="3"/>
    </row>
    <row r="101" spans="1:5" ht="14.4" x14ac:dyDescent="0.25">
      <c r="A101" s="7" t="s">
        <v>205</v>
      </c>
      <c r="B101" s="7"/>
      <c r="C101" s="5" t="str">
        <f t="shared" si="1"/>
        <v>8-3-4</v>
      </c>
      <c r="D101" s="3" t="s">
        <v>206</v>
      </c>
      <c r="E101" s="3"/>
    </row>
    <row r="102" spans="1:5" ht="14.4" x14ac:dyDescent="0.25">
      <c r="A102" s="7" t="s">
        <v>207</v>
      </c>
      <c r="B102" s="7"/>
      <c r="C102" s="5" t="str">
        <f t="shared" si="1"/>
        <v>8-4-1</v>
      </c>
      <c r="D102" s="3" t="s">
        <v>208</v>
      </c>
      <c r="E102" s="3"/>
    </row>
    <row r="103" spans="1:5" ht="14.4" x14ac:dyDescent="0.25">
      <c r="A103" s="7" t="s">
        <v>209</v>
      </c>
      <c r="B103" s="7"/>
      <c r="C103" s="5" t="str">
        <f t="shared" si="1"/>
        <v>8-4-2</v>
      </c>
      <c r="D103" s="3" t="s">
        <v>210</v>
      </c>
      <c r="E103" s="3"/>
    </row>
    <row r="104" spans="1:5" ht="14.4" x14ac:dyDescent="0.25">
      <c r="A104" s="7" t="s">
        <v>211</v>
      </c>
      <c r="B104" s="7"/>
      <c r="C104" s="5" t="str">
        <f t="shared" si="1"/>
        <v>8-5-1</v>
      </c>
      <c r="D104" s="3" t="s">
        <v>212</v>
      </c>
      <c r="E104" s="3"/>
    </row>
    <row r="105" spans="1:5" ht="201.6" x14ac:dyDescent="0.25">
      <c r="A105" s="7" t="s">
        <v>213</v>
      </c>
      <c r="B105" s="7"/>
      <c r="C105" s="5" t="str">
        <f t="shared" si="1"/>
        <v>8-5-2</v>
      </c>
      <c r="D105" s="5" t="s">
        <v>214</v>
      </c>
      <c r="E105" s="3"/>
    </row>
    <row r="106" spans="1:5" ht="216" x14ac:dyDescent="0.25">
      <c r="A106" s="7" t="s">
        <v>215</v>
      </c>
      <c r="B106" s="7"/>
      <c r="C106" s="5" t="str">
        <f t="shared" si="1"/>
        <v>8-6-1</v>
      </c>
      <c r="D106" s="5" t="s">
        <v>216</v>
      </c>
      <c r="E106" s="3"/>
    </row>
    <row r="107" spans="1:5" ht="14.4" x14ac:dyDescent="0.25">
      <c r="A107" s="7" t="s">
        <v>217</v>
      </c>
      <c r="B107" s="7"/>
      <c r="C107" s="5" t="str">
        <f t="shared" si="1"/>
        <v>8-6-2</v>
      </c>
      <c r="D107" s="3" t="s">
        <v>218</v>
      </c>
      <c r="E107" s="3"/>
    </row>
    <row r="108" spans="1:5" ht="14.4" x14ac:dyDescent="0.25">
      <c r="A108" s="7" t="s">
        <v>219</v>
      </c>
      <c r="B108" s="7"/>
      <c r="C108" s="5" t="str">
        <f t="shared" si="1"/>
        <v>8-6-3</v>
      </c>
      <c r="D108" s="3" t="s">
        <v>220</v>
      </c>
      <c r="E108" s="3"/>
    </row>
    <row r="109" spans="1:5" ht="14.4" x14ac:dyDescent="0.25">
      <c r="A109" s="7" t="s">
        <v>221</v>
      </c>
      <c r="B109" s="7"/>
      <c r="C109" s="5" t="str">
        <f t="shared" si="1"/>
        <v>8-6-4</v>
      </c>
      <c r="D109" s="3" t="s">
        <v>222</v>
      </c>
      <c r="E109" s="3"/>
    </row>
    <row r="110" spans="1:5" ht="14.4" x14ac:dyDescent="0.25">
      <c r="A110" s="7" t="s">
        <v>223</v>
      </c>
      <c r="B110" s="7"/>
      <c r="C110" s="5" t="str">
        <f t="shared" si="1"/>
        <v>8-7</v>
      </c>
      <c r="D110" s="3" t="s">
        <v>224</v>
      </c>
      <c r="E110" s="3"/>
    </row>
    <row r="111" spans="1:5" ht="14.4" x14ac:dyDescent="0.25">
      <c r="A111" s="7" t="s">
        <v>225</v>
      </c>
      <c r="B111" s="7"/>
      <c r="C111" s="5" t="str">
        <f t="shared" si="1"/>
        <v>8-8</v>
      </c>
      <c r="D111" s="3" t="s">
        <v>226</v>
      </c>
      <c r="E111" s="3"/>
    </row>
    <row r="112" spans="1:5" ht="14.4" x14ac:dyDescent="0.25">
      <c r="A112" s="7" t="s">
        <v>227</v>
      </c>
      <c r="B112" s="7"/>
      <c r="C112" s="5" t="str">
        <f t="shared" si="1"/>
        <v>8-9</v>
      </c>
      <c r="D112" s="3" t="s">
        <v>228</v>
      </c>
      <c r="E112" s="3"/>
    </row>
    <row r="113" spans="1:5" ht="57.6" x14ac:dyDescent="0.25">
      <c r="A113" s="7" t="s">
        <v>229</v>
      </c>
      <c r="B113" s="7" t="s">
        <v>230</v>
      </c>
      <c r="C113" s="5" t="str">
        <f t="shared" si="1"/>
        <v>9-2前侧壁(Ⅰ、aVL、V6导联)</v>
      </c>
      <c r="D113" s="3" t="s">
        <v>231</v>
      </c>
      <c r="E113" s="3"/>
    </row>
    <row r="114" spans="1:5" ht="72" x14ac:dyDescent="0.25">
      <c r="A114" s="7" t="s">
        <v>229</v>
      </c>
      <c r="B114" s="7" t="s">
        <v>2</v>
      </c>
      <c r="C114" s="5" t="str">
        <f t="shared" si="1"/>
        <v>9-2后(下)壁(Ⅱ、Ⅲ、aVF导联)</v>
      </c>
      <c r="D114" s="3" t="s">
        <v>232</v>
      </c>
      <c r="E114" s="3"/>
    </row>
    <row r="115" spans="1:5" ht="72" x14ac:dyDescent="0.25">
      <c r="A115" s="7" t="s">
        <v>229</v>
      </c>
      <c r="B115" s="7" t="s">
        <v>4</v>
      </c>
      <c r="C115" s="5" t="str">
        <f t="shared" si="1"/>
        <v>9-2前壁(V1、V2、V3、V4、V5导联)</v>
      </c>
      <c r="D115" s="3" t="s">
        <v>233</v>
      </c>
      <c r="E115" s="3"/>
    </row>
    <row r="116" spans="1:5" ht="288" x14ac:dyDescent="0.25">
      <c r="A116" s="7" t="s">
        <v>234</v>
      </c>
      <c r="B116" s="7"/>
      <c r="C116" s="5" t="str">
        <f t="shared" si="1"/>
        <v>9-1</v>
      </c>
      <c r="D116" s="5" t="s">
        <v>235</v>
      </c>
      <c r="E116" s="3"/>
    </row>
    <row r="117" spans="1:5" ht="14.4" x14ac:dyDescent="0.25">
      <c r="A117" s="7" t="s">
        <v>236</v>
      </c>
      <c r="B117" s="7"/>
      <c r="C117" s="5" t="str">
        <f t="shared" si="1"/>
        <v>9-3</v>
      </c>
      <c r="D117" s="3" t="s">
        <v>237</v>
      </c>
      <c r="E117" s="3"/>
    </row>
    <row r="118" spans="1:5" ht="14.4" x14ac:dyDescent="0.25">
      <c r="A118" s="7" t="s">
        <v>238</v>
      </c>
      <c r="B118" s="7"/>
      <c r="C118" s="5" t="str">
        <f t="shared" si="1"/>
        <v>9-4-1</v>
      </c>
      <c r="D118" s="3" t="s">
        <v>239</v>
      </c>
      <c r="E118" s="3"/>
    </row>
    <row r="119" spans="1:5" ht="14.4" x14ac:dyDescent="0.25">
      <c r="A119" s="7" t="s">
        <v>240</v>
      </c>
      <c r="B119" s="7"/>
      <c r="C119" s="5" t="str">
        <f t="shared" si="1"/>
        <v>9-4-2</v>
      </c>
      <c r="D119" s="3" t="s">
        <v>241</v>
      </c>
      <c r="E119" s="3"/>
    </row>
    <row r="120" spans="1:5" ht="216" x14ac:dyDescent="0.25">
      <c r="A120" s="7" t="s">
        <v>242</v>
      </c>
      <c r="B120" s="7"/>
      <c r="C120" s="5" t="str">
        <f t="shared" si="1"/>
        <v>9-5</v>
      </c>
      <c r="D120" s="5" t="s">
        <v>243</v>
      </c>
      <c r="E120" s="3"/>
    </row>
    <row r="121" spans="1:5" ht="14.4" x14ac:dyDescent="0.25">
      <c r="A121" s="7" t="s">
        <v>244</v>
      </c>
      <c r="B121" s="7"/>
      <c r="C121" s="5" t="str">
        <f t="shared" si="1"/>
        <v xml:space="preserve">9-8-1 </v>
      </c>
      <c r="D121" s="3" t="s">
        <v>245</v>
      </c>
      <c r="E121" s="3"/>
    </row>
    <row r="122" spans="1:5" ht="14.4" x14ac:dyDescent="0.25">
      <c r="A122" s="7" t="s">
        <v>246</v>
      </c>
      <c r="B122" s="7"/>
      <c r="C122" s="5" t="str">
        <f t="shared" si="1"/>
        <v xml:space="preserve">9-8-2 </v>
      </c>
      <c r="D122" s="3" t="s">
        <v>247</v>
      </c>
      <c r="E122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xingsai</dc:creator>
  <cp:lastModifiedBy>xingsai</cp:lastModifiedBy>
  <dcterms:created xsi:type="dcterms:W3CDTF">2015-06-05T18:19:34Z</dcterms:created>
  <dcterms:modified xsi:type="dcterms:W3CDTF">2021-08-20T07:00:32Z</dcterms:modified>
</cp:coreProperties>
</file>