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4dd1db15bcd0ad/Desktop/PhD first year Progression Report/"/>
    </mc:Choice>
  </mc:AlternateContent>
  <xr:revisionPtr revIDLastSave="1365" documentId="13_ncr:1_{63402C1A-1D2E-4431-839A-514022DBFF28}" xr6:coauthVersionLast="47" xr6:coauthVersionMax="47" xr10:uidLastSave="{6058D603-FFF3-43DC-A658-A3A26647E072}"/>
  <bookViews>
    <workbookView xWindow="-110" yWindow="-110" windowWidth="19420" windowHeight="10420" xr2:uid="{E3CECBE3-B85A-44D5-BF19-42D284480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22" i="1" l="1"/>
</calcChain>
</file>

<file path=xl/sharedStrings.xml><?xml version="1.0" encoding="utf-8"?>
<sst xmlns="http://schemas.openxmlformats.org/spreadsheetml/2006/main" count="355" uniqueCount="355">
  <si>
    <t>Compound</t>
  </si>
  <si>
    <t>log kp (cm/s)</t>
  </si>
  <si>
    <t>Total number of carbon</t>
  </si>
  <si>
    <t>Total number of hydrogen</t>
  </si>
  <si>
    <t>Total number of oxygen</t>
  </si>
  <si>
    <t>Total number of nitrogen</t>
  </si>
  <si>
    <t>Total number of chloride</t>
  </si>
  <si>
    <t>Total number of fluoride</t>
  </si>
  <si>
    <t>Total Number of ring</t>
  </si>
  <si>
    <t>Number of C (alkane)</t>
  </si>
  <si>
    <t>Number of CH (alkane)</t>
  </si>
  <si>
    <t>Number of CH2 (alkane)</t>
  </si>
  <si>
    <t>Number of CH3 (alkane)</t>
  </si>
  <si>
    <t>Number of alcohol (alkane)</t>
  </si>
  <si>
    <t>Number of ether (alkane)</t>
  </si>
  <si>
    <t>Number of amine (alkane)</t>
  </si>
  <si>
    <t>Number of chloroalkane (alkane)</t>
  </si>
  <si>
    <t>Number of benzene ring</t>
  </si>
  <si>
    <t>Number of epoxide</t>
  </si>
  <si>
    <t>Number of ester (alkane)</t>
  </si>
  <si>
    <t>Number of amide (alkane)</t>
  </si>
  <si>
    <t>Number of carboxylic acid (alkane)</t>
  </si>
  <si>
    <t>1,1,1-Trichloropropanone</t>
  </si>
  <si>
    <t>1,1-Dichloropropanone</t>
  </si>
  <si>
    <t>1,2,4-Benzenetriol</t>
  </si>
  <si>
    <t>1,6-hexanediol diglycidyl ether</t>
  </si>
  <si>
    <t>1-Butanol</t>
  </si>
  <si>
    <t>1-Decanol</t>
  </si>
  <si>
    <t>1-Dodecyl glycidyl ether</t>
  </si>
  <si>
    <t>1-Heptanol</t>
  </si>
  <si>
    <t>1-Hexanol</t>
  </si>
  <si>
    <t>1-Hexyl-2-Pyrrolidone</t>
  </si>
  <si>
    <t>1-Methoxy-2-Propanol</t>
  </si>
  <si>
    <t>1-Nonanol</t>
  </si>
  <si>
    <t>1-Octanol</t>
  </si>
  <si>
    <t>1-Octyl-2-Azacycloheptanone</t>
  </si>
  <si>
    <t>1-Octyl-2-Pyrrolidone</t>
  </si>
  <si>
    <t>1-Pentanol</t>
  </si>
  <si>
    <t>1-Propanol</t>
  </si>
  <si>
    <t>17-Hydroxyprogesterone</t>
  </si>
  <si>
    <t>2,3-Butanediol</t>
  </si>
  <si>
    <t>2,4,6-Trichlorophenol</t>
  </si>
  <si>
    <t>2,4-Dichlorophenol</t>
  </si>
  <si>
    <t>2-(2-Ethoxyethoxy)ethanol</t>
  </si>
  <si>
    <t>2-(2-Methoxyethoxy)ethanol</t>
  </si>
  <si>
    <t>2-Amino-4-Nitrophenol</t>
  </si>
  <si>
    <t>2-Butoxyethanol</t>
  </si>
  <si>
    <t>2-Ethoxyethanol</t>
  </si>
  <si>
    <t>2-Ethoxyethyl acetate</t>
  </si>
  <si>
    <t>2-Ethylhexanol</t>
  </si>
  <si>
    <t>2-Hydroxypropyl Nicotinate</t>
  </si>
  <si>
    <t>2-Methoxyethanol</t>
  </si>
  <si>
    <t>2-Naphthol</t>
  </si>
  <si>
    <t>2-Nitro-p-Phenylenediamine</t>
  </si>
  <si>
    <t>2-Phenoxyethanol</t>
  </si>
  <si>
    <t>2-Phenylphenol</t>
  </si>
  <si>
    <t>2-Propoxyethanol</t>
  </si>
  <si>
    <t>3,4-Xylenol</t>
  </si>
  <si>
    <t>4,4'-Methylenedianiline</t>
  </si>
  <si>
    <t>4-Amino-2-Nitrophenol</t>
  </si>
  <si>
    <t>4-Chloro-m-phenylenediamine</t>
  </si>
  <si>
    <t>4-Cyanophenol</t>
  </si>
  <si>
    <t>4-Hydroxybenzyl alcohol</t>
  </si>
  <si>
    <t>4-Hydroxyphenylacetamide</t>
  </si>
  <si>
    <t>4-Hydroxyphenylacetic acid</t>
  </si>
  <si>
    <t>4-Propoxyphenol</t>
  </si>
  <si>
    <t>5-Aminolevulinic acid</t>
  </si>
  <si>
    <t>5-Fluorouracil</t>
  </si>
  <si>
    <t>Acetic acid</t>
  </si>
  <si>
    <t>Acetylsalicylic acid</t>
  </si>
  <si>
    <t>Acyclovir</t>
  </si>
  <si>
    <t>Molecular weight (g/mol)</t>
  </si>
  <si>
    <t>log P</t>
  </si>
  <si>
    <t>Hydrogen bond donor</t>
  </si>
  <si>
    <t>Hydrogen bond acceptor</t>
  </si>
  <si>
    <t>130..231</t>
  </si>
  <si>
    <t>Number of amine (inside ring)</t>
  </si>
  <si>
    <t>Number of amine (outside ring)</t>
  </si>
  <si>
    <t>Aldosterone</t>
  </si>
  <si>
    <t>Amobarbital</t>
  </si>
  <si>
    <t>Amphetamine</t>
  </si>
  <si>
    <t>Aspartic acid</t>
  </si>
  <si>
    <t>Atenolol</t>
  </si>
  <si>
    <t>Atropine</t>
  </si>
  <si>
    <t>Barbital</t>
  </si>
  <si>
    <t>Benzene</t>
  </si>
  <si>
    <t>Benzoic acid</t>
  </si>
  <si>
    <t>Benzyl nicotinate</t>
  </si>
  <si>
    <t>Betamethasone</t>
  </si>
  <si>
    <t>Betamethasone-17-valerate</t>
  </si>
  <si>
    <t>Bis(2-ethylhexyl)phthalate</t>
  </si>
  <si>
    <t>Bisoprolol Fumerate</t>
  </si>
  <si>
    <t>Bisphenol A diglycidyl ether</t>
  </si>
  <si>
    <t>Borax</t>
  </si>
  <si>
    <t>Boric acid</t>
  </si>
  <si>
    <t>Bromoacetic acid</t>
  </si>
  <si>
    <t>Bromochloroacetic acid</t>
  </si>
  <si>
    <t>Bromochloroacetonitrile</t>
  </si>
  <si>
    <t>Bromodichloromethane</t>
  </si>
  <si>
    <t>Bromoform</t>
  </si>
  <si>
    <t>Butan-2-one</t>
  </si>
  <si>
    <t>Butobarbital</t>
  </si>
  <si>
    <t>Butoxyethanol</t>
  </si>
  <si>
    <t>Butyl 4-hydroxybenzoate</t>
  </si>
  <si>
    <t>Butyl nicotinate</t>
  </si>
  <si>
    <t>Butyl p-aminobenzoate</t>
  </si>
  <si>
    <t>Caffeine</t>
  </si>
  <si>
    <t>Carvacrol</t>
  </si>
  <si>
    <t>Catechol</t>
  </si>
  <si>
    <t>Celiprolol Hydrochloride</t>
  </si>
  <si>
    <t>Chloral hydrate</t>
  </si>
  <si>
    <t>Chloroacetic acid</t>
  </si>
  <si>
    <t>Chloroacetonitrile</t>
  </si>
  <si>
    <t>Chlorocresol</t>
  </si>
  <si>
    <t>Chlorodibromomethane</t>
  </si>
  <si>
    <t xml:space="preserve">Chloroform </t>
  </si>
  <si>
    <t>Chloroxylenol</t>
  </si>
  <si>
    <t>Chlorpheniramine</t>
  </si>
  <si>
    <t>Chlorpyrifos</t>
  </si>
  <si>
    <t>Clotrimazole</t>
  </si>
  <si>
    <t>Codeine</t>
  </si>
  <si>
    <t>Cortexolone</t>
  </si>
  <si>
    <t>Cortexone</t>
  </si>
  <si>
    <t>Corticosterone</t>
  </si>
  <si>
    <t>Cortisone</t>
  </si>
  <si>
    <t>Cytarabine</t>
  </si>
  <si>
    <t>Dexamethasone</t>
  </si>
  <si>
    <t>Diazinon</t>
  </si>
  <si>
    <t>Dibromoacetic acid</t>
  </si>
  <si>
    <t>Dibromoacetonitrile</t>
  </si>
  <si>
    <t>Dibutyl Phthalate</t>
  </si>
  <si>
    <t>Dichloroacetic acid</t>
  </si>
  <si>
    <t>Dichloroacetonitrile</t>
  </si>
  <si>
    <t>Diclofenac</t>
  </si>
  <si>
    <t>Diethyl ether</t>
  </si>
  <si>
    <t>Diethyl Phthalate</t>
  </si>
  <si>
    <t>Diethylcarbamazine</t>
  </si>
  <si>
    <t>Diethylene glycol mono n-butyl ether acetate</t>
  </si>
  <si>
    <t>Diethyl glycol monobutyl ether</t>
  </si>
  <si>
    <t>Digitoxin</t>
  </si>
  <si>
    <t>Dimethyl Phthalate</t>
  </si>
  <si>
    <t>Dimethylethylamine</t>
  </si>
  <si>
    <t>Dipropylene glycol mono methyl ether</t>
  </si>
  <si>
    <t>Disodium octaborate</t>
  </si>
  <si>
    <t>Ephedrine</t>
  </si>
  <si>
    <t>Epikote YX4000</t>
  </si>
  <si>
    <t>Estradiol</t>
  </si>
  <si>
    <t>Estriol</t>
  </si>
  <si>
    <t>Estrone</t>
  </si>
  <si>
    <t>Ethacrynic acid</t>
  </si>
  <si>
    <t>Ethanol</t>
  </si>
  <si>
    <t>Ethyl 3-ethoxypropionate</t>
  </si>
  <si>
    <t>Ethyl nicotinate</t>
  </si>
  <si>
    <t>Ethyl p-aminobenzoate</t>
  </si>
  <si>
    <t>Ethylene glycol mono isopropyl ether</t>
  </si>
  <si>
    <t>Ethylene glycol mono methyl ether acetate</t>
  </si>
  <si>
    <t>Etodolac</t>
  </si>
  <si>
    <t>Etorphine</t>
  </si>
  <si>
    <t>Famotidine</t>
  </si>
  <si>
    <t>Fentanyl</t>
  </si>
  <si>
    <t>Flufenamic acid</t>
  </si>
  <si>
    <t>Fluocinonide</t>
  </si>
  <si>
    <t>Flurbiprofen</t>
  </si>
  <si>
    <t>Flurbiprofen glucoside</t>
  </si>
  <si>
    <t>Flurbiprofen mannoside</t>
  </si>
  <si>
    <t>Glyphosate</t>
  </si>
  <si>
    <t>Haloperidol</t>
  </si>
  <si>
    <t>Histidine</t>
  </si>
  <si>
    <t>Hydrocortisone</t>
  </si>
  <si>
    <t>Hydrocortisone 21-(6-hydroxyhexanoate)</t>
  </si>
  <si>
    <t>Hydrocortisone 21-(N,N-dimethylsuccinamate)</t>
  </si>
  <si>
    <t>Hydrocortisone 21-Hemipimelate</t>
  </si>
  <si>
    <t>Hydrocortisone 21-Hemisuccinate</t>
  </si>
  <si>
    <t>Hydrocortisone 21-Hexanoate</t>
  </si>
  <si>
    <t>Hydrocortisone 21-methylpimelate</t>
  </si>
  <si>
    <t>Hydrocortisone 21-methylsuccinate</t>
  </si>
  <si>
    <t>Hydrocortisone 21-octanoate</t>
  </si>
  <si>
    <t>Hydrocortisone 21-pimelamate</t>
  </si>
  <si>
    <t>Hydrocortisone 21-propionate</t>
  </si>
  <si>
    <t>Hydrocortisone 21-succinamate</t>
  </si>
  <si>
    <t>Hydromorphone</t>
  </si>
  <si>
    <t>Hydroquinone</t>
  </si>
  <si>
    <t>Hydroxypregnenolone</t>
  </si>
  <si>
    <t>Ibuprofen</t>
  </si>
  <si>
    <t>Ibuprofen glucoside</t>
  </si>
  <si>
    <t>Ibuprofen mannoside</t>
  </si>
  <si>
    <t>Indomethacin</t>
  </si>
  <si>
    <t>Isonicotinic acid</t>
  </si>
  <si>
    <t>Isoquinoline</t>
  </si>
  <si>
    <t>Ketoprofen</t>
  </si>
  <si>
    <t>Ketoprofen glucoside</t>
  </si>
  <si>
    <t>Ketoprofen mannoside</t>
  </si>
  <si>
    <t>Ketorolac</t>
  </si>
  <si>
    <t>L-alanyl-L-tryptophan</t>
  </si>
  <si>
    <t>Levosimendan</t>
  </si>
  <si>
    <t>Lidocaine</t>
  </si>
  <si>
    <t>Lindane</t>
  </si>
  <si>
    <t>Linolenic acid</t>
  </si>
  <si>
    <t>Lysine</t>
  </si>
  <si>
    <t>m-Cresol</t>
  </si>
  <si>
    <t>m-Nitrophenol</t>
  </si>
  <si>
    <t>Malathion</t>
  </si>
  <si>
    <t>Mannitol</t>
  </si>
  <si>
    <t>Meperidine</t>
  </si>
  <si>
    <t>Methanol</t>
  </si>
  <si>
    <t>Methotrexate</t>
  </si>
  <si>
    <t>Methyl 4-hydroxybenzoate</t>
  </si>
  <si>
    <t>Methyl 4-hydroxyphenylacetate</t>
  </si>
  <si>
    <t>Methyl nicotinate</t>
  </si>
  <si>
    <t>Methyl p-aminobenzoate</t>
  </si>
  <si>
    <t>Methyl salicylate</t>
  </si>
  <si>
    <t>Methyltriglycol nicotinate</t>
  </si>
  <si>
    <t>Metoprolol</t>
  </si>
  <si>
    <t>Morphine</t>
  </si>
  <si>
    <t>N,N-Diethyl-m-toluamide</t>
  </si>
  <si>
    <t>n-Hexyl nicotinate</t>
  </si>
  <si>
    <t>n-Nitrosodiethanolamine</t>
  </si>
  <si>
    <t>N4-acetyl-4-amino-1-[(2R, 3S, 4R, 5R)-3-4-dihydroxy-5(hydroxymethyl)oxolan-2-yl] pyrimidin-2-one</t>
  </si>
  <si>
    <t>N4-hexanoyl-4-amino-1-[(2R, 3S, 4R, 5R)-3-4-dihydroxy-5(hydroxymethyl)oxolan-2-yl] pyrimidin-2-one</t>
  </si>
  <si>
    <t>Naphthol</t>
  </si>
  <si>
    <t>Naproxen</t>
  </si>
  <si>
    <t>Naproxen glucoside</t>
  </si>
  <si>
    <t>Naproxen mannoside</t>
  </si>
  <si>
    <t>Nicorandil</t>
  </si>
  <si>
    <t>Nicotine</t>
  </si>
  <si>
    <t>Nimesulide</t>
  </si>
  <si>
    <t>Nitroglycerin</t>
  </si>
  <si>
    <t>Nizatidine</t>
  </si>
  <si>
    <t>Nortriptyline hydrocloride</t>
  </si>
  <si>
    <t>o-Chlorophenol</t>
  </si>
  <si>
    <t>o-Cresol</t>
  </si>
  <si>
    <t>o-Cresol glycidyl ether</t>
  </si>
  <si>
    <t>o-Phenylenediamine</t>
  </si>
  <si>
    <t>o-t-Butylphenol</t>
  </si>
  <si>
    <t>Octylparaben</t>
  </si>
  <si>
    <t>Oleic acid</t>
  </si>
  <si>
    <t>Ouabain</t>
  </si>
  <si>
    <t>Oxprenolol</t>
  </si>
  <si>
    <t>p-Bromophenol</t>
  </si>
  <si>
    <t>p-Chlorophenol</t>
  </si>
  <si>
    <t>p-Cresol</t>
  </si>
  <si>
    <t>p-Ethylphenol</t>
  </si>
  <si>
    <t>p-n-Butylphenol</t>
  </si>
  <si>
    <t>p-Nitrophenol</t>
  </si>
  <si>
    <t>p-Phenylenediamine</t>
  </si>
  <si>
    <t>Paraquat</t>
  </si>
  <si>
    <t>Parathion</t>
  </si>
  <si>
    <t>Phenobarbital</t>
  </si>
  <si>
    <t>Phenol</t>
  </si>
  <si>
    <t>Phloroglucinol</t>
  </si>
  <si>
    <t>Prednisolone</t>
  </si>
  <si>
    <t>Pregnenolone</t>
  </si>
  <si>
    <t>Progesterone</t>
  </si>
  <si>
    <t>Propoxur</t>
  </si>
  <si>
    <t>Propanolol</t>
  </si>
  <si>
    <t>Propanolol-HCl</t>
  </si>
  <si>
    <t>Propylparaben</t>
  </si>
  <si>
    <t>Pyrogallol</t>
  </si>
  <si>
    <t>Raffinose</t>
  </si>
  <si>
    <t>Ranitidine</t>
  </si>
  <si>
    <t>Resorcinol</t>
  </si>
  <si>
    <t>Salicylic acid</t>
  </si>
  <si>
    <t>Scopolamine</t>
  </si>
  <si>
    <t>Sucrose</t>
  </si>
  <si>
    <t>Sufentanil</t>
  </si>
  <si>
    <t>Terbinafine</t>
  </si>
  <si>
    <t>Testosterone</t>
  </si>
  <si>
    <t>Theophylline</t>
  </si>
  <si>
    <t>Thymol</t>
  </si>
  <si>
    <t>Toluene</t>
  </si>
  <si>
    <t>Triamcinolone</t>
  </si>
  <si>
    <t>Triamcinolone acetonide</t>
  </si>
  <si>
    <t>Trichloroacetic acid</t>
  </si>
  <si>
    <t>Trichloroacetonitrile</t>
  </si>
  <si>
    <t>Triclosan</t>
  </si>
  <si>
    <t>Triglycol nicotinate</t>
  </si>
  <si>
    <t>Trimethylamine</t>
  </si>
  <si>
    <t>Urea</t>
  </si>
  <si>
    <t>Water</t>
  </si>
  <si>
    <t>Number of C (inside ring)</t>
  </si>
  <si>
    <t>Number of C (outside ring)</t>
  </si>
  <si>
    <t>Number of CH (inside ring)</t>
  </si>
  <si>
    <t>Number of CH (outside ring)</t>
  </si>
  <si>
    <t>Number of CH2 (inside ring)</t>
  </si>
  <si>
    <t>Number of CH2 (outside ring)</t>
  </si>
  <si>
    <t>Number of CH3 (inside ring)</t>
  </si>
  <si>
    <t>Number of CH3 (outside ring)</t>
  </si>
  <si>
    <t>Number of alcohol (inside ring)</t>
  </si>
  <si>
    <t>Number of alcohol (outside ring)</t>
  </si>
  <si>
    <t>Number of ether (outside ring)</t>
  </si>
  <si>
    <t>Number of ether (inside ring)</t>
  </si>
  <si>
    <t>Number of chloroalkane (inside ring)</t>
  </si>
  <si>
    <t>Number of chloroalkane (outside ring)</t>
  </si>
  <si>
    <t>Number of fluoroalkane (alkane)</t>
  </si>
  <si>
    <t>Number of fluoroalkane (inside ring)</t>
  </si>
  <si>
    <t>Number of fluoroalkane (outside ring)</t>
  </si>
  <si>
    <t>Total number of boron</t>
  </si>
  <si>
    <t>Total number of bromide</t>
  </si>
  <si>
    <t>Number of bromoalkane (alkane)</t>
  </si>
  <si>
    <t>Number of imine (alkane)</t>
  </si>
  <si>
    <t>Number of nitro (alkane)</t>
  </si>
  <si>
    <t>Number of chloride</t>
  </si>
  <si>
    <t>Number of hydrogen</t>
  </si>
  <si>
    <t>Total number of sulphur</t>
  </si>
  <si>
    <t>Number of thiol (alkane)</t>
  </si>
  <si>
    <t>Number of sulphur dioxide (alkane)</t>
  </si>
  <si>
    <t>Number of nitrous oxide (alkane)</t>
  </si>
  <si>
    <t>Number of bromoalkane (inside ring)</t>
  </si>
  <si>
    <t>Number of bromoalkane (outside ring)</t>
  </si>
  <si>
    <t>Numbr of nitro (inside ring)</t>
  </si>
  <si>
    <t>Number of nitro (outside ring)</t>
  </si>
  <si>
    <t>Number of ester (inside ring)</t>
  </si>
  <si>
    <t>Number of ester (outside ring)</t>
  </si>
  <si>
    <t>Number of nitrile (alkane)</t>
  </si>
  <si>
    <t>Number of nitrile (inside ring)</t>
  </si>
  <si>
    <t>Number of nitrile (outside ring)</t>
  </si>
  <si>
    <t>Number of amide (inside ring)</t>
  </si>
  <si>
    <t>Number of amide (outside ring)</t>
  </si>
  <si>
    <t>Number of carboxylic acid (inside ring)</t>
  </si>
  <si>
    <t>Number of carboxylic acid (outside ring)</t>
  </si>
  <si>
    <t>Number of imine (inside ring)</t>
  </si>
  <si>
    <t>Number of imine (outside ring)</t>
  </si>
  <si>
    <t>Number of aldehyde (alkane)</t>
  </si>
  <si>
    <t>Number of aldehyde (inside ring)</t>
  </si>
  <si>
    <t>Number of aldehyde (outside ring)</t>
  </si>
  <si>
    <t>Number of thiol (inside ring)</t>
  </si>
  <si>
    <t>Number of thiol (outside ring)</t>
  </si>
  <si>
    <t xml:space="preserve">Number of sulphur dioxide (inside ring) </t>
  </si>
  <si>
    <t>Number of sulphur dioxide (outside ring)</t>
  </si>
  <si>
    <t>Number of nitrous oxide (inside ring)</t>
  </si>
  <si>
    <t>Number of nitrous oxide (outside ring)</t>
  </si>
  <si>
    <t>Number of  carbonyl (inside ring)</t>
  </si>
  <si>
    <t>Number of carbonyl (alkane)</t>
  </si>
  <si>
    <t>Number of carbonyl (outside ring)</t>
  </si>
  <si>
    <t>Number of sulfonamide (alkane)</t>
  </si>
  <si>
    <t>Number of sulfonamide (inside ring)</t>
  </si>
  <si>
    <t>Number of sulfonamide (outside ring)</t>
  </si>
  <si>
    <t>Number of pyrroles</t>
  </si>
  <si>
    <t>Number of pyrimidine</t>
  </si>
  <si>
    <t>Number of imidazole</t>
  </si>
  <si>
    <t>Number of furan</t>
  </si>
  <si>
    <t>Number of pyridine</t>
  </si>
  <si>
    <t>solubility (log S)</t>
  </si>
  <si>
    <t>Number of thiophosphate (alkane)</t>
  </si>
  <si>
    <t>Number of thiophosphate (inside ring)</t>
  </si>
  <si>
    <t>Number of thiophosphate (outside ring)</t>
  </si>
  <si>
    <t xml:space="preserve">Total number or phosphorus </t>
  </si>
  <si>
    <t>Number of phosphoryl (alkane)</t>
  </si>
  <si>
    <t>Number of phosphoryl (inside ring)</t>
  </si>
  <si>
    <t>Number of phosphoryl (outside ring)</t>
  </si>
  <si>
    <t>Number of dithiophosphate (alkane)</t>
  </si>
  <si>
    <t>Number of dithiophosphate (inside ring)</t>
  </si>
  <si>
    <t>Number of dithiophosphate (outside ring)</t>
  </si>
  <si>
    <t>Number of thiazole</t>
  </si>
  <si>
    <t>Number of Thiophene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</si>
</sst>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/>
    <xf numFmtId="0" fontId="0" fillId="6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0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06D8-3457-4786-AE97-D2979174B7A6}">
  <dimension ref="A1:CZ251"/>
  <sheetViews>
    <sheetView tabSelected="1" topLeftCell="A230" zoomScale="64" zoomScaleNormal="64" workbookViewId="0">
      <selection activeCell="B262" sqref="B262"/>
    </sheetView>
  </sheetViews>
  <sheetFormatPr defaultRowHeight="14.5" x14ac:dyDescent="0.35"/>
  <cols>
    <col min="1" max="1" width="96.08984375" customWidth="1"/>
    <col min="2" max="2" width="17.54296875" customWidth="1"/>
    <col min="3" max="3" width="26.453125" customWidth="1"/>
    <col min="4" max="4" width="23.81640625" customWidth="1"/>
    <col min="5" max="5" width="21.1796875" customWidth="1"/>
    <col min="6" max="6" width="22.81640625" customWidth="1"/>
    <col min="7" max="7" width="22.54296875" customWidth="1"/>
    <col min="8" max="8" width="21.81640625" customWidth="1"/>
    <col min="9" max="9" width="23.54296875" customWidth="1"/>
    <col min="10" max="10" width="21.1796875" customWidth="1"/>
    <col min="11" max="11" width="21.90625" bestFit="1" customWidth="1"/>
    <col min="12" max="12" width="24.453125" customWidth="1"/>
    <col min="13" max="13" width="20.7265625" customWidth="1"/>
    <col min="14" max="14" width="23.1796875" bestFit="1" customWidth="1"/>
    <col min="15" max="15" width="26.36328125" customWidth="1"/>
    <col min="16" max="16" width="23.453125" customWidth="1"/>
    <col min="17" max="17" width="25.26953125" customWidth="1"/>
    <col min="18" max="18" width="26.7265625" customWidth="1"/>
    <col min="19" max="19" width="22.81640625" customWidth="1"/>
    <col min="20" max="20" width="26.6328125" customWidth="1"/>
    <col min="21" max="21" width="25.81640625" customWidth="1"/>
    <col min="22" max="22" width="25.453125" customWidth="1"/>
    <col min="23" max="23" width="26.26953125" customWidth="1"/>
    <col min="24" max="24" width="26.6328125" customWidth="1"/>
    <col min="25" max="25" width="26" customWidth="1"/>
    <col min="26" max="26" width="28.54296875" customWidth="1"/>
    <col min="27" max="27" width="26.26953125" customWidth="1"/>
    <col min="28" max="28" width="26.1796875" customWidth="1"/>
    <col min="29" max="30" width="29.7265625" customWidth="1"/>
    <col min="31" max="31" width="24.453125" customWidth="1"/>
    <col min="32" max="32" width="27.81640625" customWidth="1"/>
    <col min="33" max="33" width="29.81640625" customWidth="1"/>
    <col min="34" max="34" width="29" customWidth="1"/>
    <col min="35" max="35" width="32.54296875" customWidth="1"/>
    <col min="36" max="36" width="33.54296875" customWidth="1"/>
    <col min="37" max="38" width="32.7265625" customWidth="1"/>
    <col min="39" max="39" width="31.81640625" customWidth="1"/>
    <col min="40" max="41" width="29.90625" customWidth="1"/>
    <col min="42" max="42" width="31.36328125" customWidth="1"/>
    <col min="43" max="43" width="24.453125" customWidth="1"/>
    <col min="44" max="44" width="20.1796875" customWidth="1"/>
    <col min="45" max="46" width="25.08984375" customWidth="1"/>
    <col min="47" max="47" width="27.08984375" customWidth="1"/>
    <col min="48" max="48" width="22.1796875" customWidth="1"/>
    <col min="49" max="49" width="25.26953125" customWidth="1"/>
    <col min="50" max="52" width="34.26953125" customWidth="1"/>
    <col min="53" max="53" width="25.90625" customWidth="1"/>
    <col min="54" max="55" width="25.1796875" customWidth="1"/>
    <col min="56" max="56" width="27" customWidth="1"/>
    <col min="57" max="57" width="31.7265625" customWidth="1"/>
    <col min="58" max="58" width="32.1796875" customWidth="1"/>
    <col min="59" max="59" width="34.08984375" customWidth="1"/>
    <col min="60" max="63" width="26.453125" customWidth="1"/>
    <col min="64" max="64" width="27.26953125" customWidth="1"/>
    <col min="65" max="65" width="29.90625" customWidth="1"/>
    <col min="66" max="67" width="23.81640625" customWidth="1"/>
    <col min="68" max="68" width="27.08984375" customWidth="1"/>
    <col min="69" max="69" width="28.36328125" customWidth="1"/>
    <col min="70" max="71" width="33.36328125" customWidth="1"/>
    <col min="72" max="72" width="28.6328125" customWidth="1"/>
    <col min="73" max="73" width="32.08984375" customWidth="1"/>
    <col min="74" max="74" width="32.90625" customWidth="1"/>
    <col min="75" max="75" width="27.1796875" customWidth="1"/>
    <col min="76" max="76" width="24.6328125" customWidth="1"/>
    <col min="77" max="77" width="20.54296875" customWidth="1"/>
    <col min="78" max="78" width="22.6328125" customWidth="1"/>
    <col min="79" max="79" width="22.08984375" customWidth="1"/>
    <col min="80" max="81" width="31.08984375" customWidth="1"/>
    <col min="82" max="82" width="33.81640625" customWidth="1"/>
    <col min="83" max="83" width="16.81640625" customWidth="1"/>
    <col min="84" max="84" width="22.81640625" customWidth="1"/>
    <col min="85" max="85" width="19.6328125" customWidth="1"/>
    <col min="86" max="86" width="19.54296875" customWidth="1"/>
    <col min="87" max="87" width="18.6328125" customWidth="1"/>
    <col min="88" max="88" width="30.1796875" customWidth="1"/>
    <col min="89" max="89" width="31.90625" customWidth="1"/>
    <col min="90" max="90" width="33.1796875" customWidth="1"/>
    <col min="91" max="91" width="25.6328125" bestFit="1" customWidth="1"/>
    <col min="92" max="92" width="26.453125" customWidth="1"/>
    <col min="93" max="93" width="32.6328125" customWidth="1"/>
    <col min="94" max="94" width="32.1796875" customWidth="1"/>
    <col min="95" max="95" width="36.6328125" customWidth="1"/>
    <col min="96" max="96" width="33" customWidth="1"/>
    <col min="97" max="97" width="37.81640625" customWidth="1"/>
    <col min="98" max="98" width="23.1796875" customWidth="1"/>
    <col min="99" max="99" width="20.54296875" customWidth="1"/>
    <col min="100" max="100" width="27.7265625" customWidth="1"/>
    <col min="101" max="101" width="13.08984375" customWidth="1"/>
    <col min="102" max="102" width="22.6328125" customWidth="1"/>
    <col min="103" max="103" width="25.453125" customWidth="1"/>
    <col min="104" max="104" width="17.6328125" customWidth="1"/>
  </cols>
  <sheetData>
    <row r="1" spans="1:10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279</v>
      </c>
      <c r="L1" s="1" t="s">
        <v>280</v>
      </c>
      <c r="M1" s="1" t="s">
        <v>10</v>
      </c>
      <c r="N1" s="1" t="s">
        <v>281</v>
      </c>
      <c r="O1" s="1" t="s">
        <v>282</v>
      </c>
      <c r="P1" s="1" t="s">
        <v>11</v>
      </c>
      <c r="Q1" s="1" t="s">
        <v>283</v>
      </c>
      <c r="R1" s="1" t="s">
        <v>284</v>
      </c>
      <c r="S1" s="1" t="s">
        <v>12</v>
      </c>
      <c r="T1" s="1" t="s">
        <v>285</v>
      </c>
      <c r="U1" s="1" t="s">
        <v>286</v>
      </c>
      <c r="V1" s="1" t="s">
        <v>13</v>
      </c>
      <c r="W1" s="1" t="s">
        <v>287</v>
      </c>
      <c r="X1" s="1" t="s">
        <v>288</v>
      </c>
      <c r="Y1" s="1" t="s">
        <v>14</v>
      </c>
      <c r="Z1" s="1" t="s">
        <v>290</v>
      </c>
      <c r="AA1" s="1" t="s">
        <v>289</v>
      </c>
      <c r="AB1" s="1" t="s">
        <v>332</v>
      </c>
      <c r="AC1" s="1" t="s">
        <v>331</v>
      </c>
      <c r="AD1" s="1" t="s">
        <v>333</v>
      </c>
      <c r="AE1" s="1" t="s">
        <v>15</v>
      </c>
      <c r="AF1" s="1" t="s">
        <v>76</v>
      </c>
      <c r="AG1" s="1" t="s">
        <v>77</v>
      </c>
      <c r="AH1" s="1" t="s">
        <v>16</v>
      </c>
      <c r="AI1" s="1" t="s">
        <v>291</v>
      </c>
      <c r="AJ1" s="1" t="s">
        <v>292</v>
      </c>
      <c r="AK1" s="1" t="s">
        <v>293</v>
      </c>
      <c r="AL1" s="1" t="s">
        <v>294</v>
      </c>
      <c r="AM1" s="1" t="s">
        <v>295</v>
      </c>
      <c r="AN1" s="1" t="s">
        <v>298</v>
      </c>
      <c r="AO1" s="1" t="s">
        <v>307</v>
      </c>
      <c r="AP1" s="1" t="s">
        <v>308</v>
      </c>
      <c r="AQ1" s="1" t="s">
        <v>17</v>
      </c>
      <c r="AR1" s="1" t="s">
        <v>18</v>
      </c>
      <c r="AS1" s="1" t="s">
        <v>300</v>
      </c>
      <c r="AT1" s="1" t="s">
        <v>309</v>
      </c>
      <c r="AU1" s="1" t="s">
        <v>310</v>
      </c>
      <c r="AV1" s="1" t="s">
        <v>19</v>
      </c>
      <c r="AW1" s="1" t="s">
        <v>311</v>
      </c>
      <c r="AX1" s="1" t="s">
        <v>312</v>
      </c>
      <c r="AY1" s="1" t="s">
        <v>313</v>
      </c>
      <c r="AZ1" s="1" t="s">
        <v>314</v>
      </c>
      <c r="BA1" s="1" t="s">
        <v>315</v>
      </c>
      <c r="BB1" s="1" t="s">
        <v>20</v>
      </c>
      <c r="BC1" s="1" t="s">
        <v>316</v>
      </c>
      <c r="BD1" s="1" t="s">
        <v>317</v>
      </c>
      <c r="BE1" s="1" t="s">
        <v>21</v>
      </c>
      <c r="BF1" s="1" t="s">
        <v>318</v>
      </c>
      <c r="BG1" s="1" t="s">
        <v>319</v>
      </c>
      <c r="BH1" s="1" t="s">
        <v>299</v>
      </c>
      <c r="BI1" s="1" t="s">
        <v>320</v>
      </c>
      <c r="BJ1" s="1" t="s">
        <v>321</v>
      </c>
      <c r="BK1" s="1" t="s">
        <v>322</v>
      </c>
      <c r="BL1" s="1" t="s">
        <v>323</v>
      </c>
      <c r="BM1" s="1" t="s">
        <v>324</v>
      </c>
      <c r="BN1" s="1" t="s">
        <v>304</v>
      </c>
      <c r="BO1" s="1" t="s">
        <v>325</v>
      </c>
      <c r="BP1" s="1" t="s">
        <v>326</v>
      </c>
      <c r="BQ1" s="1" t="s">
        <v>305</v>
      </c>
      <c r="BR1" s="1" t="s">
        <v>327</v>
      </c>
      <c r="BS1" s="1" t="s">
        <v>328</v>
      </c>
      <c r="BT1" s="1" t="s">
        <v>306</v>
      </c>
      <c r="BU1" s="1" t="s">
        <v>329</v>
      </c>
      <c r="BV1" s="1" t="s">
        <v>330</v>
      </c>
      <c r="BW1" s="1" t="s">
        <v>296</v>
      </c>
      <c r="BX1" s="1" t="s">
        <v>297</v>
      </c>
      <c r="BY1" s="1" t="s">
        <v>303</v>
      </c>
      <c r="BZ1" s="1" t="s">
        <v>301</v>
      </c>
      <c r="CA1" s="1" t="s">
        <v>302</v>
      </c>
      <c r="CB1" s="1" t="s">
        <v>334</v>
      </c>
      <c r="CC1" s="1" t="s">
        <v>335</v>
      </c>
      <c r="CD1" s="1" t="s">
        <v>336</v>
      </c>
      <c r="CE1" s="1" t="s">
        <v>337</v>
      </c>
      <c r="CF1" s="1" t="s">
        <v>341</v>
      </c>
      <c r="CG1" s="1" t="s">
        <v>339</v>
      </c>
      <c r="CH1" s="1" t="s">
        <v>340</v>
      </c>
      <c r="CI1" s="1" t="s">
        <v>338</v>
      </c>
      <c r="CJ1" s="1" t="s">
        <v>343</v>
      </c>
      <c r="CK1" s="1" t="s">
        <v>344</v>
      </c>
      <c r="CL1" s="1" t="s">
        <v>345</v>
      </c>
      <c r="CM1" s="1" t="s">
        <v>346</v>
      </c>
      <c r="CN1" s="1" t="s">
        <v>347</v>
      </c>
      <c r="CO1" s="1" t="s">
        <v>348</v>
      </c>
      <c r="CP1" s="1" t="s">
        <v>349</v>
      </c>
      <c r="CQ1" s="1" t="s">
        <v>350</v>
      </c>
      <c r="CR1" s="1" t="s">
        <v>351</v>
      </c>
      <c r="CS1" s="1" t="s">
        <v>352</v>
      </c>
      <c r="CT1" s="1" t="s">
        <v>353</v>
      </c>
      <c r="CU1" s="1" t="s">
        <v>354</v>
      </c>
      <c r="CV1" s="1" t="s">
        <v>71</v>
      </c>
      <c r="CW1" s="1" t="s">
        <v>72</v>
      </c>
      <c r="CX1" s="1" t="s">
        <v>73</v>
      </c>
      <c r="CY1" s="1" t="s">
        <v>74</v>
      </c>
      <c r="CZ1" s="1" t="s">
        <v>342</v>
      </c>
    </row>
    <row r="2" spans="1:104" x14ac:dyDescent="0.35">
      <c r="A2" s="1" t="s">
        <v>22</v>
      </c>
      <c r="B2" s="1">
        <v>-5.1760000000000002</v>
      </c>
      <c r="C2" s="1">
        <v>3</v>
      </c>
      <c r="D2" s="1">
        <v>3</v>
      </c>
      <c r="E2" s="1">
        <v>1</v>
      </c>
      <c r="F2" s="1">
        <v>0</v>
      </c>
      <c r="G2" s="1">
        <v>3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3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161.41</v>
      </c>
      <c r="CW2" s="1">
        <v>1.859</v>
      </c>
      <c r="CX2" s="1">
        <v>0</v>
      </c>
      <c r="CY2" s="1">
        <v>1</v>
      </c>
      <c r="CZ2" s="1">
        <v>-2.1880000000000002</v>
      </c>
    </row>
    <row r="3" spans="1:104" x14ac:dyDescent="0.35">
      <c r="A3" s="1" t="s">
        <v>23</v>
      </c>
      <c r="B3" s="1">
        <v>-4.923</v>
      </c>
      <c r="C3" s="1">
        <v>3</v>
      </c>
      <c r="D3" s="1">
        <v>4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4">
        <v>0</v>
      </c>
      <c r="O3" s="1">
        <v>0</v>
      </c>
      <c r="P3" s="4">
        <v>0</v>
      </c>
      <c r="Q3" s="4">
        <v>0</v>
      </c>
      <c r="R3" s="1">
        <v>0</v>
      </c>
      <c r="S3" s="4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2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126.96</v>
      </c>
      <c r="CW3" s="1">
        <v>1.3879999999999999</v>
      </c>
      <c r="CX3" s="1">
        <v>0</v>
      </c>
      <c r="CY3" s="1">
        <v>1</v>
      </c>
      <c r="CZ3" s="1">
        <v>-0.96399999999999997</v>
      </c>
    </row>
    <row r="4" spans="1:104" x14ac:dyDescent="0.35">
      <c r="A4" s="1" t="s">
        <v>24</v>
      </c>
      <c r="B4" s="1">
        <v>-7.4560000000000004</v>
      </c>
      <c r="C4" s="1">
        <v>6</v>
      </c>
      <c r="D4" s="1">
        <v>6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</v>
      </c>
      <c r="L4" s="1">
        <v>0</v>
      </c>
      <c r="M4" s="1">
        <v>0</v>
      </c>
      <c r="N4" s="4">
        <v>3</v>
      </c>
      <c r="O4" s="1">
        <v>0</v>
      </c>
      <c r="P4" s="4">
        <v>0</v>
      </c>
      <c r="Q4" s="4">
        <v>0</v>
      </c>
      <c r="R4" s="1">
        <v>0</v>
      </c>
      <c r="S4" s="4">
        <v>0</v>
      </c>
      <c r="T4" s="1">
        <v>0</v>
      </c>
      <c r="U4" s="1">
        <v>0</v>
      </c>
      <c r="V4" s="1">
        <v>0</v>
      </c>
      <c r="W4" s="4">
        <v>0</v>
      </c>
      <c r="X4" s="4">
        <v>3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126.111</v>
      </c>
      <c r="CW4" s="1">
        <v>1.0629999999999999</v>
      </c>
      <c r="CX4" s="1">
        <v>3</v>
      </c>
      <c r="CY4" s="1">
        <v>3</v>
      </c>
      <c r="CZ4" s="1">
        <v>-0.14099999999999999</v>
      </c>
    </row>
    <row r="5" spans="1:104" x14ac:dyDescent="0.35">
      <c r="A5" s="4" t="s">
        <v>25</v>
      </c>
      <c r="B5" s="1">
        <v>-7.423</v>
      </c>
      <c r="C5" s="1">
        <v>12</v>
      </c>
      <c r="D5" s="1">
        <v>22</v>
      </c>
      <c r="E5" s="1">
        <v>4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4">
        <v>2</v>
      </c>
      <c r="O5" s="1">
        <v>0</v>
      </c>
      <c r="P5" s="4">
        <v>6</v>
      </c>
      <c r="Q5" s="4">
        <v>2</v>
      </c>
      <c r="R5" s="4">
        <v>2</v>
      </c>
      <c r="S5" s="4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2</v>
      </c>
      <c r="Z5" s="1">
        <v>2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2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3">
        <v>230.3</v>
      </c>
      <c r="CW5" s="13">
        <v>0.7</v>
      </c>
      <c r="CX5" s="13">
        <v>0</v>
      </c>
      <c r="CY5" s="13">
        <v>4</v>
      </c>
      <c r="CZ5" s="12"/>
    </row>
    <row r="6" spans="1:104" x14ac:dyDescent="0.35">
      <c r="A6" s="4" t="s">
        <v>26</v>
      </c>
      <c r="B6" s="1">
        <v>-7.7779999999999996</v>
      </c>
      <c r="C6" s="1">
        <v>4</v>
      </c>
      <c r="D6" s="1">
        <v>10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4">
        <v>0</v>
      </c>
      <c r="O6" s="1">
        <v>0</v>
      </c>
      <c r="P6" s="4">
        <v>3</v>
      </c>
      <c r="Q6" s="4">
        <v>0</v>
      </c>
      <c r="R6" s="1">
        <v>0</v>
      </c>
      <c r="S6" s="4">
        <v>1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74.123000000000005</v>
      </c>
      <c r="CW6" s="1">
        <v>0.80500000000000005</v>
      </c>
      <c r="CX6" s="1">
        <v>1</v>
      </c>
      <c r="CY6" s="1">
        <v>1</v>
      </c>
      <c r="CZ6" s="1">
        <v>-0.21</v>
      </c>
    </row>
    <row r="7" spans="1:104" x14ac:dyDescent="0.35">
      <c r="A7" s="4" t="s">
        <v>27</v>
      </c>
      <c r="B7" s="1">
        <v>-9.6530000000000005</v>
      </c>
      <c r="C7" s="1">
        <v>10</v>
      </c>
      <c r="D7" s="1">
        <v>22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4">
        <v>0</v>
      </c>
      <c r="O7" s="1">
        <v>0</v>
      </c>
      <c r="P7" s="4">
        <v>9</v>
      </c>
      <c r="Q7" s="4">
        <v>0</v>
      </c>
      <c r="R7" s="1">
        <v>0</v>
      </c>
      <c r="S7" s="4">
        <v>1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158.285</v>
      </c>
      <c r="CW7" s="1">
        <v>3.4729999999999999</v>
      </c>
      <c r="CX7" s="1">
        <v>1</v>
      </c>
      <c r="CY7" s="1">
        <v>1</v>
      </c>
      <c r="CZ7" s="1">
        <v>-3.4510000000000001</v>
      </c>
    </row>
    <row r="8" spans="1:104" x14ac:dyDescent="0.35">
      <c r="A8" s="4" t="s">
        <v>28</v>
      </c>
      <c r="B8" s="1">
        <v>-9.0359999999999996</v>
      </c>
      <c r="C8" s="1">
        <v>15</v>
      </c>
      <c r="D8" s="1">
        <v>30</v>
      </c>
      <c r="E8" s="1">
        <v>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4">
        <v>1</v>
      </c>
      <c r="O8" s="1">
        <v>0</v>
      </c>
      <c r="P8" s="4">
        <v>11</v>
      </c>
      <c r="Q8" s="4">
        <v>1</v>
      </c>
      <c r="R8" s="4">
        <v>1</v>
      </c>
      <c r="S8" s="4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242.40299999999999</v>
      </c>
      <c r="CW8" s="4">
        <v>4.8460000000000001</v>
      </c>
      <c r="CX8" s="4">
        <v>0</v>
      </c>
      <c r="CY8" s="4">
        <v>2</v>
      </c>
      <c r="CZ8" s="4">
        <v>-5.37</v>
      </c>
    </row>
    <row r="9" spans="1:104" x14ac:dyDescent="0.35">
      <c r="A9" s="4" t="s">
        <v>29</v>
      </c>
      <c r="B9" s="1">
        <v>-8.1579999999999995</v>
      </c>
      <c r="C9" s="1">
        <v>7</v>
      </c>
      <c r="D9" s="1">
        <v>16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4">
        <v>0</v>
      </c>
      <c r="O9" s="1">
        <v>0</v>
      </c>
      <c r="P9" s="4">
        <v>6</v>
      </c>
      <c r="Q9" s="4">
        <v>0</v>
      </c>
      <c r="R9" s="1">
        <v>0</v>
      </c>
      <c r="S9" s="4">
        <v>1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116.20399999999999</v>
      </c>
      <c r="CW9" s="1">
        <v>2.1389999999999998</v>
      </c>
      <c r="CX9" s="1">
        <v>1</v>
      </c>
      <c r="CY9" s="1">
        <v>1</v>
      </c>
      <c r="CZ9" s="1">
        <v>-1.8440000000000001</v>
      </c>
    </row>
    <row r="10" spans="1:104" x14ac:dyDescent="0.35">
      <c r="A10" s="4" t="s">
        <v>30</v>
      </c>
      <c r="B10" s="1">
        <v>-7.84</v>
      </c>
      <c r="C10" s="1">
        <v>6</v>
      </c>
      <c r="D10" s="1">
        <v>14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4">
        <v>0</v>
      </c>
      <c r="O10" s="1">
        <v>0</v>
      </c>
      <c r="P10" s="4">
        <v>5</v>
      </c>
      <c r="Q10" s="4">
        <v>0</v>
      </c>
      <c r="R10" s="1">
        <v>0</v>
      </c>
      <c r="S10" s="4">
        <v>1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102.17700000000001</v>
      </c>
      <c r="CW10" s="1">
        <v>1.694</v>
      </c>
      <c r="CX10" s="1">
        <v>1</v>
      </c>
      <c r="CY10" s="1">
        <v>1</v>
      </c>
      <c r="CZ10" s="1">
        <v>-1.3029999999999999</v>
      </c>
    </row>
    <row r="11" spans="1:104" x14ac:dyDescent="0.35">
      <c r="A11" s="4" t="s">
        <v>31</v>
      </c>
      <c r="B11" s="1">
        <v>-5.0279999999999996</v>
      </c>
      <c r="C11" s="1">
        <v>10</v>
      </c>
      <c r="D11" s="1">
        <v>19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4">
        <v>0</v>
      </c>
      <c r="O11" s="1">
        <v>0</v>
      </c>
      <c r="P11" s="4">
        <v>5</v>
      </c>
      <c r="Q11" s="4">
        <v>3</v>
      </c>
      <c r="R11" s="4">
        <v>0</v>
      </c>
      <c r="S11" s="4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4">
        <v>0</v>
      </c>
      <c r="AD11" s="4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169.268</v>
      </c>
      <c r="CW11" s="1">
        <v>1.857</v>
      </c>
      <c r="CX11" s="1">
        <v>0</v>
      </c>
      <c r="CY11" s="1">
        <v>1</v>
      </c>
      <c r="CZ11" s="1">
        <v>-2.319</v>
      </c>
    </row>
    <row r="12" spans="1:104" x14ac:dyDescent="0.35">
      <c r="A12" s="4" t="s">
        <v>32</v>
      </c>
      <c r="B12" s="1">
        <v>-6.4589999999999996</v>
      </c>
      <c r="C12" s="1">
        <v>4</v>
      </c>
      <c r="D12" s="1">
        <v>10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4">
        <v>0</v>
      </c>
      <c r="O12" s="1">
        <v>0</v>
      </c>
      <c r="P12" s="4">
        <v>1</v>
      </c>
      <c r="Q12" s="4">
        <v>0</v>
      </c>
      <c r="R12" s="1">
        <v>0</v>
      </c>
      <c r="S12" s="4">
        <v>2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90.122</v>
      </c>
      <c r="CW12" s="1">
        <v>-0.14899999999999999</v>
      </c>
      <c r="CX12" s="1">
        <v>1</v>
      </c>
      <c r="CY12" s="1">
        <v>2</v>
      </c>
      <c r="CZ12" s="1">
        <v>0.504</v>
      </c>
    </row>
    <row r="13" spans="1:104" x14ac:dyDescent="0.35">
      <c r="A13" s="4" t="s">
        <v>33</v>
      </c>
      <c r="B13" s="1">
        <v>-9.0790000000000006</v>
      </c>
      <c r="C13" s="1">
        <v>9</v>
      </c>
      <c r="D13" s="1">
        <v>20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4">
        <v>0</v>
      </c>
      <c r="O13" s="1">
        <v>0</v>
      </c>
      <c r="P13" s="4">
        <v>8</v>
      </c>
      <c r="Q13" s="4">
        <v>0</v>
      </c>
      <c r="R13" s="1">
        <v>0</v>
      </c>
      <c r="S13" s="4">
        <v>1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144.25800000000001</v>
      </c>
      <c r="CW13" s="1">
        <v>3.028</v>
      </c>
      <c r="CX13" s="1">
        <v>1</v>
      </c>
      <c r="CY13" s="1">
        <v>1</v>
      </c>
      <c r="CZ13" s="1">
        <v>-2.9180000000000001</v>
      </c>
    </row>
    <row r="14" spans="1:104" x14ac:dyDescent="0.35">
      <c r="A14" s="4" t="s">
        <v>34</v>
      </c>
      <c r="B14" s="1">
        <v>-8.5559999999999992</v>
      </c>
      <c r="C14" s="1">
        <v>8</v>
      </c>
      <c r="D14" s="1">
        <v>18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7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130.23099999999999</v>
      </c>
      <c r="CW14" s="1">
        <v>2.5840000000000001</v>
      </c>
      <c r="CX14" s="1">
        <v>1</v>
      </c>
      <c r="CY14" s="1">
        <v>1</v>
      </c>
      <c r="CZ14" s="1">
        <v>-2.383</v>
      </c>
    </row>
    <row r="15" spans="1:104" x14ac:dyDescent="0.35">
      <c r="A15" s="4" t="s">
        <v>35</v>
      </c>
      <c r="B15" s="1">
        <v>-4.8360000000000003</v>
      </c>
      <c r="C15" s="1">
        <v>14</v>
      </c>
      <c r="D15" s="1">
        <v>27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7</v>
      </c>
      <c r="Q15" s="4">
        <v>5</v>
      </c>
      <c r="R15" s="4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4">
        <v>0</v>
      </c>
      <c r="AD15" s="4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5"/>
      <c r="CW15" s="5"/>
      <c r="CX15" s="5"/>
      <c r="CY15" s="5"/>
      <c r="CZ15" s="5"/>
    </row>
    <row r="16" spans="1:104" x14ac:dyDescent="0.35">
      <c r="A16" s="4" t="s">
        <v>36</v>
      </c>
      <c r="B16" s="1">
        <v>-4.827</v>
      </c>
      <c r="C16" s="1">
        <v>12</v>
      </c>
      <c r="D16" s="1">
        <v>23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7</v>
      </c>
      <c r="Q16" s="4">
        <v>3</v>
      </c>
      <c r="R16" s="4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4">
        <v>0</v>
      </c>
      <c r="AD16" s="4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197.322</v>
      </c>
      <c r="CW16" s="4">
        <v>2.746</v>
      </c>
      <c r="CX16" s="4">
        <v>0</v>
      </c>
      <c r="CY16" s="4">
        <v>1</v>
      </c>
      <c r="CZ16" s="4">
        <v>-3.37</v>
      </c>
    </row>
    <row r="17" spans="1:104" x14ac:dyDescent="0.35">
      <c r="A17" s="4" t="s">
        <v>37</v>
      </c>
      <c r="B17" s="1">
        <v>-7.8490000000000002</v>
      </c>
      <c r="C17" s="1">
        <v>5</v>
      </c>
      <c r="D17" s="1">
        <v>12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4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88.15</v>
      </c>
      <c r="CW17" s="1">
        <v>1.25</v>
      </c>
      <c r="CX17" s="1">
        <v>1</v>
      </c>
      <c r="CY17" s="1">
        <v>1</v>
      </c>
      <c r="CZ17" s="1">
        <v>-0.75800000000000001</v>
      </c>
    </row>
    <row r="18" spans="1:104" x14ac:dyDescent="0.35">
      <c r="A18" s="4" t="s">
        <v>38</v>
      </c>
      <c r="B18" s="3">
        <v>-7.3520000000000003</v>
      </c>
      <c r="C18" s="1">
        <v>3</v>
      </c>
      <c r="D18" s="1">
        <v>8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60.095999999999997</v>
      </c>
      <c r="CW18" s="1">
        <v>0.36099999999999999</v>
      </c>
      <c r="CX18" s="1">
        <v>1</v>
      </c>
      <c r="CY18" s="1">
        <v>1</v>
      </c>
      <c r="CZ18" s="1">
        <v>0.34100000000000003</v>
      </c>
    </row>
    <row r="19" spans="1:104" x14ac:dyDescent="0.35">
      <c r="A19" s="6" t="s">
        <v>39</v>
      </c>
      <c r="B19" s="6">
        <v>-6.7779999999999996</v>
      </c>
      <c r="C19" s="6">
        <v>21</v>
      </c>
      <c r="D19" s="6">
        <v>30</v>
      </c>
      <c r="E19" s="6">
        <v>3</v>
      </c>
      <c r="F19" s="6">
        <v>0</v>
      </c>
      <c r="G19" s="6">
        <v>0</v>
      </c>
      <c r="H19" s="6">
        <v>0</v>
      </c>
      <c r="I19" s="6">
        <v>4</v>
      </c>
      <c r="J19" s="6">
        <v>0</v>
      </c>
      <c r="K19" s="6">
        <v>5</v>
      </c>
      <c r="L19" s="1">
        <v>0</v>
      </c>
      <c r="M19" s="6">
        <v>0</v>
      </c>
      <c r="N19" s="6">
        <v>4</v>
      </c>
      <c r="O19" s="1">
        <v>0</v>
      </c>
      <c r="P19" s="6">
        <v>0</v>
      </c>
      <c r="Q19" s="6">
        <v>8</v>
      </c>
      <c r="R19" s="1">
        <v>0</v>
      </c>
      <c r="S19" s="6">
        <v>1</v>
      </c>
      <c r="T19" s="4">
        <v>0</v>
      </c>
      <c r="U19" s="6">
        <v>2</v>
      </c>
      <c r="V19" s="6">
        <v>0</v>
      </c>
      <c r="W19" s="1">
        <v>0</v>
      </c>
      <c r="X19" s="6">
        <v>1</v>
      </c>
      <c r="Y19" s="6">
        <v>0</v>
      </c>
      <c r="Z19" s="6">
        <v>0</v>
      </c>
      <c r="AA19" s="1">
        <v>0</v>
      </c>
      <c r="AB19" s="6">
        <v>0</v>
      </c>
      <c r="AC19" s="6">
        <v>1</v>
      </c>
      <c r="AD19" s="1">
        <v>1</v>
      </c>
      <c r="AE19" s="6">
        <v>0</v>
      </c>
      <c r="AF19" s="6">
        <v>0</v>
      </c>
      <c r="AG19" s="6">
        <v>0</v>
      </c>
      <c r="AH19" s="6">
        <v>0</v>
      </c>
      <c r="AI19" s="1">
        <v>0</v>
      </c>
      <c r="AJ19" s="6">
        <v>0</v>
      </c>
      <c r="AK19" s="1">
        <v>0</v>
      </c>
      <c r="AL19" s="1">
        <v>0</v>
      </c>
      <c r="AM19" s="6">
        <v>0</v>
      </c>
      <c r="AN19" s="1">
        <v>0</v>
      </c>
      <c r="AO19" s="1">
        <v>0</v>
      </c>
      <c r="AP19" s="1">
        <v>0</v>
      </c>
      <c r="AQ19" s="6">
        <v>0</v>
      </c>
      <c r="AR19" s="6">
        <v>0</v>
      </c>
      <c r="AS19" s="1">
        <v>0</v>
      </c>
      <c r="AT19" s="1">
        <v>0</v>
      </c>
      <c r="AU19" s="6">
        <v>0</v>
      </c>
      <c r="AV19" s="6">
        <v>0</v>
      </c>
      <c r="AW19" s="1">
        <v>0</v>
      </c>
      <c r="AX19" s="6">
        <v>0</v>
      </c>
      <c r="AY19" s="1">
        <v>0</v>
      </c>
      <c r="AZ19" s="1">
        <v>0</v>
      </c>
      <c r="BA19" s="6">
        <v>0</v>
      </c>
      <c r="BB19" s="6">
        <v>0</v>
      </c>
      <c r="BC19" s="1">
        <v>0</v>
      </c>
      <c r="BD19" s="1">
        <v>0</v>
      </c>
      <c r="BE19" s="6">
        <v>0</v>
      </c>
      <c r="BF19" s="1">
        <v>0</v>
      </c>
      <c r="BG19" s="6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330.46800000000002</v>
      </c>
      <c r="CW19" s="4">
        <v>3.4009999999999998</v>
      </c>
      <c r="CX19" s="4">
        <v>1</v>
      </c>
      <c r="CY19" s="4">
        <v>3</v>
      </c>
      <c r="CZ19" s="4">
        <v>-4.6740000000000004</v>
      </c>
    </row>
    <row r="20" spans="1:104" x14ac:dyDescent="0.35">
      <c r="A20" s="4" t="s">
        <v>40</v>
      </c>
      <c r="B20" s="4">
        <v>-7.8570000000000002</v>
      </c>
      <c r="C20" s="4">
        <v>4</v>
      </c>
      <c r="D20" s="4">
        <v>10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1">
        <v>0</v>
      </c>
      <c r="M20" s="4">
        <v>2</v>
      </c>
      <c r="N20" s="4">
        <v>0</v>
      </c>
      <c r="O20" s="1">
        <v>0</v>
      </c>
      <c r="P20" s="4">
        <v>0</v>
      </c>
      <c r="Q20" s="4">
        <v>0</v>
      </c>
      <c r="R20" s="1">
        <v>0</v>
      </c>
      <c r="S20" s="4">
        <v>2</v>
      </c>
      <c r="T20" s="1">
        <v>0</v>
      </c>
      <c r="U20" s="4">
        <v>0</v>
      </c>
      <c r="V20" s="4">
        <v>2</v>
      </c>
      <c r="W20" s="1">
        <v>0</v>
      </c>
      <c r="X20" s="4">
        <v>0</v>
      </c>
      <c r="Y20" s="4">
        <v>0</v>
      </c>
      <c r="Z20" s="4">
        <v>0</v>
      </c>
      <c r="AA20" s="1">
        <v>0</v>
      </c>
      <c r="AB20" s="4">
        <v>0</v>
      </c>
      <c r="AC20" s="4">
        <v>0</v>
      </c>
      <c r="AD20" s="1">
        <v>0</v>
      </c>
      <c r="AE20" s="4">
        <v>0</v>
      </c>
      <c r="AF20" s="4">
        <v>0</v>
      </c>
      <c r="AG20" s="4">
        <v>0</v>
      </c>
      <c r="AH20" s="4">
        <v>0</v>
      </c>
      <c r="AI20" s="1">
        <v>0</v>
      </c>
      <c r="AJ20" s="4">
        <v>0</v>
      </c>
      <c r="AK20" s="1">
        <v>0</v>
      </c>
      <c r="AL20" s="1">
        <v>0</v>
      </c>
      <c r="AM20" s="4">
        <v>0</v>
      </c>
      <c r="AN20" s="1">
        <v>0</v>
      </c>
      <c r="AO20" s="1">
        <v>0</v>
      </c>
      <c r="AP20" s="1">
        <v>0</v>
      </c>
      <c r="AQ20" s="4">
        <v>0</v>
      </c>
      <c r="AR20" s="4">
        <v>0</v>
      </c>
      <c r="AS20" s="1">
        <v>0</v>
      </c>
      <c r="AT20" s="1">
        <v>0</v>
      </c>
      <c r="AU20" s="4">
        <v>0</v>
      </c>
      <c r="AV20" s="4">
        <v>0</v>
      </c>
      <c r="AW20" s="1">
        <v>0</v>
      </c>
      <c r="AX20" s="4">
        <v>0</v>
      </c>
      <c r="AY20" s="1">
        <v>0</v>
      </c>
      <c r="AZ20" s="1">
        <v>0</v>
      </c>
      <c r="BA20" s="4">
        <v>0</v>
      </c>
      <c r="BB20" s="4">
        <v>0</v>
      </c>
      <c r="BC20" s="1">
        <v>0</v>
      </c>
      <c r="BD20" s="1">
        <v>0</v>
      </c>
      <c r="BE20" s="4">
        <v>0</v>
      </c>
      <c r="BF20" s="1">
        <v>0</v>
      </c>
      <c r="BG20" s="4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90.122</v>
      </c>
      <c r="CW20" s="1">
        <v>-0.376</v>
      </c>
      <c r="CX20" s="1">
        <v>2</v>
      </c>
      <c r="CY20" s="1">
        <v>2</v>
      </c>
      <c r="CZ20" s="1">
        <v>0.36299999999999999</v>
      </c>
    </row>
    <row r="21" spans="1:104" x14ac:dyDescent="0.35">
      <c r="A21" s="1" t="s">
        <v>41</v>
      </c>
      <c r="B21" s="1">
        <v>-4.7830000000000004</v>
      </c>
      <c r="C21" s="1">
        <v>6</v>
      </c>
      <c r="D21" s="1">
        <v>3</v>
      </c>
      <c r="E21" s="1">
        <v>1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4</v>
      </c>
      <c r="L21" s="1">
        <v>0</v>
      </c>
      <c r="M21" s="1">
        <v>0</v>
      </c>
      <c r="N21" s="1">
        <v>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4">
        <v>0</v>
      </c>
      <c r="X21" s="4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4">
        <v>0</v>
      </c>
      <c r="AJ21" s="4">
        <v>3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1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197.44</v>
      </c>
      <c r="CW21" s="1">
        <v>3.4820000000000002</v>
      </c>
      <c r="CX21" s="1">
        <v>1</v>
      </c>
      <c r="CY21" s="1">
        <v>1</v>
      </c>
      <c r="CZ21" s="1">
        <v>-3.2959999999999998</v>
      </c>
    </row>
    <row r="22" spans="1:104" x14ac:dyDescent="0.35">
      <c r="A22" s="1" t="s">
        <v>42</v>
      </c>
      <c r="B22" s="1">
        <v>-4.7779999999999996</v>
      </c>
      <c r="C22" s="1">
        <v>6</v>
      </c>
      <c r="D22" s="1">
        <v>4</v>
      </c>
      <c r="E22" s="1">
        <v>1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3</v>
      </c>
      <c r="L22" s="1">
        <v>0</v>
      </c>
      <c r="M22" s="1">
        <v>0</v>
      </c>
      <c r="N22" s="1">
        <v>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4">
        <v>0</v>
      </c>
      <c r="X22" s="4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4">
        <v>0</v>
      </c>
      <c r="AJ22" s="4">
        <v>2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163</v>
      </c>
      <c r="CW22" s="1">
        <v>2.8780000000000001</v>
      </c>
      <c r="CX22" s="1">
        <v>1</v>
      </c>
      <c r="CY22" s="1">
        <v>1</v>
      </c>
      <c r="CZ22" s="1">
        <f>--2.514</f>
        <v>2.5139999999999998</v>
      </c>
    </row>
    <row r="23" spans="1:104" x14ac:dyDescent="0.35">
      <c r="A23" s="1" t="s">
        <v>43</v>
      </c>
      <c r="B23" s="1">
        <v>-7.4359999999999999</v>
      </c>
      <c r="C23" s="1">
        <v>6</v>
      </c>
      <c r="D23" s="1">
        <v>14</v>
      </c>
      <c r="E23" s="1">
        <v>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5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2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134.17500000000001</v>
      </c>
      <c r="CW23" s="1">
        <v>-0.25600000000000001</v>
      </c>
      <c r="CX23" s="1">
        <v>1</v>
      </c>
      <c r="CY23" s="1">
        <v>3</v>
      </c>
      <c r="CZ23" s="1">
        <v>0.38600000000000001</v>
      </c>
    </row>
    <row r="24" spans="1:104" x14ac:dyDescent="0.35">
      <c r="A24" s="1" t="s">
        <v>44</v>
      </c>
      <c r="B24" s="1">
        <v>-7.242</v>
      </c>
      <c r="C24" s="1">
        <v>5</v>
      </c>
      <c r="D24" s="1">
        <v>12</v>
      </c>
      <c r="E24" s="1">
        <v>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1">
        <v>0</v>
      </c>
      <c r="R24" s="1">
        <v>0</v>
      </c>
      <c r="S24" s="1">
        <v>2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120.148</v>
      </c>
      <c r="CW24" s="1">
        <v>-0.61299999999999999</v>
      </c>
      <c r="CX24" s="1">
        <v>1</v>
      </c>
      <c r="CY24" s="1">
        <v>3</v>
      </c>
      <c r="CZ24" s="1">
        <v>0.748</v>
      </c>
    </row>
    <row r="25" spans="1:104" x14ac:dyDescent="0.35">
      <c r="A25" s="1" t="s">
        <v>45</v>
      </c>
      <c r="B25" s="1">
        <v>-8.0790000000000006</v>
      </c>
      <c r="C25" s="1">
        <v>6</v>
      </c>
      <c r="D25" s="1">
        <v>6</v>
      </c>
      <c r="E25" s="1">
        <v>3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">
        <v>3</v>
      </c>
      <c r="L25" s="1">
        <v>0</v>
      </c>
      <c r="M25" s="1">
        <v>0</v>
      </c>
      <c r="N25" s="1">
        <v>3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4">
        <v>0</v>
      </c>
      <c r="X25" s="4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4">
        <v>0</v>
      </c>
      <c r="AU25" s="4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154.125</v>
      </c>
      <c r="CW25" s="1">
        <v>0.78100000000000003</v>
      </c>
      <c r="CX25" s="1">
        <v>2</v>
      </c>
      <c r="CY25" s="1">
        <v>4</v>
      </c>
      <c r="CZ25" s="1">
        <v>-1.5389999999999999</v>
      </c>
    </row>
    <row r="26" spans="1:104" x14ac:dyDescent="0.35">
      <c r="A26" s="1" t="s">
        <v>46</v>
      </c>
      <c r="B26" s="1">
        <v>-7.226</v>
      </c>
      <c r="C26" s="1">
        <v>6</v>
      </c>
      <c r="D26" s="1">
        <v>14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5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1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118.176</v>
      </c>
      <c r="CW26" s="1">
        <v>0.75800000000000001</v>
      </c>
      <c r="CX26" s="1">
        <v>1</v>
      </c>
      <c r="CY26" s="1">
        <v>2</v>
      </c>
      <c r="CZ26" s="1">
        <v>-0.44400000000000001</v>
      </c>
    </row>
    <row r="27" spans="1:104" x14ac:dyDescent="0.35">
      <c r="A27" s="1" t="s">
        <v>47</v>
      </c>
      <c r="B27" s="1">
        <v>-7.6870000000000003</v>
      </c>
      <c r="C27" s="1">
        <v>4</v>
      </c>
      <c r="D27" s="1">
        <v>10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3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90.122</v>
      </c>
      <c r="CW27" s="1">
        <v>-0.20899999999999999</v>
      </c>
      <c r="CX27" s="1">
        <v>1</v>
      </c>
      <c r="CY27" s="1">
        <v>2</v>
      </c>
      <c r="CZ27" s="1">
        <v>0.51700000000000002</v>
      </c>
    </row>
    <row r="28" spans="1:104" x14ac:dyDescent="0.35">
      <c r="A28" s="1" t="s">
        <v>48</v>
      </c>
      <c r="B28" s="1">
        <v>-6.649</v>
      </c>
      <c r="C28" s="1">
        <v>6</v>
      </c>
      <c r="D28" s="1">
        <v>12</v>
      </c>
      <c r="E28" s="1">
        <v>3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3</v>
      </c>
      <c r="Q28" s="1">
        <v>0</v>
      </c>
      <c r="R28" s="1">
        <v>0</v>
      </c>
      <c r="S28" s="1">
        <v>2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122.167</v>
      </c>
      <c r="CW28" s="1">
        <v>2.6280000000000001</v>
      </c>
      <c r="CX28" s="1">
        <v>1</v>
      </c>
      <c r="CY28" s="1">
        <v>1</v>
      </c>
      <c r="CZ28" s="1">
        <v>-1.75</v>
      </c>
    </row>
    <row r="29" spans="1:104" x14ac:dyDescent="0.35">
      <c r="A29" s="1" t="s">
        <v>49</v>
      </c>
      <c r="B29" s="1">
        <v>-4.343</v>
      </c>
      <c r="C29" s="1">
        <v>8</v>
      </c>
      <c r="D29" s="1">
        <v>18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5</v>
      </c>
      <c r="Q29" s="1">
        <v>0</v>
      </c>
      <c r="R29" s="1">
        <v>0</v>
      </c>
      <c r="S29" s="1">
        <v>2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 t="s">
        <v>75</v>
      </c>
      <c r="CW29" s="1">
        <v>2.504</v>
      </c>
      <c r="CX29" s="1">
        <v>1</v>
      </c>
      <c r="CY29" s="1">
        <v>1</v>
      </c>
      <c r="CZ29" s="1">
        <v>-2.3319999999999999</v>
      </c>
    </row>
    <row r="30" spans="1:104" x14ac:dyDescent="0.35">
      <c r="A30" s="1" t="s">
        <v>50</v>
      </c>
      <c r="B30" s="1">
        <v>-8.0250000000000004</v>
      </c>
      <c r="C30" s="1">
        <v>9</v>
      </c>
      <c r="D30" s="1">
        <v>11</v>
      </c>
      <c r="E30" s="1">
        <v>3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0</v>
      </c>
      <c r="M30" s="1">
        <v>1</v>
      </c>
      <c r="N30" s="1">
        <v>3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4">
        <v>0</v>
      </c>
      <c r="AX30" s="4">
        <v>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1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181.191</v>
      </c>
      <c r="CW30" s="4">
        <v>0.48599999999999999</v>
      </c>
      <c r="CX30" s="4">
        <v>1</v>
      </c>
      <c r="CY30" s="4">
        <v>3</v>
      </c>
      <c r="CZ30" s="4">
        <v>-0.74399999999999999</v>
      </c>
    </row>
    <row r="31" spans="1:104" x14ac:dyDescent="0.35">
      <c r="A31" s="1" t="s">
        <v>51</v>
      </c>
      <c r="B31" s="1">
        <v>-6.0949999999999998</v>
      </c>
      <c r="C31" s="1">
        <v>3</v>
      </c>
      <c r="D31" s="1">
        <v>8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76.094999999999999</v>
      </c>
      <c r="CW31" s="1">
        <v>-0.56599999999999995</v>
      </c>
      <c r="CX31" s="1">
        <v>1</v>
      </c>
      <c r="CY31" s="1">
        <v>2</v>
      </c>
      <c r="CZ31" s="1">
        <v>0.88900000000000001</v>
      </c>
    </row>
    <row r="32" spans="1:104" x14ac:dyDescent="0.35">
      <c r="A32" s="1" t="s">
        <v>52</v>
      </c>
      <c r="B32" s="1">
        <v>-4.7569999999999997</v>
      </c>
      <c r="C32" s="1">
        <v>10</v>
      </c>
      <c r="D32" s="1">
        <v>8</v>
      </c>
      <c r="E32" s="1">
        <v>1</v>
      </c>
      <c r="F32" s="1">
        <v>0</v>
      </c>
      <c r="G32" s="1">
        <v>0</v>
      </c>
      <c r="H32" s="1">
        <v>0</v>
      </c>
      <c r="I32" s="1">
        <v>2</v>
      </c>
      <c r="J32" s="1">
        <v>0</v>
      </c>
      <c r="K32" s="1">
        <v>3</v>
      </c>
      <c r="L32" s="1">
        <v>0</v>
      </c>
      <c r="M32" s="1">
        <v>0</v>
      </c>
      <c r="N32" s="1">
        <v>7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4">
        <v>0</v>
      </c>
      <c r="X32" s="4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2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144.173</v>
      </c>
      <c r="CW32" s="1">
        <v>2.6589999999999998</v>
      </c>
      <c r="CX32" s="1">
        <v>1</v>
      </c>
      <c r="CY32" s="1">
        <v>1</v>
      </c>
      <c r="CZ32" s="1">
        <v>-2.8570000000000002</v>
      </c>
    </row>
    <row r="33" spans="1:104" x14ac:dyDescent="0.35">
      <c r="A33" s="1" t="s">
        <v>53</v>
      </c>
      <c r="B33" s="1">
        <v>-6.8570000000000002</v>
      </c>
      <c r="C33" s="1">
        <v>6</v>
      </c>
      <c r="D33" s="1">
        <v>7</v>
      </c>
      <c r="E33" s="1">
        <v>2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3</v>
      </c>
      <c r="L33" s="1">
        <v>0</v>
      </c>
      <c r="M33" s="1">
        <v>0</v>
      </c>
      <c r="N33" s="1">
        <v>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0</v>
      </c>
      <c r="AT33" s="4">
        <v>0</v>
      </c>
      <c r="AU33" s="4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153.14099999999999</v>
      </c>
      <c r="CW33" s="1">
        <v>0.90500000000000003</v>
      </c>
      <c r="CX33" s="1">
        <v>2</v>
      </c>
      <c r="CY33" s="1">
        <v>4</v>
      </c>
      <c r="CZ33" s="1">
        <v>-1.772</v>
      </c>
    </row>
    <row r="34" spans="1:104" x14ac:dyDescent="0.35">
      <c r="A34" s="1" t="s">
        <v>54</v>
      </c>
      <c r="B34" s="1">
        <v>-6.43</v>
      </c>
      <c r="C34" s="1">
        <v>8</v>
      </c>
      <c r="D34" s="1">
        <v>10</v>
      </c>
      <c r="E34" s="1">
        <v>2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1</v>
      </c>
      <c r="L34" s="1">
        <v>0</v>
      </c>
      <c r="M34" s="1">
        <v>0</v>
      </c>
      <c r="N34" s="1">
        <v>5</v>
      </c>
      <c r="O34" s="1">
        <v>0</v>
      </c>
      <c r="P34" s="1">
        <v>2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138.166</v>
      </c>
      <c r="CW34" s="1">
        <v>1.125</v>
      </c>
      <c r="CX34" s="1">
        <v>1</v>
      </c>
      <c r="CY34" s="1">
        <v>2</v>
      </c>
      <c r="CZ34" s="1">
        <v>-1.24</v>
      </c>
    </row>
    <row r="35" spans="1:104" x14ac:dyDescent="0.35">
      <c r="A35" s="1" t="s">
        <v>55</v>
      </c>
      <c r="B35" s="1">
        <v>-6.3550000000000004</v>
      </c>
      <c r="C35" s="1">
        <v>12</v>
      </c>
      <c r="D35" s="1">
        <v>10</v>
      </c>
      <c r="E35" s="1">
        <v>1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3</v>
      </c>
      <c r="L35" s="1">
        <v>0</v>
      </c>
      <c r="M35" s="1">
        <v>0</v>
      </c>
      <c r="N35" s="1">
        <v>8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4">
        <v>0</v>
      </c>
      <c r="X35" s="4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2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170.21100000000001</v>
      </c>
      <c r="CW35" s="4">
        <v>3.3170000000000002</v>
      </c>
      <c r="CX35" s="4">
        <v>1</v>
      </c>
      <c r="CY35" s="4">
        <v>1</v>
      </c>
      <c r="CZ35" s="4">
        <v>-3.4060000000000001</v>
      </c>
    </row>
    <row r="36" spans="1:104" x14ac:dyDescent="0.35">
      <c r="A36" s="1" t="s">
        <v>56</v>
      </c>
      <c r="B36" s="1">
        <v>-6.923</v>
      </c>
      <c r="C36" s="1">
        <v>5</v>
      </c>
      <c r="D36" s="1">
        <v>12</v>
      </c>
      <c r="E36" s="1">
        <v>2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4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104.149</v>
      </c>
      <c r="CW36" s="1">
        <v>0.314</v>
      </c>
      <c r="CX36" s="1">
        <v>1</v>
      </c>
      <c r="CY36" s="1">
        <v>2</v>
      </c>
      <c r="CZ36" s="1">
        <v>9.7000000000000003E-2</v>
      </c>
    </row>
    <row r="37" spans="1:104" x14ac:dyDescent="0.35">
      <c r="A37" s="1" t="s">
        <v>57</v>
      </c>
      <c r="B37" s="1">
        <v>-5</v>
      </c>
      <c r="C37" s="1">
        <v>8</v>
      </c>
      <c r="D37" s="1">
        <v>10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3</v>
      </c>
      <c r="L37" s="1">
        <v>0</v>
      </c>
      <c r="M37" s="1">
        <v>0</v>
      </c>
      <c r="N37" s="1">
        <v>3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4">
        <v>2</v>
      </c>
      <c r="V37" s="1">
        <v>0</v>
      </c>
      <c r="W37" s="4">
        <v>0</v>
      </c>
      <c r="X37" s="4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122.167</v>
      </c>
      <c r="CW37" s="1">
        <v>2.6970000000000001</v>
      </c>
      <c r="CX37" s="1">
        <v>1</v>
      </c>
      <c r="CY37" s="1">
        <v>1</v>
      </c>
      <c r="CZ37" s="1">
        <v>-1.9790000000000001</v>
      </c>
    </row>
    <row r="38" spans="1:104" x14ac:dyDescent="0.35">
      <c r="A38" s="1" t="s">
        <v>58</v>
      </c>
      <c r="B38" s="1">
        <v>-6.2190000000000003</v>
      </c>
      <c r="C38" s="1">
        <v>13</v>
      </c>
      <c r="D38" s="1">
        <v>14</v>
      </c>
      <c r="E38" s="1">
        <v>0</v>
      </c>
      <c r="F38" s="1">
        <v>2</v>
      </c>
      <c r="G38" s="1">
        <v>0</v>
      </c>
      <c r="H38" s="1">
        <v>0</v>
      </c>
      <c r="I38" s="1">
        <v>2</v>
      </c>
      <c r="J38" s="1">
        <v>0</v>
      </c>
      <c r="K38" s="1">
        <v>4</v>
      </c>
      <c r="L38" s="1">
        <v>0</v>
      </c>
      <c r="M38" s="1">
        <v>0</v>
      </c>
      <c r="N38" s="1">
        <v>8</v>
      </c>
      <c r="O38" s="1">
        <v>0</v>
      </c>
      <c r="P38" s="1">
        <v>0</v>
      </c>
      <c r="Q38" s="4">
        <v>0</v>
      </c>
      <c r="R38" s="4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2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2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198.26900000000001</v>
      </c>
      <c r="CW38" s="4">
        <v>2.407</v>
      </c>
      <c r="CX38" s="4">
        <v>2</v>
      </c>
      <c r="CY38" s="4">
        <v>2</v>
      </c>
      <c r="CZ38" s="4">
        <v>-3.028</v>
      </c>
    </row>
    <row r="39" spans="1:104" x14ac:dyDescent="0.35">
      <c r="A39" s="1" t="s">
        <v>59</v>
      </c>
      <c r="B39" s="1">
        <v>-7.6219999999999999</v>
      </c>
      <c r="C39" s="1">
        <v>6</v>
      </c>
      <c r="D39" s="1">
        <v>6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3</v>
      </c>
      <c r="L39" s="1">
        <v>0</v>
      </c>
      <c r="M39" s="1">
        <v>0</v>
      </c>
      <c r="N39" s="1">
        <v>3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4">
        <v>0</v>
      </c>
      <c r="X39" s="4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4">
        <v>0</v>
      </c>
      <c r="AU39" s="4">
        <v>1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154.125</v>
      </c>
      <c r="CW39" s="1">
        <v>0.78100000000000003</v>
      </c>
      <c r="CX39" s="1">
        <v>2</v>
      </c>
      <c r="CY39" s="1">
        <v>4</v>
      </c>
      <c r="CZ39" s="1">
        <v>-1.5389999999999999</v>
      </c>
    </row>
    <row r="40" spans="1:104" x14ac:dyDescent="0.35">
      <c r="A40" s="1" t="s">
        <v>60</v>
      </c>
      <c r="B40" s="1">
        <v>-6.234</v>
      </c>
      <c r="C40" s="1">
        <v>6</v>
      </c>
      <c r="D40" s="1">
        <v>7</v>
      </c>
      <c r="E40" s="1">
        <v>0</v>
      </c>
      <c r="F40" s="1">
        <v>2</v>
      </c>
      <c r="G40" s="1">
        <v>1</v>
      </c>
      <c r="H40" s="1">
        <v>0</v>
      </c>
      <c r="I40" s="1">
        <v>1</v>
      </c>
      <c r="J40" s="1">
        <v>0</v>
      </c>
      <c r="K40" s="1">
        <v>3</v>
      </c>
      <c r="L40" s="1">
        <v>0</v>
      </c>
      <c r="M40" s="1">
        <v>0</v>
      </c>
      <c r="N40" s="1">
        <v>3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2</v>
      </c>
      <c r="AH40" s="1">
        <v>0</v>
      </c>
      <c r="AI40" s="4">
        <v>0</v>
      </c>
      <c r="AJ40" s="4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142.59</v>
      </c>
      <c r="CW40" s="1">
        <v>0.91900000000000004</v>
      </c>
      <c r="CX40" s="1">
        <v>2</v>
      </c>
      <c r="CY40" s="1">
        <v>2</v>
      </c>
      <c r="CZ40" s="1">
        <v>-1.794</v>
      </c>
    </row>
    <row r="41" spans="1:104" x14ac:dyDescent="0.35">
      <c r="A41" s="1" t="s">
        <v>61</v>
      </c>
      <c r="B41" s="1">
        <v>-5.7309999999999999</v>
      </c>
      <c r="C41" s="1">
        <v>7</v>
      </c>
      <c r="D41" s="1">
        <v>5</v>
      </c>
      <c r="E41" s="1">
        <v>1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2</v>
      </c>
      <c r="L41" s="1">
        <v>0</v>
      </c>
      <c r="M41" s="1">
        <v>0</v>
      </c>
      <c r="N41" s="1">
        <v>4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4">
        <v>0</v>
      </c>
      <c r="X41" s="4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4">
        <v>0</v>
      </c>
      <c r="BA41" s="4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119.123</v>
      </c>
      <c r="CW41" s="1">
        <v>1.526</v>
      </c>
      <c r="CX41" s="1">
        <v>1</v>
      </c>
      <c r="CY41" s="1">
        <v>2</v>
      </c>
      <c r="CZ41" s="1">
        <v>-1.2210000000000001</v>
      </c>
    </row>
    <row r="42" spans="1:104" x14ac:dyDescent="0.35">
      <c r="A42" s="1" t="s">
        <v>62</v>
      </c>
      <c r="B42" s="1">
        <v>-6.2549999999999999</v>
      </c>
      <c r="C42" s="1">
        <v>7</v>
      </c>
      <c r="D42" s="1">
        <v>8</v>
      </c>
      <c r="E42" s="1">
        <v>2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2</v>
      </c>
      <c r="L42" s="1">
        <v>0</v>
      </c>
      <c r="M42" s="1">
        <v>0</v>
      </c>
      <c r="N42" s="1">
        <v>4</v>
      </c>
      <c r="O42" s="1">
        <v>0</v>
      </c>
      <c r="P42" s="1">
        <v>0</v>
      </c>
      <c r="Q42" s="4">
        <v>0</v>
      </c>
      <c r="R42" s="4">
        <v>1</v>
      </c>
      <c r="S42" s="1">
        <v>0</v>
      </c>
      <c r="T42" s="1">
        <v>0</v>
      </c>
      <c r="U42" s="1">
        <v>0</v>
      </c>
      <c r="V42" s="1">
        <v>1</v>
      </c>
      <c r="W42" s="4">
        <v>0</v>
      </c>
      <c r="X42" s="4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124.139</v>
      </c>
      <c r="CW42" s="1">
        <v>0.90200000000000002</v>
      </c>
      <c r="CX42" s="1">
        <v>2</v>
      </c>
      <c r="CY42" s="1">
        <v>2</v>
      </c>
      <c r="CZ42" s="1">
        <v>-0.48199999999999998</v>
      </c>
    </row>
    <row r="43" spans="1:104" x14ac:dyDescent="0.35">
      <c r="A43" s="1" t="s">
        <v>63</v>
      </c>
      <c r="B43" s="1">
        <v>-6.9029999999999996</v>
      </c>
      <c r="C43" s="1">
        <v>8</v>
      </c>
      <c r="D43" s="1">
        <v>9</v>
      </c>
      <c r="E43" s="1">
        <v>2</v>
      </c>
      <c r="F43" s="1">
        <v>1</v>
      </c>
      <c r="G43" s="1">
        <v>0</v>
      </c>
      <c r="H43" s="1">
        <v>0</v>
      </c>
      <c r="I43" s="1">
        <v>1</v>
      </c>
      <c r="J43" s="1">
        <v>0</v>
      </c>
      <c r="K43" s="1">
        <v>2</v>
      </c>
      <c r="L43" s="1">
        <v>0</v>
      </c>
      <c r="M43" s="1">
        <v>0</v>
      </c>
      <c r="N43" s="1">
        <v>4</v>
      </c>
      <c r="O43" s="1">
        <v>0</v>
      </c>
      <c r="P43" s="1">
        <v>0</v>
      </c>
      <c r="Q43" s="4">
        <v>0</v>
      </c>
      <c r="R43" s="4">
        <v>1</v>
      </c>
      <c r="S43" s="1">
        <v>0</v>
      </c>
      <c r="T43" s="1">
        <v>0</v>
      </c>
      <c r="U43" s="1">
        <v>0</v>
      </c>
      <c r="V43" s="1">
        <v>0</v>
      </c>
      <c r="W43" s="4">
        <v>0</v>
      </c>
      <c r="X43" s="4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151.16499999999999</v>
      </c>
      <c r="CW43" s="1">
        <v>0.5</v>
      </c>
      <c r="CX43" s="1">
        <v>2</v>
      </c>
      <c r="CY43" s="1">
        <v>2</v>
      </c>
      <c r="CZ43" s="1">
        <v>-0.74199999999999999</v>
      </c>
    </row>
    <row r="44" spans="1:104" x14ac:dyDescent="0.35">
      <c r="A44" s="1" t="s">
        <v>64</v>
      </c>
      <c r="B44" s="1">
        <v>-6.1580000000000004</v>
      </c>
      <c r="C44" s="1">
        <v>8</v>
      </c>
      <c r="D44" s="1">
        <v>8</v>
      </c>
      <c r="E44" s="1">
        <v>3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0</v>
      </c>
      <c r="M44" s="1">
        <v>0</v>
      </c>
      <c r="N44" s="1">
        <v>4</v>
      </c>
      <c r="O44" s="1">
        <v>0</v>
      </c>
      <c r="P44" s="1">
        <v>0</v>
      </c>
      <c r="Q44" s="4">
        <v>0</v>
      </c>
      <c r="R44" s="4">
        <v>1</v>
      </c>
      <c r="S44" s="1">
        <v>0</v>
      </c>
      <c r="T44" s="1">
        <v>0</v>
      </c>
      <c r="U44" s="1">
        <v>0</v>
      </c>
      <c r="V44" s="1">
        <v>0</v>
      </c>
      <c r="W44" s="4">
        <v>0</v>
      </c>
      <c r="X44" s="4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1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152.149</v>
      </c>
      <c r="CW44" s="1">
        <v>1.3069999999999999</v>
      </c>
      <c r="CX44" s="1">
        <v>2</v>
      </c>
      <c r="CY44" s="1">
        <v>3</v>
      </c>
      <c r="CZ44" s="1">
        <v>-0.64500000000000002</v>
      </c>
    </row>
    <row r="45" spans="1:104" x14ac:dyDescent="0.35">
      <c r="A45" s="1" t="s">
        <v>65</v>
      </c>
      <c r="B45" s="1">
        <v>-5.38</v>
      </c>
      <c r="C45" s="1">
        <v>9</v>
      </c>
      <c r="D45" s="1">
        <v>12</v>
      </c>
      <c r="E45" s="1">
        <v>2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2</v>
      </c>
      <c r="L45" s="1">
        <v>0</v>
      </c>
      <c r="M45" s="1">
        <v>0</v>
      </c>
      <c r="N45" s="1">
        <v>4</v>
      </c>
      <c r="O45" s="1">
        <v>0</v>
      </c>
      <c r="P45" s="1">
        <v>2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4">
        <v>0</v>
      </c>
      <c r="X45" s="4">
        <v>1</v>
      </c>
      <c r="Y45" s="1">
        <v>0</v>
      </c>
      <c r="Z45" s="4">
        <v>0</v>
      </c>
      <c r="AA45" s="4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152.19300000000001</v>
      </c>
      <c r="CW45" s="1">
        <v>2.391</v>
      </c>
      <c r="CX45" s="1">
        <v>1</v>
      </c>
      <c r="CY45" s="1">
        <v>2</v>
      </c>
      <c r="CZ45" s="1">
        <v>-1.742</v>
      </c>
    </row>
    <row r="46" spans="1:104" x14ac:dyDescent="0.35">
      <c r="A46" s="1" t="s">
        <v>66</v>
      </c>
      <c r="B46" s="1">
        <v>-7.7110000000000003</v>
      </c>
      <c r="C46" s="1">
        <v>5</v>
      </c>
      <c r="D46" s="1">
        <v>9</v>
      </c>
      <c r="E46" s="1">
        <v>3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3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1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131.131</v>
      </c>
      <c r="CW46" s="1">
        <v>-3.2530000000000001</v>
      </c>
      <c r="CX46" s="1">
        <v>2</v>
      </c>
      <c r="CY46" s="1">
        <v>4</v>
      </c>
      <c r="CZ46" s="1">
        <v>0.55500000000000005</v>
      </c>
    </row>
    <row r="47" spans="1:104" x14ac:dyDescent="0.35">
      <c r="A47" s="1" t="s">
        <v>67</v>
      </c>
      <c r="B47" s="1">
        <v>-8.0150000000000006</v>
      </c>
      <c r="C47" s="1">
        <v>4</v>
      </c>
      <c r="D47" s="1">
        <v>3</v>
      </c>
      <c r="E47" s="1">
        <v>2</v>
      </c>
      <c r="F47" s="1">
        <v>2</v>
      </c>
      <c r="G47" s="1">
        <v>0</v>
      </c>
      <c r="H47" s="1">
        <v>1</v>
      </c>
      <c r="I47" s="1">
        <v>1</v>
      </c>
      <c r="J47" s="1">
        <v>0</v>
      </c>
      <c r="K47" s="1">
        <v>3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4">
        <v>0</v>
      </c>
      <c r="AD47" s="4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4">
        <v>0</v>
      </c>
      <c r="AM47" s="4">
        <v>1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2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130.078</v>
      </c>
      <c r="CW47" s="1">
        <v>-0.65600000000000003</v>
      </c>
      <c r="CX47" s="1">
        <v>2</v>
      </c>
      <c r="CY47" s="1">
        <v>2</v>
      </c>
      <c r="CZ47" s="1">
        <v>-1.196</v>
      </c>
    </row>
    <row r="48" spans="1:104" x14ac:dyDescent="0.35">
      <c r="A48" s="1" t="s">
        <v>68</v>
      </c>
      <c r="B48" s="1">
        <v>-6.0789999999999997</v>
      </c>
      <c r="C48" s="1">
        <v>2</v>
      </c>
      <c r="D48" s="1">
        <v>4</v>
      </c>
      <c r="E48" s="1">
        <v>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1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60.052</v>
      </c>
      <c r="CW48" s="4">
        <v>-0.223</v>
      </c>
      <c r="CX48" s="4">
        <v>1</v>
      </c>
      <c r="CY48" s="4">
        <v>2</v>
      </c>
      <c r="CZ48" s="4">
        <v>0.63300000000000001</v>
      </c>
    </row>
    <row r="49" spans="1:104" x14ac:dyDescent="0.35">
      <c r="A49" s="1" t="s">
        <v>69</v>
      </c>
      <c r="B49" s="1">
        <v>-5.6959999999999997</v>
      </c>
      <c r="C49" s="1">
        <v>9</v>
      </c>
      <c r="D49" s="1">
        <v>8</v>
      </c>
      <c r="E49" s="1">
        <v>4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2</v>
      </c>
      <c r="L49" s="1">
        <v>0</v>
      </c>
      <c r="M49" s="1">
        <v>0</v>
      </c>
      <c r="N49" s="1">
        <v>4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1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4">
        <v>0</v>
      </c>
      <c r="AX49" s="4">
        <v>1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4">
        <v>0</v>
      </c>
      <c r="BG49" s="4">
        <v>1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180.15899999999999</v>
      </c>
      <c r="CW49" s="4">
        <v>1.238</v>
      </c>
      <c r="CX49" s="4">
        <v>1</v>
      </c>
      <c r="CY49" s="4">
        <v>3</v>
      </c>
      <c r="CZ49" s="4">
        <v>-1.849</v>
      </c>
    </row>
    <row r="50" spans="1:104" x14ac:dyDescent="0.35">
      <c r="A50" s="4" t="s">
        <v>70</v>
      </c>
      <c r="B50" s="1">
        <v>-7.0789999999999997</v>
      </c>
      <c r="C50" s="1">
        <v>8</v>
      </c>
      <c r="D50" s="1">
        <v>11</v>
      </c>
      <c r="E50" s="1">
        <v>3</v>
      </c>
      <c r="F50" s="1">
        <v>5</v>
      </c>
      <c r="G50" s="1">
        <v>0</v>
      </c>
      <c r="H50" s="1">
        <v>0</v>
      </c>
      <c r="I50" s="1">
        <v>2</v>
      </c>
      <c r="J50" s="1">
        <v>0</v>
      </c>
      <c r="K50" s="1">
        <v>4</v>
      </c>
      <c r="L50" s="1">
        <v>0</v>
      </c>
      <c r="M50" s="1">
        <v>0</v>
      </c>
      <c r="N50" s="1">
        <v>1</v>
      </c>
      <c r="O50" s="1">
        <v>0</v>
      </c>
      <c r="P50" s="1">
        <v>2</v>
      </c>
      <c r="Q50" s="4">
        <v>0</v>
      </c>
      <c r="R50" s="4">
        <v>1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4">
        <v>1</v>
      </c>
      <c r="AD50" s="4">
        <v>0</v>
      </c>
      <c r="AE50" s="1">
        <v>0</v>
      </c>
      <c r="AF50" s="1">
        <v>4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1</v>
      </c>
      <c r="CH50" s="1">
        <v>0</v>
      </c>
      <c r="CI50" s="1">
        <v>1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225.208</v>
      </c>
      <c r="CW50" s="4">
        <v>-1.032</v>
      </c>
      <c r="CX50" s="4">
        <v>3</v>
      </c>
      <c r="CY50" s="4">
        <v>7</v>
      </c>
      <c r="CZ50" s="4">
        <v>-1.3939999999999999</v>
      </c>
    </row>
    <row r="51" spans="1:104" x14ac:dyDescent="0.35">
      <c r="A51" s="4" t="s">
        <v>78</v>
      </c>
      <c r="B51" s="1">
        <v>-9.0790000000000006</v>
      </c>
      <c r="C51" s="1">
        <v>21</v>
      </c>
      <c r="D51" s="1">
        <v>28</v>
      </c>
      <c r="E51" s="1">
        <v>5</v>
      </c>
      <c r="F51" s="1">
        <v>0</v>
      </c>
      <c r="G51" s="1">
        <v>0</v>
      </c>
      <c r="H51" s="1">
        <v>0</v>
      </c>
      <c r="I51" s="1">
        <v>4</v>
      </c>
      <c r="J51" s="1">
        <v>0</v>
      </c>
      <c r="K51" s="1">
        <v>4</v>
      </c>
      <c r="L51" s="1">
        <v>0</v>
      </c>
      <c r="M51" s="1">
        <v>0</v>
      </c>
      <c r="N51" s="1">
        <v>6</v>
      </c>
      <c r="O51" s="1">
        <v>0</v>
      </c>
      <c r="P51" s="1">
        <v>1</v>
      </c>
      <c r="Q51" s="4">
        <v>7</v>
      </c>
      <c r="R51" s="4">
        <v>0</v>
      </c>
      <c r="S51" s="4">
        <v>0</v>
      </c>
      <c r="T51" s="4">
        <v>0</v>
      </c>
      <c r="U51" s="4">
        <v>1</v>
      </c>
      <c r="V51" s="4">
        <v>1</v>
      </c>
      <c r="W51" s="4">
        <v>0</v>
      </c>
      <c r="X51" s="4">
        <v>1</v>
      </c>
      <c r="Y51" s="1">
        <v>0</v>
      </c>
      <c r="Z51" s="1">
        <v>0</v>
      </c>
      <c r="AA51" s="1">
        <v>0</v>
      </c>
      <c r="AB51" s="1">
        <v>0</v>
      </c>
      <c r="AC51" s="4">
        <v>1</v>
      </c>
      <c r="AD51" s="4">
        <v>1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1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360.45</v>
      </c>
      <c r="CW51" s="1">
        <v>1.056</v>
      </c>
      <c r="CX51" s="1">
        <v>2</v>
      </c>
      <c r="CY51" s="1">
        <v>5</v>
      </c>
      <c r="CZ51" s="1">
        <v>-2.621</v>
      </c>
    </row>
    <row r="52" spans="1:104" x14ac:dyDescent="0.35">
      <c r="A52" s="1" t="s">
        <v>79</v>
      </c>
      <c r="B52" s="1">
        <v>-6.0209999999999999</v>
      </c>
      <c r="C52" s="1">
        <v>11</v>
      </c>
      <c r="D52" s="1">
        <v>18</v>
      </c>
      <c r="E52" s="1">
        <v>3</v>
      </c>
      <c r="F52" s="1">
        <v>2</v>
      </c>
      <c r="G52" s="1">
        <v>0</v>
      </c>
      <c r="H52" s="1">
        <v>0</v>
      </c>
      <c r="I52" s="1">
        <v>1</v>
      </c>
      <c r="J52" s="1">
        <v>0</v>
      </c>
      <c r="K52" s="1">
        <v>4</v>
      </c>
      <c r="L52" s="1">
        <v>0</v>
      </c>
      <c r="M52" s="1">
        <v>1</v>
      </c>
      <c r="N52" s="1">
        <v>0</v>
      </c>
      <c r="O52" s="1">
        <v>0</v>
      </c>
      <c r="P52" s="1">
        <v>1</v>
      </c>
      <c r="Q52" s="1">
        <v>0</v>
      </c>
      <c r="R52" s="1">
        <v>2</v>
      </c>
      <c r="S52" s="1">
        <v>3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4">
        <v>1</v>
      </c>
      <c r="AD52" s="4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2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226.27600000000001</v>
      </c>
      <c r="CW52" s="1">
        <v>1.893</v>
      </c>
      <c r="CX52" s="1">
        <v>2</v>
      </c>
      <c r="CY52" s="1">
        <v>3</v>
      </c>
      <c r="CZ52" s="1">
        <v>-3.0910000000000002</v>
      </c>
    </row>
    <row r="53" spans="1:104" x14ac:dyDescent="0.35">
      <c r="A53" s="1" t="s">
        <v>80</v>
      </c>
      <c r="B53" s="1">
        <v>-8.4090000000000007</v>
      </c>
      <c r="C53" s="1">
        <v>9</v>
      </c>
      <c r="D53" s="1">
        <v>13</v>
      </c>
      <c r="E53" s="1">
        <v>0</v>
      </c>
      <c r="F53" s="1">
        <v>1</v>
      </c>
      <c r="G53" s="1">
        <v>0</v>
      </c>
      <c r="H53" s="1">
        <v>0</v>
      </c>
      <c r="I53" s="1">
        <v>1</v>
      </c>
      <c r="J53" s="1">
        <v>0</v>
      </c>
      <c r="K53" s="1">
        <v>1</v>
      </c>
      <c r="L53" s="1">
        <v>0</v>
      </c>
      <c r="M53" s="1">
        <v>1</v>
      </c>
      <c r="N53" s="1">
        <v>5</v>
      </c>
      <c r="O53" s="1">
        <v>0</v>
      </c>
      <c r="P53" s="1">
        <v>1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1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1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135.21</v>
      </c>
      <c r="CW53" s="1">
        <v>1.804</v>
      </c>
      <c r="CX53" s="1">
        <v>1</v>
      </c>
      <c r="CY53" s="1">
        <v>1</v>
      </c>
      <c r="CZ53" s="1">
        <v>-1.4</v>
      </c>
    </row>
    <row r="54" spans="1:104" x14ac:dyDescent="0.35">
      <c r="A54" s="1" t="s">
        <v>81</v>
      </c>
      <c r="B54" s="1">
        <v>-7.585</v>
      </c>
      <c r="C54" s="1">
        <v>4</v>
      </c>
      <c r="D54" s="1">
        <v>7</v>
      </c>
      <c r="E54" s="1">
        <v>4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1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2</v>
      </c>
      <c r="BF54" s="4">
        <v>0</v>
      </c>
      <c r="BG54" s="4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133.10300000000001</v>
      </c>
      <c r="CW54" s="1">
        <v>-3.504</v>
      </c>
      <c r="CX54" s="1">
        <v>3</v>
      </c>
      <c r="CY54" s="1">
        <v>5</v>
      </c>
      <c r="CZ54" s="1">
        <v>0.36399999999999999</v>
      </c>
    </row>
    <row r="55" spans="1:104" x14ac:dyDescent="0.35">
      <c r="A55" s="1" t="s">
        <v>82</v>
      </c>
      <c r="B55" s="1">
        <v>-7.8570000000000002</v>
      </c>
      <c r="C55" s="1">
        <v>14</v>
      </c>
      <c r="D55" s="1">
        <v>22</v>
      </c>
      <c r="E55" s="1">
        <v>3</v>
      </c>
      <c r="F55" s="1">
        <v>2</v>
      </c>
      <c r="G55" s="1">
        <v>0</v>
      </c>
      <c r="H55" s="1">
        <v>0</v>
      </c>
      <c r="I55" s="1">
        <v>1</v>
      </c>
      <c r="J55" s="1">
        <v>0</v>
      </c>
      <c r="K55" s="1">
        <v>2</v>
      </c>
      <c r="L55" s="1">
        <v>0</v>
      </c>
      <c r="M55" s="1">
        <v>2</v>
      </c>
      <c r="N55" s="1">
        <v>4</v>
      </c>
      <c r="O55" s="1">
        <v>0</v>
      </c>
      <c r="P55" s="1">
        <v>2</v>
      </c>
      <c r="Q55" s="1">
        <v>0</v>
      </c>
      <c r="R55" s="1">
        <v>1</v>
      </c>
      <c r="S55" s="1">
        <v>2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4">
        <v>0</v>
      </c>
      <c r="AA55" s="4">
        <v>1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4">
        <v>0</v>
      </c>
      <c r="BD55" s="4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266.34100000000001</v>
      </c>
      <c r="CW55" s="1">
        <v>0.42499999999999999</v>
      </c>
      <c r="CX55" s="1">
        <v>3</v>
      </c>
      <c r="CY55" s="1">
        <v>4</v>
      </c>
      <c r="CZ55" s="1">
        <v>-1.5720000000000001</v>
      </c>
    </row>
    <row r="56" spans="1:104" x14ac:dyDescent="0.35">
      <c r="A56" s="1" t="s">
        <v>83</v>
      </c>
      <c r="B56" s="1">
        <v>-8.6349999999999998</v>
      </c>
      <c r="C56" s="1">
        <v>17</v>
      </c>
      <c r="D56" s="1">
        <v>23</v>
      </c>
      <c r="E56" s="1">
        <v>3</v>
      </c>
      <c r="F56" s="1">
        <v>1</v>
      </c>
      <c r="G56" s="1">
        <v>0</v>
      </c>
      <c r="H56" s="1">
        <v>0</v>
      </c>
      <c r="I56" s="1">
        <v>2</v>
      </c>
      <c r="J56" s="1">
        <v>0</v>
      </c>
      <c r="K56" s="1">
        <v>1</v>
      </c>
      <c r="L56" s="1">
        <v>0</v>
      </c>
      <c r="M56" s="1">
        <v>0</v>
      </c>
      <c r="N56" s="1">
        <v>8</v>
      </c>
      <c r="O56" s="1">
        <v>1</v>
      </c>
      <c r="P56" s="1">
        <v>1</v>
      </c>
      <c r="Q56" s="4">
        <v>4</v>
      </c>
      <c r="R56" s="4">
        <v>0</v>
      </c>
      <c r="S56" s="1">
        <v>1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1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1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4">
        <v>0</v>
      </c>
      <c r="AX56" s="4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289.375</v>
      </c>
      <c r="CW56" s="1">
        <v>1.571</v>
      </c>
      <c r="CX56" s="1">
        <v>1</v>
      </c>
      <c r="CY56" s="1">
        <v>3</v>
      </c>
      <c r="CZ56" s="1">
        <v>-1.6140000000000001</v>
      </c>
    </row>
    <row r="57" spans="1:104" x14ac:dyDescent="0.35">
      <c r="A57" s="1" t="s">
        <v>84</v>
      </c>
      <c r="B57" s="1">
        <v>-7.5090000000000003</v>
      </c>
      <c r="C57" s="1">
        <v>8</v>
      </c>
      <c r="D57" s="1">
        <v>12</v>
      </c>
      <c r="E57" s="1">
        <v>3</v>
      </c>
      <c r="F57" s="1">
        <v>2</v>
      </c>
      <c r="G57" s="1">
        <v>0</v>
      </c>
      <c r="H57" s="1">
        <v>0</v>
      </c>
      <c r="I57" s="1">
        <v>1</v>
      </c>
      <c r="J57" s="1">
        <v>0</v>
      </c>
      <c r="K57" s="1">
        <v>4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2</v>
      </c>
      <c r="S57" s="1">
        <v>2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4">
        <v>1</v>
      </c>
      <c r="AD57" s="4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2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184.19499999999999</v>
      </c>
      <c r="CW57" s="1">
        <v>0.71699999999999997</v>
      </c>
      <c r="CX57" s="1">
        <v>2</v>
      </c>
      <c r="CY57" s="1">
        <v>3</v>
      </c>
      <c r="CZ57" s="1">
        <v>-1.5960000000000001</v>
      </c>
    </row>
    <row r="58" spans="1:104" x14ac:dyDescent="0.35">
      <c r="A58" s="4" t="s">
        <v>85</v>
      </c>
      <c r="B58" s="1">
        <v>-4.5110000000000001</v>
      </c>
      <c r="C58" s="1">
        <v>6</v>
      </c>
      <c r="D58" s="1">
        <v>6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6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1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78.114000000000004</v>
      </c>
      <c r="CW58" s="1">
        <v>1.9730000000000001</v>
      </c>
      <c r="CX58" s="1">
        <v>0</v>
      </c>
      <c r="CY58" s="1">
        <v>0</v>
      </c>
      <c r="CZ58" s="1">
        <v>-1.266</v>
      </c>
    </row>
    <row r="59" spans="1:104" x14ac:dyDescent="0.35">
      <c r="A59" s="1" t="s">
        <v>86</v>
      </c>
      <c r="B59" s="1">
        <v>-5.1559999999999997</v>
      </c>
      <c r="C59" s="1">
        <v>7</v>
      </c>
      <c r="D59" s="1">
        <v>6</v>
      </c>
      <c r="E59" s="1">
        <v>2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1</v>
      </c>
      <c r="L59" s="1">
        <v>0</v>
      </c>
      <c r="M59" s="1">
        <v>0</v>
      </c>
      <c r="N59" s="1">
        <v>5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1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1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122.123</v>
      </c>
      <c r="CW59" s="1">
        <v>1.631</v>
      </c>
      <c r="CX59" s="1">
        <v>1</v>
      </c>
      <c r="CY59" s="1">
        <v>2</v>
      </c>
      <c r="CZ59" s="1">
        <v>-1.4530000000000001</v>
      </c>
    </row>
    <row r="60" spans="1:104" x14ac:dyDescent="0.35">
      <c r="A60" s="1" t="s">
        <v>87</v>
      </c>
      <c r="B60" s="1">
        <v>5.3479999999999999</v>
      </c>
      <c r="C60" s="1">
        <v>13</v>
      </c>
      <c r="D60" s="1">
        <v>11</v>
      </c>
      <c r="E60" s="1">
        <v>2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2</v>
      </c>
      <c r="L60" s="1">
        <v>0</v>
      </c>
      <c r="M60" s="1">
        <v>0</v>
      </c>
      <c r="N60" s="1">
        <v>9</v>
      </c>
      <c r="O60" s="1">
        <v>0</v>
      </c>
      <c r="P60" s="1">
        <v>0</v>
      </c>
      <c r="Q60" s="4">
        <v>0</v>
      </c>
      <c r="R60" s="4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1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1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4">
        <v>0</v>
      </c>
      <c r="AX60" s="4">
        <v>1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1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213.23599999999999</v>
      </c>
      <c r="CW60" s="1">
        <v>2.484</v>
      </c>
      <c r="CX60" s="1">
        <v>0</v>
      </c>
      <c r="CY60" s="1">
        <v>2</v>
      </c>
      <c r="CZ60" s="1">
        <v>-2.391</v>
      </c>
    </row>
    <row r="61" spans="1:104" x14ac:dyDescent="0.35">
      <c r="A61" s="1" t="s">
        <v>88</v>
      </c>
      <c r="B61" s="1">
        <v>-7.1529999999999996</v>
      </c>
      <c r="C61" s="1">
        <v>22</v>
      </c>
      <c r="D61" s="1">
        <v>29</v>
      </c>
      <c r="E61" s="1">
        <v>5</v>
      </c>
      <c r="F61" s="1">
        <v>0</v>
      </c>
      <c r="G61" s="1">
        <v>0</v>
      </c>
      <c r="H61" s="1">
        <v>1</v>
      </c>
      <c r="I61" s="1">
        <v>4</v>
      </c>
      <c r="J61" s="1">
        <v>0</v>
      </c>
      <c r="K61" s="1">
        <v>6</v>
      </c>
      <c r="L61" s="1">
        <v>0</v>
      </c>
      <c r="M61" s="1">
        <v>0</v>
      </c>
      <c r="N61" s="1">
        <v>7</v>
      </c>
      <c r="O61" s="1">
        <v>0</v>
      </c>
      <c r="P61" s="1">
        <v>1</v>
      </c>
      <c r="Q61" s="4">
        <v>4</v>
      </c>
      <c r="R61" s="4">
        <v>0</v>
      </c>
      <c r="S61" s="4">
        <v>0</v>
      </c>
      <c r="T61" s="4">
        <v>0</v>
      </c>
      <c r="U61" s="4">
        <v>3</v>
      </c>
      <c r="V61" s="1">
        <v>1</v>
      </c>
      <c r="W61" s="4">
        <v>0</v>
      </c>
      <c r="X61" s="4">
        <v>2</v>
      </c>
      <c r="Y61" s="1">
        <v>0</v>
      </c>
      <c r="Z61" s="1">
        <v>0</v>
      </c>
      <c r="AA61" s="1">
        <v>0</v>
      </c>
      <c r="AB61" s="1">
        <v>0</v>
      </c>
      <c r="AC61" s="4">
        <v>1</v>
      </c>
      <c r="AD61" s="4">
        <v>1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4">
        <v>0</v>
      </c>
      <c r="AM61" s="4">
        <v>1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392.46699999999998</v>
      </c>
      <c r="CW61" s="1">
        <v>1.6819999999999999</v>
      </c>
      <c r="CX61" s="1">
        <v>3</v>
      </c>
      <c r="CY61" s="1">
        <v>5</v>
      </c>
      <c r="CZ61" s="1">
        <v>-3.9470000000000001</v>
      </c>
    </row>
    <row r="62" spans="1:104" x14ac:dyDescent="0.35">
      <c r="A62" s="1" t="s">
        <v>89</v>
      </c>
      <c r="B62" s="1">
        <v>-5.5250000000000004</v>
      </c>
      <c r="C62" s="1">
        <v>27</v>
      </c>
      <c r="D62" s="1">
        <v>37</v>
      </c>
      <c r="E62" s="1">
        <v>6</v>
      </c>
      <c r="F62" s="1">
        <v>0</v>
      </c>
      <c r="G62" s="1">
        <v>0</v>
      </c>
      <c r="H62" s="1">
        <v>1</v>
      </c>
      <c r="I62" s="1">
        <v>4</v>
      </c>
      <c r="J62" s="1">
        <v>0</v>
      </c>
      <c r="K62" s="1">
        <v>6</v>
      </c>
      <c r="L62" s="1">
        <v>0</v>
      </c>
      <c r="M62" s="1">
        <v>0</v>
      </c>
      <c r="N62" s="1">
        <v>7</v>
      </c>
      <c r="O62" s="1">
        <v>0</v>
      </c>
      <c r="P62" s="1">
        <v>4</v>
      </c>
      <c r="Q62" s="4">
        <v>4</v>
      </c>
      <c r="R62" s="4">
        <v>0</v>
      </c>
      <c r="S62" s="1">
        <v>1</v>
      </c>
      <c r="T62" s="4">
        <v>0</v>
      </c>
      <c r="U62" s="4">
        <v>3</v>
      </c>
      <c r="V62" s="1">
        <v>1</v>
      </c>
      <c r="W62" s="4">
        <v>0</v>
      </c>
      <c r="X62" s="4">
        <v>1</v>
      </c>
      <c r="Y62" s="1">
        <v>0</v>
      </c>
      <c r="Z62" s="1">
        <v>0</v>
      </c>
      <c r="AA62" s="1">
        <v>0</v>
      </c>
      <c r="AB62" s="1">
        <v>0</v>
      </c>
      <c r="AC62" s="4">
        <v>1</v>
      </c>
      <c r="AD62" s="4">
        <v>1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4">
        <v>0</v>
      </c>
      <c r="AM62" s="4">
        <v>1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4">
        <v>0</v>
      </c>
      <c r="AX62" s="4">
        <v>1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476.58499999999998</v>
      </c>
      <c r="CW62" s="1">
        <v>3.7120000000000002</v>
      </c>
      <c r="CX62" s="1">
        <v>2</v>
      </c>
      <c r="CY62" s="1">
        <v>5</v>
      </c>
      <c r="CZ62" s="1">
        <v>-5.6749999999999998</v>
      </c>
    </row>
    <row r="63" spans="1:104" x14ac:dyDescent="0.35">
      <c r="A63" s="1" t="s">
        <v>90</v>
      </c>
      <c r="B63" s="1">
        <v>-8.8000000000000007</v>
      </c>
      <c r="C63" s="1">
        <v>24</v>
      </c>
      <c r="D63" s="1">
        <v>38</v>
      </c>
      <c r="E63" s="1">
        <v>4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2</v>
      </c>
      <c r="L63" s="1">
        <v>0</v>
      </c>
      <c r="M63" s="1">
        <v>2</v>
      </c>
      <c r="N63" s="1">
        <v>4</v>
      </c>
      <c r="O63" s="1">
        <v>0</v>
      </c>
      <c r="P63" s="1">
        <v>10</v>
      </c>
      <c r="Q63" s="1">
        <v>0</v>
      </c>
      <c r="R63" s="1">
        <v>0</v>
      </c>
      <c r="S63" s="1">
        <v>4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4">
        <v>0</v>
      </c>
      <c r="AX63" s="4">
        <v>2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390.56400000000002</v>
      </c>
      <c r="CW63" s="1">
        <v>8.0250000000000004</v>
      </c>
      <c r="CX63" s="1">
        <v>0</v>
      </c>
      <c r="CY63" s="1">
        <v>2</v>
      </c>
      <c r="CZ63" s="1">
        <v>-8.3439999999999994</v>
      </c>
    </row>
    <row r="64" spans="1:104" x14ac:dyDescent="0.35">
      <c r="A64" s="1" t="s">
        <v>91</v>
      </c>
      <c r="B64" s="1">
        <v>-7.125</v>
      </c>
      <c r="C64" s="1">
        <v>18</v>
      </c>
      <c r="D64" s="1">
        <v>31</v>
      </c>
      <c r="E64" s="1">
        <v>4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2</v>
      </c>
      <c r="L64" s="1">
        <v>0</v>
      </c>
      <c r="M64" s="1">
        <v>3</v>
      </c>
      <c r="N64" s="1">
        <v>4</v>
      </c>
      <c r="O64" s="1">
        <v>0</v>
      </c>
      <c r="P64" s="1">
        <v>4</v>
      </c>
      <c r="Q64" s="4">
        <v>0</v>
      </c>
      <c r="R64" s="4">
        <v>1</v>
      </c>
      <c r="S64" s="1">
        <v>4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2</v>
      </c>
      <c r="Z64" s="4">
        <v>0</v>
      </c>
      <c r="AA64" s="4">
        <v>1</v>
      </c>
      <c r="AB64" s="1">
        <v>0</v>
      </c>
      <c r="AC64" s="1">
        <v>0</v>
      </c>
      <c r="AD64" s="1">
        <v>0</v>
      </c>
      <c r="AE64" s="1">
        <v>1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325.44900000000001</v>
      </c>
      <c r="CW64" s="1">
        <v>2.1960000000000002</v>
      </c>
      <c r="CX64" s="1">
        <v>2</v>
      </c>
      <c r="CY64" s="1">
        <v>5</v>
      </c>
      <c r="CZ64" s="1">
        <v>-2.1579999999999999</v>
      </c>
    </row>
    <row r="65" spans="1:104" x14ac:dyDescent="0.35">
      <c r="A65" s="4" t="s">
        <v>92</v>
      </c>
      <c r="B65" s="1">
        <v>-9.875</v>
      </c>
      <c r="C65" s="1">
        <v>21</v>
      </c>
      <c r="D65" s="1">
        <v>24</v>
      </c>
      <c r="E65" s="1">
        <v>4</v>
      </c>
      <c r="F65" s="1">
        <v>0</v>
      </c>
      <c r="G65" s="1">
        <v>0</v>
      </c>
      <c r="H65" s="1">
        <v>0</v>
      </c>
      <c r="I65" s="1">
        <v>4</v>
      </c>
      <c r="J65" s="1">
        <v>0</v>
      </c>
      <c r="K65" s="1">
        <v>4</v>
      </c>
      <c r="L65" s="1">
        <v>1</v>
      </c>
      <c r="M65" s="1">
        <v>0</v>
      </c>
      <c r="N65" s="1">
        <v>10</v>
      </c>
      <c r="O65" s="1">
        <v>0</v>
      </c>
      <c r="P65" s="1">
        <v>0</v>
      </c>
      <c r="Q65" s="4">
        <v>2</v>
      </c>
      <c r="R65" s="4">
        <v>2</v>
      </c>
      <c r="S65" s="1">
        <v>2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4">
        <v>2</v>
      </c>
      <c r="AA65" s="4">
        <v>2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2</v>
      </c>
      <c r="AR65" s="1">
        <v>2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340.41899999999998</v>
      </c>
      <c r="CW65" s="1">
        <v>4.0190000000000001</v>
      </c>
      <c r="CX65" s="1">
        <v>0</v>
      </c>
      <c r="CY65" s="1">
        <v>4</v>
      </c>
      <c r="CZ65" s="1">
        <v>-5.0359999999999996</v>
      </c>
    </row>
    <row r="66" spans="1:104" x14ac:dyDescent="0.35">
      <c r="A66" s="9" t="s">
        <v>93</v>
      </c>
      <c r="B66" s="2">
        <v>-7.3259999999999996</v>
      </c>
      <c r="C66" s="7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5"/>
      <c r="CI66" s="5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1">
        <v>381.36</v>
      </c>
      <c r="CW66" s="1">
        <v>4.6840000000000002</v>
      </c>
      <c r="CX66" s="1">
        <v>0</v>
      </c>
      <c r="CY66" s="1">
        <v>7</v>
      </c>
      <c r="CZ66" s="11"/>
    </row>
    <row r="67" spans="1:104" x14ac:dyDescent="0.35">
      <c r="A67" s="1" t="s">
        <v>94</v>
      </c>
      <c r="B67" s="1">
        <v>-7.1989999999999998</v>
      </c>
      <c r="C67" s="1">
        <v>0</v>
      </c>
      <c r="D67" s="1">
        <v>3</v>
      </c>
      <c r="E67" s="1">
        <v>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1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61.83</v>
      </c>
      <c r="CW67" s="1">
        <v>-0.50900000000000001</v>
      </c>
      <c r="CX67" s="1">
        <v>3</v>
      </c>
      <c r="CY67" s="1">
        <v>3</v>
      </c>
      <c r="CZ67" s="1">
        <v>1.829</v>
      </c>
    </row>
    <row r="68" spans="1:104" x14ac:dyDescent="0.35">
      <c r="A68" s="1" t="s">
        <v>95</v>
      </c>
      <c r="B68" s="1">
        <v>-6.41</v>
      </c>
      <c r="C68" s="1">
        <v>2</v>
      </c>
      <c r="D68" s="1">
        <v>3</v>
      </c>
      <c r="E68" s="1">
        <v>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</v>
      </c>
      <c r="AO68" s="4">
        <v>0</v>
      </c>
      <c r="AP68" s="4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1</v>
      </c>
      <c r="BF68" s="4">
        <v>0</v>
      </c>
      <c r="BG68" s="4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1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138.94800000000001</v>
      </c>
      <c r="CW68" s="1">
        <v>0.499</v>
      </c>
      <c r="CX68" s="1">
        <v>1</v>
      </c>
      <c r="CY68" s="1">
        <v>2</v>
      </c>
      <c r="CZ68" s="1">
        <v>-0.25700000000000001</v>
      </c>
    </row>
    <row r="69" spans="1:104" x14ac:dyDescent="0.35">
      <c r="A69" s="1" t="s">
        <v>96</v>
      </c>
      <c r="B69" s="1">
        <v>-6.3520000000000003</v>
      </c>
      <c r="C69" s="1">
        <v>2</v>
      </c>
      <c r="D69" s="1">
        <v>2</v>
      </c>
      <c r="E69" s="1">
        <v>2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  <c r="AO69" s="4">
        <v>0</v>
      </c>
      <c r="AP69" s="4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1</v>
      </c>
      <c r="BF69" s="4">
        <v>0</v>
      </c>
      <c r="BG69" s="4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1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173.39</v>
      </c>
      <c r="CW69" s="1">
        <v>0.78600000000000003</v>
      </c>
      <c r="CX69" s="1">
        <v>1</v>
      </c>
      <c r="CY69" s="1">
        <v>2</v>
      </c>
      <c r="CZ69" s="1">
        <v>-0.90100000000000002</v>
      </c>
    </row>
    <row r="70" spans="1:104" x14ac:dyDescent="0.35">
      <c r="A70" s="1" t="s">
        <v>97</v>
      </c>
      <c r="B70" s="1">
        <v>-4.3520000000000003</v>
      </c>
      <c r="C70" s="1">
        <v>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1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1</v>
      </c>
      <c r="AO70" s="4">
        <v>0</v>
      </c>
      <c r="AP70" s="4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1</v>
      </c>
      <c r="AZ70" s="4">
        <v>0</v>
      </c>
      <c r="BA70" s="4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1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154.38999999999999</v>
      </c>
      <c r="CW70" s="1">
        <v>0.76800000000000002</v>
      </c>
      <c r="CX70" s="1">
        <v>0</v>
      </c>
      <c r="CY70" s="1">
        <v>1</v>
      </c>
      <c r="CZ70" s="1">
        <v>-1.0620000000000001</v>
      </c>
    </row>
    <row r="71" spans="1:104" x14ac:dyDescent="0.35">
      <c r="A71" s="1" t="s">
        <v>98</v>
      </c>
      <c r="B71" s="1">
        <v>-4.3010000000000002</v>
      </c>
      <c r="C71" s="1">
        <v>1</v>
      </c>
      <c r="D71" s="1">
        <v>1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2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1</v>
      </c>
      <c r="AO71" s="4">
        <v>0</v>
      </c>
      <c r="AP71" s="4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1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163.82</v>
      </c>
      <c r="CW71" s="1">
        <v>1.976</v>
      </c>
      <c r="CX71" s="1">
        <v>0</v>
      </c>
      <c r="CY71" s="1">
        <v>0</v>
      </c>
      <c r="CZ71" s="1">
        <v>-1.8660000000000001</v>
      </c>
    </row>
    <row r="72" spans="1:104" x14ac:dyDescent="0.35">
      <c r="A72" s="1" t="s">
        <v>99</v>
      </c>
      <c r="B72" s="1">
        <v>-4.234</v>
      </c>
      <c r="C72" s="1">
        <v>1</v>
      </c>
      <c r="D72" s="1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3</v>
      </c>
      <c r="AO72" s="4">
        <v>0</v>
      </c>
      <c r="AP72" s="4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3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252.73099999999999</v>
      </c>
      <c r="CW72" s="1">
        <v>2.2759999999999998</v>
      </c>
      <c r="CX72" s="1">
        <v>0</v>
      </c>
      <c r="CY72" s="1">
        <v>0</v>
      </c>
      <c r="CZ72" s="1">
        <v>-2.1720000000000002</v>
      </c>
    </row>
    <row r="73" spans="1:104" x14ac:dyDescent="0.35">
      <c r="A73" s="1" t="s">
        <v>100</v>
      </c>
      <c r="B73" s="1">
        <v>-5.9029999999999996</v>
      </c>
      <c r="C73" s="1">
        <v>4</v>
      </c>
      <c r="D73" s="1">
        <v>8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0</v>
      </c>
      <c r="S73" s="1">
        <v>2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1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72.106999999999999</v>
      </c>
      <c r="CW73" s="1">
        <v>0.80700000000000005</v>
      </c>
      <c r="CX73" s="1">
        <v>0</v>
      </c>
      <c r="CY73" s="1">
        <v>1</v>
      </c>
      <c r="CZ73" s="1">
        <v>-2.8000000000000001E-2</v>
      </c>
    </row>
    <row r="74" spans="1:104" x14ac:dyDescent="0.35">
      <c r="A74" s="1" t="s">
        <v>101</v>
      </c>
      <c r="B74" s="1">
        <v>-7.2679999999999998</v>
      </c>
      <c r="C74" s="1">
        <v>10</v>
      </c>
      <c r="D74" s="1">
        <v>16</v>
      </c>
      <c r="E74" s="1">
        <v>3</v>
      </c>
      <c r="F74" s="1">
        <v>2</v>
      </c>
      <c r="G74" s="1">
        <v>0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4</v>
      </c>
      <c r="O74" s="1">
        <v>0</v>
      </c>
      <c r="P74" s="1">
        <v>2</v>
      </c>
      <c r="Q74" s="4">
        <v>0</v>
      </c>
      <c r="R74" s="4">
        <v>2</v>
      </c>
      <c r="S74" s="1">
        <v>2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4">
        <v>1</v>
      </c>
      <c r="AD74" s="4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2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212.249</v>
      </c>
      <c r="CW74" s="1">
        <v>1.6060000000000001</v>
      </c>
      <c r="CX74" s="1">
        <v>2</v>
      </c>
      <c r="CY74" s="1">
        <v>3</v>
      </c>
      <c r="CZ74" s="1">
        <v>-2.64</v>
      </c>
    </row>
    <row r="75" spans="1:104" x14ac:dyDescent="0.35">
      <c r="A75" s="1" t="s">
        <v>102</v>
      </c>
      <c r="B75" s="1">
        <v>-6.3639999999999999</v>
      </c>
      <c r="C75" s="1">
        <v>6</v>
      </c>
      <c r="D75" s="1">
        <v>14</v>
      </c>
      <c r="E75" s="1">
        <v>2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5</v>
      </c>
      <c r="Q75" s="1">
        <v>0</v>
      </c>
      <c r="R75" s="1">
        <v>0</v>
      </c>
      <c r="S75" s="1">
        <v>1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1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118.176</v>
      </c>
      <c r="CW75" s="1">
        <v>0.75800000000000001</v>
      </c>
      <c r="CX75" s="1">
        <v>1</v>
      </c>
      <c r="CY75" s="1">
        <v>2</v>
      </c>
      <c r="CZ75" s="1">
        <v>-0.44400000000000001</v>
      </c>
    </row>
    <row r="76" spans="1:104" x14ac:dyDescent="0.35">
      <c r="A76" s="1" t="s">
        <v>103</v>
      </c>
      <c r="B76" s="1">
        <v>-4.5380000000000003</v>
      </c>
      <c r="C76" s="1">
        <v>11</v>
      </c>
      <c r="D76" s="1">
        <v>14</v>
      </c>
      <c r="E76" s="1">
        <v>3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2</v>
      </c>
      <c r="L76" s="1">
        <v>0</v>
      </c>
      <c r="M76" s="1">
        <v>0</v>
      </c>
      <c r="N76" s="1">
        <v>4</v>
      </c>
      <c r="O76" s="1">
        <v>0</v>
      </c>
      <c r="P76" s="1">
        <v>3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4">
        <v>0</v>
      </c>
      <c r="X76" s="4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1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4">
        <v>0</v>
      </c>
      <c r="AX76" s="4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194.23</v>
      </c>
      <c r="CW76" s="1">
        <v>2.9969999999999999</v>
      </c>
      <c r="CX76" s="1">
        <v>1</v>
      </c>
      <c r="CY76" s="1">
        <v>2</v>
      </c>
      <c r="CZ76" s="1">
        <v>-2.5710000000000002</v>
      </c>
    </row>
    <row r="77" spans="1:104" x14ac:dyDescent="0.35">
      <c r="A77" s="1" t="s">
        <v>104</v>
      </c>
      <c r="B77" s="1">
        <v>-5.335</v>
      </c>
      <c r="C77" s="1">
        <v>10</v>
      </c>
      <c r="D77" s="1">
        <v>13</v>
      </c>
      <c r="E77" s="1">
        <v>2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1</v>
      </c>
      <c r="L77" s="1">
        <v>0</v>
      </c>
      <c r="M77" s="1">
        <v>0</v>
      </c>
      <c r="N77" s="1">
        <v>4</v>
      </c>
      <c r="O77" s="1">
        <v>0</v>
      </c>
      <c r="P77" s="1">
        <v>3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1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4">
        <v>0</v>
      </c>
      <c r="AX77" s="4">
        <v>1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1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179.21899999999999</v>
      </c>
      <c r="CW77" s="1">
        <v>2.0830000000000002</v>
      </c>
      <c r="CX77" s="1">
        <v>0</v>
      </c>
      <c r="CY77" s="1">
        <v>2</v>
      </c>
      <c r="CZ77" s="1">
        <v>-1.796</v>
      </c>
    </row>
    <row r="78" spans="1:104" x14ac:dyDescent="0.35">
      <c r="A78" s="1" t="s">
        <v>105</v>
      </c>
      <c r="B78" s="1">
        <v>-4.6070000000000002</v>
      </c>
      <c r="C78" s="1">
        <v>11</v>
      </c>
      <c r="D78" s="1">
        <v>15</v>
      </c>
      <c r="E78" s="1">
        <v>2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2</v>
      </c>
      <c r="L78" s="1">
        <v>0</v>
      </c>
      <c r="M78" s="1">
        <v>0</v>
      </c>
      <c r="N78" s="1">
        <v>4</v>
      </c>
      <c r="O78" s="1">
        <v>0</v>
      </c>
      <c r="P78" s="1">
        <v>3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1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4">
        <v>0</v>
      </c>
      <c r="AX78" s="4">
        <v>1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193.24600000000001</v>
      </c>
      <c r="CW78" s="1">
        <v>2.472</v>
      </c>
      <c r="CX78" s="1">
        <v>1</v>
      </c>
      <c r="CY78" s="1">
        <v>2</v>
      </c>
      <c r="CZ78" s="1">
        <v>-2.8029999999999999</v>
      </c>
    </row>
    <row r="79" spans="1:104" x14ac:dyDescent="0.35">
      <c r="A79" s="4" t="s">
        <v>106</v>
      </c>
      <c r="B79" s="3">
        <v>-6.8280000000000003</v>
      </c>
      <c r="C79" s="1">
        <v>8</v>
      </c>
      <c r="D79" s="1">
        <v>10</v>
      </c>
      <c r="E79" s="1">
        <v>2</v>
      </c>
      <c r="F79" s="1">
        <v>4</v>
      </c>
      <c r="G79" s="1">
        <v>0</v>
      </c>
      <c r="H79" s="1">
        <v>0</v>
      </c>
      <c r="I79" s="1">
        <v>2</v>
      </c>
      <c r="J79" s="1">
        <v>0</v>
      </c>
      <c r="K79" s="1">
        <v>4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4">
        <v>3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2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3">
        <v>0</v>
      </c>
      <c r="AO79" s="1">
        <v>0</v>
      </c>
      <c r="AP79" s="3">
        <v>0</v>
      </c>
      <c r="AQ79" s="1">
        <v>0</v>
      </c>
      <c r="AR79" s="1">
        <v>0</v>
      </c>
      <c r="AS79" s="3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2</v>
      </c>
      <c r="BD79" s="1">
        <v>0</v>
      </c>
      <c r="BE79" s="1">
        <v>0</v>
      </c>
      <c r="BF79" s="1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3">
        <v>0</v>
      </c>
      <c r="BX79" s="3">
        <v>0</v>
      </c>
      <c r="BY79" s="1">
        <v>0</v>
      </c>
      <c r="BZ79" s="3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1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194.19399999999999</v>
      </c>
      <c r="CW79" s="1">
        <v>-0.54600000000000004</v>
      </c>
      <c r="CX79" s="1">
        <v>0</v>
      </c>
      <c r="CY79" s="1">
        <v>3</v>
      </c>
      <c r="CZ79" s="1">
        <v>-0.437</v>
      </c>
    </row>
    <row r="80" spans="1:104" x14ac:dyDescent="0.35">
      <c r="A80" s="4" t="s">
        <v>107</v>
      </c>
      <c r="B80" s="1">
        <v>-4.8099999999999996</v>
      </c>
      <c r="C80" s="1">
        <v>10</v>
      </c>
      <c r="D80" s="1">
        <v>14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3</v>
      </c>
      <c r="L80" s="1">
        <v>0</v>
      </c>
      <c r="M80" s="1">
        <v>0</v>
      </c>
      <c r="N80" s="1">
        <v>3</v>
      </c>
      <c r="O80" s="1">
        <v>1</v>
      </c>
      <c r="P80" s="1">
        <v>0</v>
      </c>
      <c r="Q80" s="1">
        <v>0</v>
      </c>
      <c r="R80" s="1">
        <v>0</v>
      </c>
      <c r="S80" s="1">
        <v>2</v>
      </c>
      <c r="T80" s="4">
        <v>0</v>
      </c>
      <c r="U80" s="4">
        <v>1</v>
      </c>
      <c r="V80" s="1">
        <v>0</v>
      </c>
      <c r="W80" s="4">
        <v>0</v>
      </c>
      <c r="X80" s="4">
        <v>1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150.221</v>
      </c>
      <c r="CW80" s="1">
        <v>3.4279999999999999</v>
      </c>
      <c r="CX80" s="1">
        <v>1</v>
      </c>
      <c r="CY80" s="1">
        <v>1</v>
      </c>
      <c r="CZ80" s="1">
        <v>-2.7559999999999998</v>
      </c>
    </row>
    <row r="81" spans="1:104" x14ac:dyDescent="0.35">
      <c r="A81" s="1" t="s">
        <v>108</v>
      </c>
      <c r="B81" s="1">
        <v>-6.0659999999999998</v>
      </c>
      <c r="C81" s="1">
        <v>6</v>
      </c>
      <c r="D81" s="1">
        <v>6</v>
      </c>
      <c r="E81" s="1">
        <v>2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2</v>
      </c>
      <c r="L81" s="1">
        <v>0</v>
      </c>
      <c r="M81" s="1">
        <v>0</v>
      </c>
      <c r="N81" s="1">
        <v>4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4">
        <v>0</v>
      </c>
      <c r="X81" s="4">
        <v>2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110.11199999999999</v>
      </c>
      <c r="CW81" s="1">
        <v>1.3660000000000001</v>
      </c>
      <c r="CX81" s="1">
        <v>2</v>
      </c>
      <c r="CY81" s="1">
        <v>2</v>
      </c>
      <c r="CZ81" s="1">
        <v>-0.52</v>
      </c>
    </row>
    <row r="82" spans="1:104" x14ac:dyDescent="0.35">
      <c r="A82" s="1" t="s">
        <v>109</v>
      </c>
      <c r="B82" s="1">
        <v>-6.7850000000000001</v>
      </c>
      <c r="C82" s="1">
        <v>20</v>
      </c>
      <c r="D82" s="1">
        <v>34</v>
      </c>
      <c r="E82" s="1">
        <v>4</v>
      </c>
      <c r="F82" s="1">
        <v>3</v>
      </c>
      <c r="G82" s="1">
        <v>1</v>
      </c>
      <c r="H82" s="1">
        <v>0</v>
      </c>
      <c r="I82" s="1">
        <v>1</v>
      </c>
      <c r="J82" s="1">
        <v>1</v>
      </c>
      <c r="K82" s="1">
        <v>3</v>
      </c>
      <c r="L82" s="1">
        <v>0</v>
      </c>
      <c r="M82" s="1">
        <v>1</v>
      </c>
      <c r="N82" s="1">
        <v>3</v>
      </c>
      <c r="O82" s="1">
        <v>0</v>
      </c>
      <c r="P82" s="1">
        <v>4</v>
      </c>
      <c r="Q82" s="1">
        <v>0</v>
      </c>
      <c r="R82" s="1">
        <v>0</v>
      </c>
      <c r="S82" s="1">
        <v>6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4">
        <v>0</v>
      </c>
      <c r="AA82" s="4">
        <v>1</v>
      </c>
      <c r="AB82" s="1">
        <v>0</v>
      </c>
      <c r="AC82" s="4">
        <v>0</v>
      </c>
      <c r="AD82" s="4">
        <v>1</v>
      </c>
      <c r="AE82" s="1">
        <v>2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1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1</v>
      </c>
      <c r="CA82" s="1">
        <v>1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415.96</v>
      </c>
      <c r="CW82" s="1">
        <v>1.498</v>
      </c>
      <c r="CX82" s="1">
        <v>3</v>
      </c>
      <c r="CY82" s="1">
        <v>5</v>
      </c>
      <c r="CZ82" s="1">
        <v>-3.4950000000000001</v>
      </c>
    </row>
    <row r="83" spans="1:104" x14ac:dyDescent="0.35">
      <c r="A83" s="1" t="s">
        <v>110</v>
      </c>
      <c r="B83" s="1">
        <v>-5.9649999999999999</v>
      </c>
      <c r="C83" s="1">
        <v>2</v>
      </c>
      <c r="D83" s="1">
        <v>3</v>
      </c>
      <c r="E83" s="1">
        <v>2</v>
      </c>
      <c r="F83" s="1">
        <v>0</v>
      </c>
      <c r="G83" s="1">
        <v>3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2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3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165.39</v>
      </c>
      <c r="CW83" s="1">
        <v>0.69199999999999995</v>
      </c>
      <c r="CX83" s="1">
        <v>2</v>
      </c>
      <c r="CY83" s="1">
        <v>2</v>
      </c>
      <c r="CZ83" s="1">
        <v>-1.5860000000000001</v>
      </c>
    </row>
    <row r="84" spans="1:104" x14ac:dyDescent="0.35">
      <c r="A84" s="1" t="s">
        <v>111</v>
      </c>
      <c r="B84" s="1">
        <v>-6.5149999999999997</v>
      </c>
      <c r="C84" s="1">
        <v>2</v>
      </c>
      <c r="D84" s="1">
        <v>3</v>
      </c>
      <c r="E84" s="1">
        <v>2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1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1</v>
      </c>
      <c r="BF84" s="4">
        <v>0</v>
      </c>
      <c r="BG84" s="4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94.49</v>
      </c>
      <c r="CW84" s="1">
        <v>0.314</v>
      </c>
      <c r="CX84" s="1">
        <v>1</v>
      </c>
      <c r="CY84" s="1">
        <v>2</v>
      </c>
      <c r="CZ84" s="1">
        <v>-0.04</v>
      </c>
    </row>
    <row r="85" spans="1:104" x14ac:dyDescent="0.35">
      <c r="A85" s="1" t="s">
        <v>112</v>
      </c>
      <c r="B85" s="1">
        <v>-4.5609999999999999</v>
      </c>
      <c r="C85" s="1">
        <v>2</v>
      </c>
      <c r="D85" s="1">
        <v>2</v>
      </c>
      <c r="E85" s="1">
        <v>0</v>
      </c>
      <c r="F85" s="1">
        <v>1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1</v>
      </c>
      <c r="AZ85" s="4">
        <v>0</v>
      </c>
      <c r="BA85" s="4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75.5</v>
      </c>
      <c r="CW85" s="1">
        <v>0.372</v>
      </c>
      <c r="CX85" s="1">
        <v>0</v>
      </c>
      <c r="CY85" s="1">
        <v>1</v>
      </c>
      <c r="CZ85" s="1">
        <v>-0.38600000000000001</v>
      </c>
    </row>
    <row r="86" spans="1:104" x14ac:dyDescent="0.35">
      <c r="A86" s="1" t="s">
        <v>113</v>
      </c>
      <c r="B86" s="1">
        <v>-5</v>
      </c>
      <c r="C86" s="1">
        <v>7</v>
      </c>
      <c r="D86" s="1">
        <v>7</v>
      </c>
      <c r="E86" s="1">
        <v>1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3</v>
      </c>
      <c r="L86" s="1">
        <v>0</v>
      </c>
      <c r="M86" s="1">
        <v>0</v>
      </c>
      <c r="N86" s="1">
        <v>3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4">
        <v>1</v>
      </c>
      <c r="V86" s="1">
        <v>0</v>
      </c>
      <c r="W86" s="4">
        <v>0</v>
      </c>
      <c r="X86" s="4">
        <v>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4">
        <v>0</v>
      </c>
      <c r="AJ86" s="4">
        <v>1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1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142.58000000000001</v>
      </c>
      <c r="CW86" s="1">
        <v>2.7869999999999999</v>
      </c>
      <c r="CX86" s="1">
        <v>1</v>
      </c>
      <c r="CY86" s="1">
        <v>1</v>
      </c>
      <c r="CZ86" s="1">
        <v>-2.0209999999999999</v>
      </c>
    </row>
    <row r="87" spans="1:104" x14ac:dyDescent="0.35">
      <c r="A87" s="1" t="s">
        <v>114</v>
      </c>
      <c r="B87" s="1">
        <v>-4.2549999999999999</v>
      </c>
      <c r="C87" s="1">
        <v>1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2</v>
      </c>
      <c r="AO87" s="4">
        <v>0</v>
      </c>
      <c r="AP87" s="4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2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208.28</v>
      </c>
      <c r="CW87" s="1">
        <v>2.1259999999999999</v>
      </c>
      <c r="CX87" s="1">
        <v>0</v>
      </c>
      <c r="CY87" s="1">
        <v>0</v>
      </c>
      <c r="CZ87" s="1">
        <v>-2.0339999999999998</v>
      </c>
    </row>
    <row r="88" spans="1:104" x14ac:dyDescent="0.35">
      <c r="A88" s="1" t="s">
        <v>115</v>
      </c>
      <c r="B88" s="1">
        <v>-4.3520000000000003</v>
      </c>
      <c r="C88" s="1">
        <v>1</v>
      </c>
      <c r="D88" s="1">
        <v>1</v>
      </c>
      <c r="E88" s="1">
        <v>0</v>
      </c>
      <c r="F88" s="1">
        <v>0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3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119.37</v>
      </c>
      <c r="CW88" s="1">
        <v>1.825</v>
      </c>
      <c r="CX88" s="1">
        <v>0</v>
      </c>
      <c r="CY88" s="1">
        <v>0</v>
      </c>
      <c r="CZ88" s="1">
        <v>-1.6659999999999999</v>
      </c>
    </row>
    <row r="89" spans="1:104" x14ac:dyDescent="0.35">
      <c r="A89" s="1" t="s">
        <v>116</v>
      </c>
      <c r="B89" s="1">
        <v>-4.6509999999999998</v>
      </c>
      <c r="C89" s="1">
        <v>8</v>
      </c>
      <c r="D89" s="1">
        <v>9</v>
      </c>
      <c r="E89" s="1">
        <v>1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  <c r="K89" s="1">
        <v>4</v>
      </c>
      <c r="L89" s="1">
        <v>0</v>
      </c>
      <c r="M89" s="1">
        <v>0</v>
      </c>
      <c r="N89" s="1">
        <v>2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4">
        <v>2</v>
      </c>
      <c r="V89" s="1">
        <v>0</v>
      </c>
      <c r="W89" s="4">
        <v>0</v>
      </c>
      <c r="X89" s="4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4">
        <v>0</v>
      </c>
      <c r="AJ89" s="4">
        <v>1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1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156.61000000000001</v>
      </c>
      <c r="CW89" s="1">
        <v>3.3010000000000002</v>
      </c>
      <c r="CX89" s="1">
        <v>1</v>
      </c>
      <c r="CY89" s="1">
        <v>1</v>
      </c>
      <c r="CZ89" s="1">
        <v>-2.3260000000000001</v>
      </c>
    </row>
    <row r="90" spans="1:104" x14ac:dyDescent="0.35">
      <c r="A90" s="1" t="s">
        <v>117</v>
      </c>
      <c r="B90" s="1">
        <v>-6.4909999999999997</v>
      </c>
      <c r="C90" s="1">
        <v>16</v>
      </c>
      <c r="D90" s="1">
        <v>19</v>
      </c>
      <c r="E90" s="1">
        <v>0</v>
      </c>
      <c r="F90" s="1">
        <v>2</v>
      </c>
      <c r="G90" s="1">
        <v>1</v>
      </c>
      <c r="H90" s="1">
        <v>0</v>
      </c>
      <c r="I90" s="1">
        <v>2</v>
      </c>
      <c r="J90" s="1">
        <v>0</v>
      </c>
      <c r="K90" s="1">
        <v>3</v>
      </c>
      <c r="L90" s="1">
        <v>0</v>
      </c>
      <c r="M90" s="1">
        <v>0</v>
      </c>
      <c r="N90" s="1">
        <v>8</v>
      </c>
      <c r="O90" s="1">
        <v>1</v>
      </c>
      <c r="P90" s="1">
        <v>2</v>
      </c>
      <c r="Q90" s="1">
        <v>0</v>
      </c>
      <c r="R90" s="1">
        <v>0</v>
      </c>
      <c r="S90" s="1">
        <v>2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1</v>
      </c>
      <c r="AF90" s="1">
        <v>1</v>
      </c>
      <c r="AG90" s="1">
        <v>0</v>
      </c>
      <c r="AH90" s="1">
        <v>0</v>
      </c>
      <c r="AI90" s="4">
        <v>0</v>
      </c>
      <c r="AJ90" s="4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1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274.79000000000002</v>
      </c>
      <c r="CW90" s="1">
        <v>3.585</v>
      </c>
      <c r="CX90" s="1">
        <v>0</v>
      </c>
      <c r="CY90" s="1">
        <v>2</v>
      </c>
      <c r="CZ90" s="1">
        <v>-2.6280000000000001</v>
      </c>
    </row>
    <row r="91" spans="1:104" x14ac:dyDescent="0.35">
      <c r="A91" s="4" t="s">
        <v>118</v>
      </c>
      <c r="B91" s="4">
        <v>-7.1580000000000004</v>
      </c>
      <c r="C91" s="4">
        <v>9</v>
      </c>
      <c r="D91" s="4">
        <v>11</v>
      </c>
      <c r="E91" s="4">
        <v>3</v>
      </c>
      <c r="F91" s="4">
        <v>1</v>
      </c>
      <c r="G91" s="4">
        <v>3</v>
      </c>
      <c r="H91" s="4">
        <v>0</v>
      </c>
      <c r="I91" s="4">
        <v>1</v>
      </c>
      <c r="J91" s="4">
        <v>0</v>
      </c>
      <c r="K91" s="4">
        <v>4</v>
      </c>
      <c r="L91" s="4">
        <v>0</v>
      </c>
      <c r="M91" s="4">
        <v>0</v>
      </c>
      <c r="N91" s="4">
        <v>1</v>
      </c>
      <c r="O91" s="4">
        <v>0</v>
      </c>
      <c r="P91" s="4">
        <v>2</v>
      </c>
      <c r="Q91" s="4">
        <v>0</v>
      </c>
      <c r="R91" s="4">
        <v>0</v>
      </c>
      <c r="S91" s="4">
        <v>2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1</v>
      </c>
      <c r="AG91" s="4">
        <v>0</v>
      </c>
      <c r="AH91" s="4">
        <v>0</v>
      </c>
      <c r="AI91" s="4">
        <v>0</v>
      </c>
      <c r="AJ91" s="4">
        <v>3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1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1</v>
      </c>
      <c r="CG91" s="4">
        <v>0</v>
      </c>
      <c r="CH91" s="4">
        <v>0</v>
      </c>
      <c r="CI91" s="4">
        <v>0</v>
      </c>
      <c r="CJ91" s="1">
        <v>0</v>
      </c>
      <c r="CK91" s="1">
        <v>0</v>
      </c>
      <c r="CL91" s="1">
        <v>1</v>
      </c>
      <c r="CM91" s="1">
        <v>1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350.57</v>
      </c>
      <c r="CW91" s="1">
        <v>4.7839999999999998</v>
      </c>
      <c r="CX91" s="1">
        <v>0</v>
      </c>
      <c r="CY91" s="1">
        <v>1</v>
      </c>
      <c r="CZ91" s="1">
        <v>-6.0570000000000004</v>
      </c>
    </row>
    <row r="92" spans="1:104" x14ac:dyDescent="0.35">
      <c r="A92" s="1" t="s">
        <v>119</v>
      </c>
      <c r="B92" s="1">
        <v>-9.2550000000000008</v>
      </c>
      <c r="C92" s="1">
        <v>22</v>
      </c>
      <c r="D92" s="1">
        <v>17</v>
      </c>
      <c r="E92" s="1">
        <v>0</v>
      </c>
      <c r="F92" s="1">
        <v>2</v>
      </c>
      <c r="G92" s="1">
        <v>1</v>
      </c>
      <c r="H92" s="1">
        <v>0</v>
      </c>
      <c r="I92" s="1">
        <v>4</v>
      </c>
      <c r="J92" s="1">
        <v>0</v>
      </c>
      <c r="K92" s="1">
        <v>3</v>
      </c>
      <c r="L92" s="1">
        <v>1</v>
      </c>
      <c r="M92" s="1">
        <v>0</v>
      </c>
      <c r="N92" s="1">
        <v>17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2</v>
      </c>
      <c r="AG92" s="1">
        <v>0</v>
      </c>
      <c r="AH92" s="1">
        <v>0</v>
      </c>
      <c r="AI92" s="4">
        <v>0</v>
      </c>
      <c r="AJ92" s="4">
        <v>1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3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1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344.84</v>
      </c>
      <c r="CW92" s="1">
        <v>5.8390000000000004</v>
      </c>
      <c r="CX92" s="1">
        <v>0</v>
      </c>
      <c r="CY92" s="1">
        <v>1</v>
      </c>
      <c r="CZ92" s="1">
        <v>-5.6909999999999998</v>
      </c>
    </row>
    <row r="93" spans="1:104" x14ac:dyDescent="0.35">
      <c r="A93" s="1" t="s">
        <v>120</v>
      </c>
      <c r="B93" s="1">
        <v>-7.8659999999999997</v>
      </c>
      <c r="C93" s="1">
        <v>18</v>
      </c>
      <c r="D93" s="1">
        <v>21</v>
      </c>
      <c r="E93" s="1">
        <v>3</v>
      </c>
      <c r="F93" s="1">
        <v>1</v>
      </c>
      <c r="G93" s="1">
        <v>0</v>
      </c>
      <c r="H93" s="1">
        <v>0</v>
      </c>
      <c r="I93" s="1">
        <v>4</v>
      </c>
      <c r="J93" s="1">
        <v>0</v>
      </c>
      <c r="K93" s="1">
        <v>6</v>
      </c>
      <c r="L93" s="1">
        <v>0</v>
      </c>
      <c r="M93" s="1">
        <v>0</v>
      </c>
      <c r="N93" s="1">
        <v>5</v>
      </c>
      <c r="O93" s="1">
        <v>0</v>
      </c>
      <c r="P93" s="1">
        <v>1</v>
      </c>
      <c r="Q93" s="4">
        <v>1</v>
      </c>
      <c r="R93" s="4">
        <v>1</v>
      </c>
      <c r="S93" s="1">
        <v>2</v>
      </c>
      <c r="T93" s="1">
        <v>0</v>
      </c>
      <c r="U93" s="1">
        <v>0</v>
      </c>
      <c r="V93" s="1">
        <v>0</v>
      </c>
      <c r="W93" s="4">
        <v>0</v>
      </c>
      <c r="X93" s="4">
        <v>1</v>
      </c>
      <c r="Y93" s="1">
        <v>0</v>
      </c>
      <c r="Z93" s="4">
        <v>1</v>
      </c>
      <c r="AA93" s="4">
        <v>1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1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1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299.37</v>
      </c>
      <c r="CW93" s="1">
        <v>1.343</v>
      </c>
      <c r="CX93" s="1">
        <v>1</v>
      </c>
      <c r="CY93" s="1">
        <v>4</v>
      </c>
      <c r="CZ93" s="1">
        <v>-1.8280000000000001</v>
      </c>
    </row>
    <row r="94" spans="1:104" x14ac:dyDescent="0.35">
      <c r="A94" s="1" t="s">
        <v>121</v>
      </c>
      <c r="B94" s="1">
        <v>-7.681</v>
      </c>
      <c r="C94" s="1">
        <v>21</v>
      </c>
      <c r="D94" s="1">
        <v>30</v>
      </c>
      <c r="E94" s="1">
        <v>4</v>
      </c>
      <c r="F94" s="1">
        <v>0</v>
      </c>
      <c r="G94" s="1">
        <v>0</v>
      </c>
      <c r="H94" s="1">
        <v>0</v>
      </c>
      <c r="I94" s="1">
        <v>4</v>
      </c>
      <c r="J94" s="1">
        <v>0</v>
      </c>
      <c r="K94" s="1">
        <v>5</v>
      </c>
      <c r="L94" s="1">
        <v>0</v>
      </c>
      <c r="M94" s="1">
        <v>0</v>
      </c>
      <c r="N94" s="1">
        <v>4</v>
      </c>
      <c r="O94" s="1">
        <v>0</v>
      </c>
      <c r="P94" s="1">
        <v>1</v>
      </c>
      <c r="Q94" s="4">
        <v>8</v>
      </c>
      <c r="R94" s="4">
        <v>0</v>
      </c>
      <c r="S94" s="1">
        <v>0</v>
      </c>
      <c r="T94" s="4">
        <v>0</v>
      </c>
      <c r="U94" s="4">
        <v>2</v>
      </c>
      <c r="V94" s="1">
        <v>1</v>
      </c>
      <c r="W94" s="4">
        <v>0</v>
      </c>
      <c r="X94" s="4">
        <v>1</v>
      </c>
      <c r="Y94" s="1">
        <v>0</v>
      </c>
      <c r="Z94" s="1">
        <v>0</v>
      </c>
      <c r="AA94" s="1">
        <v>0</v>
      </c>
      <c r="AB94" s="1">
        <v>0</v>
      </c>
      <c r="AC94" s="4">
        <v>1</v>
      </c>
      <c r="AD94" s="4">
        <v>1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346.46699999999998</v>
      </c>
      <c r="CW94" s="1">
        <v>2.5840000000000001</v>
      </c>
      <c r="CX94" s="1">
        <v>2</v>
      </c>
      <c r="CY94" s="1">
        <v>4</v>
      </c>
      <c r="CZ94" s="1">
        <v>-4.4809999999999999</v>
      </c>
    </row>
    <row r="95" spans="1:104" x14ac:dyDescent="0.35">
      <c r="A95" s="1" t="s">
        <v>122</v>
      </c>
      <c r="B95" s="1">
        <v>-6.9029999999999996</v>
      </c>
      <c r="C95" s="1">
        <v>21</v>
      </c>
      <c r="D95" s="1">
        <v>30</v>
      </c>
      <c r="E95" s="1">
        <v>3</v>
      </c>
      <c r="F95" s="1">
        <v>0</v>
      </c>
      <c r="G95" s="1">
        <v>0</v>
      </c>
      <c r="H95" s="1">
        <v>0</v>
      </c>
      <c r="I95" s="1">
        <v>4</v>
      </c>
      <c r="J95" s="1">
        <v>0</v>
      </c>
      <c r="K95" s="1">
        <v>4</v>
      </c>
      <c r="L95" s="1">
        <v>0</v>
      </c>
      <c r="M95" s="1">
        <v>0</v>
      </c>
      <c r="N95" s="1">
        <v>5</v>
      </c>
      <c r="O95" s="1">
        <v>0</v>
      </c>
      <c r="P95" s="1">
        <v>1</v>
      </c>
      <c r="Q95" s="4">
        <v>8</v>
      </c>
      <c r="R95" s="4">
        <v>0</v>
      </c>
      <c r="S95" s="1">
        <v>0</v>
      </c>
      <c r="T95" s="4">
        <v>0</v>
      </c>
      <c r="U95" s="4">
        <v>2</v>
      </c>
      <c r="V95" s="1">
        <v>1</v>
      </c>
      <c r="W95" s="4">
        <v>0</v>
      </c>
      <c r="X95" s="4">
        <v>0</v>
      </c>
      <c r="Y95" s="1">
        <v>0</v>
      </c>
      <c r="Z95" s="1">
        <v>0</v>
      </c>
      <c r="AA95" s="1">
        <v>0</v>
      </c>
      <c r="AB95" s="1">
        <v>0</v>
      </c>
      <c r="AC95" s="4">
        <v>1</v>
      </c>
      <c r="AD95" s="4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330.46800000000002</v>
      </c>
      <c r="CW95" s="1">
        <v>3.331</v>
      </c>
      <c r="CX95" s="1">
        <v>1</v>
      </c>
      <c r="CY95" s="1">
        <v>3</v>
      </c>
      <c r="CZ95" s="1">
        <v>-5.4379999999999997</v>
      </c>
    </row>
    <row r="96" spans="1:104" x14ac:dyDescent="0.35">
      <c r="A96" s="1" t="s">
        <v>123</v>
      </c>
      <c r="B96" s="1">
        <v>-8.2059999999999995</v>
      </c>
      <c r="C96" s="1">
        <v>21</v>
      </c>
      <c r="D96" s="1">
        <v>30</v>
      </c>
      <c r="E96" s="1">
        <v>4</v>
      </c>
      <c r="F96" s="1">
        <v>0</v>
      </c>
      <c r="G96" s="1">
        <v>0</v>
      </c>
      <c r="H96" s="1">
        <v>0</v>
      </c>
      <c r="I96" s="1">
        <v>4</v>
      </c>
      <c r="J96" s="1">
        <v>0</v>
      </c>
      <c r="K96" s="1">
        <v>4</v>
      </c>
      <c r="L96" s="1">
        <v>0</v>
      </c>
      <c r="M96" s="1">
        <v>0</v>
      </c>
      <c r="N96" s="1">
        <v>6</v>
      </c>
      <c r="O96" s="1">
        <v>0</v>
      </c>
      <c r="P96" s="1">
        <v>1</v>
      </c>
      <c r="Q96" s="4">
        <v>7</v>
      </c>
      <c r="R96" s="4">
        <v>0</v>
      </c>
      <c r="S96" s="4">
        <v>0</v>
      </c>
      <c r="T96" s="4">
        <v>0</v>
      </c>
      <c r="U96" s="4">
        <v>2</v>
      </c>
      <c r="V96" s="4">
        <v>1</v>
      </c>
      <c r="W96" s="4">
        <v>0</v>
      </c>
      <c r="X96" s="4">
        <v>1</v>
      </c>
      <c r="Y96" s="1">
        <v>0</v>
      </c>
      <c r="Z96" s="1">
        <v>0</v>
      </c>
      <c r="AA96" s="1">
        <v>0</v>
      </c>
      <c r="AB96" s="1">
        <v>0</v>
      </c>
      <c r="AC96" s="4">
        <v>1</v>
      </c>
      <c r="AD96" s="4">
        <v>1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346.46699999999998</v>
      </c>
      <c r="CW96" s="1">
        <v>2.0230000000000001</v>
      </c>
      <c r="CX96" s="1">
        <v>2</v>
      </c>
      <c r="CY96" s="1">
        <v>4</v>
      </c>
      <c r="CZ96" s="1">
        <v>-3.681</v>
      </c>
    </row>
    <row r="97" spans="1:104" x14ac:dyDescent="0.35">
      <c r="A97" s="1" t="s">
        <v>124</v>
      </c>
      <c r="B97" s="1">
        <v>-8.5559999999999992</v>
      </c>
      <c r="C97" s="1">
        <v>21</v>
      </c>
      <c r="D97" s="1">
        <v>28</v>
      </c>
      <c r="E97" s="1">
        <v>5</v>
      </c>
      <c r="F97" s="1">
        <v>0</v>
      </c>
      <c r="G97" s="1">
        <v>0</v>
      </c>
      <c r="H97" s="1">
        <v>0</v>
      </c>
      <c r="I97" s="1">
        <v>4</v>
      </c>
      <c r="J97" s="1">
        <v>0</v>
      </c>
      <c r="K97" s="1">
        <v>5</v>
      </c>
      <c r="L97" s="1">
        <v>0</v>
      </c>
      <c r="M97" s="1">
        <v>0</v>
      </c>
      <c r="N97" s="1">
        <v>4</v>
      </c>
      <c r="O97" s="1">
        <v>0</v>
      </c>
      <c r="P97" s="1">
        <v>1</v>
      </c>
      <c r="Q97" s="4">
        <v>7</v>
      </c>
      <c r="R97" s="4">
        <v>0</v>
      </c>
      <c r="S97" s="4">
        <v>0</v>
      </c>
      <c r="T97" s="4">
        <v>0</v>
      </c>
      <c r="U97" s="4">
        <v>2</v>
      </c>
      <c r="V97" s="4">
        <v>1</v>
      </c>
      <c r="W97" s="4">
        <v>0</v>
      </c>
      <c r="X97" s="4">
        <v>1</v>
      </c>
      <c r="Y97" s="1">
        <v>0</v>
      </c>
      <c r="Z97" s="1">
        <v>0</v>
      </c>
      <c r="AA97" s="1">
        <v>0</v>
      </c>
      <c r="AB97" s="1">
        <v>0</v>
      </c>
      <c r="AC97" s="4">
        <v>2</v>
      </c>
      <c r="AD97" s="4">
        <v>1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360.45</v>
      </c>
      <c r="CW97" s="1">
        <v>1.661</v>
      </c>
      <c r="CX97" s="1">
        <v>2</v>
      </c>
      <c r="CY97" s="1">
        <v>5</v>
      </c>
      <c r="CZ97" s="1">
        <v>-2.8690000000000002</v>
      </c>
    </row>
    <row r="98" spans="1:104" x14ac:dyDescent="0.35">
      <c r="A98" s="4" t="s">
        <v>125</v>
      </c>
      <c r="B98" s="1">
        <v>-8.8559999999999999</v>
      </c>
      <c r="C98" s="1">
        <v>9</v>
      </c>
      <c r="D98" s="1">
        <v>13</v>
      </c>
      <c r="E98" s="1">
        <v>5</v>
      </c>
      <c r="F98" s="1">
        <v>3</v>
      </c>
      <c r="G98" s="1">
        <v>0</v>
      </c>
      <c r="H98" s="1">
        <v>0</v>
      </c>
      <c r="I98" s="1">
        <v>2</v>
      </c>
      <c r="J98" s="1">
        <v>0</v>
      </c>
      <c r="K98" s="1">
        <v>2</v>
      </c>
      <c r="L98" s="1">
        <v>0</v>
      </c>
      <c r="M98" s="1">
        <v>0</v>
      </c>
      <c r="N98" s="1">
        <v>6</v>
      </c>
      <c r="O98" s="1">
        <v>0</v>
      </c>
      <c r="P98" s="1">
        <v>0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1</v>
      </c>
      <c r="W98" s="4">
        <v>0</v>
      </c>
      <c r="X98" s="4">
        <v>2</v>
      </c>
      <c r="Y98" s="1">
        <v>0</v>
      </c>
      <c r="Z98" s="4">
        <v>1</v>
      </c>
      <c r="AA98" s="4">
        <v>0</v>
      </c>
      <c r="AB98" s="1">
        <v>0</v>
      </c>
      <c r="AC98" s="4">
        <v>1</v>
      </c>
      <c r="AD98" s="4">
        <v>0</v>
      </c>
      <c r="AE98" s="1">
        <v>0</v>
      </c>
      <c r="AF98" s="1">
        <v>2</v>
      </c>
      <c r="AG98" s="1">
        <v>1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1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243.21899999999999</v>
      </c>
      <c r="CW98" s="1">
        <v>-2.798</v>
      </c>
      <c r="CX98" s="1">
        <v>4</v>
      </c>
      <c r="CY98" s="1">
        <v>7</v>
      </c>
      <c r="CZ98" s="1">
        <v>-0.53500000000000003</v>
      </c>
    </row>
    <row r="99" spans="1:104" x14ac:dyDescent="0.35">
      <c r="A99" s="4" t="s">
        <v>126</v>
      </c>
      <c r="B99" s="4">
        <v>-7.75</v>
      </c>
      <c r="C99" s="4">
        <v>22</v>
      </c>
      <c r="D99" s="4">
        <v>29</v>
      </c>
      <c r="E99" s="4">
        <v>5</v>
      </c>
      <c r="F99" s="4">
        <v>0</v>
      </c>
      <c r="G99" s="4">
        <v>0</v>
      </c>
      <c r="H99" s="4">
        <v>1</v>
      </c>
      <c r="I99" s="4">
        <v>4</v>
      </c>
      <c r="J99" s="4">
        <v>0</v>
      </c>
      <c r="K99" s="4">
        <v>6</v>
      </c>
      <c r="L99" s="4">
        <v>0</v>
      </c>
      <c r="M99" s="4">
        <v>0</v>
      </c>
      <c r="N99" s="4">
        <v>8</v>
      </c>
      <c r="O99" s="4">
        <v>0</v>
      </c>
      <c r="P99" s="4">
        <v>1</v>
      </c>
      <c r="Q99" s="4">
        <v>3</v>
      </c>
      <c r="R99" s="4">
        <v>0</v>
      </c>
      <c r="S99" s="4">
        <v>0</v>
      </c>
      <c r="T99" s="4">
        <v>0</v>
      </c>
      <c r="U99" s="4">
        <v>3</v>
      </c>
      <c r="V99" s="4">
        <v>1</v>
      </c>
      <c r="W99" s="4">
        <v>0</v>
      </c>
      <c r="X99" s="4">
        <v>2</v>
      </c>
      <c r="Y99" s="4">
        <v>0</v>
      </c>
      <c r="Z99" s="4">
        <v>0</v>
      </c>
      <c r="AA99" s="4">
        <v>0</v>
      </c>
      <c r="AB99" s="4">
        <v>0</v>
      </c>
      <c r="AC99" s="4">
        <v>1</v>
      </c>
      <c r="AD99" s="4">
        <v>1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1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392.46699999999998</v>
      </c>
      <c r="CW99" s="1">
        <v>1.6819999999999999</v>
      </c>
      <c r="CX99" s="1">
        <v>3</v>
      </c>
      <c r="CY99" s="1">
        <v>5</v>
      </c>
      <c r="CZ99" s="1">
        <v>-3.9470000000000001</v>
      </c>
    </row>
    <row r="100" spans="1:104" x14ac:dyDescent="0.35">
      <c r="A100" s="4" t="s">
        <v>127</v>
      </c>
      <c r="B100" s="4">
        <v>-5.617</v>
      </c>
      <c r="C100" s="4">
        <v>12</v>
      </c>
      <c r="D100" s="4">
        <v>21</v>
      </c>
      <c r="E100" s="4">
        <v>3</v>
      </c>
      <c r="F100" s="4">
        <v>2</v>
      </c>
      <c r="G100" s="4">
        <v>0</v>
      </c>
      <c r="H100" s="4">
        <v>0</v>
      </c>
      <c r="I100" s="4">
        <v>1</v>
      </c>
      <c r="J100" s="4">
        <v>0</v>
      </c>
      <c r="K100" s="4">
        <v>3</v>
      </c>
      <c r="L100" s="4">
        <v>0</v>
      </c>
      <c r="M100" s="4">
        <v>0</v>
      </c>
      <c r="N100" s="4">
        <v>1</v>
      </c>
      <c r="O100" s="4">
        <v>1</v>
      </c>
      <c r="P100" s="4">
        <v>2</v>
      </c>
      <c r="Q100" s="4">
        <v>0</v>
      </c>
      <c r="R100" s="4">
        <v>0</v>
      </c>
      <c r="S100" s="4">
        <v>4</v>
      </c>
      <c r="T100" s="4">
        <v>0</v>
      </c>
      <c r="U100" s="4">
        <v>1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2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1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1</v>
      </c>
      <c r="CJ100" s="1">
        <v>0</v>
      </c>
      <c r="CK100" s="1">
        <v>0</v>
      </c>
      <c r="CL100" s="1">
        <v>1</v>
      </c>
      <c r="CM100" s="1">
        <v>1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304.33999999999997</v>
      </c>
      <c r="CW100" s="1">
        <v>4.1920000000000002</v>
      </c>
      <c r="CX100" s="1">
        <v>0</v>
      </c>
      <c r="CY100" s="1">
        <v>2</v>
      </c>
      <c r="CZ100" s="1">
        <v>-3.8889999999999998</v>
      </c>
    </row>
    <row r="101" spans="1:104" x14ac:dyDescent="0.35">
      <c r="A101" s="1" t="s">
        <v>128</v>
      </c>
      <c r="B101" s="1">
        <v>-6.141</v>
      </c>
      <c r="C101" s="1">
        <v>2</v>
      </c>
      <c r="D101" s="1">
        <v>2</v>
      </c>
      <c r="E101" s="1">
        <v>2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2</v>
      </c>
      <c r="AO101" s="4">
        <v>0</v>
      </c>
      <c r="AP101" s="4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1</v>
      </c>
      <c r="BF101" s="4">
        <v>0</v>
      </c>
      <c r="BG101" s="4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217.84399999999999</v>
      </c>
      <c r="CW101" s="1">
        <v>0.69899999999999995</v>
      </c>
      <c r="CX101" s="1">
        <v>1</v>
      </c>
      <c r="CY101" s="1">
        <v>2</v>
      </c>
      <c r="CZ101" s="1">
        <v>-1.0629999999999999</v>
      </c>
    </row>
    <row r="102" spans="1:104" x14ac:dyDescent="0.35">
      <c r="A102" s="1" t="s">
        <v>129</v>
      </c>
      <c r="B102" s="1">
        <v>-4.3259999999999996</v>
      </c>
      <c r="C102" s="1">
        <v>2</v>
      </c>
      <c r="D102" s="1">
        <v>1</v>
      </c>
      <c r="E102" s="1">
        <v>0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2</v>
      </c>
      <c r="AO102" s="4">
        <v>0</v>
      </c>
      <c r="AP102" s="4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4">
        <v>0</v>
      </c>
      <c r="BA102" s="4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198.845</v>
      </c>
      <c r="CW102" s="1">
        <v>0.68100000000000005</v>
      </c>
      <c r="CX102" s="1">
        <v>0</v>
      </c>
      <c r="CY102" s="1">
        <v>1</v>
      </c>
      <c r="CZ102" s="1">
        <v>-1.2370000000000001</v>
      </c>
    </row>
    <row r="103" spans="1:104" x14ac:dyDescent="0.35">
      <c r="A103" s="1" t="s">
        <v>130</v>
      </c>
      <c r="B103" s="1">
        <v>-9.1950000000000003</v>
      </c>
      <c r="C103" s="1">
        <v>16</v>
      </c>
      <c r="D103" s="1">
        <v>22</v>
      </c>
      <c r="E103" s="1">
        <v>4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2</v>
      </c>
      <c r="L103" s="1">
        <v>0</v>
      </c>
      <c r="M103" s="1">
        <v>0</v>
      </c>
      <c r="N103" s="1">
        <v>4</v>
      </c>
      <c r="O103" s="1">
        <v>0</v>
      </c>
      <c r="P103" s="1">
        <v>6</v>
      </c>
      <c r="Q103" s="1">
        <v>0</v>
      </c>
      <c r="R103" s="1">
        <v>0</v>
      </c>
      <c r="S103" s="1">
        <v>2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4">
        <v>0</v>
      </c>
      <c r="AX103" s="4">
        <v>2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278.34800000000001</v>
      </c>
      <c r="CW103" s="1">
        <v>4.6280000000000001</v>
      </c>
      <c r="CX103" s="1">
        <v>0</v>
      </c>
      <c r="CY103" s="1">
        <v>2</v>
      </c>
      <c r="CZ103" s="1">
        <v>-4.51</v>
      </c>
    </row>
    <row r="104" spans="1:104" x14ac:dyDescent="0.35">
      <c r="A104" s="1" t="s">
        <v>131</v>
      </c>
      <c r="B104" s="1">
        <v>-6.2779999999999996</v>
      </c>
      <c r="C104" s="1">
        <v>2</v>
      </c>
      <c r="D104" s="1">
        <v>2</v>
      </c>
      <c r="E104" s="1">
        <v>2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2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1</v>
      </c>
      <c r="BF104" s="4">
        <v>0</v>
      </c>
      <c r="BG104" s="4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128.94</v>
      </c>
      <c r="CW104" s="1">
        <v>1.0580000000000001</v>
      </c>
      <c r="CX104" s="1">
        <v>1</v>
      </c>
      <c r="CY104" s="1">
        <v>2</v>
      </c>
      <c r="CZ104" s="1">
        <v>-0.70899999999999996</v>
      </c>
    </row>
    <row r="105" spans="1:104" x14ac:dyDescent="0.35">
      <c r="A105" s="1" t="s">
        <v>132</v>
      </c>
      <c r="B105" s="1">
        <v>-4.38</v>
      </c>
      <c r="C105" s="1">
        <v>2</v>
      </c>
      <c r="D105" s="1">
        <v>1</v>
      </c>
      <c r="E105" s="1">
        <v>0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2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4">
        <v>0</v>
      </c>
      <c r="BA105" s="4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109.94</v>
      </c>
      <c r="CW105" s="1">
        <v>1.1160000000000001</v>
      </c>
      <c r="CX105" s="1">
        <v>0</v>
      </c>
      <c r="CY105" s="1">
        <v>1</v>
      </c>
      <c r="CZ105" s="1">
        <v>-0.85599999999999998</v>
      </c>
    </row>
    <row r="106" spans="1:104" x14ac:dyDescent="0.35">
      <c r="A106" s="1" t="s">
        <v>133</v>
      </c>
      <c r="B106" s="1">
        <v>-6.556</v>
      </c>
      <c r="C106" s="1">
        <v>14</v>
      </c>
      <c r="D106" s="1">
        <v>11</v>
      </c>
      <c r="E106" s="1">
        <v>2</v>
      </c>
      <c r="F106" s="1">
        <v>1</v>
      </c>
      <c r="G106" s="1">
        <v>2</v>
      </c>
      <c r="H106" s="1">
        <v>0</v>
      </c>
      <c r="I106" s="1">
        <v>2</v>
      </c>
      <c r="J106" s="1">
        <v>0</v>
      </c>
      <c r="K106" s="1">
        <v>5</v>
      </c>
      <c r="L106" s="1">
        <v>0</v>
      </c>
      <c r="M106" s="1">
        <v>0</v>
      </c>
      <c r="N106" s="1">
        <v>7</v>
      </c>
      <c r="O106" s="1">
        <v>0</v>
      </c>
      <c r="P106" s="1">
        <v>0</v>
      </c>
      <c r="Q106" s="1">
        <v>0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1</v>
      </c>
      <c r="AH106" s="1">
        <v>0</v>
      </c>
      <c r="AI106" s="4">
        <v>0</v>
      </c>
      <c r="AJ106" s="4">
        <v>2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2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1</v>
      </c>
      <c r="BF106" s="4">
        <v>0</v>
      </c>
      <c r="BG106" s="4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296.14999999999998</v>
      </c>
      <c r="CW106" s="1">
        <v>4.2590000000000003</v>
      </c>
      <c r="CX106" s="1">
        <v>2</v>
      </c>
      <c r="CY106" s="1">
        <v>3</v>
      </c>
      <c r="CZ106" s="1">
        <v>-4.298</v>
      </c>
    </row>
    <row r="107" spans="1:104" x14ac:dyDescent="0.35">
      <c r="A107" s="1" t="s">
        <v>134</v>
      </c>
      <c r="B107" s="1">
        <v>-5.3250000000000002</v>
      </c>
      <c r="C107" s="1">
        <v>4</v>
      </c>
      <c r="D107" s="1">
        <v>10</v>
      </c>
      <c r="E107" s="1">
        <v>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2</v>
      </c>
      <c r="Q107" s="1">
        <v>0</v>
      </c>
      <c r="R107" s="1">
        <v>0</v>
      </c>
      <c r="S107" s="1">
        <v>2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1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4">
        <v>0</v>
      </c>
      <c r="AJ107" s="4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74.123000000000005</v>
      </c>
      <c r="CW107" s="1">
        <v>0.83799999999999997</v>
      </c>
      <c r="CX107" s="1">
        <v>0</v>
      </c>
      <c r="CY107" s="1">
        <v>1</v>
      </c>
      <c r="CZ107" s="1">
        <v>5.3999999999999999E-2</v>
      </c>
    </row>
    <row r="108" spans="1:104" x14ac:dyDescent="0.35">
      <c r="A108" s="1" t="s">
        <v>135</v>
      </c>
      <c r="B108" s="1">
        <v>-8.4990000000000006</v>
      </c>
      <c r="C108" s="1">
        <v>12</v>
      </c>
      <c r="D108" s="1">
        <v>14</v>
      </c>
      <c r="E108" s="1">
        <v>4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2</v>
      </c>
      <c r="L108" s="1">
        <v>0</v>
      </c>
      <c r="M108" s="1">
        <v>0</v>
      </c>
      <c r="N108" s="1">
        <v>4</v>
      </c>
      <c r="O108" s="1">
        <v>0</v>
      </c>
      <c r="P108" s="1">
        <v>2</v>
      </c>
      <c r="Q108" s="1">
        <v>0</v>
      </c>
      <c r="R108" s="1">
        <v>0</v>
      </c>
      <c r="S108" s="1">
        <v>2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4">
        <v>0</v>
      </c>
      <c r="AX108" s="4">
        <v>2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222.24</v>
      </c>
      <c r="CW108" s="1">
        <v>2.694</v>
      </c>
      <c r="CX108" s="1">
        <v>0</v>
      </c>
      <c r="CY108" s="1">
        <v>2</v>
      </c>
      <c r="CZ108" s="1">
        <v>-2.7170000000000001</v>
      </c>
    </row>
    <row r="109" spans="1:104" x14ac:dyDescent="0.35">
      <c r="A109" s="1" t="s">
        <v>136</v>
      </c>
      <c r="B109" s="1">
        <v>-7.4589999999999996</v>
      </c>
      <c r="C109" s="1">
        <v>10</v>
      </c>
      <c r="D109" s="1">
        <v>21</v>
      </c>
      <c r="E109" s="1">
        <v>1</v>
      </c>
      <c r="F109" s="1">
        <v>3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2</v>
      </c>
      <c r="Q109" s="4">
        <v>4</v>
      </c>
      <c r="R109" s="4">
        <v>0</v>
      </c>
      <c r="S109" s="1">
        <v>2</v>
      </c>
      <c r="T109" s="4">
        <v>0</v>
      </c>
      <c r="U109" s="4">
        <v>1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4">
        <v>0</v>
      </c>
      <c r="AD109" s="4">
        <v>0</v>
      </c>
      <c r="AE109" s="1">
        <v>1</v>
      </c>
      <c r="AF109" s="1">
        <v>2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199.298</v>
      </c>
      <c r="CW109" s="1">
        <v>9.1999999999999998E-2</v>
      </c>
      <c r="CX109" s="1">
        <v>0</v>
      </c>
      <c r="CY109" s="1">
        <v>2</v>
      </c>
      <c r="CZ109" s="1">
        <v>-0.35099999999999998</v>
      </c>
    </row>
    <row r="110" spans="1:104" x14ac:dyDescent="0.35">
      <c r="A110" s="1" t="s">
        <v>137</v>
      </c>
      <c r="B110" s="1">
        <v>-7.7779999999999996</v>
      </c>
      <c r="C110" s="1">
        <v>10</v>
      </c>
      <c r="D110" s="1">
        <v>20</v>
      </c>
      <c r="E110" s="1">
        <v>4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7</v>
      </c>
      <c r="Q110" s="1">
        <v>0</v>
      </c>
      <c r="R110" s="1">
        <v>0</v>
      </c>
      <c r="S110" s="1">
        <v>2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2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3">
        <v>204.26</v>
      </c>
      <c r="CW110" s="13">
        <v>1.1000000000000001</v>
      </c>
      <c r="CX110" s="13">
        <v>0</v>
      </c>
      <c r="CY110" s="13">
        <v>4</v>
      </c>
      <c r="CZ110" s="11"/>
    </row>
    <row r="111" spans="1:104" x14ac:dyDescent="0.35">
      <c r="A111" s="1" t="s">
        <v>138</v>
      </c>
      <c r="B111" s="1">
        <v>-8.0039999999999996</v>
      </c>
      <c r="C111" s="1">
        <v>6</v>
      </c>
      <c r="D111" s="1">
        <v>14</v>
      </c>
      <c r="E111" s="1">
        <v>3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7</v>
      </c>
      <c r="Q111" s="1">
        <v>0</v>
      </c>
      <c r="R111" s="1">
        <v>0</v>
      </c>
      <c r="S111" s="1">
        <v>1</v>
      </c>
      <c r="T111" s="1">
        <v>0</v>
      </c>
      <c r="U111" s="1">
        <v>0</v>
      </c>
      <c r="V111" s="1">
        <v>1</v>
      </c>
      <c r="W111" s="1">
        <v>0</v>
      </c>
      <c r="X111" s="1">
        <v>0</v>
      </c>
      <c r="Y111" s="1">
        <v>2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5"/>
      <c r="CW111" s="5"/>
      <c r="CX111" s="5"/>
      <c r="CY111" s="5"/>
      <c r="CZ111" s="5"/>
    </row>
    <row r="112" spans="1:104" x14ac:dyDescent="0.35">
      <c r="A112" s="4" t="s">
        <v>139</v>
      </c>
      <c r="B112" s="1">
        <v>-8.4420000000000002</v>
      </c>
      <c r="C112" s="1">
        <v>41</v>
      </c>
      <c r="D112" s="1">
        <v>64</v>
      </c>
      <c r="E112" s="1">
        <v>13</v>
      </c>
      <c r="F112" s="1">
        <v>0</v>
      </c>
      <c r="G112" s="1">
        <v>0</v>
      </c>
      <c r="H112" s="1">
        <v>0</v>
      </c>
      <c r="I112" s="1">
        <v>8</v>
      </c>
      <c r="J112" s="1">
        <v>0</v>
      </c>
      <c r="K112" s="1">
        <v>5</v>
      </c>
      <c r="L112" s="1">
        <v>0</v>
      </c>
      <c r="M112" s="1">
        <v>0</v>
      </c>
      <c r="N112" s="1">
        <v>18</v>
      </c>
      <c r="O112" s="1">
        <v>0</v>
      </c>
      <c r="P112" s="1">
        <v>0</v>
      </c>
      <c r="Q112" s="4">
        <v>13</v>
      </c>
      <c r="R112" s="4">
        <v>0</v>
      </c>
      <c r="S112" s="4">
        <v>0</v>
      </c>
      <c r="T112" s="4">
        <v>0</v>
      </c>
      <c r="U112" s="4">
        <v>5</v>
      </c>
      <c r="V112" s="4">
        <v>0</v>
      </c>
      <c r="W112" s="4">
        <v>0</v>
      </c>
      <c r="X112" s="4">
        <v>5</v>
      </c>
      <c r="Y112" s="1">
        <v>0</v>
      </c>
      <c r="Z112" s="4">
        <v>3</v>
      </c>
      <c r="AA112" s="4">
        <v>3</v>
      </c>
      <c r="AB112" s="1">
        <v>0</v>
      </c>
      <c r="AC112" s="4">
        <v>0</v>
      </c>
      <c r="AD112" s="4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764.95</v>
      </c>
      <c r="CW112" s="1">
        <v>3.597</v>
      </c>
      <c r="CX112" s="1">
        <v>5</v>
      </c>
      <c r="CY112" s="1">
        <v>12</v>
      </c>
      <c r="CZ112" s="1">
        <v>-3.7879999999999998</v>
      </c>
    </row>
    <row r="113" spans="1:104" x14ac:dyDescent="0.35">
      <c r="A113" s="1" t="s">
        <v>140</v>
      </c>
      <c r="B113" s="1">
        <v>-8.0350000000000001</v>
      </c>
      <c r="C113" s="1">
        <v>10</v>
      </c>
      <c r="D113" s="1">
        <v>10</v>
      </c>
      <c r="E113" s="1">
        <v>4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2</v>
      </c>
      <c r="L113" s="1">
        <v>0</v>
      </c>
      <c r="M113" s="1">
        <v>0</v>
      </c>
      <c r="N113" s="1">
        <v>4</v>
      </c>
      <c r="O113" s="1">
        <v>0</v>
      </c>
      <c r="P113" s="1">
        <v>0</v>
      </c>
      <c r="Q113" s="1">
        <v>0</v>
      </c>
      <c r="R113" s="1">
        <v>0</v>
      </c>
      <c r="S113" s="1">
        <v>2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4">
        <v>0</v>
      </c>
      <c r="AX113" s="4">
        <v>2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194.18600000000001</v>
      </c>
      <c r="CW113" s="1">
        <v>1.98</v>
      </c>
      <c r="CX113" s="1">
        <v>0</v>
      </c>
      <c r="CY113" s="1">
        <v>2</v>
      </c>
      <c r="CZ113" s="1">
        <v>-2.028</v>
      </c>
    </row>
    <row r="114" spans="1:104" x14ac:dyDescent="0.35">
      <c r="A114" s="1" t="s">
        <v>141</v>
      </c>
      <c r="B114" s="1">
        <v>-6.0789999999999997</v>
      </c>
      <c r="C114" s="1">
        <v>4</v>
      </c>
      <c r="D114" s="1">
        <v>11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1</v>
      </c>
      <c r="Q114" s="1">
        <v>0</v>
      </c>
      <c r="R114" s="1">
        <v>0</v>
      </c>
      <c r="S114" s="1">
        <v>3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73.138999999999996</v>
      </c>
      <c r="CW114" s="1">
        <v>0.54700000000000004</v>
      </c>
      <c r="CX114" s="1">
        <v>0</v>
      </c>
      <c r="CY114" s="1">
        <v>1</v>
      </c>
      <c r="CZ114" s="1">
        <v>0.52700000000000002</v>
      </c>
    </row>
    <row r="115" spans="1:104" x14ac:dyDescent="0.35">
      <c r="A115" s="1" t="s">
        <v>142</v>
      </c>
      <c r="B115" s="1">
        <v>-7.5149999999999997</v>
      </c>
      <c r="C115" s="1">
        <v>7</v>
      </c>
      <c r="D115" s="1">
        <v>16</v>
      </c>
      <c r="E115" s="1">
        <v>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2</v>
      </c>
      <c r="Q115" s="1">
        <v>0</v>
      </c>
      <c r="R115" s="1">
        <v>0</v>
      </c>
      <c r="S115" s="1">
        <v>3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2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3">
        <v>190.28</v>
      </c>
      <c r="CW115" s="13">
        <v>1.4</v>
      </c>
      <c r="CX115" s="13">
        <v>1</v>
      </c>
      <c r="CY115" s="13">
        <v>3</v>
      </c>
      <c r="CZ115" s="11"/>
    </row>
    <row r="116" spans="1:104" x14ac:dyDescent="0.35">
      <c r="A116" s="10" t="s">
        <v>143</v>
      </c>
      <c r="B116" s="2">
        <v>-7.6529999999999996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5"/>
      <c r="CH116" s="5"/>
      <c r="CI116" s="5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1">
        <v>340.45</v>
      </c>
      <c r="CW116" s="1">
        <v>9.4659999999999993</v>
      </c>
      <c r="CX116" s="1">
        <v>0</v>
      </c>
      <c r="CY116" s="1">
        <v>11</v>
      </c>
      <c r="CZ116" s="11"/>
    </row>
    <row r="117" spans="1:104" x14ac:dyDescent="0.35">
      <c r="A117" s="1" t="s">
        <v>144</v>
      </c>
      <c r="B117" s="1">
        <v>-6.3259999999999996</v>
      </c>
      <c r="C117" s="1">
        <v>10</v>
      </c>
      <c r="D117" s="1">
        <v>15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1</v>
      </c>
      <c r="L117" s="1">
        <v>0</v>
      </c>
      <c r="M117" s="1">
        <v>1</v>
      </c>
      <c r="N117" s="1">
        <v>5</v>
      </c>
      <c r="O117" s="1">
        <v>1</v>
      </c>
      <c r="P117" s="1">
        <v>0</v>
      </c>
      <c r="Q117" s="1">
        <v>0</v>
      </c>
      <c r="R117" s="1">
        <v>0</v>
      </c>
      <c r="S117" s="1">
        <v>2</v>
      </c>
      <c r="T117" s="1">
        <v>0</v>
      </c>
      <c r="U117" s="1">
        <v>0</v>
      </c>
      <c r="V117" s="1">
        <v>1</v>
      </c>
      <c r="W117" s="4">
        <v>0</v>
      </c>
      <c r="X117" s="4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165.23599999999999</v>
      </c>
      <c r="CW117" s="1">
        <v>1.3180000000000001</v>
      </c>
      <c r="CX117" s="1">
        <v>2</v>
      </c>
      <c r="CY117" s="1">
        <v>2</v>
      </c>
      <c r="CZ117" s="1">
        <v>-1.1719999999999999</v>
      </c>
    </row>
    <row r="118" spans="1:104" x14ac:dyDescent="0.35">
      <c r="A118" s="2" t="s">
        <v>145</v>
      </c>
      <c r="B118" s="2">
        <v>-10.884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5"/>
      <c r="CH118" s="5"/>
      <c r="CI118" s="5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5"/>
      <c r="CW118" s="5"/>
      <c r="CX118" s="5"/>
      <c r="CY118" s="5"/>
      <c r="CZ118" s="5"/>
    </row>
    <row r="119" spans="1:104" x14ac:dyDescent="0.35">
      <c r="A119" s="1" t="s">
        <v>146</v>
      </c>
      <c r="B119" s="1">
        <v>-5.8289999999999997</v>
      </c>
      <c r="C119" s="1">
        <v>18</v>
      </c>
      <c r="D119" s="1">
        <v>24</v>
      </c>
      <c r="E119" s="1">
        <v>2</v>
      </c>
      <c r="F119" s="1">
        <v>0</v>
      </c>
      <c r="G119" s="1">
        <v>0</v>
      </c>
      <c r="H119" s="1">
        <v>0</v>
      </c>
      <c r="I119" s="1">
        <v>4</v>
      </c>
      <c r="J119" s="1">
        <v>0</v>
      </c>
      <c r="K119" s="1">
        <v>4</v>
      </c>
      <c r="L119" s="1">
        <v>0</v>
      </c>
      <c r="M119" s="1">
        <v>0</v>
      </c>
      <c r="N119" s="1">
        <v>7</v>
      </c>
      <c r="O119" s="1">
        <v>0</v>
      </c>
      <c r="P119" s="1">
        <v>0</v>
      </c>
      <c r="Q119" s="4">
        <v>6</v>
      </c>
      <c r="R119" s="4">
        <v>0</v>
      </c>
      <c r="S119" s="1">
        <v>0</v>
      </c>
      <c r="T119" s="4">
        <v>0</v>
      </c>
      <c r="U119" s="4">
        <v>1</v>
      </c>
      <c r="V119" s="4">
        <v>0</v>
      </c>
      <c r="W119" s="4">
        <v>0</v>
      </c>
      <c r="X119" s="4">
        <v>2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272.38799999999998</v>
      </c>
      <c r="CW119" s="1">
        <v>3.746</v>
      </c>
      <c r="CX119" s="1">
        <v>2</v>
      </c>
      <c r="CY119" s="1">
        <v>2</v>
      </c>
      <c r="CZ119" s="1">
        <v>-3.9860000000000002</v>
      </c>
    </row>
    <row r="120" spans="1:104" x14ac:dyDescent="0.35">
      <c r="A120" s="1" t="s">
        <v>147</v>
      </c>
      <c r="B120" s="1">
        <v>-7.9539999999999997</v>
      </c>
      <c r="C120" s="1">
        <v>18</v>
      </c>
      <c r="D120" s="1">
        <v>24</v>
      </c>
      <c r="E120" s="1">
        <v>3</v>
      </c>
      <c r="F120" s="1">
        <v>0</v>
      </c>
      <c r="G120" s="1">
        <v>0</v>
      </c>
      <c r="H120" s="1">
        <v>0</v>
      </c>
      <c r="I120" s="1">
        <v>4</v>
      </c>
      <c r="J120" s="1">
        <v>0</v>
      </c>
      <c r="K120" s="1">
        <v>4</v>
      </c>
      <c r="L120" s="1">
        <v>0</v>
      </c>
      <c r="M120" s="1">
        <v>0</v>
      </c>
      <c r="N120" s="1">
        <v>8</v>
      </c>
      <c r="O120" s="1">
        <v>0</v>
      </c>
      <c r="P120" s="1">
        <v>0</v>
      </c>
      <c r="Q120" s="4">
        <v>5</v>
      </c>
      <c r="R120" s="4">
        <v>0</v>
      </c>
      <c r="S120" s="4">
        <v>0</v>
      </c>
      <c r="T120" s="4">
        <v>0</v>
      </c>
      <c r="U120" s="4">
        <v>1</v>
      </c>
      <c r="V120" s="4">
        <v>0</v>
      </c>
      <c r="W120" s="4">
        <v>0</v>
      </c>
      <c r="X120" s="4">
        <v>3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288.387</v>
      </c>
      <c r="CW120" s="1">
        <v>2.6709999999999998</v>
      </c>
      <c r="CX120" s="1">
        <v>3</v>
      </c>
      <c r="CY120" s="1">
        <v>3</v>
      </c>
      <c r="CZ120" s="1">
        <v>-3.63</v>
      </c>
    </row>
    <row r="121" spans="1:104" x14ac:dyDescent="0.35">
      <c r="A121" s="1" t="s">
        <v>148</v>
      </c>
      <c r="B121" s="1">
        <v>-6</v>
      </c>
      <c r="C121" s="1">
        <v>18</v>
      </c>
      <c r="D121" s="1">
        <v>22</v>
      </c>
      <c r="E121" s="1">
        <v>2</v>
      </c>
      <c r="F121" s="1">
        <v>0</v>
      </c>
      <c r="G121" s="1">
        <v>0</v>
      </c>
      <c r="H121" s="1">
        <v>0</v>
      </c>
      <c r="I121" s="1">
        <v>4</v>
      </c>
      <c r="J121" s="1">
        <v>0</v>
      </c>
      <c r="K121" s="1">
        <v>5</v>
      </c>
      <c r="L121" s="1">
        <v>0</v>
      </c>
      <c r="M121" s="1">
        <v>0</v>
      </c>
      <c r="N121" s="1">
        <v>6</v>
      </c>
      <c r="O121" s="1">
        <v>0</v>
      </c>
      <c r="P121" s="1">
        <v>0</v>
      </c>
      <c r="Q121" s="4">
        <v>6</v>
      </c>
      <c r="R121" s="4">
        <v>0</v>
      </c>
      <c r="S121" s="4">
        <v>0</v>
      </c>
      <c r="T121" s="4">
        <v>0</v>
      </c>
      <c r="U121" s="4">
        <v>1</v>
      </c>
      <c r="V121" s="4">
        <v>0</v>
      </c>
      <c r="W121" s="4">
        <v>0</v>
      </c>
      <c r="X121" s="4">
        <v>1</v>
      </c>
      <c r="Y121" s="1">
        <v>0</v>
      </c>
      <c r="Z121" s="1">
        <v>0</v>
      </c>
      <c r="AA121" s="1">
        <v>0</v>
      </c>
      <c r="AB121" s="1">
        <v>0</v>
      </c>
      <c r="AC121" s="4">
        <v>1</v>
      </c>
      <c r="AD121" s="4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270.37200000000001</v>
      </c>
      <c r="CW121" s="1">
        <v>4.3090000000000002</v>
      </c>
      <c r="CX121" s="1">
        <v>1</v>
      </c>
      <c r="CY121" s="1">
        <v>2</v>
      </c>
      <c r="CZ121" s="1">
        <v>-4.1760000000000002</v>
      </c>
    </row>
    <row r="122" spans="1:104" x14ac:dyDescent="0.35">
      <c r="A122" s="1" t="s">
        <v>149</v>
      </c>
      <c r="B122" s="1">
        <v>-7.38</v>
      </c>
      <c r="C122" s="1">
        <v>13</v>
      </c>
      <c r="D122" s="1">
        <v>12</v>
      </c>
      <c r="E122" s="1">
        <v>4</v>
      </c>
      <c r="F122" s="1">
        <v>0</v>
      </c>
      <c r="G122" s="1">
        <v>2</v>
      </c>
      <c r="H122" s="1">
        <v>0</v>
      </c>
      <c r="I122" s="1">
        <v>1</v>
      </c>
      <c r="J122" s="1">
        <v>1</v>
      </c>
      <c r="K122" s="1">
        <v>4</v>
      </c>
      <c r="L122" s="1">
        <v>0</v>
      </c>
      <c r="M122" s="1">
        <v>0</v>
      </c>
      <c r="N122" s="1">
        <v>2</v>
      </c>
      <c r="O122" s="1">
        <v>0</v>
      </c>
      <c r="P122" s="1">
        <v>3</v>
      </c>
      <c r="Q122" s="1">
        <v>0</v>
      </c>
      <c r="R122" s="1">
        <v>0</v>
      </c>
      <c r="S122" s="1">
        <v>1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4">
        <v>0</v>
      </c>
      <c r="AA122" s="4">
        <v>1</v>
      </c>
      <c r="AB122" s="1">
        <v>0</v>
      </c>
      <c r="AC122" s="4">
        <v>0</v>
      </c>
      <c r="AD122" s="4">
        <v>1</v>
      </c>
      <c r="AE122" s="1">
        <v>0</v>
      </c>
      <c r="AF122" s="1">
        <v>0</v>
      </c>
      <c r="AG122" s="1">
        <v>0</v>
      </c>
      <c r="AH122" s="1">
        <v>0</v>
      </c>
      <c r="AI122" s="4">
        <v>0</v>
      </c>
      <c r="AJ122" s="4">
        <v>2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1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1</v>
      </c>
      <c r="BF122" s="4">
        <v>0</v>
      </c>
      <c r="BG122" s="4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303.14</v>
      </c>
      <c r="CW122" s="1">
        <v>3.6560000000000001</v>
      </c>
      <c r="CX122" s="1">
        <v>1</v>
      </c>
      <c r="CY122" s="1">
        <v>4</v>
      </c>
      <c r="CZ122" s="1">
        <v>-4.7430000000000003</v>
      </c>
    </row>
    <row r="123" spans="1:104" x14ac:dyDescent="0.35">
      <c r="A123" s="1" t="s">
        <v>150</v>
      </c>
      <c r="B123" s="1">
        <v>-6.6989999999999998</v>
      </c>
      <c r="C123" s="1">
        <v>2</v>
      </c>
      <c r="D123" s="1">
        <v>6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1</v>
      </c>
      <c r="Q123" s="1">
        <v>0</v>
      </c>
      <c r="R123" s="1">
        <v>0</v>
      </c>
      <c r="S123" s="1">
        <v>1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46.069000000000003</v>
      </c>
      <c r="CW123" s="1">
        <v>-0.16200000000000001</v>
      </c>
      <c r="CX123" s="1">
        <v>1</v>
      </c>
      <c r="CY123" s="1">
        <v>1</v>
      </c>
      <c r="CZ123" s="1">
        <v>0.77</v>
      </c>
    </row>
    <row r="124" spans="1:104" x14ac:dyDescent="0.35">
      <c r="A124" s="1" t="s">
        <v>151</v>
      </c>
      <c r="B124" s="1">
        <v>-3.113</v>
      </c>
      <c r="C124" s="1">
        <v>7</v>
      </c>
      <c r="D124" s="1">
        <v>14</v>
      </c>
      <c r="E124" s="1">
        <v>3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4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146.18600000000001</v>
      </c>
      <c r="CW124" s="1">
        <v>0.69899999999999995</v>
      </c>
      <c r="CX124" s="1">
        <v>0</v>
      </c>
      <c r="CY124" s="1">
        <v>2</v>
      </c>
      <c r="CZ124" s="1">
        <v>-0.45100000000000001</v>
      </c>
    </row>
    <row r="125" spans="1:104" x14ac:dyDescent="0.35">
      <c r="A125" s="1" t="s">
        <v>152</v>
      </c>
      <c r="B125" s="1">
        <v>-5.7549999999999999</v>
      </c>
      <c r="C125" s="1">
        <v>8</v>
      </c>
      <c r="D125" s="1">
        <v>9</v>
      </c>
      <c r="E125" s="1">
        <v>2</v>
      </c>
      <c r="F125" s="1">
        <v>1</v>
      </c>
      <c r="G125" s="1">
        <v>0</v>
      </c>
      <c r="H125" s="1">
        <v>0</v>
      </c>
      <c r="I125" s="1">
        <v>1</v>
      </c>
      <c r="J125" s="1">
        <v>0</v>
      </c>
      <c r="K125" s="1">
        <v>1</v>
      </c>
      <c r="L125" s="1">
        <v>0</v>
      </c>
      <c r="M125" s="1">
        <v>0</v>
      </c>
      <c r="N125" s="1">
        <v>4</v>
      </c>
      <c r="O125" s="1">
        <v>0</v>
      </c>
      <c r="P125" s="1">
        <v>1</v>
      </c>
      <c r="Q125" s="1">
        <v>0</v>
      </c>
      <c r="R125" s="1">
        <v>0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1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4">
        <v>0</v>
      </c>
      <c r="AX125" s="4">
        <v>1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1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151.16499999999999</v>
      </c>
      <c r="CW125" s="1">
        <v>1.1160000000000001</v>
      </c>
      <c r="CX125" s="1">
        <v>0</v>
      </c>
      <c r="CY125" s="1">
        <v>2</v>
      </c>
      <c r="CZ125" s="1">
        <v>-0.86199999999999999</v>
      </c>
    </row>
    <row r="126" spans="1:104" x14ac:dyDescent="0.35">
      <c r="A126" s="1" t="s">
        <v>153</v>
      </c>
      <c r="B126" s="1">
        <v>-5.2549999999999999</v>
      </c>
      <c r="C126" s="1">
        <v>9</v>
      </c>
      <c r="D126" s="1">
        <v>11</v>
      </c>
      <c r="E126" s="1">
        <v>2</v>
      </c>
      <c r="F126" s="1">
        <v>1</v>
      </c>
      <c r="G126" s="1">
        <v>0</v>
      </c>
      <c r="H126" s="1">
        <v>0</v>
      </c>
      <c r="I126" s="1">
        <v>1</v>
      </c>
      <c r="J126" s="1">
        <v>0</v>
      </c>
      <c r="K126" s="1">
        <v>2</v>
      </c>
      <c r="L126" s="1">
        <v>0</v>
      </c>
      <c r="M126" s="1">
        <v>0</v>
      </c>
      <c r="N126" s="1">
        <v>4</v>
      </c>
      <c r="O126" s="1">
        <v>0</v>
      </c>
      <c r="P126" s="1">
        <v>1</v>
      </c>
      <c r="Q126" s="1">
        <v>0</v>
      </c>
      <c r="R126" s="1">
        <v>0</v>
      </c>
      <c r="S126" s="1">
        <v>1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4">
        <v>0</v>
      </c>
      <c r="AX126" s="4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165.19200000000001</v>
      </c>
      <c r="CW126" s="1">
        <v>1.5049999999999999</v>
      </c>
      <c r="CX126" s="1">
        <v>1</v>
      </c>
      <c r="CY126" s="1">
        <v>2</v>
      </c>
      <c r="CZ126" s="1">
        <v>-1.875</v>
      </c>
    </row>
    <row r="127" spans="1:104" x14ac:dyDescent="0.35">
      <c r="A127" s="1" t="s">
        <v>154</v>
      </c>
      <c r="B127" s="1">
        <v>-7.125</v>
      </c>
      <c r="C127" s="1">
        <v>5</v>
      </c>
      <c r="D127" s="1">
        <v>12</v>
      </c>
      <c r="E127" s="1">
        <v>2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">
        <v>2</v>
      </c>
      <c r="Q127" s="1">
        <v>0</v>
      </c>
      <c r="R127" s="1">
        <v>0</v>
      </c>
      <c r="S127" s="1">
        <v>2</v>
      </c>
      <c r="T127" s="1">
        <v>0</v>
      </c>
      <c r="U127" s="1">
        <v>0</v>
      </c>
      <c r="V127" s="1">
        <v>1</v>
      </c>
      <c r="W127" s="1">
        <v>0</v>
      </c>
      <c r="X127" s="1">
        <v>0</v>
      </c>
      <c r="Y127" s="1">
        <v>1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5"/>
      <c r="CW127" s="5"/>
      <c r="CX127" s="5"/>
      <c r="CY127" s="5"/>
      <c r="CZ127" s="5"/>
    </row>
    <row r="128" spans="1:104" x14ac:dyDescent="0.35">
      <c r="A128" s="1" t="s">
        <v>155</v>
      </c>
      <c r="B128" s="1">
        <v>-6.6369999999999996</v>
      </c>
      <c r="C128" s="1">
        <v>5</v>
      </c>
      <c r="D128" s="1">
        <v>10</v>
      </c>
      <c r="E128" s="1">
        <v>3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2</v>
      </c>
      <c r="Q128" s="1">
        <v>0</v>
      </c>
      <c r="R128" s="1">
        <v>0</v>
      </c>
      <c r="S128" s="1">
        <v>2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5"/>
      <c r="CW128" s="5"/>
      <c r="CX128" s="5"/>
      <c r="CY128" s="5"/>
      <c r="CZ128" s="5"/>
    </row>
    <row r="129" spans="1:104" x14ac:dyDescent="0.35">
      <c r="A129" s="1" t="s">
        <v>156</v>
      </c>
      <c r="B129" s="1">
        <v>-5.6829999999999998</v>
      </c>
      <c r="C129" s="1">
        <v>17</v>
      </c>
      <c r="D129" s="1">
        <v>21</v>
      </c>
      <c r="E129" s="1">
        <v>3</v>
      </c>
      <c r="F129" s="1">
        <v>1</v>
      </c>
      <c r="G129" s="1">
        <v>0</v>
      </c>
      <c r="H129" s="1">
        <v>0</v>
      </c>
      <c r="I129" s="1">
        <v>3</v>
      </c>
      <c r="J129" s="1">
        <v>0</v>
      </c>
      <c r="K129" s="1">
        <v>6</v>
      </c>
      <c r="L129" s="1">
        <v>0</v>
      </c>
      <c r="M129" s="1">
        <v>0</v>
      </c>
      <c r="N129" s="1">
        <v>3</v>
      </c>
      <c r="O129" s="1">
        <v>0</v>
      </c>
      <c r="P129" s="1">
        <v>0</v>
      </c>
      <c r="Q129" s="4">
        <v>2</v>
      </c>
      <c r="R129" s="4">
        <v>3</v>
      </c>
      <c r="S129" s="1">
        <v>2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4">
        <v>1</v>
      </c>
      <c r="AA129" s="4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1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1</v>
      </c>
      <c r="BF129" s="4">
        <v>0</v>
      </c>
      <c r="BG129" s="4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287.35899999999998</v>
      </c>
      <c r="CW129" s="1">
        <v>3.444</v>
      </c>
      <c r="CX129" s="1">
        <v>2</v>
      </c>
      <c r="CY129" s="1">
        <v>3</v>
      </c>
      <c r="CZ129" s="1">
        <v>-4.1130000000000004</v>
      </c>
    </row>
    <row r="130" spans="1:104" x14ac:dyDescent="0.35">
      <c r="A130" s="4" t="s">
        <v>157</v>
      </c>
      <c r="B130" s="4">
        <v>-6</v>
      </c>
      <c r="C130" s="4">
        <v>25</v>
      </c>
      <c r="D130" s="4">
        <v>33</v>
      </c>
      <c r="E130" s="4">
        <v>4</v>
      </c>
      <c r="F130" s="4">
        <v>1</v>
      </c>
      <c r="G130" s="4">
        <v>0</v>
      </c>
      <c r="H130" s="4">
        <v>0</v>
      </c>
      <c r="I130" s="4">
        <v>2</v>
      </c>
      <c r="J130" s="4">
        <v>5</v>
      </c>
      <c r="K130" s="4">
        <v>3</v>
      </c>
      <c r="L130" s="4">
        <v>0</v>
      </c>
      <c r="M130" s="4">
        <v>4</v>
      </c>
      <c r="N130" s="4">
        <v>3</v>
      </c>
      <c r="O130" s="4">
        <v>0</v>
      </c>
      <c r="P130" s="4">
        <v>6</v>
      </c>
      <c r="Q130" s="4">
        <v>0</v>
      </c>
      <c r="R130" s="4">
        <v>0</v>
      </c>
      <c r="S130" s="4">
        <v>4</v>
      </c>
      <c r="T130" s="4">
        <v>0</v>
      </c>
      <c r="U130" s="4">
        <v>0</v>
      </c>
      <c r="V130" s="4">
        <v>1</v>
      </c>
      <c r="W130" s="4">
        <v>0</v>
      </c>
      <c r="X130" s="4">
        <v>1</v>
      </c>
      <c r="Y130" s="4">
        <v>1</v>
      </c>
      <c r="Z130" s="4">
        <v>1</v>
      </c>
      <c r="AA130" s="4">
        <v>0</v>
      </c>
      <c r="AB130" s="4">
        <v>0</v>
      </c>
      <c r="AC130" s="4">
        <v>0</v>
      </c>
      <c r="AD130" s="4">
        <v>0</v>
      </c>
      <c r="AE130" s="4">
        <v>1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1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1">
        <v>411.54199999999997</v>
      </c>
      <c r="CW130" s="1">
        <v>2.472</v>
      </c>
      <c r="CX130" s="1">
        <v>2</v>
      </c>
      <c r="CY130" s="1">
        <v>5</v>
      </c>
      <c r="CZ130" s="1">
        <v>-2.923</v>
      </c>
    </row>
    <row r="131" spans="1:104" x14ac:dyDescent="0.35">
      <c r="A131" s="4" t="s">
        <v>158</v>
      </c>
      <c r="B131" s="4">
        <v>-8.3450000000000006</v>
      </c>
      <c r="C131" s="4">
        <v>8</v>
      </c>
      <c r="D131" s="4">
        <v>15</v>
      </c>
      <c r="E131" s="4">
        <v>2</v>
      </c>
      <c r="F131" s="4">
        <v>7</v>
      </c>
      <c r="G131" s="4">
        <v>0</v>
      </c>
      <c r="H131" s="4">
        <v>0</v>
      </c>
      <c r="I131" s="4">
        <v>1</v>
      </c>
      <c r="J131" s="4">
        <v>0</v>
      </c>
      <c r="K131" s="4">
        <v>2</v>
      </c>
      <c r="L131" s="4">
        <v>0</v>
      </c>
      <c r="M131" s="4">
        <v>0</v>
      </c>
      <c r="N131" s="4">
        <v>1</v>
      </c>
      <c r="O131" s="4">
        <v>0</v>
      </c>
      <c r="P131" s="4">
        <v>2</v>
      </c>
      <c r="Q131" s="4">
        <v>0</v>
      </c>
      <c r="R131" s="4">
        <v>1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3</v>
      </c>
      <c r="AF131" s="4">
        <v>1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1</v>
      </c>
      <c r="BI131" s="4">
        <v>0</v>
      </c>
      <c r="BJ131" s="4">
        <v>1</v>
      </c>
      <c r="BK131" s="4">
        <v>0</v>
      </c>
      <c r="BL131" s="4">
        <v>0</v>
      </c>
      <c r="BM131" s="4">
        <v>0</v>
      </c>
      <c r="BN131" s="4">
        <v>1</v>
      </c>
      <c r="BO131" s="4">
        <v>1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3</v>
      </c>
      <c r="BZ131" s="4">
        <v>0</v>
      </c>
      <c r="CA131" s="4">
        <v>0</v>
      </c>
      <c r="CB131" s="4">
        <v>1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0</v>
      </c>
      <c r="CM131" s="4">
        <v>0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1</v>
      </c>
      <c r="CU131" s="1">
        <v>0</v>
      </c>
      <c r="CV131" s="1">
        <v>337.44</v>
      </c>
      <c r="CW131" s="1">
        <v>-1.95</v>
      </c>
      <c r="CX131" s="1">
        <v>4</v>
      </c>
      <c r="CY131" s="1">
        <v>8</v>
      </c>
      <c r="CZ131" s="1">
        <v>-1.806</v>
      </c>
    </row>
    <row r="132" spans="1:104" x14ac:dyDescent="0.35">
      <c r="A132" s="1" t="s">
        <v>159</v>
      </c>
      <c r="B132" s="1">
        <v>-5.556</v>
      </c>
      <c r="C132" s="1">
        <v>22</v>
      </c>
      <c r="D132" s="1">
        <v>28</v>
      </c>
      <c r="E132" s="1">
        <v>1</v>
      </c>
      <c r="F132" s="1">
        <v>2</v>
      </c>
      <c r="G132" s="1">
        <v>0</v>
      </c>
      <c r="H132" s="1">
        <v>0</v>
      </c>
      <c r="I132" s="1">
        <v>3</v>
      </c>
      <c r="J132" s="1">
        <v>0</v>
      </c>
      <c r="K132" s="1">
        <v>2</v>
      </c>
      <c r="L132" s="1">
        <v>0</v>
      </c>
      <c r="M132" s="1">
        <v>0</v>
      </c>
      <c r="N132" s="1">
        <v>11</v>
      </c>
      <c r="O132" s="1">
        <v>0</v>
      </c>
      <c r="P132" s="1">
        <v>1</v>
      </c>
      <c r="Q132" s="4">
        <v>4</v>
      </c>
      <c r="R132" s="4">
        <v>2</v>
      </c>
      <c r="S132" s="1">
        <v>1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1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2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1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4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336.47899999999998</v>
      </c>
      <c r="CW132" s="1">
        <v>3.8149999999999999</v>
      </c>
      <c r="CX132" s="1">
        <v>0</v>
      </c>
      <c r="CY132" s="1">
        <v>2</v>
      </c>
      <c r="CZ132" s="1">
        <v>-4.077</v>
      </c>
    </row>
    <row r="133" spans="1:104" x14ac:dyDescent="0.35">
      <c r="A133" s="1" t="s">
        <v>160</v>
      </c>
      <c r="B133" s="1">
        <v>-6.1109999999999998</v>
      </c>
      <c r="C133" s="1">
        <v>14</v>
      </c>
      <c r="D133" s="1">
        <v>10</v>
      </c>
      <c r="E133" s="1">
        <v>2</v>
      </c>
      <c r="F133" s="1">
        <v>1</v>
      </c>
      <c r="G133" s="1">
        <v>0</v>
      </c>
      <c r="H133" s="1">
        <v>3</v>
      </c>
      <c r="I133" s="1">
        <v>2</v>
      </c>
      <c r="J133" s="1">
        <v>0</v>
      </c>
      <c r="K133" s="1">
        <v>4</v>
      </c>
      <c r="L133" s="1">
        <v>1</v>
      </c>
      <c r="M133" s="1">
        <v>0</v>
      </c>
      <c r="N133" s="1">
        <v>8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1</v>
      </c>
      <c r="AH133" s="1">
        <v>0</v>
      </c>
      <c r="AI133" s="1">
        <v>0</v>
      </c>
      <c r="AJ133" s="1">
        <v>0</v>
      </c>
      <c r="AK133" s="1">
        <v>0</v>
      </c>
      <c r="AL133" s="4">
        <v>0</v>
      </c>
      <c r="AM133" s="4">
        <v>3</v>
      </c>
      <c r="AN133" s="1">
        <v>0</v>
      </c>
      <c r="AO133" s="1">
        <v>0</v>
      </c>
      <c r="AP133" s="1">
        <v>0</v>
      </c>
      <c r="AQ133" s="1">
        <v>2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1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4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281.23399999999998</v>
      </c>
      <c r="CW133" s="1">
        <v>5.2489999999999997</v>
      </c>
      <c r="CX133" s="1">
        <v>2</v>
      </c>
      <c r="CY133" s="1">
        <v>3</v>
      </c>
      <c r="CZ133" s="1">
        <v>-4.34</v>
      </c>
    </row>
    <row r="134" spans="1:104" x14ac:dyDescent="0.35">
      <c r="A134" s="1" t="s">
        <v>161</v>
      </c>
      <c r="B134" s="1">
        <v>-6.3259999999999996</v>
      </c>
      <c r="C134" s="1">
        <v>26</v>
      </c>
      <c r="D134" s="1">
        <v>32</v>
      </c>
      <c r="E134" s="1">
        <v>7</v>
      </c>
      <c r="F134" s="1">
        <v>0</v>
      </c>
      <c r="G134" s="1">
        <v>0</v>
      </c>
      <c r="H134" s="1">
        <v>2</v>
      </c>
      <c r="I134" s="1">
        <v>5</v>
      </c>
      <c r="J134" s="1">
        <v>0</v>
      </c>
      <c r="K134" s="1">
        <v>7</v>
      </c>
      <c r="L134" s="1">
        <v>0</v>
      </c>
      <c r="M134" s="1">
        <v>0</v>
      </c>
      <c r="N134" s="1">
        <v>7</v>
      </c>
      <c r="O134" s="1">
        <v>0</v>
      </c>
      <c r="P134" s="1">
        <v>1</v>
      </c>
      <c r="Q134" s="4">
        <v>3</v>
      </c>
      <c r="R134" s="4">
        <v>0</v>
      </c>
      <c r="S134" s="4">
        <v>1</v>
      </c>
      <c r="T134" s="4">
        <v>0</v>
      </c>
      <c r="U134" s="4">
        <v>4</v>
      </c>
      <c r="V134" s="4">
        <v>0</v>
      </c>
      <c r="W134" s="4">
        <v>0</v>
      </c>
      <c r="X134" s="4">
        <v>1</v>
      </c>
      <c r="Y134" s="1">
        <v>0</v>
      </c>
      <c r="Z134" s="4">
        <v>2</v>
      </c>
      <c r="AA134" s="4">
        <v>0</v>
      </c>
      <c r="AB134" s="1">
        <v>0</v>
      </c>
      <c r="AC134" s="4">
        <v>1</v>
      </c>
      <c r="AD134" s="4">
        <v>1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4">
        <v>0</v>
      </c>
      <c r="AM134" s="4">
        <v>2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4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494.53199999999998</v>
      </c>
      <c r="CW134" s="1">
        <v>2.0459999999999998</v>
      </c>
      <c r="CX134" s="1">
        <v>1</v>
      </c>
      <c r="CY134" s="1">
        <v>6</v>
      </c>
      <c r="CZ134" s="1">
        <v>-4.7450000000000001</v>
      </c>
    </row>
    <row r="135" spans="1:104" x14ac:dyDescent="0.35">
      <c r="A135" s="1" t="s">
        <v>162</v>
      </c>
      <c r="B135" s="1">
        <v>-5.3310000000000004</v>
      </c>
      <c r="C135" s="1">
        <v>15</v>
      </c>
      <c r="D135" s="1">
        <v>13</v>
      </c>
      <c r="E135" s="1">
        <v>3</v>
      </c>
      <c r="F135" s="1">
        <v>0</v>
      </c>
      <c r="G135" s="1">
        <v>0</v>
      </c>
      <c r="H135" s="1">
        <v>1</v>
      </c>
      <c r="I135" s="1">
        <v>2</v>
      </c>
      <c r="J135" s="1">
        <v>1</v>
      </c>
      <c r="K135" s="1">
        <v>4</v>
      </c>
      <c r="L135" s="1">
        <v>0</v>
      </c>
      <c r="M135" s="1">
        <v>0</v>
      </c>
      <c r="N135" s="1">
        <v>8</v>
      </c>
      <c r="O135" s="1">
        <v>1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4">
        <v>0</v>
      </c>
      <c r="AM135" s="4">
        <v>1</v>
      </c>
      <c r="AN135" s="1">
        <v>0</v>
      </c>
      <c r="AO135" s="1">
        <v>0</v>
      </c>
      <c r="AP135" s="1">
        <v>0</v>
      </c>
      <c r="AQ135" s="1">
        <v>2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4">
        <v>1</v>
      </c>
      <c r="BF135" s="4">
        <v>0</v>
      </c>
      <c r="BG135" s="4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4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244.26499999999999</v>
      </c>
      <c r="CW135" s="1">
        <v>3.944</v>
      </c>
      <c r="CX135" s="1">
        <v>1</v>
      </c>
      <c r="CY135" s="1">
        <v>2</v>
      </c>
      <c r="CZ135" s="1">
        <v>-4.2359999999999998</v>
      </c>
    </row>
    <row r="136" spans="1:104" x14ac:dyDescent="0.35">
      <c r="A136" s="2" t="s">
        <v>163</v>
      </c>
      <c r="B136" s="2">
        <v>-6.4770000000000003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5"/>
      <c r="CH136" s="5"/>
      <c r="CI136" s="5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5"/>
      <c r="CW136" s="5"/>
      <c r="CX136" s="5"/>
      <c r="CY136" s="5"/>
      <c r="CZ136" s="5"/>
    </row>
    <row r="137" spans="1:104" x14ac:dyDescent="0.35">
      <c r="A137" s="2" t="s">
        <v>164</v>
      </c>
      <c r="B137" s="2">
        <v>-6.9349999999999996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5"/>
      <c r="CH137" s="5"/>
      <c r="CI137" s="5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5"/>
      <c r="CW137" s="5"/>
      <c r="CX137" s="5"/>
      <c r="CY137" s="5"/>
      <c r="CZ137" s="5"/>
    </row>
    <row r="138" spans="1:104" x14ac:dyDescent="0.35">
      <c r="A138" s="4" t="s">
        <v>165</v>
      </c>
      <c r="B138" s="4">
        <v>-6.8940000000000001</v>
      </c>
      <c r="C138" s="4">
        <v>3</v>
      </c>
      <c r="D138" s="4">
        <v>8</v>
      </c>
      <c r="E138" s="4">
        <v>5</v>
      </c>
      <c r="F138" s="4">
        <v>1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2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1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1</v>
      </c>
      <c r="BF138" s="4">
        <v>0</v>
      </c>
      <c r="BG138" s="4">
        <v>0</v>
      </c>
      <c r="BH138" s="4">
        <v>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  <c r="CC138" s="4">
        <v>0</v>
      </c>
      <c r="CD138" s="4">
        <v>0</v>
      </c>
      <c r="CE138" s="4">
        <v>0</v>
      </c>
      <c r="CF138" s="4">
        <v>0</v>
      </c>
      <c r="CG138" s="4">
        <v>0</v>
      </c>
      <c r="CH138" s="4">
        <v>0</v>
      </c>
      <c r="CI138" s="4">
        <v>0</v>
      </c>
      <c r="CJ138" s="4">
        <v>0</v>
      </c>
      <c r="CK138" s="4">
        <v>0</v>
      </c>
      <c r="CL138" s="4">
        <v>0</v>
      </c>
      <c r="CM138" s="4">
        <v>1</v>
      </c>
      <c r="CN138" s="4">
        <v>1</v>
      </c>
      <c r="CO138" s="4">
        <v>0</v>
      </c>
      <c r="CP138" s="4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169.07300000000001</v>
      </c>
      <c r="CW138" s="1">
        <v>-3.0990000000000002</v>
      </c>
      <c r="CX138" s="1">
        <v>4</v>
      </c>
      <c r="CY138" s="1">
        <v>6</v>
      </c>
      <c r="CZ138" s="1">
        <v>2.0579999999999998</v>
      </c>
    </row>
    <row r="139" spans="1:104" x14ac:dyDescent="0.35">
      <c r="A139" s="1" t="s">
        <v>166</v>
      </c>
      <c r="B139" s="1">
        <v>-7.03</v>
      </c>
      <c r="C139" s="1">
        <v>21</v>
      </c>
      <c r="D139" s="1">
        <v>23</v>
      </c>
      <c r="E139" s="1">
        <v>2</v>
      </c>
      <c r="F139" s="1">
        <v>1</v>
      </c>
      <c r="G139" s="1">
        <v>1</v>
      </c>
      <c r="H139" s="1">
        <v>1</v>
      </c>
      <c r="I139" s="1">
        <v>3</v>
      </c>
      <c r="J139" s="1">
        <v>0</v>
      </c>
      <c r="K139" s="1">
        <v>5</v>
      </c>
      <c r="L139" s="1">
        <v>0</v>
      </c>
      <c r="M139" s="1">
        <v>0</v>
      </c>
      <c r="N139" s="1">
        <v>8</v>
      </c>
      <c r="O139" s="1">
        <v>0</v>
      </c>
      <c r="P139" s="1">
        <v>2</v>
      </c>
      <c r="Q139" s="4">
        <v>4</v>
      </c>
      <c r="R139" s="4">
        <v>1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1</v>
      </c>
      <c r="Y139" s="1">
        <v>0</v>
      </c>
      <c r="Z139" s="1">
        <v>0</v>
      </c>
      <c r="AA139" s="1">
        <v>0</v>
      </c>
      <c r="AB139" s="1">
        <v>0</v>
      </c>
      <c r="AC139" s="4">
        <v>0</v>
      </c>
      <c r="AD139" s="4">
        <v>1</v>
      </c>
      <c r="AE139" s="1">
        <v>0</v>
      </c>
      <c r="AF139" s="1">
        <v>1</v>
      </c>
      <c r="AG139" s="1">
        <v>0</v>
      </c>
      <c r="AH139" s="1">
        <v>0</v>
      </c>
      <c r="AI139" s="4">
        <v>0</v>
      </c>
      <c r="AJ139" s="4">
        <v>1</v>
      </c>
      <c r="AK139" s="4">
        <v>0</v>
      </c>
      <c r="AL139" s="4">
        <v>0</v>
      </c>
      <c r="AM139" s="4">
        <v>1</v>
      </c>
      <c r="AN139" s="1">
        <v>0</v>
      </c>
      <c r="AO139" s="1">
        <v>0</v>
      </c>
      <c r="AP139" s="1">
        <v>0</v>
      </c>
      <c r="AQ139" s="1">
        <v>2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4">
        <v>0</v>
      </c>
      <c r="CO139" s="4">
        <v>0</v>
      </c>
      <c r="CP139" s="4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375.87</v>
      </c>
      <c r="CW139" s="1">
        <v>3.661</v>
      </c>
      <c r="CX139" s="1">
        <v>1</v>
      </c>
      <c r="CY139" s="1">
        <v>3</v>
      </c>
      <c r="CZ139" s="1">
        <v>-4.3959999999999999</v>
      </c>
    </row>
    <row r="140" spans="1:104" x14ac:dyDescent="0.35">
      <c r="A140" s="1" t="s">
        <v>167</v>
      </c>
      <c r="B140" s="1">
        <v>-7.907</v>
      </c>
      <c r="C140" s="1">
        <v>6</v>
      </c>
      <c r="D140" s="1">
        <v>9</v>
      </c>
      <c r="E140" s="1">
        <v>2</v>
      </c>
      <c r="F140" s="1">
        <v>3</v>
      </c>
      <c r="G140" s="1">
        <v>0</v>
      </c>
      <c r="H140" s="1">
        <v>0</v>
      </c>
      <c r="I140" s="1">
        <v>1</v>
      </c>
      <c r="J140" s="1">
        <v>0</v>
      </c>
      <c r="K140" s="1">
        <v>1</v>
      </c>
      <c r="L140" s="1">
        <v>0</v>
      </c>
      <c r="M140" s="1">
        <v>1</v>
      </c>
      <c r="N140" s="1">
        <v>2</v>
      </c>
      <c r="O140" s="1">
        <v>0</v>
      </c>
      <c r="P140" s="1">
        <v>0</v>
      </c>
      <c r="Q140" s="4">
        <v>0</v>
      </c>
      <c r="R140" s="4">
        <v>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4">
        <v>0</v>
      </c>
      <c r="AD140" s="4">
        <v>0</v>
      </c>
      <c r="AE140" s="1">
        <v>1</v>
      </c>
      <c r="AF140" s="1">
        <v>2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1</v>
      </c>
      <c r="BF140" s="4">
        <v>0</v>
      </c>
      <c r="BG140" s="4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1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4">
        <v>0</v>
      </c>
      <c r="CO140" s="4">
        <v>0</v>
      </c>
      <c r="CP140" s="4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155.15700000000001</v>
      </c>
      <c r="CW140" s="1">
        <v>-3.6160000000000001</v>
      </c>
      <c r="CX140" s="1">
        <v>3</v>
      </c>
      <c r="CY140" s="1">
        <v>4</v>
      </c>
      <c r="CZ140" s="1">
        <v>-0.44400000000000001</v>
      </c>
    </row>
    <row r="141" spans="1:104" x14ac:dyDescent="0.35">
      <c r="A141" s="1" t="s">
        <v>168</v>
      </c>
      <c r="B141" s="1">
        <v>-9.1950000000000003</v>
      </c>
      <c r="C141" s="1">
        <v>21</v>
      </c>
      <c r="D141" s="1">
        <v>30</v>
      </c>
      <c r="E141" s="1">
        <v>5</v>
      </c>
      <c r="F141" s="1">
        <v>0</v>
      </c>
      <c r="G141" s="1">
        <v>0</v>
      </c>
      <c r="H141" s="1">
        <v>0</v>
      </c>
      <c r="I141" s="1">
        <v>4</v>
      </c>
      <c r="J141" s="1">
        <v>0</v>
      </c>
      <c r="K141" s="1">
        <v>5</v>
      </c>
      <c r="L141" s="1">
        <v>0</v>
      </c>
      <c r="M141" s="1">
        <v>0</v>
      </c>
      <c r="N141" s="1">
        <v>5</v>
      </c>
      <c r="O141" s="1">
        <v>0</v>
      </c>
      <c r="P141" s="1">
        <v>1</v>
      </c>
      <c r="Q141" s="4">
        <v>7</v>
      </c>
      <c r="R141" s="4">
        <v>0</v>
      </c>
      <c r="S141" s="4">
        <v>0</v>
      </c>
      <c r="T141" s="4">
        <v>0</v>
      </c>
      <c r="U141" s="4">
        <v>2</v>
      </c>
      <c r="V141" s="4">
        <v>1</v>
      </c>
      <c r="W141" s="4">
        <v>0</v>
      </c>
      <c r="X141" s="4">
        <v>2</v>
      </c>
      <c r="Y141" s="1">
        <v>0</v>
      </c>
      <c r="Z141" s="1">
        <v>0</v>
      </c>
      <c r="AA141" s="1">
        <v>0</v>
      </c>
      <c r="AB141" s="1">
        <v>0</v>
      </c>
      <c r="AC141" s="4">
        <v>1</v>
      </c>
      <c r="AD141" s="4">
        <v>1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4">
        <v>0</v>
      </c>
      <c r="CO141" s="4">
        <v>0</v>
      </c>
      <c r="CP141" s="4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362.46600000000001</v>
      </c>
      <c r="CW141" s="1">
        <v>1.2749999999999999</v>
      </c>
      <c r="CX141" s="1">
        <v>3</v>
      </c>
      <c r="CY141" s="1">
        <v>5</v>
      </c>
      <c r="CZ141" s="1">
        <v>-2.9489999999999998</v>
      </c>
    </row>
    <row r="142" spans="1:104" x14ac:dyDescent="0.35">
      <c r="A142" s="1" t="s">
        <v>169</v>
      </c>
      <c r="B142" s="1">
        <v>-6.5970000000000004</v>
      </c>
      <c r="C142" s="1">
        <v>27</v>
      </c>
      <c r="D142" s="1">
        <v>40</v>
      </c>
      <c r="E142" s="1">
        <v>7</v>
      </c>
      <c r="F142" s="1">
        <v>0</v>
      </c>
      <c r="G142" s="1">
        <v>0</v>
      </c>
      <c r="H142" s="1">
        <v>0</v>
      </c>
      <c r="I142" s="1">
        <v>4</v>
      </c>
      <c r="J142" s="1">
        <v>0</v>
      </c>
      <c r="K142" s="1">
        <v>5</v>
      </c>
      <c r="L142" s="1">
        <v>0</v>
      </c>
      <c r="M142" s="1">
        <v>0</v>
      </c>
      <c r="N142" s="1">
        <v>5</v>
      </c>
      <c r="O142" s="1">
        <v>0</v>
      </c>
      <c r="P142" s="1">
        <v>6</v>
      </c>
      <c r="Q142" s="4">
        <v>7</v>
      </c>
      <c r="R142" s="4">
        <v>0</v>
      </c>
      <c r="S142" s="4">
        <v>0</v>
      </c>
      <c r="T142" s="4">
        <v>0</v>
      </c>
      <c r="U142" s="4">
        <v>2</v>
      </c>
      <c r="V142" s="4">
        <v>1</v>
      </c>
      <c r="W142" s="4">
        <v>0</v>
      </c>
      <c r="X142" s="4">
        <v>2</v>
      </c>
      <c r="Y142" s="1">
        <v>0</v>
      </c>
      <c r="Z142" s="1">
        <v>0</v>
      </c>
      <c r="AA142" s="1">
        <v>0</v>
      </c>
      <c r="AB142" s="1">
        <v>0</v>
      </c>
      <c r="AC142" s="4">
        <v>1</v>
      </c>
      <c r="AD142" s="4">
        <v>1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4">
        <v>0</v>
      </c>
      <c r="CO142" s="4">
        <v>0</v>
      </c>
      <c r="CP142" s="4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476.61</v>
      </c>
      <c r="CW142" s="1">
        <v>2.3140000000000001</v>
      </c>
      <c r="CX142" s="1">
        <v>3</v>
      </c>
      <c r="CY142" s="1">
        <v>6</v>
      </c>
      <c r="CZ142" s="1">
        <v>-3.2679999999999998</v>
      </c>
    </row>
    <row r="143" spans="1:104" x14ac:dyDescent="0.35">
      <c r="A143" s="1" t="s">
        <v>170</v>
      </c>
      <c r="B143" s="1">
        <v>-7.73</v>
      </c>
      <c r="C143" s="1">
        <v>27</v>
      </c>
      <c r="D143" s="1">
        <v>39</v>
      </c>
      <c r="E143" s="1">
        <v>7</v>
      </c>
      <c r="F143" s="1">
        <v>1</v>
      </c>
      <c r="G143" s="1">
        <v>0</v>
      </c>
      <c r="H143" s="1">
        <v>0</v>
      </c>
      <c r="I143" s="1">
        <v>4</v>
      </c>
      <c r="J143" s="1">
        <v>0</v>
      </c>
      <c r="K143" s="1">
        <v>4</v>
      </c>
      <c r="L143" s="1">
        <v>0</v>
      </c>
      <c r="M143" s="1">
        <v>0</v>
      </c>
      <c r="N143" s="1">
        <v>5</v>
      </c>
      <c r="O143" s="1">
        <v>0</v>
      </c>
      <c r="P143" s="1">
        <v>3</v>
      </c>
      <c r="Q143" s="4">
        <v>8</v>
      </c>
      <c r="R143" s="4">
        <v>0</v>
      </c>
      <c r="S143" s="4">
        <v>2</v>
      </c>
      <c r="T143" s="4">
        <v>0</v>
      </c>
      <c r="U143" s="4">
        <v>1</v>
      </c>
      <c r="V143" s="4">
        <v>0</v>
      </c>
      <c r="W143" s="4">
        <v>0</v>
      </c>
      <c r="X143" s="4">
        <v>1</v>
      </c>
      <c r="Y143" s="1">
        <v>0</v>
      </c>
      <c r="Z143" s="1">
        <v>0</v>
      </c>
      <c r="AA143" s="1">
        <v>0</v>
      </c>
      <c r="AB143" s="1">
        <v>0</v>
      </c>
      <c r="AC143" s="4">
        <v>1</v>
      </c>
      <c r="AD143" s="4">
        <v>1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4">
        <v>0</v>
      </c>
      <c r="CO143" s="4">
        <v>0</v>
      </c>
      <c r="CP143" s="4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5"/>
      <c r="CW143" s="5"/>
      <c r="CX143" s="5"/>
      <c r="CY143" s="5"/>
      <c r="CZ143" s="5"/>
    </row>
    <row r="144" spans="1:104" x14ac:dyDescent="0.35">
      <c r="A144" s="1" t="s">
        <v>171</v>
      </c>
      <c r="B144" s="1">
        <v>-6.3010000000000002</v>
      </c>
      <c r="C144" s="1">
        <v>28</v>
      </c>
      <c r="D144" s="1">
        <v>40</v>
      </c>
      <c r="E144" s="1">
        <v>8</v>
      </c>
      <c r="F144" s="1">
        <v>0</v>
      </c>
      <c r="G144" s="1">
        <v>0</v>
      </c>
      <c r="H144" s="1">
        <v>0</v>
      </c>
      <c r="I144" s="1">
        <v>4</v>
      </c>
      <c r="J144" s="1">
        <v>0</v>
      </c>
      <c r="K144" s="1">
        <v>5</v>
      </c>
      <c r="L144" s="1">
        <v>0</v>
      </c>
      <c r="M144" s="1">
        <v>0</v>
      </c>
      <c r="N144" s="1">
        <v>5</v>
      </c>
      <c r="O144" s="1">
        <v>0</v>
      </c>
      <c r="P144" s="1">
        <v>6</v>
      </c>
      <c r="Q144" s="4">
        <v>7</v>
      </c>
      <c r="R144" s="4">
        <v>0</v>
      </c>
      <c r="S144" s="4">
        <v>0</v>
      </c>
      <c r="T144" s="4">
        <v>0</v>
      </c>
      <c r="U144" s="4">
        <v>2</v>
      </c>
      <c r="V144" s="4">
        <v>0</v>
      </c>
      <c r="W144" s="4">
        <v>0</v>
      </c>
      <c r="X144" s="4">
        <v>2</v>
      </c>
      <c r="Y144" s="1">
        <v>0</v>
      </c>
      <c r="Z144" s="1">
        <v>0</v>
      </c>
      <c r="AA144" s="1">
        <v>0</v>
      </c>
      <c r="AB144" s="1">
        <v>0</v>
      </c>
      <c r="AC144" s="4">
        <v>1</v>
      </c>
      <c r="AD144" s="4">
        <v>1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1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1</v>
      </c>
      <c r="BF144" s="4">
        <v>0</v>
      </c>
      <c r="BG144" s="4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4">
        <v>0</v>
      </c>
      <c r="CO144" s="4">
        <v>0</v>
      </c>
      <c r="CP144" s="4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3">
        <v>504.6</v>
      </c>
      <c r="CW144" s="13">
        <v>2.9</v>
      </c>
      <c r="CX144" s="13">
        <v>3</v>
      </c>
      <c r="CY144" s="13">
        <v>8</v>
      </c>
      <c r="CZ144" s="8"/>
    </row>
    <row r="145" spans="1:104" x14ac:dyDescent="0.35">
      <c r="A145" s="1" t="s">
        <v>172</v>
      </c>
      <c r="B145" s="1">
        <v>-6.7569999999999997</v>
      </c>
      <c r="C145" s="1">
        <v>25</v>
      </c>
      <c r="D145" s="1">
        <v>33</v>
      </c>
      <c r="E145" s="1">
        <v>8</v>
      </c>
      <c r="F145" s="1">
        <v>0</v>
      </c>
      <c r="G145" s="1">
        <v>0</v>
      </c>
      <c r="H145" s="1">
        <v>0</v>
      </c>
      <c r="I145" s="1">
        <v>4</v>
      </c>
      <c r="J145" s="1">
        <v>0</v>
      </c>
      <c r="K145" s="1">
        <v>5</v>
      </c>
      <c r="L145" s="1">
        <v>0</v>
      </c>
      <c r="M145" s="1">
        <v>0</v>
      </c>
      <c r="N145" s="1">
        <v>5</v>
      </c>
      <c r="O145" s="1">
        <v>0</v>
      </c>
      <c r="P145" s="1">
        <v>3</v>
      </c>
      <c r="Q145" s="4">
        <v>7</v>
      </c>
      <c r="R145" s="4">
        <v>0</v>
      </c>
      <c r="S145" s="4">
        <v>0</v>
      </c>
      <c r="T145" s="4">
        <v>0</v>
      </c>
      <c r="U145" s="4">
        <v>2</v>
      </c>
      <c r="V145" s="4">
        <v>0</v>
      </c>
      <c r="W145" s="4">
        <v>0</v>
      </c>
      <c r="X145" s="4">
        <v>2</v>
      </c>
      <c r="Y145" s="1">
        <v>0</v>
      </c>
      <c r="Z145" s="1">
        <v>0</v>
      </c>
      <c r="AA145" s="1">
        <v>0</v>
      </c>
      <c r="AB145" s="1">
        <v>0</v>
      </c>
      <c r="AC145" s="4">
        <v>1</v>
      </c>
      <c r="AD145" s="4">
        <v>1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2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4">
        <v>0</v>
      </c>
      <c r="BG145" s="4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4">
        <v>0</v>
      </c>
      <c r="CO145" s="4">
        <v>0</v>
      </c>
      <c r="CP145" s="4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3">
        <v>485.5</v>
      </c>
      <c r="CW145" s="8"/>
      <c r="CX145" s="13">
        <v>3</v>
      </c>
      <c r="CY145" s="13">
        <v>8</v>
      </c>
      <c r="CZ145" s="8"/>
    </row>
    <row r="146" spans="1:104" x14ac:dyDescent="0.35">
      <c r="A146" s="1" t="s">
        <v>173</v>
      </c>
      <c r="B146" s="1">
        <v>-5.3010000000000002</v>
      </c>
      <c r="C146" s="1">
        <v>27</v>
      </c>
      <c r="D146" s="1">
        <v>40</v>
      </c>
      <c r="E146" s="1">
        <v>6</v>
      </c>
      <c r="F146" s="1">
        <v>0</v>
      </c>
      <c r="G146" s="1">
        <v>0</v>
      </c>
      <c r="H146" s="1">
        <v>0</v>
      </c>
      <c r="I146" s="1">
        <v>4</v>
      </c>
      <c r="J146" s="1">
        <v>0</v>
      </c>
      <c r="K146" s="1">
        <v>5</v>
      </c>
      <c r="L146" s="1">
        <v>0</v>
      </c>
      <c r="M146" s="1">
        <v>0</v>
      </c>
      <c r="N146" s="1">
        <v>5</v>
      </c>
      <c r="O146" s="1">
        <v>0</v>
      </c>
      <c r="P146" s="1">
        <v>5</v>
      </c>
      <c r="Q146" s="4">
        <v>7</v>
      </c>
      <c r="R146" s="4">
        <v>0</v>
      </c>
      <c r="S146" s="4">
        <v>1</v>
      </c>
      <c r="T146" s="4">
        <v>0</v>
      </c>
      <c r="U146" s="4">
        <v>2</v>
      </c>
      <c r="V146" s="4">
        <v>0</v>
      </c>
      <c r="W146" s="4">
        <v>0</v>
      </c>
      <c r="X146" s="4">
        <v>2</v>
      </c>
      <c r="Y146" s="1">
        <v>0</v>
      </c>
      <c r="Z146" s="1">
        <v>0</v>
      </c>
      <c r="AA146" s="1">
        <v>0</v>
      </c>
      <c r="AB146" s="1">
        <v>0</v>
      </c>
      <c r="AC146" s="4">
        <v>1</v>
      </c>
      <c r="AD146" s="4">
        <v>1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4">
        <v>0</v>
      </c>
      <c r="CO146" s="4">
        <v>0</v>
      </c>
      <c r="CP146" s="4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460.61099999999999</v>
      </c>
      <c r="CW146" s="1">
        <v>3.7509999999999999</v>
      </c>
      <c r="CX146" s="1">
        <v>2</v>
      </c>
      <c r="CY146" s="1">
        <v>5</v>
      </c>
      <c r="CZ146" s="1">
        <v>-5.0140000000000002</v>
      </c>
    </row>
    <row r="147" spans="1:104" x14ac:dyDescent="0.35">
      <c r="A147" s="1" t="s">
        <v>174</v>
      </c>
      <c r="B147" s="1">
        <v>-5.8239999999999998</v>
      </c>
      <c r="C147" s="1">
        <v>29</v>
      </c>
      <c r="D147" s="1">
        <v>42</v>
      </c>
      <c r="E147" s="1">
        <v>8</v>
      </c>
      <c r="F147" s="1">
        <v>0</v>
      </c>
      <c r="G147" s="1">
        <v>0</v>
      </c>
      <c r="H147" s="1">
        <v>0</v>
      </c>
      <c r="I147" s="1">
        <v>4</v>
      </c>
      <c r="J147" s="1">
        <v>0</v>
      </c>
      <c r="K147" s="1">
        <v>4</v>
      </c>
      <c r="L147" s="1">
        <v>0</v>
      </c>
      <c r="M147" s="1">
        <v>0</v>
      </c>
      <c r="N147" s="1">
        <v>6</v>
      </c>
      <c r="O147" s="1">
        <v>0</v>
      </c>
      <c r="P147" s="1">
        <v>6</v>
      </c>
      <c r="Q147" s="4">
        <v>7</v>
      </c>
      <c r="R147" s="4">
        <v>0</v>
      </c>
      <c r="S147" s="4">
        <v>1</v>
      </c>
      <c r="T147" s="4">
        <v>0</v>
      </c>
      <c r="U147" s="4">
        <v>1</v>
      </c>
      <c r="V147" s="4">
        <v>0</v>
      </c>
      <c r="W147" s="4">
        <v>0</v>
      </c>
      <c r="X147" s="4">
        <v>2</v>
      </c>
      <c r="Y147" s="1">
        <v>0</v>
      </c>
      <c r="Z147" s="1">
        <v>0</v>
      </c>
      <c r="AA147" s="1">
        <v>0</v>
      </c>
      <c r="AB147" s="1">
        <v>0</v>
      </c>
      <c r="AC147" s="4">
        <v>1</v>
      </c>
      <c r="AD147" s="4">
        <v>1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2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4">
        <v>0</v>
      </c>
      <c r="CO147" s="4">
        <v>0</v>
      </c>
      <c r="CP147" s="4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2"/>
      <c r="CW147" s="2"/>
      <c r="CX147" s="2"/>
      <c r="CY147" s="2"/>
      <c r="CZ147" s="2"/>
    </row>
    <row r="148" spans="1:104" x14ac:dyDescent="0.35">
      <c r="A148" s="1" t="s">
        <v>175</v>
      </c>
      <c r="B148" s="1">
        <v>-7.234</v>
      </c>
      <c r="C148" s="1">
        <v>26</v>
      </c>
      <c r="D148" s="1">
        <v>35</v>
      </c>
      <c r="E148" s="1">
        <v>8</v>
      </c>
      <c r="F148" s="1">
        <v>0</v>
      </c>
      <c r="G148" s="1">
        <v>0</v>
      </c>
      <c r="H148" s="1">
        <v>0</v>
      </c>
      <c r="I148" s="1">
        <v>4</v>
      </c>
      <c r="J148" s="1">
        <v>0</v>
      </c>
      <c r="K148" s="1">
        <v>5</v>
      </c>
      <c r="L148" s="1">
        <v>0</v>
      </c>
      <c r="M148" s="1">
        <v>0</v>
      </c>
      <c r="N148" s="1">
        <v>5</v>
      </c>
      <c r="O148" s="1">
        <v>0</v>
      </c>
      <c r="P148" s="1">
        <v>3</v>
      </c>
      <c r="Q148" s="4">
        <v>7</v>
      </c>
      <c r="R148" s="4">
        <v>0</v>
      </c>
      <c r="S148" s="4">
        <v>1</v>
      </c>
      <c r="T148" s="4">
        <v>0</v>
      </c>
      <c r="U148" s="4">
        <v>2</v>
      </c>
      <c r="V148" s="4">
        <v>0</v>
      </c>
      <c r="W148" s="4">
        <v>0</v>
      </c>
      <c r="X148" s="4">
        <v>2</v>
      </c>
      <c r="Y148" s="1">
        <v>0</v>
      </c>
      <c r="Z148" s="1">
        <v>0</v>
      </c>
      <c r="AA148" s="1">
        <v>0</v>
      </c>
      <c r="AB148" s="1">
        <v>0</v>
      </c>
      <c r="AC148" s="4">
        <v>1</v>
      </c>
      <c r="AD148" s="4">
        <v>1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2</v>
      </c>
      <c r="AW148" s="4">
        <v>0</v>
      </c>
      <c r="AX148" s="4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4">
        <v>0</v>
      </c>
      <c r="BG148" s="4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4">
        <v>0</v>
      </c>
      <c r="CO148" s="4">
        <v>0</v>
      </c>
      <c r="CP148" s="4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475.55900000000003</v>
      </c>
      <c r="CW148" s="1">
        <v>2.0840000000000001</v>
      </c>
      <c r="CX148" s="1">
        <v>2</v>
      </c>
      <c r="CY148" s="1">
        <v>7</v>
      </c>
      <c r="CZ148" s="1">
        <v>-3.2280000000000002</v>
      </c>
    </row>
    <row r="149" spans="1:104" x14ac:dyDescent="0.35">
      <c r="A149" s="1" t="s">
        <v>176</v>
      </c>
      <c r="B149" s="1">
        <v>-4.7640000000000002</v>
      </c>
      <c r="C149" s="1">
        <v>29</v>
      </c>
      <c r="D149" s="1">
        <v>44</v>
      </c>
      <c r="E149" s="1">
        <v>6</v>
      </c>
      <c r="F149" s="1">
        <v>0</v>
      </c>
      <c r="G149" s="1">
        <v>0</v>
      </c>
      <c r="H149" s="1">
        <v>0</v>
      </c>
      <c r="I149" s="1">
        <v>4</v>
      </c>
      <c r="J149" s="1">
        <v>0</v>
      </c>
      <c r="K149" s="1">
        <v>5</v>
      </c>
      <c r="L149" s="1">
        <v>0</v>
      </c>
      <c r="M149" s="1">
        <v>0</v>
      </c>
      <c r="N149" s="1">
        <v>5</v>
      </c>
      <c r="O149" s="1">
        <v>0</v>
      </c>
      <c r="P149" s="1">
        <v>7</v>
      </c>
      <c r="Q149" s="4">
        <v>7</v>
      </c>
      <c r="R149" s="4">
        <v>0</v>
      </c>
      <c r="S149" s="4">
        <v>1</v>
      </c>
      <c r="T149" s="4">
        <v>0</v>
      </c>
      <c r="U149" s="4">
        <v>2</v>
      </c>
      <c r="V149" s="4">
        <v>0</v>
      </c>
      <c r="W149" s="4">
        <v>0</v>
      </c>
      <c r="X149" s="4">
        <v>2</v>
      </c>
      <c r="Y149" s="1">
        <v>0</v>
      </c>
      <c r="Z149" s="1">
        <v>0</v>
      </c>
      <c r="AA149" s="1">
        <v>0</v>
      </c>
      <c r="AB149" s="1">
        <v>0</v>
      </c>
      <c r="AC149" s="4">
        <v>1</v>
      </c>
      <c r="AD149" s="4">
        <v>1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4">
        <v>0</v>
      </c>
      <c r="CO149" s="4">
        <v>0</v>
      </c>
      <c r="CP149" s="4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488.66500000000002</v>
      </c>
      <c r="CW149" s="1">
        <v>4.6399999999999997</v>
      </c>
      <c r="CX149" s="1">
        <v>2</v>
      </c>
      <c r="CY149" s="1">
        <v>5</v>
      </c>
      <c r="CZ149" s="1">
        <v>-5.9370000000000003</v>
      </c>
    </row>
    <row r="150" spans="1:104" x14ac:dyDescent="0.35">
      <c r="A150" s="1" t="s">
        <v>177</v>
      </c>
      <c r="B150" s="1">
        <v>-6.6070000000000002</v>
      </c>
      <c r="C150" s="1">
        <v>28</v>
      </c>
      <c r="D150" s="1">
        <v>41</v>
      </c>
      <c r="E150" s="1">
        <v>7</v>
      </c>
      <c r="F150" s="1">
        <v>1</v>
      </c>
      <c r="G150" s="1">
        <v>0</v>
      </c>
      <c r="H150" s="1">
        <v>0</v>
      </c>
      <c r="I150" s="1">
        <v>4</v>
      </c>
      <c r="J150" s="1">
        <v>0</v>
      </c>
      <c r="K150" s="1">
        <v>5</v>
      </c>
      <c r="L150" s="1">
        <v>0</v>
      </c>
      <c r="M150" s="1">
        <v>0</v>
      </c>
      <c r="N150" s="1">
        <v>5</v>
      </c>
      <c r="O150" s="1">
        <v>0</v>
      </c>
      <c r="P150" s="1">
        <v>6</v>
      </c>
      <c r="Q150" s="4">
        <v>7</v>
      </c>
      <c r="R150" s="4">
        <v>0</v>
      </c>
      <c r="S150" s="4">
        <v>0</v>
      </c>
      <c r="T150" s="4">
        <v>0</v>
      </c>
      <c r="U150" s="4">
        <v>2</v>
      </c>
      <c r="V150" s="4">
        <v>0</v>
      </c>
      <c r="W150" s="4">
        <v>0</v>
      </c>
      <c r="X150" s="4">
        <v>2</v>
      </c>
      <c r="Y150" s="1">
        <v>0</v>
      </c>
      <c r="Z150" s="1">
        <v>0</v>
      </c>
      <c r="AA150" s="1">
        <v>0</v>
      </c>
      <c r="AB150" s="1">
        <v>0</v>
      </c>
      <c r="AC150" s="4">
        <v>1</v>
      </c>
      <c r="AD150" s="4">
        <v>1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1</v>
      </c>
      <c r="BC150" s="4">
        <v>0</v>
      </c>
      <c r="BD150" s="4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4">
        <v>0</v>
      </c>
      <c r="CO150" s="4">
        <v>0</v>
      </c>
      <c r="CP150" s="4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2"/>
      <c r="CW150" s="2"/>
      <c r="CX150" s="2"/>
      <c r="CY150" s="2"/>
      <c r="CZ150" s="2"/>
    </row>
    <row r="151" spans="1:104" x14ac:dyDescent="0.35">
      <c r="A151" s="1" t="s">
        <v>178</v>
      </c>
      <c r="B151" s="1">
        <v>-6.0380000000000003</v>
      </c>
      <c r="C151" s="1">
        <v>24</v>
      </c>
      <c r="D151" s="1">
        <v>34</v>
      </c>
      <c r="E151" s="1">
        <v>6</v>
      </c>
      <c r="F151" s="1">
        <v>0</v>
      </c>
      <c r="G151" s="1">
        <v>0</v>
      </c>
      <c r="H151" s="1">
        <v>0</v>
      </c>
      <c r="I151" s="1">
        <v>4</v>
      </c>
      <c r="J151" s="1">
        <v>0</v>
      </c>
      <c r="K151" s="1">
        <v>5</v>
      </c>
      <c r="L151" s="1">
        <v>0</v>
      </c>
      <c r="M151" s="1">
        <v>0</v>
      </c>
      <c r="N151" s="1">
        <v>5</v>
      </c>
      <c r="O151" s="1">
        <v>0</v>
      </c>
      <c r="P151" s="1">
        <v>2</v>
      </c>
      <c r="Q151" s="4">
        <v>7</v>
      </c>
      <c r="R151" s="4">
        <v>0</v>
      </c>
      <c r="S151" s="4">
        <v>1</v>
      </c>
      <c r="T151" s="4">
        <v>0</v>
      </c>
      <c r="U151" s="4">
        <v>2</v>
      </c>
      <c r="V151" s="4">
        <v>0</v>
      </c>
      <c r="W151" s="4">
        <v>0</v>
      </c>
      <c r="X151" s="4">
        <v>2</v>
      </c>
      <c r="Y151" s="1">
        <v>0</v>
      </c>
      <c r="Z151" s="1">
        <v>0</v>
      </c>
      <c r="AA151" s="1">
        <v>0</v>
      </c>
      <c r="AB151" s="1">
        <v>0</v>
      </c>
      <c r="AC151" s="4">
        <v>1</v>
      </c>
      <c r="AD151" s="4">
        <v>1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4">
        <v>0</v>
      </c>
      <c r="CO151" s="4">
        <v>0</v>
      </c>
      <c r="CP151" s="4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418.53</v>
      </c>
      <c r="CW151" s="1">
        <v>2.4169999999999998</v>
      </c>
      <c r="CX151" s="1">
        <v>2</v>
      </c>
      <c r="CY151" s="1">
        <v>5</v>
      </c>
      <c r="CZ151" s="1">
        <v>-3.6070000000000002</v>
      </c>
    </row>
    <row r="152" spans="1:104" x14ac:dyDescent="0.35">
      <c r="A152" s="1" t="s">
        <v>179</v>
      </c>
      <c r="B152" s="1">
        <v>-8.141</v>
      </c>
      <c r="C152" s="1">
        <v>25</v>
      </c>
      <c r="D152" s="1">
        <v>34</v>
      </c>
      <c r="E152" s="1">
        <v>7</v>
      </c>
      <c r="F152" s="1">
        <v>1</v>
      </c>
      <c r="G152" s="1">
        <v>0</v>
      </c>
      <c r="H152" s="1">
        <v>0</v>
      </c>
      <c r="I152" s="1">
        <v>4</v>
      </c>
      <c r="J152" s="1">
        <v>0</v>
      </c>
      <c r="K152" s="1">
        <v>5</v>
      </c>
      <c r="L152" s="1">
        <v>0</v>
      </c>
      <c r="M152" s="1">
        <v>0</v>
      </c>
      <c r="N152" s="1">
        <v>5</v>
      </c>
      <c r="O152" s="1">
        <v>0</v>
      </c>
      <c r="P152" s="1">
        <v>3</v>
      </c>
      <c r="Q152" s="4">
        <v>7</v>
      </c>
      <c r="R152" s="4">
        <v>0</v>
      </c>
      <c r="S152" s="4">
        <v>0</v>
      </c>
      <c r="T152" s="4">
        <v>0</v>
      </c>
      <c r="U152" s="4">
        <v>2</v>
      </c>
      <c r="V152" s="4">
        <v>0</v>
      </c>
      <c r="W152" s="4">
        <v>0</v>
      </c>
      <c r="X152" s="4">
        <v>2</v>
      </c>
      <c r="Y152" s="1">
        <v>1</v>
      </c>
      <c r="Z152" s="1">
        <v>0</v>
      </c>
      <c r="AA152" s="1">
        <v>0</v>
      </c>
      <c r="AB152" s="1">
        <v>0</v>
      </c>
      <c r="AC152" s="4">
        <v>1</v>
      </c>
      <c r="AD152" s="4">
        <v>1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4">
        <v>0</v>
      </c>
      <c r="BG152" s="4">
        <v>0</v>
      </c>
      <c r="BH152" s="1">
        <v>1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4">
        <v>0</v>
      </c>
      <c r="CO152" s="4">
        <v>0</v>
      </c>
      <c r="CP152" s="4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460.548</v>
      </c>
      <c r="CW152" s="1">
        <v>-0.81299999999999994</v>
      </c>
      <c r="CX152" s="1">
        <v>3</v>
      </c>
      <c r="CY152" s="1">
        <v>7</v>
      </c>
      <c r="CZ152" s="1">
        <v>-3.0579999999999998</v>
      </c>
    </row>
    <row r="153" spans="1:104" x14ac:dyDescent="0.35">
      <c r="A153" s="1" t="s">
        <v>180</v>
      </c>
      <c r="B153" s="1">
        <v>-8.3800000000000008</v>
      </c>
      <c r="C153" s="1">
        <v>17</v>
      </c>
      <c r="D153" s="1">
        <v>19</v>
      </c>
      <c r="E153" s="1">
        <v>3</v>
      </c>
      <c r="F153" s="1">
        <v>1</v>
      </c>
      <c r="G153" s="1">
        <v>0</v>
      </c>
      <c r="H153" s="1">
        <v>0</v>
      </c>
      <c r="I153" s="1">
        <v>4</v>
      </c>
      <c r="J153" s="1">
        <v>0</v>
      </c>
      <c r="K153" s="1">
        <v>5</v>
      </c>
      <c r="L153" s="1">
        <v>0</v>
      </c>
      <c r="M153" s="1">
        <v>0</v>
      </c>
      <c r="N153" s="1">
        <v>5</v>
      </c>
      <c r="O153" s="1">
        <v>0</v>
      </c>
      <c r="P153" s="1">
        <v>1</v>
      </c>
      <c r="Q153" s="4">
        <v>3</v>
      </c>
      <c r="R153" s="4">
        <v>1</v>
      </c>
      <c r="S153" s="1">
        <v>1</v>
      </c>
      <c r="T153" s="1">
        <v>0</v>
      </c>
      <c r="U153" s="1">
        <v>0</v>
      </c>
      <c r="V153" s="1">
        <v>0</v>
      </c>
      <c r="W153" s="4">
        <v>0</v>
      </c>
      <c r="X153" s="4">
        <v>1</v>
      </c>
      <c r="Y153" s="1">
        <v>0</v>
      </c>
      <c r="Z153" s="4">
        <v>1</v>
      </c>
      <c r="AA153" s="4">
        <v>0</v>
      </c>
      <c r="AB153" s="1">
        <v>0</v>
      </c>
      <c r="AC153" s="4">
        <v>1</v>
      </c>
      <c r="AD153" s="4">
        <v>0</v>
      </c>
      <c r="AE153" s="1">
        <v>0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1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4">
        <v>0</v>
      </c>
      <c r="CO153" s="4">
        <v>0</v>
      </c>
      <c r="CP153" s="4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285.34300000000002</v>
      </c>
      <c r="CW153" s="1">
        <v>1.4750000000000001</v>
      </c>
      <c r="CX153" s="1">
        <v>1</v>
      </c>
      <c r="CY153" s="1">
        <v>4</v>
      </c>
      <c r="CZ153" s="1">
        <v>-1.6319999999999999</v>
      </c>
    </row>
    <row r="154" spans="1:104" x14ac:dyDescent="0.35">
      <c r="A154" s="1" t="s">
        <v>181</v>
      </c>
      <c r="B154" s="1">
        <v>-8.5860000000000003</v>
      </c>
      <c r="C154" s="1">
        <v>6</v>
      </c>
      <c r="D154" s="1">
        <v>6</v>
      </c>
      <c r="E154" s="1">
        <v>2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2</v>
      </c>
      <c r="L154" s="1">
        <v>0</v>
      </c>
      <c r="M154" s="1">
        <v>0</v>
      </c>
      <c r="N154" s="1">
        <v>4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4">
        <v>0</v>
      </c>
      <c r="X154" s="4">
        <v>2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4">
        <v>0</v>
      </c>
      <c r="CO154" s="4">
        <v>0</v>
      </c>
      <c r="CP154" s="4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110.11199999999999</v>
      </c>
      <c r="CW154" s="1">
        <v>1.3660000000000001</v>
      </c>
      <c r="CX154" s="1">
        <v>2</v>
      </c>
      <c r="CY154" s="1">
        <v>2</v>
      </c>
      <c r="CZ154" s="1">
        <v>-0.52</v>
      </c>
    </row>
    <row r="155" spans="1:104" x14ac:dyDescent="0.35">
      <c r="A155" s="1" t="s">
        <v>182</v>
      </c>
      <c r="B155" s="1">
        <v>-6.7779999999999996</v>
      </c>
      <c r="C155" s="1">
        <v>21</v>
      </c>
      <c r="D155" s="1">
        <v>32</v>
      </c>
      <c r="E155" s="1">
        <v>3</v>
      </c>
      <c r="F155" s="1">
        <v>0</v>
      </c>
      <c r="G155" s="1">
        <v>0</v>
      </c>
      <c r="H155" s="1">
        <v>0</v>
      </c>
      <c r="I155" s="1">
        <v>4</v>
      </c>
      <c r="J155" s="1">
        <v>0</v>
      </c>
      <c r="K155" s="1">
        <v>4</v>
      </c>
      <c r="L155" s="1">
        <v>0</v>
      </c>
      <c r="M155" s="1">
        <v>0</v>
      </c>
      <c r="N155" s="1">
        <v>5</v>
      </c>
      <c r="O155" s="1">
        <v>0</v>
      </c>
      <c r="P155" s="1">
        <v>0</v>
      </c>
      <c r="Q155" s="4">
        <v>8</v>
      </c>
      <c r="R155" s="4">
        <v>0</v>
      </c>
      <c r="S155" s="4">
        <v>1</v>
      </c>
      <c r="T155" s="4">
        <v>0</v>
      </c>
      <c r="U155" s="4">
        <v>2</v>
      </c>
      <c r="V155" s="4">
        <v>0</v>
      </c>
      <c r="W155" s="4">
        <v>0</v>
      </c>
      <c r="X155" s="4">
        <v>2</v>
      </c>
      <c r="Y155" s="1">
        <v>0</v>
      </c>
      <c r="Z155" s="1">
        <v>0</v>
      </c>
      <c r="AA155" s="1">
        <v>0</v>
      </c>
      <c r="AB155" s="1">
        <v>0</v>
      </c>
      <c r="AC155" s="4">
        <v>0</v>
      </c>
      <c r="AD155" s="4">
        <v>1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4">
        <v>0</v>
      </c>
      <c r="CO155" s="4">
        <v>0</v>
      </c>
      <c r="CP155" s="4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332.48399999999998</v>
      </c>
      <c r="CW155" s="1">
        <v>2.8340000000000001</v>
      </c>
      <c r="CX155" s="1">
        <v>2</v>
      </c>
      <c r="CY155" s="1">
        <v>3</v>
      </c>
      <c r="CZ155" s="1">
        <v>-3.8660000000000001</v>
      </c>
    </row>
    <row r="156" spans="1:104" x14ac:dyDescent="0.35">
      <c r="A156" s="4" t="s">
        <v>183</v>
      </c>
      <c r="B156" s="1">
        <v>-4.9960000000000004</v>
      </c>
      <c r="C156" s="1">
        <v>13</v>
      </c>
      <c r="D156" s="1">
        <v>18</v>
      </c>
      <c r="E156" s="1">
        <v>2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2</v>
      </c>
      <c r="L156" s="1">
        <v>0</v>
      </c>
      <c r="M156" s="1">
        <v>1</v>
      </c>
      <c r="N156" s="1">
        <v>4</v>
      </c>
      <c r="O156" s="1">
        <v>1</v>
      </c>
      <c r="P156" s="1">
        <v>0</v>
      </c>
      <c r="Q156" s="4">
        <v>0</v>
      </c>
      <c r="R156" s="4">
        <v>1</v>
      </c>
      <c r="S156" s="1">
        <v>3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1</v>
      </c>
      <c r="BF156" s="4">
        <v>0</v>
      </c>
      <c r="BG156" s="4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4">
        <v>0</v>
      </c>
      <c r="CO156" s="4">
        <v>0</v>
      </c>
      <c r="CP156" s="4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206.285</v>
      </c>
      <c r="CW156" s="1">
        <v>3.8439999999999999</v>
      </c>
      <c r="CX156" s="1">
        <v>1</v>
      </c>
      <c r="CY156" s="1">
        <v>2</v>
      </c>
      <c r="CZ156" s="1">
        <v>-3.5430000000000001</v>
      </c>
    </row>
    <row r="157" spans="1:104" x14ac:dyDescent="0.35">
      <c r="A157" s="2" t="s">
        <v>184</v>
      </c>
      <c r="B157" s="2">
        <v>-6.9450000000000003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5"/>
      <c r="CH157" s="5"/>
      <c r="CI157" s="5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5"/>
      <c r="CW157" s="5"/>
      <c r="CX157" s="5"/>
      <c r="CY157" s="5"/>
      <c r="CZ157" s="5"/>
    </row>
    <row r="158" spans="1:104" x14ac:dyDescent="0.35">
      <c r="A158" s="2" t="s">
        <v>185</v>
      </c>
      <c r="B158" s="2">
        <v>-6.548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5"/>
      <c r="CH158" s="5"/>
      <c r="CI158" s="5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5"/>
      <c r="CW158" s="5"/>
      <c r="CX158" s="5"/>
      <c r="CY158" s="5"/>
      <c r="CZ158" s="5"/>
    </row>
    <row r="159" spans="1:104" x14ac:dyDescent="0.35">
      <c r="A159" s="1" t="s">
        <v>186</v>
      </c>
      <c r="B159" s="1">
        <v>-10.554</v>
      </c>
      <c r="C159" s="1">
        <v>19</v>
      </c>
      <c r="D159" s="1">
        <v>16</v>
      </c>
      <c r="E159" s="1">
        <v>4</v>
      </c>
      <c r="F159" s="1">
        <v>1</v>
      </c>
      <c r="G159" s="1">
        <v>1</v>
      </c>
      <c r="H159" s="1">
        <v>0</v>
      </c>
      <c r="I159" s="1">
        <v>3</v>
      </c>
      <c r="J159" s="1">
        <v>0</v>
      </c>
      <c r="K159" s="1">
        <v>7</v>
      </c>
      <c r="L159" s="1">
        <v>0</v>
      </c>
      <c r="M159" s="1">
        <v>0</v>
      </c>
      <c r="N159" s="1">
        <v>7</v>
      </c>
      <c r="O159" s="1">
        <v>0</v>
      </c>
      <c r="P159" s="1">
        <v>0</v>
      </c>
      <c r="Q159" s="4">
        <v>0</v>
      </c>
      <c r="R159" s="4">
        <v>1</v>
      </c>
      <c r="S159" s="1">
        <v>1</v>
      </c>
      <c r="T159" s="4">
        <v>0</v>
      </c>
      <c r="U159" s="4">
        <v>1</v>
      </c>
      <c r="V159" s="1">
        <v>0</v>
      </c>
      <c r="W159" s="1">
        <v>0</v>
      </c>
      <c r="X159" s="1">
        <v>0</v>
      </c>
      <c r="Y159" s="1">
        <v>0</v>
      </c>
      <c r="Z159" s="4">
        <v>0</v>
      </c>
      <c r="AA159" s="4">
        <v>1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4">
        <v>0</v>
      </c>
      <c r="AJ159" s="4">
        <v>1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2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1</v>
      </c>
      <c r="BF159" s="4">
        <v>0</v>
      </c>
      <c r="BG159" s="4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4">
        <v>0</v>
      </c>
      <c r="CO159" s="4">
        <v>0</v>
      </c>
      <c r="CP159" s="4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357.79</v>
      </c>
      <c r="CW159" s="1">
        <v>3.53</v>
      </c>
      <c r="CX159" s="1">
        <v>1</v>
      </c>
      <c r="CY159" s="1">
        <v>4</v>
      </c>
      <c r="CZ159" s="1">
        <v>-4.2519999999999998</v>
      </c>
    </row>
    <row r="160" spans="1:104" x14ac:dyDescent="0.35">
      <c r="A160" s="1" t="s">
        <v>187</v>
      </c>
      <c r="B160" s="1">
        <v>-8.173</v>
      </c>
      <c r="C160" s="1">
        <v>6</v>
      </c>
      <c r="D160" s="1">
        <v>5</v>
      </c>
      <c r="E160" s="1">
        <v>2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1</v>
      </c>
      <c r="L160" s="1">
        <v>0</v>
      </c>
      <c r="M160" s="1">
        <v>0</v>
      </c>
      <c r="N160" s="1">
        <v>4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1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1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4">
        <v>0</v>
      </c>
      <c r="CO160" s="4">
        <v>0</v>
      </c>
      <c r="CP160" s="4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123.111</v>
      </c>
      <c r="CW160" s="1">
        <v>0.21299999999999999</v>
      </c>
      <c r="CX160" s="1">
        <v>1</v>
      </c>
      <c r="CY160" s="1">
        <v>3</v>
      </c>
      <c r="CZ160" s="1">
        <v>-0.28299999999999997</v>
      </c>
    </row>
    <row r="161" spans="1:104" x14ac:dyDescent="0.35">
      <c r="A161" s="1" t="s">
        <v>188</v>
      </c>
      <c r="B161" s="1">
        <v>-5.3319999999999999</v>
      </c>
      <c r="C161" s="1">
        <v>9</v>
      </c>
      <c r="D161" s="1">
        <v>7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0</v>
      </c>
      <c r="K161" s="1">
        <v>2</v>
      </c>
      <c r="L161" s="1">
        <v>0</v>
      </c>
      <c r="M161" s="1">
        <v>0</v>
      </c>
      <c r="N161" s="1">
        <v>7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1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4">
        <v>1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4">
        <v>0</v>
      </c>
      <c r="CO161" s="4">
        <v>0</v>
      </c>
      <c r="CP161" s="4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129.16200000000001</v>
      </c>
      <c r="CW161" s="1">
        <v>1.7450000000000001</v>
      </c>
      <c r="CX161" s="1">
        <v>0</v>
      </c>
      <c r="CY161" s="1">
        <v>1</v>
      </c>
      <c r="CZ161" s="1">
        <v>-2.0710000000000002</v>
      </c>
    </row>
    <row r="162" spans="1:104" x14ac:dyDescent="0.35">
      <c r="A162" s="1" t="s">
        <v>189</v>
      </c>
      <c r="B162" s="1">
        <v>-6.7679999999999998</v>
      </c>
      <c r="C162" s="1">
        <v>16</v>
      </c>
      <c r="D162" s="1">
        <v>14</v>
      </c>
      <c r="E162" s="1">
        <v>3</v>
      </c>
      <c r="F162" s="1">
        <v>0</v>
      </c>
      <c r="G162" s="1">
        <v>0</v>
      </c>
      <c r="H162" s="1">
        <v>0</v>
      </c>
      <c r="I162" s="1">
        <v>2</v>
      </c>
      <c r="J162" s="1">
        <v>0</v>
      </c>
      <c r="K162" s="1">
        <v>3</v>
      </c>
      <c r="L162" s="1">
        <v>0</v>
      </c>
      <c r="M162" s="1">
        <v>0</v>
      </c>
      <c r="N162" s="1">
        <v>9</v>
      </c>
      <c r="O162" s="1">
        <v>1</v>
      </c>
      <c r="P162" s="1">
        <v>0</v>
      </c>
      <c r="Q162" s="1">
        <v>0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4">
        <v>0</v>
      </c>
      <c r="AD162" s="4">
        <v>1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2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1</v>
      </c>
      <c r="BF162" s="4">
        <v>0</v>
      </c>
      <c r="BG162" s="4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4">
        <v>0</v>
      </c>
      <c r="CO162" s="4">
        <v>0</v>
      </c>
      <c r="CP162" s="4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254.285</v>
      </c>
      <c r="CW162" s="1">
        <v>3.613</v>
      </c>
      <c r="CX162" s="1">
        <v>1</v>
      </c>
      <c r="CY162" s="1">
        <v>3</v>
      </c>
      <c r="CZ162" s="1">
        <v>-3.8540000000000001</v>
      </c>
    </row>
    <row r="163" spans="1:104" x14ac:dyDescent="0.35">
      <c r="A163" s="2" t="s">
        <v>190</v>
      </c>
      <c r="B163" s="2">
        <v>-7.7309999999999999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5"/>
      <c r="CH163" s="5"/>
      <c r="CI163" s="5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5"/>
      <c r="CW163" s="5"/>
      <c r="CX163" s="5"/>
      <c r="CY163" s="5"/>
      <c r="CZ163" s="5"/>
    </row>
    <row r="164" spans="1:104" x14ac:dyDescent="0.35">
      <c r="A164" s="2" t="s">
        <v>191</v>
      </c>
      <c r="B164" s="2">
        <v>-7.5940000000000003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5"/>
      <c r="CH164" s="5"/>
      <c r="CI164" s="5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5"/>
      <c r="CW164" s="5"/>
      <c r="CX164" s="5"/>
      <c r="CY164" s="5"/>
      <c r="CZ164" s="5"/>
    </row>
    <row r="165" spans="1:104" x14ac:dyDescent="0.35">
      <c r="A165" s="1" t="s">
        <v>192</v>
      </c>
      <c r="B165" s="1">
        <v>-5.7990000000000004</v>
      </c>
      <c r="C165" s="1">
        <v>15</v>
      </c>
      <c r="D165" s="1">
        <v>13</v>
      </c>
      <c r="E165" s="1">
        <v>3</v>
      </c>
      <c r="F165" s="1">
        <v>1</v>
      </c>
      <c r="G165" s="1">
        <v>0</v>
      </c>
      <c r="H165" s="1">
        <v>0</v>
      </c>
      <c r="I165" s="1">
        <v>3</v>
      </c>
      <c r="J165" s="1">
        <v>0</v>
      </c>
      <c r="K165" s="1">
        <v>3</v>
      </c>
      <c r="L165" s="1">
        <v>0</v>
      </c>
      <c r="M165" s="1">
        <v>0</v>
      </c>
      <c r="N165" s="1">
        <v>8</v>
      </c>
      <c r="O165" s="1">
        <v>0</v>
      </c>
      <c r="P165" s="1">
        <v>0</v>
      </c>
      <c r="Q165" s="4">
        <v>2</v>
      </c>
      <c r="R165" s="4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4">
        <v>0</v>
      </c>
      <c r="AD165" s="4">
        <v>1</v>
      </c>
      <c r="AE165" s="1">
        <v>0</v>
      </c>
      <c r="AF165" s="1">
        <v>1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1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4">
        <v>1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4">
        <v>0</v>
      </c>
      <c r="CO165" s="4">
        <v>0</v>
      </c>
      <c r="CP165" s="4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255.273</v>
      </c>
      <c r="CW165" s="1">
        <v>2.2829999999999999</v>
      </c>
      <c r="CX165" s="1">
        <v>1</v>
      </c>
      <c r="CY165" s="1">
        <v>3</v>
      </c>
      <c r="CZ165" s="1">
        <v>-2.7349999999999999</v>
      </c>
    </row>
    <row r="166" spans="1:104" x14ac:dyDescent="0.35">
      <c r="A166" s="1" t="s">
        <v>193</v>
      </c>
      <c r="B166" s="1">
        <v>-8.6370000000000005</v>
      </c>
      <c r="C166" s="1">
        <v>14</v>
      </c>
      <c r="D166" s="1">
        <v>17</v>
      </c>
      <c r="E166" s="1">
        <v>3</v>
      </c>
      <c r="F166" s="1">
        <v>3</v>
      </c>
      <c r="G166" s="1">
        <v>0</v>
      </c>
      <c r="H166" s="1">
        <v>0</v>
      </c>
      <c r="I166" s="1">
        <v>2</v>
      </c>
      <c r="J166" s="1">
        <v>0</v>
      </c>
      <c r="K166" s="1">
        <v>3</v>
      </c>
      <c r="L166" s="1">
        <v>0</v>
      </c>
      <c r="M166" s="1">
        <v>2</v>
      </c>
      <c r="N166" s="1">
        <v>5</v>
      </c>
      <c r="O166" s="1">
        <v>0</v>
      </c>
      <c r="P166" s="1">
        <v>0</v>
      </c>
      <c r="Q166" s="4">
        <v>0</v>
      </c>
      <c r="R166" s="4">
        <v>1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1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1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4">
        <v>0</v>
      </c>
      <c r="BD166" s="4">
        <v>0</v>
      </c>
      <c r="BE166" s="1">
        <v>1</v>
      </c>
      <c r="BF166" s="4">
        <v>0</v>
      </c>
      <c r="BG166" s="4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1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4">
        <v>0</v>
      </c>
      <c r="CO166" s="4">
        <v>0</v>
      </c>
      <c r="CP166" s="4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275.30799999999999</v>
      </c>
      <c r="CW166" s="1">
        <v>-1.625</v>
      </c>
      <c r="CX166" s="1">
        <v>4</v>
      </c>
      <c r="CY166" s="1">
        <v>4</v>
      </c>
      <c r="CZ166" s="1">
        <v>-2.8919999999999999</v>
      </c>
    </row>
    <row r="167" spans="1:104" x14ac:dyDescent="0.35">
      <c r="A167" s="1" t="s">
        <v>194</v>
      </c>
      <c r="B167" s="1">
        <v>-7.9539999999999997</v>
      </c>
      <c r="C167" s="1">
        <v>14</v>
      </c>
      <c r="D167" s="1">
        <v>12</v>
      </c>
      <c r="E167" s="1">
        <v>1</v>
      </c>
      <c r="F167" s="1">
        <v>6</v>
      </c>
      <c r="G167" s="1">
        <v>0</v>
      </c>
      <c r="H167" s="1">
        <v>0</v>
      </c>
      <c r="I167" s="1">
        <v>2</v>
      </c>
      <c r="J167" s="1">
        <v>0</v>
      </c>
      <c r="K167" s="1">
        <v>3</v>
      </c>
      <c r="L167" s="1">
        <v>0</v>
      </c>
      <c r="M167" s="1">
        <v>0</v>
      </c>
      <c r="N167" s="1">
        <v>5</v>
      </c>
      <c r="O167" s="1">
        <v>0</v>
      </c>
      <c r="P167" s="1">
        <v>0</v>
      </c>
      <c r="Q167" s="4">
        <v>1</v>
      </c>
      <c r="R167" s="4">
        <v>0</v>
      </c>
      <c r="S167" s="1">
        <v>0</v>
      </c>
      <c r="T167" s="4">
        <v>0</v>
      </c>
      <c r="U167" s="4">
        <v>1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4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1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2</v>
      </c>
      <c r="AZ167" s="4">
        <v>0</v>
      </c>
      <c r="BA167" s="4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1</v>
      </c>
      <c r="BI167" s="1">
        <v>1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4">
        <v>0</v>
      </c>
      <c r="CO167" s="4">
        <v>0</v>
      </c>
      <c r="CP167" s="4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280.291</v>
      </c>
      <c r="CW167" s="1">
        <v>2.1619999999999999</v>
      </c>
      <c r="CX167" s="1">
        <v>2</v>
      </c>
      <c r="CY167" s="1">
        <v>6</v>
      </c>
      <c r="CZ167" s="1">
        <v>-2.7829999999999999</v>
      </c>
    </row>
    <row r="168" spans="1:104" x14ac:dyDescent="0.35">
      <c r="A168" s="1" t="s">
        <v>195</v>
      </c>
      <c r="B168" s="1">
        <v>-7.0209999999999999</v>
      </c>
      <c r="C168" s="1">
        <v>14</v>
      </c>
      <c r="D168" s="1">
        <v>22</v>
      </c>
      <c r="E168" s="1">
        <v>1</v>
      </c>
      <c r="F168" s="1">
        <v>2</v>
      </c>
      <c r="G168" s="1">
        <v>0</v>
      </c>
      <c r="H168" s="1">
        <v>0</v>
      </c>
      <c r="I168" s="1">
        <v>1</v>
      </c>
      <c r="J168" s="1">
        <v>0</v>
      </c>
      <c r="K168" s="1">
        <v>3</v>
      </c>
      <c r="L168" s="1">
        <v>0</v>
      </c>
      <c r="M168" s="1">
        <v>0</v>
      </c>
      <c r="N168" s="1">
        <v>3</v>
      </c>
      <c r="O168" s="1">
        <v>0</v>
      </c>
      <c r="P168" s="1">
        <v>3</v>
      </c>
      <c r="Q168" s="1">
        <v>0</v>
      </c>
      <c r="R168" s="1">
        <v>0</v>
      </c>
      <c r="S168" s="1">
        <v>2</v>
      </c>
      <c r="T168" s="4">
        <v>0</v>
      </c>
      <c r="U168" s="4">
        <v>2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4">
        <v>0</v>
      </c>
      <c r="CO168" s="4">
        <v>0</v>
      </c>
      <c r="CP168" s="4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234.34299999999999</v>
      </c>
      <c r="CW168" s="1">
        <v>2.843</v>
      </c>
      <c r="CX168" s="1">
        <v>1</v>
      </c>
      <c r="CY168" s="1">
        <v>2</v>
      </c>
      <c r="CZ168" s="1">
        <v>-2.6360000000000001</v>
      </c>
    </row>
    <row r="169" spans="1:104" x14ac:dyDescent="0.35">
      <c r="A169" s="1" t="s">
        <v>196</v>
      </c>
      <c r="B169" s="1">
        <v>-8.7840000000000007</v>
      </c>
      <c r="C169" s="1">
        <v>6</v>
      </c>
      <c r="D169" s="1">
        <v>6</v>
      </c>
      <c r="E169" s="1">
        <v>0</v>
      </c>
      <c r="F169" s="1">
        <v>0</v>
      </c>
      <c r="G169" s="1">
        <v>6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6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4">
        <v>0</v>
      </c>
      <c r="AJ169" s="4">
        <v>6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4">
        <v>0</v>
      </c>
      <c r="CO169" s="4">
        <v>0</v>
      </c>
      <c r="CP169" s="4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290.81</v>
      </c>
      <c r="CW169" s="1">
        <v>4.3460000000000001</v>
      </c>
      <c r="CX169" s="1">
        <v>0</v>
      </c>
      <c r="CY169" s="1">
        <v>0</v>
      </c>
      <c r="CZ169" s="1">
        <v>-4.2110000000000003</v>
      </c>
    </row>
    <row r="170" spans="1:104" x14ac:dyDescent="0.35">
      <c r="A170" s="1" t="s">
        <v>197</v>
      </c>
      <c r="B170" s="1">
        <v>-5.9880000000000004</v>
      </c>
      <c r="C170" s="1">
        <v>18</v>
      </c>
      <c r="D170" s="1">
        <v>30</v>
      </c>
      <c r="E170" s="1">
        <v>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6</v>
      </c>
      <c r="N170" s="1">
        <v>0</v>
      </c>
      <c r="O170" s="1">
        <v>0</v>
      </c>
      <c r="P170" s="1">
        <v>10</v>
      </c>
      <c r="Q170" s="1">
        <v>0</v>
      </c>
      <c r="R170" s="1">
        <v>0</v>
      </c>
      <c r="S170" s="1">
        <v>1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1</v>
      </c>
      <c r="BF170" s="4">
        <v>0</v>
      </c>
      <c r="BG170" s="4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4">
        <v>0</v>
      </c>
      <c r="CO170" s="4">
        <v>0</v>
      </c>
      <c r="CP170" s="4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278.43599999999998</v>
      </c>
      <c r="CW170" s="1">
        <v>6.06</v>
      </c>
      <c r="CX170" s="1">
        <v>1</v>
      </c>
      <c r="CY170" s="1">
        <v>2</v>
      </c>
      <c r="CZ170" s="1">
        <v>-7.1669999999999998</v>
      </c>
    </row>
    <row r="171" spans="1:104" x14ac:dyDescent="0.35">
      <c r="A171" s="1" t="s">
        <v>198</v>
      </c>
      <c r="B171" s="1">
        <v>-7.3280000000000003</v>
      </c>
      <c r="C171" s="1">
        <v>6</v>
      </c>
      <c r="D171" s="1">
        <v>14</v>
      </c>
      <c r="E171" s="1">
        <v>2</v>
      </c>
      <c r="F171" s="1">
        <v>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0</v>
      </c>
      <c r="O171" s="1">
        <v>0</v>
      </c>
      <c r="P171" s="1">
        <v>4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2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1</v>
      </c>
      <c r="BF171" s="4">
        <v>0</v>
      </c>
      <c r="BG171" s="4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4">
        <v>0</v>
      </c>
      <c r="CO171" s="4">
        <v>0</v>
      </c>
      <c r="CP171" s="4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146.19</v>
      </c>
      <c r="CW171" s="1">
        <v>-3.2149999999999999</v>
      </c>
      <c r="CX171" s="1">
        <v>3</v>
      </c>
      <c r="CY171" s="1">
        <v>4</v>
      </c>
      <c r="CZ171" s="1">
        <v>0.11600000000000001</v>
      </c>
    </row>
    <row r="172" spans="1:104" x14ac:dyDescent="0.35">
      <c r="A172" s="1" t="s">
        <v>199</v>
      </c>
      <c r="B172" s="1">
        <v>-5.3730000000000002</v>
      </c>
      <c r="C172" s="1">
        <v>7</v>
      </c>
      <c r="D172" s="1">
        <v>8</v>
      </c>
      <c r="E172" s="1">
        <v>1</v>
      </c>
      <c r="F172" s="1">
        <v>0</v>
      </c>
      <c r="G172" s="1">
        <v>0</v>
      </c>
      <c r="H172" s="1">
        <v>0</v>
      </c>
      <c r="I172" s="1">
        <v>1</v>
      </c>
      <c r="J172" s="1">
        <v>0</v>
      </c>
      <c r="K172" s="1">
        <v>2</v>
      </c>
      <c r="L172" s="1">
        <v>0</v>
      </c>
      <c r="M172" s="1">
        <v>0</v>
      </c>
      <c r="N172" s="1">
        <v>4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4">
        <v>1</v>
      </c>
      <c r="V172" s="1">
        <v>0</v>
      </c>
      <c r="W172" s="4">
        <v>0</v>
      </c>
      <c r="X172" s="4">
        <v>1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4">
        <v>0</v>
      </c>
      <c r="CO172" s="4">
        <v>0</v>
      </c>
      <c r="CP172" s="4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108.14</v>
      </c>
      <c r="CW172" s="1">
        <v>2.1829999999999998</v>
      </c>
      <c r="CX172" s="1">
        <v>1</v>
      </c>
      <c r="CY172" s="1">
        <v>1</v>
      </c>
      <c r="CZ172" s="1">
        <v>-1.4390000000000001</v>
      </c>
    </row>
    <row r="173" spans="1:104" x14ac:dyDescent="0.35">
      <c r="A173" s="1" t="s">
        <v>200</v>
      </c>
      <c r="B173" s="1">
        <v>-5.8049999999999997</v>
      </c>
      <c r="C173" s="1">
        <v>6</v>
      </c>
      <c r="D173" s="1">
        <v>5</v>
      </c>
      <c r="E173" s="1">
        <v>3</v>
      </c>
      <c r="F173" s="1">
        <v>1</v>
      </c>
      <c r="G173" s="1">
        <v>0</v>
      </c>
      <c r="H173" s="1">
        <v>0</v>
      </c>
      <c r="I173" s="1">
        <v>1</v>
      </c>
      <c r="J173" s="1">
        <v>0</v>
      </c>
      <c r="K173" s="1">
        <v>2</v>
      </c>
      <c r="L173" s="1">
        <v>0</v>
      </c>
      <c r="M173" s="1">
        <v>0</v>
      </c>
      <c r="N173" s="1">
        <v>4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4">
        <v>0</v>
      </c>
      <c r="X173" s="4">
        <v>1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4">
        <v>0</v>
      </c>
      <c r="AU173" s="4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4">
        <v>0</v>
      </c>
      <c r="CO173" s="4">
        <v>0</v>
      </c>
      <c r="CP173" s="4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139.11000000000001</v>
      </c>
      <c r="CW173" s="1">
        <v>1.61</v>
      </c>
      <c r="CX173" s="1">
        <v>1</v>
      </c>
      <c r="CY173" s="1">
        <v>3</v>
      </c>
      <c r="CZ173" s="1">
        <v>-1.694</v>
      </c>
    </row>
    <row r="174" spans="1:104" x14ac:dyDescent="0.35">
      <c r="A174" s="4" t="s">
        <v>201</v>
      </c>
      <c r="B174" s="4">
        <v>-4.2489999999999997</v>
      </c>
      <c r="C174" s="4">
        <v>10</v>
      </c>
      <c r="D174" s="4">
        <v>19</v>
      </c>
      <c r="E174" s="4">
        <v>6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>
        <v>3</v>
      </c>
      <c r="Q174" s="4">
        <v>0</v>
      </c>
      <c r="R174" s="4">
        <v>0</v>
      </c>
      <c r="S174" s="4">
        <v>4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2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2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1</v>
      </c>
      <c r="CN174" s="4">
        <v>0</v>
      </c>
      <c r="CO174" s="4">
        <v>0</v>
      </c>
      <c r="CP174" s="4">
        <v>0</v>
      </c>
      <c r="CQ174" s="4">
        <v>1</v>
      </c>
      <c r="CR174" s="4">
        <v>0</v>
      </c>
      <c r="CS174" s="4">
        <v>0</v>
      </c>
      <c r="CT174" s="1">
        <v>0</v>
      </c>
      <c r="CU174" s="1">
        <v>0</v>
      </c>
      <c r="CV174" s="1">
        <v>330.35</v>
      </c>
      <c r="CW174" s="1">
        <v>1.857</v>
      </c>
      <c r="CX174" s="1">
        <v>0</v>
      </c>
      <c r="CY174" s="1">
        <v>2</v>
      </c>
      <c r="CZ174" s="1">
        <v>-2.657</v>
      </c>
    </row>
    <row r="175" spans="1:104" x14ac:dyDescent="0.35">
      <c r="A175" s="1" t="s">
        <v>202</v>
      </c>
      <c r="B175" s="1">
        <v>-7.923</v>
      </c>
      <c r="C175" s="1">
        <v>6</v>
      </c>
      <c r="D175" s="1">
        <v>14</v>
      </c>
      <c r="E175" s="1">
        <v>6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4</v>
      </c>
      <c r="N175" s="1">
        <v>0</v>
      </c>
      <c r="O175" s="1">
        <v>0</v>
      </c>
      <c r="P175" s="1">
        <v>2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6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4">
        <v>0</v>
      </c>
      <c r="CO175" s="4">
        <v>0</v>
      </c>
      <c r="CP175" s="4">
        <v>0</v>
      </c>
      <c r="CQ175" s="4">
        <v>0</v>
      </c>
      <c r="CR175" s="4">
        <v>0</v>
      </c>
      <c r="CS175" s="4">
        <v>0</v>
      </c>
      <c r="CT175" s="1">
        <v>0</v>
      </c>
      <c r="CU175" s="1">
        <v>0</v>
      </c>
      <c r="CV175" s="1">
        <v>182.172</v>
      </c>
      <c r="CW175" s="1">
        <v>-3.73</v>
      </c>
      <c r="CX175" s="1">
        <v>6</v>
      </c>
      <c r="CY175" s="1">
        <v>6</v>
      </c>
      <c r="CZ175" s="1">
        <v>1.1599999999999999</v>
      </c>
    </row>
    <row r="176" spans="1:104" x14ac:dyDescent="0.35">
      <c r="A176" s="1" t="s">
        <v>203</v>
      </c>
      <c r="B176" s="1">
        <v>-5.9880000000000004</v>
      </c>
      <c r="C176" s="1">
        <v>15</v>
      </c>
      <c r="D176" s="1">
        <v>21</v>
      </c>
      <c r="E176" s="1">
        <v>2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2</v>
      </c>
      <c r="L176" s="1">
        <v>0</v>
      </c>
      <c r="M176" s="1">
        <v>0</v>
      </c>
      <c r="N176" s="1">
        <v>5</v>
      </c>
      <c r="O176" s="1">
        <v>0</v>
      </c>
      <c r="P176" s="1">
        <v>1</v>
      </c>
      <c r="Q176" s="4">
        <v>4</v>
      </c>
      <c r="R176" s="4">
        <v>0</v>
      </c>
      <c r="S176" s="1">
        <v>1</v>
      </c>
      <c r="T176" s="4">
        <v>0</v>
      </c>
      <c r="U176" s="4">
        <v>1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4">
        <v>0</v>
      </c>
      <c r="AX176" s="4">
        <v>1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4">
        <v>0</v>
      </c>
      <c r="CO176" s="4">
        <v>0</v>
      </c>
      <c r="CP176" s="4">
        <v>0</v>
      </c>
      <c r="CQ176" s="4">
        <v>0</v>
      </c>
      <c r="CR176" s="4">
        <v>0</v>
      </c>
      <c r="CS176" s="4">
        <v>0</v>
      </c>
      <c r="CT176" s="1">
        <v>0</v>
      </c>
      <c r="CU176" s="1">
        <v>0</v>
      </c>
      <c r="CV176" s="1">
        <v>247.33799999999999</v>
      </c>
      <c r="CW176" s="1">
        <v>2.456</v>
      </c>
      <c r="CX176" s="1">
        <v>0</v>
      </c>
      <c r="CY176" s="1">
        <v>2</v>
      </c>
      <c r="CZ176" s="1">
        <v>-1.3140000000000001</v>
      </c>
    </row>
    <row r="177" spans="1:104" x14ac:dyDescent="0.35">
      <c r="A177" s="1" t="s">
        <v>204</v>
      </c>
      <c r="B177" s="1">
        <v>-5.5389999999999997</v>
      </c>
      <c r="C177" s="1">
        <v>1</v>
      </c>
      <c r="D177" s="1">
        <v>4</v>
      </c>
      <c r="E177" s="1">
        <v>1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1</v>
      </c>
      <c r="T177" s="1">
        <v>0</v>
      </c>
      <c r="U177" s="1">
        <v>0</v>
      </c>
      <c r="V177" s="1">
        <v>1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4">
        <v>0</v>
      </c>
      <c r="CO177" s="4">
        <v>0</v>
      </c>
      <c r="CP177" s="4">
        <v>0</v>
      </c>
      <c r="CQ177" s="4">
        <v>0</v>
      </c>
      <c r="CR177" s="4">
        <v>0</v>
      </c>
      <c r="CS177" s="4">
        <v>0</v>
      </c>
      <c r="CT177" s="1">
        <v>0</v>
      </c>
      <c r="CU177" s="1">
        <v>0</v>
      </c>
      <c r="CV177" s="1">
        <v>32.042000000000002</v>
      </c>
      <c r="CW177" s="1">
        <v>-0.51900000000000002</v>
      </c>
      <c r="CX177" s="1">
        <v>1</v>
      </c>
      <c r="CY177" s="1">
        <v>1</v>
      </c>
      <c r="CZ177" s="1">
        <v>1.111</v>
      </c>
    </row>
    <row r="178" spans="1:104" x14ac:dyDescent="0.35">
      <c r="A178" s="1" t="s">
        <v>205</v>
      </c>
      <c r="B178" s="1">
        <v>-7.5030000000000001</v>
      </c>
      <c r="C178" s="1">
        <v>20</v>
      </c>
      <c r="D178" s="1">
        <v>22</v>
      </c>
      <c r="E178" s="1">
        <v>5</v>
      </c>
      <c r="F178" s="1">
        <v>8</v>
      </c>
      <c r="G178" s="1">
        <v>0</v>
      </c>
      <c r="H178" s="1">
        <v>0</v>
      </c>
      <c r="I178" s="1">
        <v>3</v>
      </c>
      <c r="J178" s="1">
        <v>0</v>
      </c>
      <c r="K178" s="1">
        <v>7</v>
      </c>
      <c r="L178" s="1">
        <v>0</v>
      </c>
      <c r="M178" s="1">
        <v>1</v>
      </c>
      <c r="N178" s="1">
        <v>5</v>
      </c>
      <c r="O178" s="1">
        <v>0</v>
      </c>
      <c r="P178" s="1">
        <v>2</v>
      </c>
      <c r="Q178" s="4">
        <v>0</v>
      </c>
      <c r="R178" s="4">
        <v>1</v>
      </c>
      <c r="S178" s="1">
        <v>1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4</v>
      </c>
      <c r="AG178" s="1">
        <v>3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2</v>
      </c>
      <c r="BF178" s="4">
        <v>0</v>
      </c>
      <c r="BG178" s="4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4">
        <v>0</v>
      </c>
      <c r="CO178" s="4">
        <v>0</v>
      </c>
      <c r="CP178" s="4">
        <v>0</v>
      </c>
      <c r="CQ178" s="4">
        <v>0</v>
      </c>
      <c r="CR178" s="4">
        <v>0</v>
      </c>
      <c r="CS178" s="4">
        <v>0</v>
      </c>
      <c r="CT178" s="1">
        <v>0</v>
      </c>
      <c r="CU178" s="1">
        <v>0</v>
      </c>
      <c r="CV178" s="1">
        <v>454.447</v>
      </c>
      <c r="CW178" s="1">
        <v>-0.23599999999999999</v>
      </c>
      <c r="CX178" s="1">
        <v>5</v>
      </c>
      <c r="CY178" s="1">
        <v>12</v>
      </c>
      <c r="CZ178" s="1">
        <v>-3.1819999999999999</v>
      </c>
    </row>
    <row r="179" spans="1:104" x14ac:dyDescent="0.35">
      <c r="A179" s="1" t="s">
        <v>206</v>
      </c>
      <c r="B179" s="1">
        <v>-5.6319999999999997</v>
      </c>
      <c r="C179" s="1">
        <v>8</v>
      </c>
      <c r="D179" s="1">
        <v>8</v>
      </c>
      <c r="E179" s="1">
        <v>3</v>
      </c>
      <c r="F179" s="1">
        <v>0</v>
      </c>
      <c r="G179" s="1">
        <v>0</v>
      </c>
      <c r="H179" s="1">
        <v>0</v>
      </c>
      <c r="I179" s="1">
        <v>1</v>
      </c>
      <c r="J179" s="1">
        <v>0</v>
      </c>
      <c r="K179" s="1">
        <v>2</v>
      </c>
      <c r="L179" s="1">
        <v>0</v>
      </c>
      <c r="M179" s="1">
        <v>0</v>
      </c>
      <c r="N179" s="1">
        <v>4</v>
      </c>
      <c r="O179" s="1">
        <v>0</v>
      </c>
      <c r="P179" s="1">
        <v>0</v>
      </c>
      <c r="Q179" s="4">
        <v>0</v>
      </c>
      <c r="R179" s="4">
        <v>0</v>
      </c>
      <c r="S179" s="1">
        <v>1</v>
      </c>
      <c r="T179" s="1">
        <v>0</v>
      </c>
      <c r="U179" s="1">
        <v>0</v>
      </c>
      <c r="V179" s="1">
        <v>0</v>
      </c>
      <c r="W179" s="4">
        <v>0</v>
      </c>
      <c r="X179" s="4">
        <v>1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4">
        <v>0</v>
      </c>
      <c r="AX179" s="4">
        <v>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4">
        <v>0</v>
      </c>
      <c r="CO179" s="4">
        <v>0</v>
      </c>
      <c r="CP179" s="4">
        <v>0</v>
      </c>
      <c r="CQ179" s="4">
        <v>0</v>
      </c>
      <c r="CR179" s="4">
        <v>0</v>
      </c>
      <c r="CS179" s="4">
        <v>0</v>
      </c>
      <c r="CT179" s="1">
        <v>0</v>
      </c>
      <c r="CU179" s="1">
        <v>0</v>
      </c>
      <c r="CV179" s="1">
        <v>152.149</v>
      </c>
      <c r="CW179" s="1">
        <v>1.673</v>
      </c>
      <c r="CX179" s="1">
        <v>1</v>
      </c>
      <c r="CY179" s="1">
        <v>2</v>
      </c>
      <c r="CZ179" s="1">
        <v>-1.288</v>
      </c>
    </row>
    <row r="180" spans="1:104" x14ac:dyDescent="0.35">
      <c r="A180" s="1" t="s">
        <v>207</v>
      </c>
      <c r="B180" s="1">
        <v>-5.2549999999999999</v>
      </c>
      <c r="C180" s="1">
        <v>9</v>
      </c>
      <c r="D180" s="1">
        <v>10</v>
      </c>
      <c r="E180" s="1">
        <v>3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2</v>
      </c>
      <c r="L180" s="1">
        <v>0</v>
      </c>
      <c r="M180" s="1">
        <v>0</v>
      </c>
      <c r="N180" s="1">
        <v>4</v>
      </c>
      <c r="O180" s="1">
        <v>0</v>
      </c>
      <c r="P180" s="1">
        <v>0</v>
      </c>
      <c r="Q180" s="4">
        <v>0</v>
      </c>
      <c r="R180" s="4">
        <v>1</v>
      </c>
      <c r="S180" s="1">
        <v>1</v>
      </c>
      <c r="T180" s="1">
        <v>0</v>
      </c>
      <c r="U180" s="1">
        <v>0</v>
      </c>
      <c r="V180" s="1">
        <v>0</v>
      </c>
      <c r="W180" s="4">
        <v>0</v>
      </c>
      <c r="X180" s="4">
        <v>1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1</v>
      </c>
      <c r="AR180" s="1">
        <v>0</v>
      </c>
      <c r="AS180" s="1">
        <v>0</v>
      </c>
      <c r="AT180" s="1">
        <v>0</v>
      </c>
      <c r="AU180" s="1">
        <v>0</v>
      </c>
      <c r="AV180" s="1">
        <v>1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4">
        <v>0</v>
      </c>
      <c r="CO180" s="4">
        <v>0</v>
      </c>
      <c r="CP180" s="4">
        <v>0</v>
      </c>
      <c r="CQ180" s="4">
        <v>0</v>
      </c>
      <c r="CR180" s="4">
        <v>0</v>
      </c>
      <c r="CS180" s="4">
        <v>0</v>
      </c>
      <c r="CT180" s="1">
        <v>0</v>
      </c>
      <c r="CU180" s="1">
        <v>0</v>
      </c>
      <c r="CV180" s="1">
        <v>166.17599999999999</v>
      </c>
      <c r="CW180" s="1">
        <v>1.4530000000000001</v>
      </c>
      <c r="CX180" s="1">
        <v>1</v>
      </c>
      <c r="CY180" s="1">
        <v>2</v>
      </c>
      <c r="CZ180" s="1">
        <v>-0.85899999999999999</v>
      </c>
    </row>
    <row r="181" spans="1:104" x14ac:dyDescent="0.35">
      <c r="A181" s="1" t="s">
        <v>208</v>
      </c>
      <c r="B181" s="1">
        <v>-5.9660000000000002</v>
      </c>
      <c r="C181" s="1">
        <v>7</v>
      </c>
      <c r="D181" s="1">
        <v>7</v>
      </c>
      <c r="E181" s="1">
        <v>2</v>
      </c>
      <c r="F181" s="1">
        <v>1</v>
      </c>
      <c r="G181" s="1">
        <v>0</v>
      </c>
      <c r="H181" s="1">
        <v>0</v>
      </c>
      <c r="I181" s="1">
        <v>1</v>
      </c>
      <c r="J181" s="1">
        <v>0</v>
      </c>
      <c r="K181" s="1">
        <v>1</v>
      </c>
      <c r="L181" s="1">
        <v>0</v>
      </c>
      <c r="M181" s="1">
        <v>0</v>
      </c>
      <c r="N181" s="1">
        <v>4</v>
      </c>
      <c r="O181" s="1">
        <v>0</v>
      </c>
      <c r="P181" s="1">
        <v>0</v>
      </c>
      <c r="Q181" s="1">
        <v>0</v>
      </c>
      <c r="R181" s="1">
        <v>0</v>
      </c>
      <c r="S181" s="1">
        <v>1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1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4">
        <v>0</v>
      </c>
      <c r="AX181" s="4">
        <v>1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1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4">
        <v>0</v>
      </c>
      <c r="CO181" s="4">
        <v>0</v>
      </c>
      <c r="CP181" s="4">
        <v>0</v>
      </c>
      <c r="CQ181" s="4">
        <v>0</v>
      </c>
      <c r="CR181" s="4">
        <v>0</v>
      </c>
      <c r="CS181" s="4">
        <v>0</v>
      </c>
      <c r="CT181" s="1">
        <v>0</v>
      </c>
      <c r="CU181" s="1">
        <v>0</v>
      </c>
      <c r="CV181" s="1">
        <v>137.13800000000001</v>
      </c>
      <c r="CW181" s="1">
        <v>0.75900000000000001</v>
      </c>
      <c r="CX181" s="1">
        <v>0</v>
      </c>
      <c r="CY181" s="1">
        <v>2</v>
      </c>
      <c r="CZ181" s="1">
        <v>-0.504</v>
      </c>
    </row>
    <row r="182" spans="1:104" x14ac:dyDescent="0.35">
      <c r="A182" s="1" t="s">
        <v>209</v>
      </c>
      <c r="B182" s="1">
        <v>-5.1950000000000003</v>
      </c>
      <c r="C182" s="1">
        <v>8</v>
      </c>
      <c r="D182" s="1">
        <v>9</v>
      </c>
      <c r="E182" s="1">
        <v>2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2</v>
      </c>
      <c r="L182" s="1">
        <v>0</v>
      </c>
      <c r="M182" s="1">
        <v>0</v>
      </c>
      <c r="N182" s="1">
        <v>4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1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4">
        <v>0</v>
      </c>
      <c r="AX182" s="4">
        <v>1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1">
        <v>0</v>
      </c>
      <c r="CU182" s="1">
        <v>0</v>
      </c>
      <c r="CV182" s="1">
        <v>151.16499999999999</v>
      </c>
      <c r="CW182" s="1">
        <v>1.1479999999999999</v>
      </c>
      <c r="CX182" s="1">
        <v>1</v>
      </c>
      <c r="CY182" s="1">
        <v>2</v>
      </c>
      <c r="CZ182" s="1">
        <v>-1.52</v>
      </c>
    </row>
    <row r="183" spans="1:104" x14ac:dyDescent="0.35">
      <c r="A183" s="1" t="s">
        <v>210</v>
      </c>
      <c r="B183" s="1">
        <v>-5</v>
      </c>
      <c r="C183" s="1">
        <v>8</v>
      </c>
      <c r="D183" s="1">
        <v>8</v>
      </c>
      <c r="E183" s="1">
        <v>3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2</v>
      </c>
      <c r="L183" s="1">
        <v>0</v>
      </c>
      <c r="M183" s="1">
        <v>0</v>
      </c>
      <c r="N183" s="1">
        <v>4</v>
      </c>
      <c r="O183" s="1">
        <v>0</v>
      </c>
      <c r="P183" s="1">
        <v>0</v>
      </c>
      <c r="Q183" s="1">
        <v>0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4">
        <v>0</v>
      </c>
      <c r="X183" s="4">
        <v>1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4">
        <v>0</v>
      </c>
      <c r="AX183" s="4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4">
        <v>0</v>
      </c>
      <c r="CO183" s="4">
        <v>0</v>
      </c>
      <c r="CP183" s="4">
        <v>0</v>
      </c>
      <c r="CQ183" s="4">
        <v>0</v>
      </c>
      <c r="CR183" s="4">
        <v>0</v>
      </c>
      <c r="CS183" s="4">
        <v>0</v>
      </c>
      <c r="CT183" s="1">
        <v>0</v>
      </c>
      <c r="CU183" s="1">
        <v>0</v>
      </c>
      <c r="CV183" s="1">
        <v>152.149</v>
      </c>
      <c r="CW183" s="1">
        <v>2.323</v>
      </c>
      <c r="CX183" s="1">
        <v>1</v>
      </c>
      <c r="CY183" s="1">
        <v>2</v>
      </c>
      <c r="CZ183" s="1">
        <v>-1.288</v>
      </c>
    </row>
    <row r="184" spans="1:104" x14ac:dyDescent="0.35">
      <c r="A184" s="2" t="s">
        <v>211</v>
      </c>
      <c r="B184" s="2">
        <v>-7.3079999999999998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5"/>
      <c r="CH184" s="5"/>
      <c r="CI184" s="5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5"/>
      <c r="CW184" s="5"/>
      <c r="CX184" s="5"/>
      <c r="CY184" s="5"/>
      <c r="CZ184" s="5"/>
    </row>
    <row r="185" spans="1:104" x14ac:dyDescent="0.35">
      <c r="A185" s="1" t="s">
        <v>212</v>
      </c>
      <c r="B185" s="1">
        <v>-6.6369999999999996</v>
      </c>
      <c r="C185" s="1">
        <v>15</v>
      </c>
      <c r="D185" s="1">
        <v>25</v>
      </c>
      <c r="E185" s="1">
        <v>3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2</v>
      </c>
      <c r="L185" s="1">
        <v>0</v>
      </c>
      <c r="M185" s="1">
        <v>2</v>
      </c>
      <c r="N185" s="1">
        <v>4</v>
      </c>
      <c r="O185" s="1">
        <v>0</v>
      </c>
      <c r="P185" s="1">
        <v>3</v>
      </c>
      <c r="Q185" s="4">
        <v>0</v>
      </c>
      <c r="R185" s="4">
        <v>1</v>
      </c>
      <c r="S185" s="1">
        <v>3</v>
      </c>
      <c r="T185" s="1">
        <v>0</v>
      </c>
      <c r="U185" s="1">
        <v>0</v>
      </c>
      <c r="V185" s="1">
        <v>1</v>
      </c>
      <c r="W185" s="1">
        <v>0</v>
      </c>
      <c r="X185" s="1">
        <v>0</v>
      </c>
      <c r="Y185" s="1">
        <v>1</v>
      </c>
      <c r="Z185" s="4">
        <v>0</v>
      </c>
      <c r="AA185" s="4">
        <v>1</v>
      </c>
      <c r="AB185" s="1">
        <v>0</v>
      </c>
      <c r="AC185" s="1">
        <v>0</v>
      </c>
      <c r="AD185" s="1">
        <v>0</v>
      </c>
      <c r="AE185" s="1">
        <v>1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4">
        <v>0</v>
      </c>
      <c r="CO185" s="4">
        <v>0</v>
      </c>
      <c r="CP185" s="4">
        <v>0</v>
      </c>
      <c r="CQ185" s="4">
        <v>0</v>
      </c>
      <c r="CR185" s="4">
        <v>0</v>
      </c>
      <c r="CS185" s="4">
        <v>0</v>
      </c>
      <c r="CT185" s="1">
        <v>0</v>
      </c>
      <c r="CU185" s="1">
        <v>0</v>
      </c>
      <c r="CV185" s="1">
        <v>267.36900000000003</v>
      </c>
      <c r="CW185" s="1">
        <v>1.7589999999999999</v>
      </c>
      <c r="CX185" s="1">
        <v>2</v>
      </c>
      <c r="CY185" s="1">
        <v>4</v>
      </c>
      <c r="CZ185" s="1">
        <v>-1.696</v>
      </c>
    </row>
    <row r="186" spans="1:104" x14ac:dyDescent="0.35">
      <c r="A186" s="1" t="s">
        <v>213</v>
      </c>
      <c r="B186" s="1">
        <v>-9.3520000000000003</v>
      </c>
      <c r="C186" s="1">
        <v>17</v>
      </c>
      <c r="D186" s="1">
        <v>19</v>
      </c>
      <c r="E186" s="1">
        <v>3</v>
      </c>
      <c r="F186" s="1">
        <v>1</v>
      </c>
      <c r="G186" s="1">
        <v>0</v>
      </c>
      <c r="H186" s="1">
        <v>0</v>
      </c>
      <c r="I186" s="1">
        <v>4</v>
      </c>
      <c r="J186" s="1">
        <v>0</v>
      </c>
      <c r="K186" s="1">
        <v>4</v>
      </c>
      <c r="L186" s="1">
        <v>0</v>
      </c>
      <c r="M186" s="1">
        <v>0</v>
      </c>
      <c r="N186" s="1">
        <v>8</v>
      </c>
      <c r="O186" s="1">
        <v>0</v>
      </c>
      <c r="P186" s="1">
        <v>1</v>
      </c>
      <c r="Q186" s="4">
        <v>1</v>
      </c>
      <c r="R186" s="4">
        <v>1</v>
      </c>
      <c r="S186" s="1">
        <v>1</v>
      </c>
      <c r="T186" s="1">
        <v>0</v>
      </c>
      <c r="U186" s="1">
        <v>0</v>
      </c>
      <c r="V186" s="1">
        <v>0</v>
      </c>
      <c r="W186" s="4">
        <v>0</v>
      </c>
      <c r="X186" s="4">
        <v>2</v>
      </c>
      <c r="Y186" s="1">
        <v>0</v>
      </c>
      <c r="Z186" s="4">
        <v>1</v>
      </c>
      <c r="AA186" s="4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1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4">
        <v>0</v>
      </c>
      <c r="CO186" s="4">
        <v>0</v>
      </c>
      <c r="CP186" s="4">
        <v>0</v>
      </c>
      <c r="CQ186" s="4">
        <v>0</v>
      </c>
      <c r="CR186" s="4">
        <v>0</v>
      </c>
      <c r="CS186" s="4">
        <v>0</v>
      </c>
      <c r="CT186" s="1">
        <v>0</v>
      </c>
      <c r="CU186" s="1">
        <v>0</v>
      </c>
      <c r="CV186" s="1">
        <v>285.34300000000002</v>
      </c>
      <c r="CW186" s="1">
        <v>0.89500000000000002</v>
      </c>
      <c r="CX186" s="1">
        <v>2</v>
      </c>
      <c r="CY186" s="1">
        <v>4</v>
      </c>
      <c r="CZ186" s="1">
        <v>-1.415</v>
      </c>
    </row>
    <row r="187" spans="1:104" x14ac:dyDescent="0.35">
      <c r="A187" s="1" t="s">
        <v>214</v>
      </c>
      <c r="B187" s="1">
        <v>-8.3520000000000003</v>
      </c>
      <c r="C187" s="1">
        <v>12</v>
      </c>
      <c r="D187" s="1">
        <v>17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2</v>
      </c>
      <c r="L187" s="1">
        <v>0</v>
      </c>
      <c r="M187" s="1">
        <v>0</v>
      </c>
      <c r="N187" s="1">
        <v>4</v>
      </c>
      <c r="O187" s="1">
        <v>0</v>
      </c>
      <c r="P187" s="1">
        <v>2</v>
      </c>
      <c r="Q187" s="1">
        <v>0</v>
      </c>
      <c r="R187" s="1">
        <v>0</v>
      </c>
      <c r="S187" s="1">
        <v>2</v>
      </c>
      <c r="T187" s="4">
        <v>0</v>
      </c>
      <c r="U187" s="4">
        <v>1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4">
        <v>0</v>
      </c>
      <c r="CO187" s="4">
        <v>0</v>
      </c>
      <c r="CP187" s="4">
        <v>0</v>
      </c>
      <c r="CQ187" s="4">
        <v>0</v>
      </c>
      <c r="CR187" s="4">
        <v>0</v>
      </c>
      <c r="CS187" s="4">
        <v>0</v>
      </c>
      <c r="CT187" s="1">
        <v>0</v>
      </c>
      <c r="CU187" s="1">
        <v>0</v>
      </c>
      <c r="CV187" s="1">
        <v>191.274</v>
      </c>
      <c r="CW187" s="1">
        <v>2.4980000000000002</v>
      </c>
      <c r="CX187" s="1">
        <v>0</v>
      </c>
      <c r="CY187" s="1">
        <v>1</v>
      </c>
      <c r="CZ187" s="1">
        <v>-2.8559999999999999</v>
      </c>
    </row>
    <row r="188" spans="1:104" x14ac:dyDescent="0.35">
      <c r="A188" s="1" t="s">
        <v>215</v>
      </c>
      <c r="B188" s="1">
        <v>-5.3029999999999999</v>
      </c>
      <c r="C188" s="1">
        <v>12</v>
      </c>
      <c r="D188" s="1">
        <v>17</v>
      </c>
      <c r="E188" s="1">
        <v>2</v>
      </c>
      <c r="F188" s="1">
        <v>1</v>
      </c>
      <c r="G188" s="1">
        <v>0</v>
      </c>
      <c r="H188" s="1">
        <v>0</v>
      </c>
      <c r="I188" s="1">
        <v>1</v>
      </c>
      <c r="J188" s="1">
        <v>0</v>
      </c>
      <c r="K188" s="1">
        <v>1</v>
      </c>
      <c r="L188" s="1">
        <v>0</v>
      </c>
      <c r="M188" s="1">
        <v>0</v>
      </c>
      <c r="N188" s="1">
        <v>4</v>
      </c>
      <c r="O188" s="1">
        <v>0</v>
      </c>
      <c r="P188" s="1">
        <v>5</v>
      </c>
      <c r="Q188" s="1">
        <v>0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1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4">
        <v>0</v>
      </c>
      <c r="AX188" s="4">
        <v>1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1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1">
        <v>0</v>
      </c>
      <c r="CU188" s="1">
        <v>0</v>
      </c>
      <c r="CV188" s="1">
        <v>207.273</v>
      </c>
      <c r="CW188" s="1">
        <v>2.972</v>
      </c>
      <c r="CX188" s="1">
        <v>0</v>
      </c>
      <c r="CY188" s="1">
        <v>2</v>
      </c>
      <c r="CZ188" s="1">
        <v>-2.843</v>
      </c>
    </row>
    <row r="189" spans="1:104" x14ac:dyDescent="0.35">
      <c r="A189" s="1" t="s">
        <v>216</v>
      </c>
      <c r="B189" s="1">
        <v>-5.944</v>
      </c>
      <c r="C189" s="1">
        <v>4</v>
      </c>
      <c r="D189" s="1">
        <v>10</v>
      </c>
      <c r="E189" s="1">
        <v>3</v>
      </c>
      <c r="F189" s="1">
        <v>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4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2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1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4">
        <v>0</v>
      </c>
      <c r="CO189" s="4">
        <v>0</v>
      </c>
      <c r="CP189" s="4">
        <v>0</v>
      </c>
      <c r="CQ189" s="4">
        <v>0</v>
      </c>
      <c r="CR189" s="4">
        <v>0</v>
      </c>
      <c r="CS189" s="4">
        <v>0</v>
      </c>
      <c r="CT189" s="1">
        <v>0</v>
      </c>
      <c r="CU189" s="1">
        <v>0</v>
      </c>
      <c r="CV189" s="1">
        <v>134.13499999999999</v>
      </c>
      <c r="CW189" s="1">
        <v>-1.3420000000000001</v>
      </c>
      <c r="CX189" s="1">
        <v>2</v>
      </c>
      <c r="CY189" s="1">
        <v>4</v>
      </c>
      <c r="CZ189" s="1">
        <v>0.25600000000000001</v>
      </c>
    </row>
    <row r="190" spans="1:104" x14ac:dyDescent="0.35">
      <c r="A190" s="1" t="s">
        <v>217</v>
      </c>
      <c r="B190" s="1">
        <v>-6.8890000000000002</v>
      </c>
      <c r="C190" s="1">
        <v>11</v>
      </c>
      <c r="D190" s="1">
        <v>15</v>
      </c>
      <c r="E190" s="1">
        <v>6</v>
      </c>
      <c r="F190" s="1">
        <v>3</v>
      </c>
      <c r="G190" s="1">
        <v>0</v>
      </c>
      <c r="H190" s="1">
        <v>0</v>
      </c>
      <c r="I190" s="1">
        <v>2</v>
      </c>
      <c r="J190" s="1">
        <v>0</v>
      </c>
      <c r="K190" s="1">
        <v>2</v>
      </c>
      <c r="L190" s="1">
        <v>0</v>
      </c>
      <c r="M190" s="1">
        <v>0</v>
      </c>
      <c r="N190" s="1">
        <v>6</v>
      </c>
      <c r="O190" s="1">
        <v>0</v>
      </c>
      <c r="P190" s="1">
        <v>0</v>
      </c>
      <c r="Q190" s="4">
        <v>0</v>
      </c>
      <c r="R190" s="4">
        <v>1</v>
      </c>
      <c r="S190" s="1">
        <v>1</v>
      </c>
      <c r="T190" s="1">
        <v>0</v>
      </c>
      <c r="U190" s="1">
        <v>0</v>
      </c>
      <c r="V190" s="1">
        <v>1</v>
      </c>
      <c r="W190" s="4">
        <v>0</v>
      </c>
      <c r="X190" s="4">
        <v>2</v>
      </c>
      <c r="Y190" s="1">
        <v>0</v>
      </c>
      <c r="Z190" s="4">
        <v>1</v>
      </c>
      <c r="AA190" s="4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1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1</v>
      </c>
      <c r="BD190" s="1">
        <v>1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1</v>
      </c>
      <c r="CJ190" s="1">
        <v>0</v>
      </c>
      <c r="CK190" s="1">
        <v>0</v>
      </c>
      <c r="CL190" s="1">
        <v>0</v>
      </c>
      <c r="CM190" s="1">
        <v>0</v>
      </c>
      <c r="CN190" s="4">
        <v>0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1">
        <v>0</v>
      </c>
      <c r="CU190" s="1">
        <v>0</v>
      </c>
      <c r="CV190" s="1">
        <v>285.25599999999997</v>
      </c>
      <c r="CW190" s="1">
        <v>-2.8660000000000001</v>
      </c>
      <c r="CX190" s="1">
        <v>4</v>
      </c>
      <c r="CY190" s="1">
        <v>7</v>
      </c>
      <c r="CZ190" s="1">
        <v>-0.82799999999999996</v>
      </c>
    </row>
    <row r="191" spans="1:104" x14ac:dyDescent="0.35">
      <c r="A191" s="1" t="s">
        <v>218</v>
      </c>
      <c r="B191" s="1">
        <v>-5.7370000000000001</v>
      </c>
      <c r="C191" s="1">
        <v>16</v>
      </c>
      <c r="D191" s="1">
        <v>24</v>
      </c>
      <c r="E191" s="1">
        <v>6</v>
      </c>
      <c r="F191" s="1">
        <v>3</v>
      </c>
      <c r="G191" s="1">
        <v>0</v>
      </c>
      <c r="H191" s="1">
        <v>0</v>
      </c>
      <c r="I191" s="1">
        <v>2</v>
      </c>
      <c r="J191" s="1">
        <v>0</v>
      </c>
      <c r="K191" s="1">
        <v>2</v>
      </c>
      <c r="L191" s="1">
        <v>0</v>
      </c>
      <c r="M191" s="1">
        <v>0</v>
      </c>
      <c r="N191" s="1">
        <v>6</v>
      </c>
      <c r="O191" s="1">
        <v>0</v>
      </c>
      <c r="P191" s="1">
        <v>4</v>
      </c>
      <c r="Q191" s="4">
        <v>0</v>
      </c>
      <c r="R191" s="4">
        <v>1</v>
      </c>
      <c r="S191" s="1">
        <v>1</v>
      </c>
      <c r="T191" s="1">
        <v>0</v>
      </c>
      <c r="U191" s="1">
        <v>0</v>
      </c>
      <c r="V191" s="1">
        <v>1</v>
      </c>
      <c r="W191" s="4">
        <v>0</v>
      </c>
      <c r="X191" s="4">
        <v>2</v>
      </c>
      <c r="Y191" s="1">
        <v>0</v>
      </c>
      <c r="Z191" s="4">
        <v>1</v>
      </c>
      <c r="AA191" s="4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1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1</v>
      </c>
      <c r="BD191" s="1">
        <v>1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4">
        <v>0</v>
      </c>
      <c r="CO191" s="4">
        <v>0</v>
      </c>
      <c r="CP191" s="4">
        <v>0</v>
      </c>
      <c r="CQ191" s="4">
        <v>0</v>
      </c>
      <c r="CR191" s="4">
        <v>0</v>
      </c>
      <c r="CS191" s="4">
        <v>0</v>
      </c>
      <c r="CT191" s="1">
        <v>0</v>
      </c>
      <c r="CU191" s="1">
        <v>0</v>
      </c>
      <c r="CV191" s="5"/>
      <c r="CW191" s="5"/>
      <c r="CX191" s="5"/>
      <c r="CY191" s="5"/>
      <c r="CZ191" s="5"/>
    </row>
    <row r="192" spans="1:104" x14ac:dyDescent="0.35">
      <c r="A192" s="1" t="s">
        <v>219</v>
      </c>
      <c r="B192" s="1">
        <v>-5.141</v>
      </c>
      <c r="C192" s="1">
        <v>10</v>
      </c>
      <c r="D192" s="1">
        <v>8</v>
      </c>
      <c r="E192" s="1">
        <v>1</v>
      </c>
      <c r="F192" s="1">
        <v>0</v>
      </c>
      <c r="G192" s="1">
        <v>0</v>
      </c>
      <c r="H192" s="1">
        <v>0</v>
      </c>
      <c r="I192" s="1">
        <v>2</v>
      </c>
      <c r="J192" s="1">
        <v>0</v>
      </c>
      <c r="K192" s="1">
        <v>3</v>
      </c>
      <c r="L192" s="1">
        <v>0</v>
      </c>
      <c r="M192" s="1">
        <v>0</v>
      </c>
      <c r="N192" s="1">
        <v>7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4">
        <v>0</v>
      </c>
      <c r="X192" s="4">
        <v>1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2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1">
        <v>0</v>
      </c>
      <c r="CU192" s="1">
        <v>0</v>
      </c>
      <c r="CV192" s="1">
        <v>144.173</v>
      </c>
      <c r="CW192" s="1">
        <v>2.6589999999999998</v>
      </c>
      <c r="CX192" s="1">
        <v>1</v>
      </c>
      <c r="CY192" s="1">
        <v>1</v>
      </c>
      <c r="CZ192" s="1">
        <v>-2.8570000000000002</v>
      </c>
    </row>
    <row r="193" spans="1:104" x14ac:dyDescent="0.35">
      <c r="A193" s="1" t="s">
        <v>220</v>
      </c>
      <c r="B193" s="1">
        <v>-6.0960000000000001</v>
      </c>
      <c r="C193" s="1">
        <v>14</v>
      </c>
      <c r="D193" s="1">
        <v>14</v>
      </c>
      <c r="E193" s="1">
        <v>3</v>
      </c>
      <c r="F193" s="1">
        <v>0</v>
      </c>
      <c r="G193" s="1">
        <v>0</v>
      </c>
      <c r="H193" s="1">
        <v>0</v>
      </c>
      <c r="I193" s="1">
        <v>2</v>
      </c>
      <c r="J193" s="1">
        <v>0</v>
      </c>
      <c r="K193" s="1">
        <v>4</v>
      </c>
      <c r="L193" s="1">
        <v>0</v>
      </c>
      <c r="M193" s="1">
        <v>0</v>
      </c>
      <c r="N193" s="1">
        <v>6</v>
      </c>
      <c r="O193" s="1">
        <v>1</v>
      </c>
      <c r="P193" s="1">
        <v>0</v>
      </c>
      <c r="Q193" s="1">
        <v>0</v>
      </c>
      <c r="R193" s="1">
        <v>0</v>
      </c>
      <c r="S193" s="1">
        <v>2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4">
        <v>0</v>
      </c>
      <c r="AA193" s="4">
        <v>1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2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1</v>
      </c>
      <c r="BF193" s="4">
        <v>0</v>
      </c>
      <c r="BG193" s="4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4">
        <v>0</v>
      </c>
      <c r="CO193" s="4">
        <v>0</v>
      </c>
      <c r="CP193" s="4">
        <v>0</v>
      </c>
      <c r="CQ193" s="4">
        <v>0</v>
      </c>
      <c r="CR193" s="4">
        <v>0</v>
      </c>
      <c r="CS193" s="4">
        <v>0</v>
      </c>
      <c r="CT193" s="1">
        <v>0</v>
      </c>
      <c r="CU193" s="1">
        <v>0</v>
      </c>
      <c r="CV193" s="1">
        <v>230.26300000000001</v>
      </c>
      <c r="CW193" s="1">
        <v>2.9860000000000002</v>
      </c>
      <c r="CX193" s="1">
        <v>1</v>
      </c>
      <c r="CY193" s="1">
        <v>3</v>
      </c>
      <c r="CZ193" s="1">
        <v>-3.4470000000000001</v>
      </c>
    </row>
    <row r="194" spans="1:104" x14ac:dyDescent="0.35">
      <c r="A194" s="2" t="s">
        <v>221</v>
      </c>
      <c r="B194" s="2">
        <v>-7.8860000000000001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5"/>
      <c r="CH194" s="5"/>
      <c r="CI194" s="5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5"/>
      <c r="CW194" s="5"/>
      <c r="CX194" s="5"/>
      <c r="CY194" s="5"/>
      <c r="CZ194" s="5"/>
    </row>
    <row r="195" spans="1:104" x14ac:dyDescent="0.35">
      <c r="A195" s="2" t="s">
        <v>222</v>
      </c>
      <c r="B195" s="2">
        <v>-7.7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5"/>
      <c r="CH195" s="5"/>
      <c r="CI195" s="5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5"/>
      <c r="CW195" s="5"/>
      <c r="CX195" s="5"/>
      <c r="CY195" s="5"/>
      <c r="CZ195" s="5"/>
    </row>
    <row r="196" spans="1:104" x14ac:dyDescent="0.35">
      <c r="A196" s="1" t="s">
        <v>223</v>
      </c>
      <c r="B196" s="1">
        <v>-7.1310000000000002</v>
      </c>
      <c r="C196" s="1">
        <v>8</v>
      </c>
      <c r="D196" s="1">
        <v>9</v>
      </c>
      <c r="E196" s="1">
        <v>4</v>
      </c>
      <c r="F196" s="1">
        <v>3</v>
      </c>
      <c r="G196" s="1">
        <v>0</v>
      </c>
      <c r="H196" s="1">
        <v>0</v>
      </c>
      <c r="I196" s="1">
        <v>1</v>
      </c>
      <c r="J196" s="1">
        <v>0</v>
      </c>
      <c r="K196" s="1">
        <v>1</v>
      </c>
      <c r="L196" s="1">
        <v>0</v>
      </c>
      <c r="M196" s="1">
        <v>0</v>
      </c>
      <c r="N196" s="1">
        <v>4</v>
      </c>
      <c r="O196" s="1">
        <v>0</v>
      </c>
      <c r="P196" s="1">
        <v>2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1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1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1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4">
        <v>0</v>
      </c>
      <c r="BA196" s="4">
        <v>0</v>
      </c>
      <c r="BB196" s="1">
        <v>0</v>
      </c>
      <c r="BC196" s="1">
        <v>0</v>
      </c>
      <c r="BD196" s="1">
        <v>1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1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4">
        <v>0</v>
      </c>
      <c r="CO196" s="4">
        <v>0</v>
      </c>
      <c r="CP196" s="4">
        <v>0</v>
      </c>
      <c r="CQ196" s="4">
        <v>0</v>
      </c>
      <c r="CR196" s="4">
        <v>0</v>
      </c>
      <c r="CS196" s="4">
        <v>0</v>
      </c>
      <c r="CT196" s="1">
        <v>0</v>
      </c>
      <c r="CU196" s="1">
        <v>0</v>
      </c>
      <c r="CV196" s="1">
        <v>211.17699999999999</v>
      </c>
      <c r="CW196" s="1">
        <v>-0.16200000000000001</v>
      </c>
      <c r="CX196" s="1">
        <v>1</v>
      </c>
      <c r="CY196" s="1">
        <v>5</v>
      </c>
      <c r="CZ196" s="1">
        <v>-1.5820000000000001</v>
      </c>
    </row>
    <row r="197" spans="1:104" x14ac:dyDescent="0.35">
      <c r="A197" s="1" t="s">
        <v>224</v>
      </c>
      <c r="B197" s="1">
        <v>-5.5460000000000003</v>
      </c>
      <c r="C197" s="1">
        <v>10</v>
      </c>
      <c r="D197" s="1">
        <v>14</v>
      </c>
      <c r="E197" s="1">
        <v>0</v>
      </c>
      <c r="F197" s="1">
        <v>2</v>
      </c>
      <c r="G197" s="1">
        <v>0</v>
      </c>
      <c r="H197" s="1">
        <v>0</v>
      </c>
      <c r="I197" s="1">
        <v>2</v>
      </c>
      <c r="J197" s="1">
        <v>0</v>
      </c>
      <c r="K197" s="1">
        <v>1</v>
      </c>
      <c r="L197" s="1">
        <v>0</v>
      </c>
      <c r="M197" s="1">
        <v>0</v>
      </c>
      <c r="N197" s="1">
        <v>5</v>
      </c>
      <c r="O197" s="1">
        <v>0</v>
      </c>
      <c r="P197" s="1">
        <v>0</v>
      </c>
      <c r="Q197" s="4">
        <v>3</v>
      </c>
      <c r="R197" s="4">
        <v>0</v>
      </c>
      <c r="S197" s="1">
        <v>0</v>
      </c>
      <c r="T197" s="4">
        <v>0</v>
      </c>
      <c r="U197" s="4">
        <v>1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2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1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4">
        <v>0</v>
      </c>
      <c r="CO197" s="4">
        <v>0</v>
      </c>
      <c r="CP197" s="4">
        <v>0</v>
      </c>
      <c r="CQ197" s="4">
        <v>0</v>
      </c>
      <c r="CR197" s="4">
        <v>0</v>
      </c>
      <c r="CS197" s="4">
        <v>0</v>
      </c>
      <c r="CT197" s="1">
        <v>0</v>
      </c>
      <c r="CU197" s="1">
        <v>0</v>
      </c>
      <c r="CV197" s="1">
        <v>162.23599999999999</v>
      </c>
      <c r="CW197" s="1">
        <v>1.163</v>
      </c>
      <c r="CX197" s="1">
        <v>0</v>
      </c>
      <c r="CY197" s="1">
        <v>2</v>
      </c>
      <c r="CZ197" s="1">
        <v>-6.7000000000000004E-2</v>
      </c>
    </row>
    <row r="198" spans="1:104" x14ac:dyDescent="0.35">
      <c r="A198" s="1" t="s">
        <v>225</v>
      </c>
      <c r="B198" s="1">
        <v>-6.5510000000000002</v>
      </c>
      <c r="C198" s="1">
        <v>13</v>
      </c>
      <c r="D198" s="1">
        <v>12</v>
      </c>
      <c r="E198" s="1">
        <v>5</v>
      </c>
      <c r="F198" s="1">
        <v>2</v>
      </c>
      <c r="G198" s="1">
        <v>0</v>
      </c>
      <c r="H198" s="1">
        <v>0</v>
      </c>
      <c r="I198" s="1">
        <v>2</v>
      </c>
      <c r="J198" s="1">
        <v>0</v>
      </c>
      <c r="K198" s="1">
        <v>4</v>
      </c>
      <c r="L198" s="1">
        <v>0</v>
      </c>
      <c r="M198" s="1">
        <v>0</v>
      </c>
      <c r="N198" s="1">
        <v>8</v>
      </c>
      <c r="O198" s="1">
        <v>0</v>
      </c>
      <c r="P198" s="1">
        <v>0</v>
      </c>
      <c r="Q198" s="1">
        <v>0</v>
      </c>
      <c r="R198" s="1">
        <v>0</v>
      </c>
      <c r="S198" s="1">
        <v>1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1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2</v>
      </c>
      <c r="AR198" s="1">
        <v>0</v>
      </c>
      <c r="AS198" s="1">
        <v>0</v>
      </c>
      <c r="AT198" s="4">
        <v>0</v>
      </c>
      <c r="AU198" s="4">
        <v>1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1</v>
      </c>
      <c r="BZ198" s="1">
        <v>0</v>
      </c>
      <c r="CA198" s="1">
        <v>0</v>
      </c>
      <c r="CB198" s="1">
        <v>0</v>
      </c>
      <c r="CC198" s="1">
        <v>0</v>
      </c>
      <c r="CD198" s="4">
        <v>1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4">
        <v>0</v>
      </c>
      <c r="CO198" s="4">
        <v>0</v>
      </c>
      <c r="CP198" s="4">
        <v>0</v>
      </c>
      <c r="CQ198" s="4">
        <v>0</v>
      </c>
      <c r="CR198" s="4">
        <v>0</v>
      </c>
      <c r="CS198" s="4">
        <v>0</v>
      </c>
      <c r="CT198" s="1">
        <v>0</v>
      </c>
      <c r="CU198" s="1">
        <v>0</v>
      </c>
      <c r="CV198" s="1">
        <v>308.31</v>
      </c>
      <c r="CW198" s="1">
        <v>1.7869999999999999</v>
      </c>
      <c r="CX198" s="1">
        <v>1</v>
      </c>
      <c r="CY198" s="1">
        <v>4</v>
      </c>
      <c r="CZ198" s="1">
        <v>-3.9580000000000002</v>
      </c>
    </row>
    <row r="199" spans="1:104" x14ac:dyDescent="0.35">
      <c r="A199" s="1" t="s">
        <v>226</v>
      </c>
      <c r="B199" s="1">
        <v>-5.556</v>
      </c>
      <c r="C199" s="1">
        <v>3</v>
      </c>
      <c r="D199" s="1">
        <v>5</v>
      </c>
      <c r="E199" s="1">
        <v>9</v>
      </c>
      <c r="F199" s="1">
        <v>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0</v>
      </c>
      <c r="P199" s="1">
        <v>2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3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3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4">
        <v>0</v>
      </c>
      <c r="CO199" s="4">
        <v>0</v>
      </c>
      <c r="CP199" s="4">
        <v>0</v>
      </c>
      <c r="CQ199" s="4">
        <v>0</v>
      </c>
      <c r="CR199" s="4">
        <v>0</v>
      </c>
      <c r="CS199" s="4">
        <v>0</v>
      </c>
      <c r="CT199" s="1">
        <v>0</v>
      </c>
      <c r="CU199" s="1">
        <v>0</v>
      </c>
      <c r="CV199" s="1">
        <v>227.08500000000001</v>
      </c>
      <c r="CW199" s="1">
        <v>0.25700000000000001</v>
      </c>
      <c r="CX199" s="1">
        <v>0</v>
      </c>
      <c r="CY199" s="1">
        <v>9</v>
      </c>
      <c r="CZ199" s="1">
        <v>-2.6110000000000002</v>
      </c>
    </row>
    <row r="200" spans="1:104" x14ac:dyDescent="0.35">
      <c r="A200" s="1" t="s">
        <v>227</v>
      </c>
      <c r="B200" s="1">
        <v>-7.9809999999999999</v>
      </c>
      <c r="C200" s="1">
        <v>12</v>
      </c>
      <c r="D200" s="1">
        <v>21</v>
      </c>
      <c r="E200" s="1">
        <v>2</v>
      </c>
      <c r="F200" s="1">
        <v>5</v>
      </c>
      <c r="G200" s="1">
        <v>0</v>
      </c>
      <c r="H200" s="1">
        <v>0</v>
      </c>
      <c r="I200" s="1">
        <v>1</v>
      </c>
      <c r="J200" s="1">
        <v>0</v>
      </c>
      <c r="K200" s="1">
        <v>1</v>
      </c>
      <c r="L200" s="1">
        <v>0</v>
      </c>
      <c r="M200" s="1">
        <v>1</v>
      </c>
      <c r="N200" s="1">
        <v>2</v>
      </c>
      <c r="O200" s="1">
        <v>0</v>
      </c>
      <c r="P200" s="1">
        <v>2</v>
      </c>
      <c r="Q200" s="4">
        <v>0</v>
      </c>
      <c r="R200" s="4">
        <v>2</v>
      </c>
      <c r="S200" s="1">
        <v>3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3</v>
      </c>
      <c r="AF200" s="1">
        <v>1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1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1</v>
      </c>
      <c r="BO200" s="4">
        <v>1</v>
      </c>
      <c r="BP200" s="4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2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4">
        <v>0</v>
      </c>
      <c r="CO200" s="4">
        <v>0</v>
      </c>
      <c r="CP200" s="4">
        <v>0</v>
      </c>
      <c r="CQ200" s="4">
        <v>0</v>
      </c>
      <c r="CR200" s="4">
        <v>0</v>
      </c>
      <c r="CS200" s="4">
        <v>0</v>
      </c>
      <c r="CT200" s="1">
        <v>1</v>
      </c>
      <c r="CU200" s="1">
        <v>0</v>
      </c>
      <c r="CV200" s="1">
        <v>331.45</v>
      </c>
      <c r="CW200" s="1">
        <v>0.77200000000000002</v>
      </c>
      <c r="CX200" s="1">
        <v>2</v>
      </c>
      <c r="CY200" s="1">
        <v>6</v>
      </c>
      <c r="CZ200" s="1">
        <v>-1.675</v>
      </c>
    </row>
    <row r="201" spans="1:104" x14ac:dyDescent="0.35">
      <c r="A201" s="1" t="s">
        <v>228</v>
      </c>
      <c r="B201" s="1">
        <v>-7.9589999999999996</v>
      </c>
      <c r="C201" s="1">
        <v>19</v>
      </c>
      <c r="D201" s="1">
        <v>22</v>
      </c>
      <c r="E201" s="1">
        <v>0</v>
      </c>
      <c r="F201" s="1">
        <v>1</v>
      </c>
      <c r="G201" s="1">
        <v>1</v>
      </c>
      <c r="H201" s="1">
        <v>0</v>
      </c>
      <c r="I201" s="1">
        <v>3</v>
      </c>
      <c r="J201" s="1">
        <v>0</v>
      </c>
      <c r="K201" s="1">
        <v>5</v>
      </c>
      <c r="L201" s="1">
        <v>0</v>
      </c>
      <c r="M201" s="1">
        <v>0</v>
      </c>
      <c r="N201" s="1">
        <v>8</v>
      </c>
      <c r="O201" s="1">
        <v>1</v>
      </c>
      <c r="P201" s="1">
        <v>2</v>
      </c>
      <c r="Q201" s="4">
        <v>2</v>
      </c>
      <c r="R201" s="4">
        <v>0</v>
      </c>
      <c r="S201" s="1">
        <v>1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1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2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4">
        <v>0</v>
      </c>
      <c r="BM201" s="4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1</v>
      </c>
      <c r="CA201" s="1">
        <v>1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4">
        <v>0</v>
      </c>
      <c r="CO201" s="4">
        <v>0</v>
      </c>
      <c r="CP201" s="4">
        <v>0</v>
      </c>
      <c r="CQ201" s="4">
        <v>0</v>
      </c>
      <c r="CR201" s="4">
        <v>0</v>
      </c>
      <c r="CS201" s="4">
        <v>0</v>
      </c>
      <c r="CT201" s="1">
        <v>0</v>
      </c>
      <c r="CU201" s="1">
        <v>0</v>
      </c>
      <c r="CV201" s="2"/>
      <c r="CW201" s="2"/>
      <c r="CX201" s="2"/>
      <c r="CY201" s="2"/>
      <c r="CZ201" s="2"/>
    </row>
    <row r="202" spans="1:104" x14ac:dyDescent="0.35">
      <c r="A202" s="1" t="s">
        <v>229</v>
      </c>
      <c r="B202" s="1">
        <v>-5.0369999999999999</v>
      </c>
      <c r="C202" s="1">
        <v>6</v>
      </c>
      <c r="D202" s="1">
        <v>5</v>
      </c>
      <c r="E202" s="1">
        <v>1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2</v>
      </c>
      <c r="L202" s="1">
        <v>0</v>
      </c>
      <c r="M202" s="1">
        <v>0</v>
      </c>
      <c r="N202" s="1">
        <v>4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4">
        <v>0</v>
      </c>
      <c r="X202" s="4">
        <v>1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4">
        <v>0</v>
      </c>
      <c r="AJ202" s="4">
        <v>1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1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4">
        <v>0</v>
      </c>
      <c r="CO202" s="4">
        <v>0</v>
      </c>
      <c r="CP202" s="4">
        <v>0</v>
      </c>
      <c r="CQ202" s="4">
        <v>0</v>
      </c>
      <c r="CR202" s="4">
        <v>0</v>
      </c>
      <c r="CS202" s="4">
        <v>0</v>
      </c>
      <c r="CT202" s="1">
        <v>0</v>
      </c>
      <c r="CU202" s="1">
        <v>0</v>
      </c>
      <c r="CV202" s="1">
        <v>128.56</v>
      </c>
      <c r="CW202" s="1">
        <v>2.274</v>
      </c>
      <c r="CX202" s="1">
        <v>1</v>
      </c>
      <c r="CY202" s="1">
        <v>1</v>
      </c>
      <c r="CZ202" s="1">
        <v>-1.714</v>
      </c>
    </row>
    <row r="203" spans="1:104" x14ac:dyDescent="0.35">
      <c r="A203" s="1" t="s">
        <v>230</v>
      </c>
      <c r="B203" s="1">
        <v>-5.36</v>
      </c>
      <c r="C203" s="1">
        <v>7</v>
      </c>
      <c r="D203" s="1">
        <v>8</v>
      </c>
      <c r="E203" s="1">
        <v>1</v>
      </c>
      <c r="F203" s="1">
        <v>0</v>
      </c>
      <c r="G203" s="1">
        <v>0</v>
      </c>
      <c r="H203" s="1">
        <v>0</v>
      </c>
      <c r="I203" s="1">
        <v>1</v>
      </c>
      <c r="J203" s="1">
        <v>0</v>
      </c>
      <c r="K203" s="1">
        <v>2</v>
      </c>
      <c r="L203" s="1">
        <v>0</v>
      </c>
      <c r="M203" s="1">
        <v>0</v>
      </c>
      <c r="N203" s="1">
        <v>4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4">
        <v>0</v>
      </c>
      <c r="U203" s="4">
        <v>1</v>
      </c>
      <c r="V203" s="1">
        <v>0</v>
      </c>
      <c r="W203" s="4">
        <v>0</v>
      </c>
      <c r="X203" s="4">
        <v>1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1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4">
        <v>0</v>
      </c>
      <c r="CO203" s="4">
        <v>0</v>
      </c>
      <c r="CP203" s="4">
        <v>0</v>
      </c>
      <c r="CQ203" s="4">
        <v>0</v>
      </c>
      <c r="CR203" s="4">
        <v>0</v>
      </c>
      <c r="CS203" s="4">
        <v>0</v>
      </c>
      <c r="CT203" s="1">
        <v>0</v>
      </c>
      <c r="CU203" s="1">
        <v>0</v>
      </c>
      <c r="CV203" s="1">
        <v>108.14</v>
      </c>
      <c r="CW203" s="1">
        <v>2.1829999999999998</v>
      </c>
      <c r="CX203" s="1">
        <v>1</v>
      </c>
      <c r="CY203" s="1">
        <v>1</v>
      </c>
      <c r="CZ203" s="1">
        <v>-1.21</v>
      </c>
    </row>
    <row r="204" spans="1:104" x14ac:dyDescent="0.35">
      <c r="A204" s="1" t="s">
        <v>231</v>
      </c>
      <c r="B204" s="1">
        <v>-7.5880000000000001</v>
      </c>
      <c r="C204" s="1">
        <v>10</v>
      </c>
      <c r="D204" s="1">
        <v>12</v>
      </c>
      <c r="E204" s="1">
        <v>2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2</v>
      </c>
      <c r="L204" s="1">
        <v>0</v>
      </c>
      <c r="M204" s="1">
        <v>0</v>
      </c>
      <c r="N204" s="1">
        <v>5</v>
      </c>
      <c r="O204" s="1">
        <v>0</v>
      </c>
      <c r="P204" s="1">
        <v>0</v>
      </c>
      <c r="Q204" s="4">
        <v>1</v>
      </c>
      <c r="R204" s="4">
        <v>1</v>
      </c>
      <c r="S204" s="1">
        <v>0</v>
      </c>
      <c r="T204" s="4">
        <v>0</v>
      </c>
      <c r="U204" s="4">
        <v>1</v>
      </c>
      <c r="V204" s="1">
        <v>0</v>
      </c>
      <c r="W204" s="1">
        <v>0</v>
      </c>
      <c r="X204" s="1">
        <v>0</v>
      </c>
      <c r="Y204" s="1">
        <v>0</v>
      </c>
      <c r="Z204" s="4">
        <v>1</v>
      </c>
      <c r="AA204" s="4">
        <v>1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1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4">
        <v>0</v>
      </c>
      <c r="CO204" s="4">
        <v>0</v>
      </c>
      <c r="CP204" s="4">
        <v>0</v>
      </c>
      <c r="CQ204" s="4">
        <v>0</v>
      </c>
      <c r="CR204" s="4">
        <v>0</v>
      </c>
      <c r="CS204" s="4">
        <v>0</v>
      </c>
      <c r="CT204" s="1">
        <v>0</v>
      </c>
      <c r="CU204" s="1">
        <v>0</v>
      </c>
      <c r="CV204" s="1">
        <v>164.20400000000001</v>
      </c>
      <c r="CW204" s="1">
        <v>2.17</v>
      </c>
      <c r="CX204" s="1">
        <v>0</v>
      </c>
      <c r="CY204" s="1">
        <v>2</v>
      </c>
      <c r="CZ204" s="1">
        <v>-2.2669999999999999</v>
      </c>
    </row>
    <row r="205" spans="1:104" x14ac:dyDescent="0.35">
      <c r="A205" s="1" t="s">
        <v>232</v>
      </c>
      <c r="B205" s="1">
        <v>-6.9029999999999996</v>
      </c>
      <c r="C205" s="1">
        <v>6</v>
      </c>
      <c r="D205" s="1">
        <v>8</v>
      </c>
      <c r="E205" s="1">
        <v>0</v>
      </c>
      <c r="F205" s="1">
        <v>2</v>
      </c>
      <c r="G205" s="1">
        <v>0</v>
      </c>
      <c r="H205" s="1">
        <v>0</v>
      </c>
      <c r="I205" s="1">
        <v>1</v>
      </c>
      <c r="J205" s="1">
        <v>0</v>
      </c>
      <c r="K205" s="1">
        <v>2</v>
      </c>
      <c r="L205" s="1">
        <v>0</v>
      </c>
      <c r="M205" s="1">
        <v>0</v>
      </c>
      <c r="N205" s="1">
        <v>4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2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4">
        <v>0</v>
      </c>
      <c r="CO205" s="4">
        <v>0</v>
      </c>
      <c r="CP205" s="4">
        <v>0</v>
      </c>
      <c r="CQ205" s="4">
        <v>0</v>
      </c>
      <c r="CR205" s="4">
        <v>0</v>
      </c>
      <c r="CS205" s="4">
        <v>0</v>
      </c>
      <c r="CT205" s="1">
        <v>0</v>
      </c>
      <c r="CU205" s="1">
        <v>0</v>
      </c>
      <c r="CV205" s="1">
        <v>108.14400000000001</v>
      </c>
      <c r="CW205" s="1">
        <v>0.315</v>
      </c>
      <c r="CX205" s="1">
        <v>2</v>
      </c>
      <c r="CY205" s="1">
        <v>2</v>
      </c>
      <c r="CZ205" s="1">
        <v>-0.98299999999999998</v>
      </c>
    </row>
    <row r="206" spans="1:104" x14ac:dyDescent="0.35">
      <c r="A206" s="1" t="s">
        <v>233</v>
      </c>
      <c r="B206" s="1">
        <v>-4.6849999999999996</v>
      </c>
      <c r="C206" s="1">
        <v>10</v>
      </c>
      <c r="D206" s="1">
        <v>14</v>
      </c>
      <c r="E206" s="1">
        <v>1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2</v>
      </c>
      <c r="L206" s="1">
        <v>1</v>
      </c>
      <c r="M206" s="1">
        <v>0</v>
      </c>
      <c r="N206" s="1">
        <v>4</v>
      </c>
      <c r="O206" s="1">
        <v>0</v>
      </c>
      <c r="P206" s="1">
        <v>0</v>
      </c>
      <c r="Q206" s="1">
        <v>0</v>
      </c>
      <c r="R206" s="1">
        <v>0</v>
      </c>
      <c r="S206" s="1">
        <v>3</v>
      </c>
      <c r="T206" s="1">
        <v>0</v>
      </c>
      <c r="U206" s="1">
        <v>0</v>
      </c>
      <c r="V206" s="1">
        <v>0</v>
      </c>
      <c r="W206" s="4">
        <v>0</v>
      </c>
      <c r="X206" s="4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1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4">
        <v>0</v>
      </c>
      <c r="CO206" s="4">
        <v>0</v>
      </c>
      <c r="CP206" s="4">
        <v>0</v>
      </c>
      <c r="CQ206" s="4">
        <v>0</v>
      </c>
      <c r="CR206" s="4">
        <v>0</v>
      </c>
      <c r="CS206" s="4">
        <v>0</v>
      </c>
      <c r="CT206" s="1">
        <v>0</v>
      </c>
      <c r="CU206" s="1">
        <v>0</v>
      </c>
      <c r="CV206" s="1">
        <v>150.221</v>
      </c>
      <c r="CW206" s="1">
        <v>3.2149999999999999</v>
      </c>
      <c r="CX206" s="1">
        <v>1</v>
      </c>
      <c r="CY206" s="1">
        <v>1</v>
      </c>
      <c r="CZ206" s="1">
        <v>-2.4049999999999998</v>
      </c>
    </row>
    <row r="207" spans="1:104" x14ac:dyDescent="0.35">
      <c r="A207" s="1" t="s">
        <v>234</v>
      </c>
      <c r="B207" s="1">
        <v>-5.5880000000000001</v>
      </c>
      <c r="C207" s="1">
        <v>15</v>
      </c>
      <c r="D207" s="1">
        <v>22</v>
      </c>
      <c r="E207" s="1">
        <v>3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2</v>
      </c>
      <c r="L207" s="1">
        <v>0</v>
      </c>
      <c r="M207" s="1">
        <v>0</v>
      </c>
      <c r="N207" s="1">
        <v>4</v>
      </c>
      <c r="O207" s="1">
        <v>0</v>
      </c>
      <c r="P207" s="1">
        <v>7</v>
      </c>
      <c r="Q207" s="1">
        <v>0</v>
      </c>
      <c r="R207" s="1">
        <v>0</v>
      </c>
      <c r="S207" s="1">
        <v>1</v>
      </c>
      <c r="T207" s="1">
        <v>0</v>
      </c>
      <c r="U207" s="1">
        <v>0</v>
      </c>
      <c r="V207" s="1">
        <v>0</v>
      </c>
      <c r="W207" s="4">
        <v>0</v>
      </c>
      <c r="X207" s="4">
        <v>1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1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4">
        <v>0</v>
      </c>
      <c r="AX207" s="4">
        <v>1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4">
        <v>0</v>
      </c>
      <c r="CO207" s="4">
        <v>0</v>
      </c>
      <c r="CP207" s="4">
        <v>0</v>
      </c>
      <c r="CQ207" s="4">
        <v>0</v>
      </c>
      <c r="CR207" s="4">
        <v>0</v>
      </c>
      <c r="CS207" s="4">
        <v>0</v>
      </c>
      <c r="CT207" s="1">
        <v>0</v>
      </c>
      <c r="CU207" s="1">
        <v>0</v>
      </c>
      <c r="CV207" s="1">
        <v>250.33799999999999</v>
      </c>
      <c r="CW207" s="1">
        <v>4.7750000000000004</v>
      </c>
      <c r="CX207" s="1">
        <v>1</v>
      </c>
      <c r="CY207" s="1">
        <v>2</v>
      </c>
      <c r="CZ207" s="1">
        <v>-4.6379999999999999</v>
      </c>
    </row>
    <row r="208" spans="1:104" x14ac:dyDescent="0.35">
      <c r="A208" s="1" t="s">
        <v>235</v>
      </c>
      <c r="B208" s="1">
        <v>-6.4420000000000002</v>
      </c>
      <c r="C208" s="1">
        <v>18</v>
      </c>
      <c r="D208" s="1">
        <v>34</v>
      </c>
      <c r="E208" s="1">
        <v>2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0</v>
      </c>
      <c r="P208" s="1">
        <v>14</v>
      </c>
      <c r="Q208" s="1">
        <v>0</v>
      </c>
      <c r="R208" s="1">
        <v>0</v>
      </c>
      <c r="S208" s="1">
        <v>1</v>
      </c>
      <c r="T208" s="4">
        <v>0</v>
      </c>
      <c r="U208" s="4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1</v>
      </c>
      <c r="BF208" s="4">
        <v>0</v>
      </c>
      <c r="BG208" s="4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4">
        <v>0</v>
      </c>
      <c r="CO208" s="4">
        <v>0</v>
      </c>
      <c r="CP208" s="4">
        <v>0</v>
      </c>
      <c r="CQ208" s="4">
        <v>0</v>
      </c>
      <c r="CR208" s="4">
        <v>0</v>
      </c>
      <c r="CS208" s="4">
        <v>0</v>
      </c>
      <c r="CT208" s="1">
        <v>0</v>
      </c>
      <c r="CU208" s="1">
        <v>0</v>
      </c>
      <c r="CV208" s="1">
        <v>282.46800000000002</v>
      </c>
      <c r="CW208" s="1">
        <v>6.7839999999999998</v>
      </c>
      <c r="CX208" s="1">
        <v>1</v>
      </c>
      <c r="CY208" s="1">
        <v>2</v>
      </c>
      <c r="CZ208" s="1">
        <v>-7.4160000000000004</v>
      </c>
    </row>
    <row r="209" spans="1:104" x14ac:dyDescent="0.35">
      <c r="A209" s="4" t="s">
        <v>236</v>
      </c>
      <c r="B209" s="1">
        <v>-9.6530000000000005</v>
      </c>
      <c r="C209" s="1">
        <v>29</v>
      </c>
      <c r="D209" s="1">
        <v>44</v>
      </c>
      <c r="E209" s="1">
        <v>12</v>
      </c>
      <c r="F209" s="1">
        <v>0</v>
      </c>
      <c r="G209" s="1">
        <v>0</v>
      </c>
      <c r="H209" s="1">
        <v>0</v>
      </c>
      <c r="I209" s="1">
        <v>6</v>
      </c>
      <c r="J209" s="1">
        <v>0</v>
      </c>
      <c r="K209" s="1">
        <v>6</v>
      </c>
      <c r="L209" s="1">
        <v>0</v>
      </c>
      <c r="M209" s="1">
        <v>0</v>
      </c>
      <c r="N209" s="1">
        <v>12</v>
      </c>
      <c r="O209" s="1">
        <v>0</v>
      </c>
      <c r="P209" s="1">
        <v>0</v>
      </c>
      <c r="Q209" s="4">
        <v>9</v>
      </c>
      <c r="R209" s="4">
        <v>0</v>
      </c>
      <c r="S209" s="1">
        <v>0</v>
      </c>
      <c r="T209" s="4">
        <v>0</v>
      </c>
      <c r="U209" s="4">
        <v>2</v>
      </c>
      <c r="V209" s="1">
        <v>1</v>
      </c>
      <c r="W209" s="4">
        <v>0</v>
      </c>
      <c r="X209" s="4">
        <v>7</v>
      </c>
      <c r="Y209" s="1">
        <v>0</v>
      </c>
      <c r="Z209" s="4">
        <v>1</v>
      </c>
      <c r="AA209" s="4">
        <v>1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4">
        <v>1</v>
      </c>
      <c r="AX209" s="4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0</v>
      </c>
      <c r="CS209" s="4">
        <v>0</v>
      </c>
      <c r="CT209" s="1">
        <v>0</v>
      </c>
      <c r="CU209" s="1">
        <v>0</v>
      </c>
      <c r="CV209" s="1">
        <v>584.65899999999999</v>
      </c>
      <c r="CW209" s="1">
        <v>-2.782</v>
      </c>
      <c r="CX209" s="1">
        <v>8</v>
      </c>
      <c r="CY209" s="1">
        <v>11</v>
      </c>
      <c r="CZ209" s="1">
        <v>-0.80700000000000005</v>
      </c>
    </row>
    <row r="210" spans="1:104" x14ac:dyDescent="0.35">
      <c r="A210" s="1" t="s">
        <v>237</v>
      </c>
      <c r="B210" s="1">
        <v>-6.3689999999999998</v>
      </c>
      <c r="C210" s="1">
        <v>15</v>
      </c>
      <c r="D210" s="1">
        <v>23</v>
      </c>
      <c r="E210" s="1">
        <v>3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2</v>
      </c>
      <c r="L210" s="1">
        <v>0</v>
      </c>
      <c r="M210" s="1">
        <v>3</v>
      </c>
      <c r="N210" s="1">
        <v>4</v>
      </c>
      <c r="O210" s="1">
        <v>0</v>
      </c>
      <c r="P210" s="1">
        <v>4</v>
      </c>
      <c r="Q210" s="1">
        <v>0</v>
      </c>
      <c r="R210" s="1">
        <v>0</v>
      </c>
      <c r="S210" s="1">
        <v>2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0</v>
      </c>
      <c r="Z210" s="4">
        <v>0</v>
      </c>
      <c r="AA210" s="4">
        <v>2</v>
      </c>
      <c r="AB210" s="1">
        <v>0</v>
      </c>
      <c r="AC210" s="1">
        <v>0</v>
      </c>
      <c r="AD210" s="1">
        <v>0</v>
      </c>
      <c r="AE210" s="1">
        <v>1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1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4">
        <v>0</v>
      </c>
      <c r="CO210" s="4">
        <v>0</v>
      </c>
      <c r="CP210" s="4">
        <v>0</v>
      </c>
      <c r="CQ210" s="4">
        <v>0</v>
      </c>
      <c r="CR210" s="4">
        <v>0</v>
      </c>
      <c r="CS210" s="4">
        <v>0</v>
      </c>
      <c r="CT210" s="1">
        <v>0</v>
      </c>
      <c r="CU210" s="1">
        <v>0</v>
      </c>
      <c r="CV210" s="1">
        <v>265.35300000000001</v>
      </c>
      <c r="CW210" s="1">
        <v>2.1680000000000001</v>
      </c>
      <c r="CX210" s="1">
        <v>2</v>
      </c>
      <c r="CY210" s="1">
        <v>4</v>
      </c>
      <c r="CZ210" s="1">
        <v>-2.63</v>
      </c>
    </row>
    <row r="211" spans="1:104" x14ac:dyDescent="0.35">
      <c r="A211" s="1" t="s">
        <v>238</v>
      </c>
      <c r="B211" s="1">
        <v>-4.9989999999999997</v>
      </c>
      <c r="C211" s="1">
        <v>6</v>
      </c>
      <c r="D211" s="1">
        <v>5</v>
      </c>
      <c r="E211" s="1">
        <v>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2</v>
      </c>
      <c r="L211" s="1">
        <v>0</v>
      </c>
      <c r="M211" s="1">
        <v>0</v>
      </c>
      <c r="N211" s="1">
        <v>4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4">
        <v>0</v>
      </c>
      <c r="X211" s="4">
        <v>1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1</v>
      </c>
      <c r="AQ211" s="1">
        <v>1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1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4">
        <v>0</v>
      </c>
      <c r="CO211" s="4">
        <v>0</v>
      </c>
      <c r="CP211" s="4">
        <v>0</v>
      </c>
      <c r="CQ211" s="4">
        <v>0</v>
      </c>
      <c r="CR211" s="4">
        <v>0</v>
      </c>
      <c r="CS211" s="4">
        <v>0</v>
      </c>
      <c r="CT211" s="1">
        <v>0</v>
      </c>
      <c r="CU211" s="1">
        <v>0</v>
      </c>
      <c r="CV211" s="1">
        <v>173.00899999999999</v>
      </c>
      <c r="CW211" s="1">
        <v>2.4380000000000002</v>
      </c>
      <c r="CX211" s="1">
        <v>1</v>
      </c>
      <c r="CY211" s="1">
        <v>1</v>
      </c>
      <c r="CZ211" s="1">
        <v>-2.1179999999999999</v>
      </c>
    </row>
    <row r="212" spans="1:104" x14ac:dyDescent="0.35">
      <c r="A212" s="1" t="s">
        <v>239</v>
      </c>
      <c r="B212" s="1">
        <v>-4.9960000000000004</v>
      </c>
      <c r="C212" s="1">
        <v>6</v>
      </c>
      <c r="D212" s="1">
        <v>5</v>
      </c>
      <c r="E212" s="1">
        <v>1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2</v>
      </c>
      <c r="L212" s="1">
        <v>0</v>
      </c>
      <c r="M212" s="1">
        <v>0</v>
      </c>
      <c r="N212" s="1">
        <v>4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4">
        <v>0</v>
      </c>
      <c r="X212" s="4">
        <v>1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4">
        <v>0</v>
      </c>
      <c r="AJ212" s="4">
        <v>1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1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1">
        <v>0</v>
      </c>
      <c r="CU212" s="1">
        <v>0</v>
      </c>
      <c r="CV212" s="1">
        <v>128.56</v>
      </c>
      <c r="CW212" s="1">
        <v>2.274</v>
      </c>
      <c r="CX212" s="1">
        <v>1</v>
      </c>
      <c r="CY212" s="1">
        <v>1</v>
      </c>
      <c r="CZ212" s="1">
        <v>-1.714</v>
      </c>
    </row>
    <row r="213" spans="1:104" x14ac:dyDescent="0.35">
      <c r="A213" s="1" t="s">
        <v>240</v>
      </c>
      <c r="B213" s="1">
        <v>-5.3129999999999997</v>
      </c>
      <c r="C213" s="1">
        <v>7</v>
      </c>
      <c r="D213" s="1">
        <v>8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2</v>
      </c>
      <c r="L213" s="1">
        <v>0</v>
      </c>
      <c r="M213" s="1">
        <v>0</v>
      </c>
      <c r="N213" s="1">
        <v>4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4">
        <v>0</v>
      </c>
      <c r="U213" s="4">
        <v>1</v>
      </c>
      <c r="V213" s="1">
        <v>0</v>
      </c>
      <c r="W213" s="4">
        <v>0</v>
      </c>
      <c r="X213" s="4">
        <v>1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1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4">
        <v>0</v>
      </c>
      <c r="CO213" s="4">
        <v>0</v>
      </c>
      <c r="CP213" s="4">
        <v>0</v>
      </c>
      <c r="CQ213" s="4">
        <v>0</v>
      </c>
      <c r="CR213" s="4">
        <v>0</v>
      </c>
      <c r="CS213" s="4">
        <v>0</v>
      </c>
      <c r="CT213" s="1">
        <v>0</v>
      </c>
      <c r="CU213" s="1">
        <v>0</v>
      </c>
      <c r="CV213" s="1">
        <v>108.14</v>
      </c>
      <c r="CW213" s="1">
        <v>2.1829999999999998</v>
      </c>
      <c r="CX213" s="1">
        <v>1</v>
      </c>
      <c r="CY213" s="1">
        <v>1</v>
      </c>
      <c r="CZ213" s="1">
        <v>-1.4390000000000001</v>
      </c>
    </row>
    <row r="214" spans="1:104" x14ac:dyDescent="0.35">
      <c r="A214" s="1" t="s">
        <v>241</v>
      </c>
      <c r="B214" s="1">
        <v>-5.0140000000000002</v>
      </c>
      <c r="C214" s="1">
        <v>8</v>
      </c>
      <c r="D214" s="1">
        <v>10</v>
      </c>
      <c r="E214" s="1">
        <v>1</v>
      </c>
      <c r="F214" s="1">
        <v>0</v>
      </c>
      <c r="G214" s="1">
        <v>0</v>
      </c>
      <c r="H214" s="1">
        <v>0</v>
      </c>
      <c r="I214" s="1">
        <v>1</v>
      </c>
      <c r="J214" s="1">
        <v>0</v>
      </c>
      <c r="K214" s="1">
        <v>2</v>
      </c>
      <c r="L214" s="1">
        <v>0</v>
      </c>
      <c r="M214" s="1">
        <v>0</v>
      </c>
      <c r="N214" s="1">
        <v>4</v>
      </c>
      <c r="O214" s="1">
        <v>0</v>
      </c>
      <c r="P214" s="1">
        <v>0</v>
      </c>
      <c r="Q214" s="4">
        <v>0</v>
      </c>
      <c r="R214" s="4">
        <v>1</v>
      </c>
      <c r="S214" s="1">
        <v>1</v>
      </c>
      <c r="T214" s="1">
        <v>0</v>
      </c>
      <c r="U214" s="1">
        <v>0</v>
      </c>
      <c r="V214" s="1">
        <v>0</v>
      </c>
      <c r="W214" s="4">
        <v>0</v>
      </c>
      <c r="X214" s="4">
        <v>1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1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1">
        <v>0</v>
      </c>
      <c r="CU214" s="1">
        <v>0</v>
      </c>
      <c r="CV214" s="1">
        <v>122.167</v>
      </c>
      <c r="CW214" s="1">
        <v>2.6280000000000001</v>
      </c>
      <c r="CX214" s="1">
        <v>1</v>
      </c>
      <c r="CY214" s="1">
        <v>1</v>
      </c>
      <c r="CZ214" s="1">
        <v>-1.9790000000000001</v>
      </c>
    </row>
    <row r="215" spans="1:104" x14ac:dyDescent="0.35">
      <c r="A215" s="1" t="s">
        <v>242</v>
      </c>
      <c r="B215" s="1">
        <v>-4.6710000000000003</v>
      </c>
      <c r="C215" s="1">
        <v>10</v>
      </c>
      <c r="D215" s="1">
        <v>14</v>
      </c>
      <c r="E215" s="1">
        <v>1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2</v>
      </c>
      <c r="L215" s="1">
        <v>0</v>
      </c>
      <c r="M215" s="1">
        <v>0</v>
      </c>
      <c r="N215" s="1">
        <v>4</v>
      </c>
      <c r="O215" s="1">
        <v>0</v>
      </c>
      <c r="P215" s="1">
        <v>2</v>
      </c>
      <c r="Q215" s="4">
        <v>0</v>
      </c>
      <c r="R215" s="4">
        <v>1</v>
      </c>
      <c r="S215" s="1">
        <v>1</v>
      </c>
      <c r="T215" s="1">
        <v>0</v>
      </c>
      <c r="U215" s="1">
        <v>0</v>
      </c>
      <c r="V215" s="1">
        <v>0</v>
      </c>
      <c r="W215" s="4">
        <v>0</v>
      </c>
      <c r="X215" s="4">
        <v>1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1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4">
        <v>0</v>
      </c>
      <c r="CO215" s="4">
        <v>0</v>
      </c>
      <c r="CP215" s="4">
        <v>0</v>
      </c>
      <c r="CQ215" s="4">
        <v>0</v>
      </c>
      <c r="CR215" s="4">
        <v>0</v>
      </c>
      <c r="CS215" s="4">
        <v>0</v>
      </c>
      <c r="CT215" s="1">
        <v>0</v>
      </c>
      <c r="CU215" s="1">
        <v>0</v>
      </c>
      <c r="CV215" s="1">
        <v>150.221</v>
      </c>
      <c r="CW215" s="1">
        <v>3.5169999999999999</v>
      </c>
      <c r="CX215" s="1">
        <v>1</v>
      </c>
      <c r="CY215" s="1">
        <v>1</v>
      </c>
      <c r="CZ215" s="1">
        <v>-3.0510000000000002</v>
      </c>
    </row>
    <row r="216" spans="1:104" x14ac:dyDescent="0.35">
      <c r="A216" s="1" t="s">
        <v>243</v>
      </c>
      <c r="B216" s="1">
        <v>-5.81</v>
      </c>
      <c r="C216" s="1">
        <v>6</v>
      </c>
      <c r="D216" s="1">
        <v>5</v>
      </c>
      <c r="E216" s="1">
        <v>3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2</v>
      </c>
      <c r="L216" s="1">
        <v>0</v>
      </c>
      <c r="M216" s="1">
        <v>0</v>
      </c>
      <c r="N216" s="1">
        <v>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4">
        <v>0</v>
      </c>
      <c r="X216" s="4">
        <v>1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1</v>
      </c>
      <c r="AR216" s="1">
        <v>0</v>
      </c>
      <c r="AS216" s="1">
        <v>0</v>
      </c>
      <c r="AT216" s="4">
        <v>0</v>
      </c>
      <c r="AU216" s="4">
        <v>1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4">
        <v>0</v>
      </c>
      <c r="CO216" s="4">
        <v>0</v>
      </c>
      <c r="CP216" s="4">
        <v>0</v>
      </c>
      <c r="CQ216" s="4">
        <v>0</v>
      </c>
      <c r="CR216" s="4">
        <v>0</v>
      </c>
      <c r="CS216" s="4">
        <v>0</v>
      </c>
      <c r="CT216" s="1">
        <v>0</v>
      </c>
      <c r="CU216" s="1">
        <v>0</v>
      </c>
      <c r="CV216" s="1">
        <v>139.11000000000001</v>
      </c>
      <c r="CW216" s="1">
        <v>1.61</v>
      </c>
      <c r="CX216" s="1">
        <v>1</v>
      </c>
      <c r="CY216" s="1">
        <v>3</v>
      </c>
      <c r="CZ216" s="1">
        <v>-1.694</v>
      </c>
    </row>
    <row r="217" spans="1:104" x14ac:dyDescent="0.35">
      <c r="A217" s="1" t="s">
        <v>244</v>
      </c>
      <c r="B217" s="1">
        <v>-7.1760000000000002</v>
      </c>
      <c r="C217" s="1">
        <v>6</v>
      </c>
      <c r="D217" s="1">
        <v>8</v>
      </c>
      <c r="E217" s="1">
        <v>0</v>
      </c>
      <c r="F217" s="1">
        <v>2</v>
      </c>
      <c r="G217" s="1">
        <v>0</v>
      </c>
      <c r="H217" s="1">
        <v>0</v>
      </c>
      <c r="I217" s="1">
        <v>1</v>
      </c>
      <c r="J217" s="1">
        <v>0</v>
      </c>
      <c r="K217" s="1">
        <v>2</v>
      </c>
      <c r="L217" s="1">
        <v>0</v>
      </c>
      <c r="M217" s="1">
        <v>0</v>
      </c>
      <c r="N217" s="1">
        <v>4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2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1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4">
        <v>0</v>
      </c>
      <c r="CO217" s="4">
        <v>0</v>
      </c>
      <c r="CP217" s="4">
        <v>0</v>
      </c>
      <c r="CQ217" s="4">
        <v>0</v>
      </c>
      <c r="CR217" s="4">
        <v>0</v>
      </c>
      <c r="CS217" s="4">
        <v>0</v>
      </c>
      <c r="CT217" s="1">
        <v>0</v>
      </c>
      <c r="CU217" s="1">
        <v>0</v>
      </c>
      <c r="CV217" s="1">
        <v>108.14400000000001</v>
      </c>
      <c r="CW217" s="1">
        <v>0.315</v>
      </c>
      <c r="CX217" s="1">
        <v>2</v>
      </c>
      <c r="CY217" s="1">
        <v>2</v>
      </c>
      <c r="CZ217" s="1">
        <v>-0.98299999999999998</v>
      </c>
    </row>
    <row r="218" spans="1:104" x14ac:dyDescent="0.35">
      <c r="A218" s="1" t="s">
        <v>245</v>
      </c>
      <c r="B218" s="1">
        <v>-8.6170000000000009</v>
      </c>
      <c r="C218" s="1">
        <v>12</v>
      </c>
      <c r="D218" s="1">
        <v>14</v>
      </c>
      <c r="E218" s="1">
        <v>0</v>
      </c>
      <c r="F218" s="1">
        <v>2</v>
      </c>
      <c r="G218" s="1">
        <v>0</v>
      </c>
      <c r="H218" s="1">
        <v>0</v>
      </c>
      <c r="I218" s="1">
        <v>2</v>
      </c>
      <c r="J218" s="1">
        <v>0</v>
      </c>
      <c r="K218" s="1">
        <v>2</v>
      </c>
      <c r="L218" s="1">
        <v>0</v>
      </c>
      <c r="M218" s="1">
        <v>0</v>
      </c>
      <c r="N218" s="1">
        <v>8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4">
        <v>0</v>
      </c>
      <c r="U218" s="4">
        <v>2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2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2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4">
        <v>0</v>
      </c>
      <c r="CO218" s="4">
        <v>0</v>
      </c>
      <c r="CP218" s="4">
        <v>0</v>
      </c>
      <c r="CQ218" s="4">
        <v>0</v>
      </c>
      <c r="CR218" s="4">
        <v>0</v>
      </c>
      <c r="CS218" s="4">
        <v>0</v>
      </c>
      <c r="CT218" s="1">
        <v>0</v>
      </c>
      <c r="CU218" s="1">
        <v>0</v>
      </c>
      <c r="CV218" s="1">
        <v>186.25700000000001</v>
      </c>
      <c r="CW218" s="1">
        <v>-6.702</v>
      </c>
      <c r="CX218" s="1">
        <v>0</v>
      </c>
      <c r="CY218" s="1">
        <v>0</v>
      </c>
      <c r="CZ218" s="8"/>
    </row>
    <row r="219" spans="1:104" x14ac:dyDescent="0.35">
      <c r="A219" s="4" t="s">
        <v>246</v>
      </c>
      <c r="B219" s="4">
        <v>-7.28</v>
      </c>
      <c r="C219" s="4">
        <v>10</v>
      </c>
      <c r="D219" s="4">
        <v>14</v>
      </c>
      <c r="E219" s="4">
        <v>5</v>
      </c>
      <c r="F219" s="4">
        <v>1</v>
      </c>
      <c r="G219" s="4">
        <v>0</v>
      </c>
      <c r="H219" s="4">
        <v>0</v>
      </c>
      <c r="I219" s="4">
        <v>1</v>
      </c>
      <c r="J219" s="4">
        <v>0</v>
      </c>
      <c r="K219" s="4">
        <v>2</v>
      </c>
      <c r="L219" s="4">
        <v>0</v>
      </c>
      <c r="M219" s="4">
        <v>0</v>
      </c>
      <c r="N219" s="4">
        <v>4</v>
      </c>
      <c r="O219" s="4">
        <v>0</v>
      </c>
      <c r="P219" s="4">
        <v>2</v>
      </c>
      <c r="Q219" s="4">
        <v>0</v>
      </c>
      <c r="R219" s="4">
        <v>0</v>
      </c>
      <c r="S219" s="4">
        <v>2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1</v>
      </c>
      <c r="AR219" s="4">
        <v>0</v>
      </c>
      <c r="AS219" s="4">
        <v>0</v>
      </c>
      <c r="AT219" s="4">
        <v>0</v>
      </c>
      <c r="AU219" s="4">
        <v>1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  <c r="BN219" s="4">
        <v>0</v>
      </c>
      <c r="BO219" s="4">
        <v>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0</v>
      </c>
      <c r="BY219" s="4">
        <v>1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0</v>
      </c>
      <c r="CF219" s="4">
        <v>0</v>
      </c>
      <c r="CG219" s="4">
        <v>0</v>
      </c>
      <c r="CH219" s="4">
        <v>0</v>
      </c>
      <c r="CI219" s="4">
        <v>0</v>
      </c>
      <c r="CJ219" s="4">
        <v>0</v>
      </c>
      <c r="CK219" s="4">
        <v>0</v>
      </c>
      <c r="CL219" s="4">
        <v>1</v>
      </c>
      <c r="CM219" s="4">
        <v>1</v>
      </c>
      <c r="CN219" s="4">
        <v>0</v>
      </c>
      <c r="CO219" s="4">
        <v>0</v>
      </c>
      <c r="CP219" s="4">
        <v>0</v>
      </c>
      <c r="CQ219" s="4">
        <v>0</v>
      </c>
      <c r="CR219" s="4">
        <v>0</v>
      </c>
      <c r="CS219" s="4">
        <v>0</v>
      </c>
      <c r="CT219" s="1">
        <v>0</v>
      </c>
      <c r="CU219" s="1">
        <v>0</v>
      </c>
      <c r="CV219" s="1">
        <v>291.26</v>
      </c>
      <c r="CW219" s="1">
        <v>3.3149999999999999</v>
      </c>
      <c r="CX219" s="1">
        <v>0</v>
      </c>
      <c r="CY219" s="1">
        <v>2</v>
      </c>
      <c r="CZ219" s="1">
        <v>-4.5129999999999999</v>
      </c>
    </row>
    <row r="220" spans="1:104" x14ac:dyDescent="0.35">
      <c r="A220" s="4" t="s">
        <v>247</v>
      </c>
      <c r="B220" s="4">
        <v>-6.9</v>
      </c>
      <c r="C220" s="4">
        <v>12</v>
      </c>
      <c r="D220" s="4">
        <v>12</v>
      </c>
      <c r="E220" s="4">
        <v>3</v>
      </c>
      <c r="F220" s="4">
        <v>2</v>
      </c>
      <c r="G220" s="4">
        <v>0</v>
      </c>
      <c r="H220" s="4">
        <v>0</v>
      </c>
      <c r="I220" s="4">
        <v>2</v>
      </c>
      <c r="J220" s="4">
        <v>0</v>
      </c>
      <c r="K220" s="4">
        <v>4</v>
      </c>
      <c r="L220" s="4">
        <v>0</v>
      </c>
      <c r="M220" s="4">
        <v>0</v>
      </c>
      <c r="N220" s="4">
        <v>5</v>
      </c>
      <c r="O220" s="4">
        <v>0</v>
      </c>
      <c r="P220" s="4">
        <v>0</v>
      </c>
      <c r="Q220" s="4">
        <v>0</v>
      </c>
      <c r="R220" s="4">
        <v>1</v>
      </c>
      <c r="S220" s="4">
        <v>1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1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1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2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0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0</v>
      </c>
      <c r="CD220" s="4">
        <v>0</v>
      </c>
      <c r="CE220" s="4">
        <v>0</v>
      </c>
      <c r="CF220" s="4">
        <v>0</v>
      </c>
      <c r="CG220" s="4">
        <v>0</v>
      </c>
      <c r="CH220" s="1">
        <v>0</v>
      </c>
      <c r="CI220" s="1">
        <v>0</v>
      </c>
      <c r="CJ220" s="4">
        <v>0</v>
      </c>
      <c r="CK220" s="4">
        <v>0</v>
      </c>
      <c r="CL220" s="4">
        <v>0</v>
      </c>
      <c r="CM220" s="4">
        <v>0</v>
      </c>
      <c r="CN220" s="4">
        <v>0</v>
      </c>
      <c r="CO220" s="4">
        <v>0</v>
      </c>
      <c r="CP220" s="4">
        <v>0</v>
      </c>
      <c r="CQ220" s="4">
        <v>0</v>
      </c>
      <c r="CR220" s="4">
        <v>0</v>
      </c>
      <c r="CS220" s="4">
        <v>0</v>
      </c>
      <c r="CT220" s="1">
        <v>0</v>
      </c>
      <c r="CU220" s="1">
        <v>0</v>
      </c>
      <c r="CV220" s="1">
        <v>232.239</v>
      </c>
      <c r="CW220" s="1">
        <v>1.4059999999999999</v>
      </c>
      <c r="CX220" s="1">
        <v>2</v>
      </c>
      <c r="CY220" s="1">
        <v>3</v>
      </c>
      <c r="CZ220" s="1">
        <v>-2.2320000000000002</v>
      </c>
    </row>
    <row r="221" spans="1:104" x14ac:dyDescent="0.35">
      <c r="A221" s="1" t="s">
        <v>248</v>
      </c>
      <c r="B221" s="1">
        <v>-5.5860000000000003</v>
      </c>
      <c r="C221" s="1">
        <v>6</v>
      </c>
      <c r="D221" s="1">
        <v>6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1</v>
      </c>
      <c r="L221" s="1">
        <v>0</v>
      </c>
      <c r="M221" s="1">
        <v>0</v>
      </c>
      <c r="N221" s="1">
        <v>5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4">
        <v>0</v>
      </c>
      <c r="X221" s="4">
        <v>1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1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4">
        <v>0</v>
      </c>
      <c r="CK221" s="4">
        <v>0</v>
      </c>
      <c r="CL221" s="4">
        <v>0</v>
      </c>
      <c r="CM221" s="4">
        <v>0</v>
      </c>
      <c r="CN221" s="4">
        <v>0</v>
      </c>
      <c r="CO221" s="4">
        <v>0</v>
      </c>
      <c r="CP221" s="4">
        <v>0</v>
      </c>
      <c r="CQ221" s="4">
        <v>0</v>
      </c>
      <c r="CR221" s="4">
        <v>0</v>
      </c>
      <c r="CS221" s="4">
        <v>0</v>
      </c>
      <c r="CT221" s="1">
        <v>0</v>
      </c>
      <c r="CU221" s="1">
        <v>0</v>
      </c>
      <c r="CV221" s="1">
        <v>94.113</v>
      </c>
      <c r="CW221" s="1">
        <v>1.67</v>
      </c>
      <c r="CX221" s="1">
        <v>1</v>
      </c>
      <c r="CY221" s="1">
        <v>1</v>
      </c>
      <c r="CZ221" s="1">
        <v>-0.89500000000000002</v>
      </c>
    </row>
    <row r="222" spans="1:104" x14ac:dyDescent="0.35">
      <c r="A222" s="1" t="s">
        <v>249</v>
      </c>
      <c r="B222" s="1">
        <v>-6.0659999999999998</v>
      </c>
      <c r="C222" s="1">
        <v>6</v>
      </c>
      <c r="D222" s="1">
        <v>6</v>
      </c>
      <c r="E222" s="1">
        <v>3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3</v>
      </c>
      <c r="L222" s="1">
        <v>0</v>
      </c>
      <c r="M222" s="1">
        <v>0</v>
      </c>
      <c r="N222" s="1">
        <v>3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4">
        <v>0</v>
      </c>
      <c r="X222" s="4">
        <v>3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4">
        <v>0</v>
      </c>
      <c r="CK222" s="4">
        <v>0</v>
      </c>
      <c r="CL222" s="4">
        <v>0</v>
      </c>
      <c r="CM222" s="4">
        <v>0</v>
      </c>
      <c r="CN222" s="4">
        <v>0</v>
      </c>
      <c r="CO222" s="4">
        <v>0</v>
      </c>
      <c r="CP222" s="4">
        <v>0</v>
      </c>
      <c r="CQ222" s="4">
        <v>0</v>
      </c>
      <c r="CR222" s="4">
        <v>0</v>
      </c>
      <c r="CS222" s="4">
        <v>0</v>
      </c>
      <c r="CT222" s="1">
        <v>0</v>
      </c>
      <c r="CU222" s="1">
        <v>0</v>
      </c>
      <c r="CV222" s="1">
        <v>126.111</v>
      </c>
      <c r="CW222" s="1">
        <v>1.0629999999999999</v>
      </c>
      <c r="CX222" s="1">
        <v>3</v>
      </c>
      <c r="CY222" s="1">
        <v>3</v>
      </c>
      <c r="CZ222" s="1">
        <v>-0.14099999999999999</v>
      </c>
    </row>
    <row r="223" spans="1:104" x14ac:dyDescent="0.35">
      <c r="A223" s="4" t="s">
        <v>250</v>
      </c>
      <c r="B223" s="1">
        <v>-7.9059999999999997</v>
      </c>
      <c r="C223" s="1">
        <v>21</v>
      </c>
      <c r="D223" s="1">
        <v>28</v>
      </c>
      <c r="E223" s="1">
        <v>5</v>
      </c>
      <c r="F223" s="1">
        <v>0</v>
      </c>
      <c r="G223" s="1">
        <v>0</v>
      </c>
      <c r="H223" s="1">
        <v>0</v>
      </c>
      <c r="I223" s="1">
        <v>4</v>
      </c>
      <c r="J223" s="1">
        <v>0</v>
      </c>
      <c r="K223" s="1">
        <v>5</v>
      </c>
      <c r="L223" s="1">
        <v>0</v>
      </c>
      <c r="M223" s="1">
        <v>0</v>
      </c>
      <c r="N223" s="1">
        <v>7</v>
      </c>
      <c r="O223" s="1">
        <v>0</v>
      </c>
      <c r="P223" s="1">
        <v>1</v>
      </c>
      <c r="Q223" s="4">
        <v>5</v>
      </c>
      <c r="R223" s="4">
        <v>0</v>
      </c>
      <c r="S223" s="4">
        <v>0</v>
      </c>
      <c r="T223" s="4">
        <v>0</v>
      </c>
      <c r="U223" s="4">
        <v>1</v>
      </c>
      <c r="V223" s="1">
        <v>1</v>
      </c>
      <c r="W223" s="1">
        <v>0</v>
      </c>
      <c r="X223" s="1">
        <v>2</v>
      </c>
      <c r="Y223" s="1">
        <v>0</v>
      </c>
      <c r="Z223" s="1">
        <v>0</v>
      </c>
      <c r="AA223" s="1">
        <v>0</v>
      </c>
      <c r="AB223" s="1">
        <v>0</v>
      </c>
      <c r="AC223" s="4">
        <v>1</v>
      </c>
      <c r="AD223" s="4">
        <v>1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1">
        <v>0</v>
      </c>
      <c r="CU223" s="1">
        <v>0</v>
      </c>
      <c r="CV223" s="1">
        <v>360.45</v>
      </c>
      <c r="CW223" s="1">
        <v>1.2729999999999999</v>
      </c>
      <c r="CX223" s="1">
        <v>3</v>
      </c>
      <c r="CY223" s="1">
        <v>5</v>
      </c>
      <c r="CZ223" s="1">
        <v>-3.46</v>
      </c>
    </row>
    <row r="224" spans="1:104" x14ac:dyDescent="0.35">
      <c r="A224" s="4" t="s">
        <v>251</v>
      </c>
      <c r="B224" s="1">
        <v>-6.38</v>
      </c>
      <c r="C224" s="1">
        <v>21</v>
      </c>
      <c r="D224" s="1">
        <v>32</v>
      </c>
      <c r="E224" s="1">
        <v>2</v>
      </c>
      <c r="F224" s="1">
        <v>0</v>
      </c>
      <c r="G224" s="1">
        <v>0</v>
      </c>
      <c r="H224" s="1">
        <v>0</v>
      </c>
      <c r="I224" s="1">
        <v>4</v>
      </c>
      <c r="J224" s="1">
        <v>0</v>
      </c>
      <c r="K224" s="1">
        <v>3</v>
      </c>
      <c r="L224" s="1">
        <v>0</v>
      </c>
      <c r="M224" s="1">
        <v>0</v>
      </c>
      <c r="N224" s="1">
        <v>6</v>
      </c>
      <c r="O224" s="1">
        <v>0</v>
      </c>
      <c r="P224" s="1">
        <v>0</v>
      </c>
      <c r="Q224" s="4">
        <v>8</v>
      </c>
      <c r="R224" s="4">
        <v>0</v>
      </c>
      <c r="S224" s="1">
        <v>1</v>
      </c>
      <c r="T224" s="4">
        <v>0</v>
      </c>
      <c r="U224" s="4">
        <v>2</v>
      </c>
      <c r="V224" s="1">
        <v>0</v>
      </c>
      <c r="W224" s="4">
        <v>0</v>
      </c>
      <c r="X224" s="4">
        <v>1</v>
      </c>
      <c r="Y224" s="1">
        <v>0</v>
      </c>
      <c r="Z224" s="1">
        <v>0</v>
      </c>
      <c r="AA224" s="1">
        <v>0</v>
      </c>
      <c r="AB224" s="1">
        <v>0</v>
      </c>
      <c r="AC224" s="4">
        <v>0</v>
      </c>
      <c r="AD224" s="4">
        <v>1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4">
        <v>0</v>
      </c>
      <c r="CK224" s="4">
        <v>0</v>
      </c>
      <c r="CL224" s="4">
        <v>0</v>
      </c>
      <c r="CM224" s="4">
        <v>0</v>
      </c>
      <c r="CN224" s="4">
        <v>0</v>
      </c>
      <c r="CO224" s="4">
        <v>0</v>
      </c>
      <c r="CP224" s="4">
        <v>0</v>
      </c>
      <c r="CQ224" s="4">
        <v>0</v>
      </c>
      <c r="CR224" s="4">
        <v>0</v>
      </c>
      <c r="CS224" s="4">
        <v>0</v>
      </c>
      <c r="CT224" s="1">
        <v>0</v>
      </c>
      <c r="CU224" s="1">
        <v>0</v>
      </c>
      <c r="CV224" s="1">
        <v>316.48500000000001</v>
      </c>
      <c r="CW224" s="1">
        <v>3.581</v>
      </c>
      <c r="CX224" s="1">
        <v>1</v>
      </c>
      <c r="CY224" s="1">
        <v>2</v>
      </c>
      <c r="CZ224" s="1">
        <v>-4.819</v>
      </c>
    </row>
    <row r="225" spans="1:104" x14ac:dyDescent="0.35">
      <c r="A225" s="4" t="s">
        <v>252</v>
      </c>
      <c r="B225" s="1">
        <v>-5.2549999999999999</v>
      </c>
      <c r="C225" s="1">
        <v>21</v>
      </c>
      <c r="D225" s="1">
        <v>30</v>
      </c>
      <c r="E225" s="1">
        <v>2</v>
      </c>
      <c r="F225" s="1">
        <v>0</v>
      </c>
      <c r="G225" s="1">
        <v>0</v>
      </c>
      <c r="H225" s="1">
        <v>0</v>
      </c>
      <c r="I225" s="1">
        <v>4</v>
      </c>
      <c r="J225" s="1">
        <v>0</v>
      </c>
      <c r="K225" s="1">
        <v>4</v>
      </c>
      <c r="L225" s="1">
        <v>0</v>
      </c>
      <c r="M225" s="1">
        <v>0</v>
      </c>
      <c r="N225" s="1">
        <v>5</v>
      </c>
      <c r="O225" s="1">
        <v>0</v>
      </c>
      <c r="P225" s="1">
        <v>0</v>
      </c>
      <c r="Q225" s="4">
        <v>8</v>
      </c>
      <c r="R225" s="4">
        <v>0</v>
      </c>
      <c r="S225" s="4">
        <v>1</v>
      </c>
      <c r="T225" s="4">
        <v>0</v>
      </c>
      <c r="U225" s="4">
        <v>2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4">
        <v>1</v>
      </c>
      <c r="AD225" s="4">
        <v>1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4">
        <v>0</v>
      </c>
      <c r="CK225" s="4">
        <v>0</v>
      </c>
      <c r="CL225" s="4">
        <v>0</v>
      </c>
      <c r="CM225" s="4">
        <v>0</v>
      </c>
      <c r="CN225" s="4">
        <v>0</v>
      </c>
      <c r="CO225" s="4">
        <v>0</v>
      </c>
      <c r="CP225" s="4">
        <v>0</v>
      </c>
      <c r="CQ225" s="4">
        <v>0</v>
      </c>
      <c r="CR225" s="4">
        <v>0</v>
      </c>
      <c r="CS225" s="4">
        <v>0</v>
      </c>
      <c r="CT225" s="1">
        <v>0</v>
      </c>
      <c r="CU225" s="1">
        <v>0</v>
      </c>
      <c r="CV225" s="1">
        <v>314.46899999999999</v>
      </c>
      <c r="CW225" s="1">
        <v>4.149</v>
      </c>
      <c r="CX225" s="1">
        <v>0</v>
      </c>
      <c r="CY225" s="1">
        <v>2</v>
      </c>
      <c r="CZ225" s="1">
        <v>-5.6269999999999998</v>
      </c>
    </row>
    <row r="226" spans="1:104" x14ac:dyDescent="0.35">
      <c r="A226" s="1" t="s">
        <v>253</v>
      </c>
      <c r="B226" s="1">
        <v>-6.3239999999999998</v>
      </c>
      <c r="C226" s="1">
        <v>11</v>
      </c>
      <c r="D226" s="1">
        <v>15</v>
      </c>
      <c r="E226" s="1">
        <v>3</v>
      </c>
      <c r="F226" s="1">
        <v>1</v>
      </c>
      <c r="G226" s="1">
        <v>0</v>
      </c>
      <c r="H226" s="1">
        <v>0</v>
      </c>
      <c r="I226" s="1">
        <v>1</v>
      </c>
      <c r="J226" s="1">
        <v>0</v>
      </c>
      <c r="K226" s="1">
        <v>2</v>
      </c>
      <c r="L226" s="1">
        <v>0</v>
      </c>
      <c r="M226" s="1">
        <v>1</v>
      </c>
      <c r="N226" s="1">
        <v>4</v>
      </c>
      <c r="O226" s="1">
        <v>0</v>
      </c>
      <c r="P226" s="1">
        <v>0</v>
      </c>
      <c r="Q226" s="1">
        <v>0</v>
      </c>
      <c r="R226" s="1">
        <v>0</v>
      </c>
      <c r="S226" s="1">
        <v>3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4">
        <v>0</v>
      </c>
      <c r="AA226" s="4">
        <v>2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1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4">
        <v>0</v>
      </c>
      <c r="BD226" s="4">
        <v>1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4">
        <v>0</v>
      </c>
      <c r="CK226" s="4">
        <v>0</v>
      </c>
      <c r="CL226" s="4">
        <v>0</v>
      </c>
      <c r="CM226" s="4">
        <v>0</v>
      </c>
      <c r="CN226" s="4">
        <v>0</v>
      </c>
      <c r="CO226" s="4">
        <v>0</v>
      </c>
      <c r="CP226" s="4">
        <v>0</v>
      </c>
      <c r="CQ226" s="4">
        <v>0</v>
      </c>
      <c r="CR226" s="4">
        <v>0</v>
      </c>
      <c r="CS226" s="4">
        <v>0</v>
      </c>
      <c r="CT226" s="1">
        <v>0</v>
      </c>
      <c r="CU226" s="1">
        <v>0</v>
      </c>
      <c r="CV226" s="1">
        <v>209.245</v>
      </c>
      <c r="CW226" s="1">
        <v>2.0859999999999999</v>
      </c>
      <c r="CX226" s="1">
        <v>1</v>
      </c>
      <c r="CY226" s="1">
        <v>2</v>
      </c>
      <c r="CZ226" s="1">
        <v>-2.2890000000000001</v>
      </c>
    </row>
    <row r="227" spans="1:104" x14ac:dyDescent="0.35">
      <c r="A227" s="1" t="s">
        <v>254</v>
      </c>
      <c r="B227" s="1">
        <v>-6.306</v>
      </c>
      <c r="C227" s="1">
        <v>16</v>
      </c>
      <c r="D227" s="1">
        <v>21</v>
      </c>
      <c r="E227" s="1">
        <v>2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3</v>
      </c>
      <c r="L227" s="1">
        <v>0</v>
      </c>
      <c r="M227" s="1">
        <v>2</v>
      </c>
      <c r="N227" s="1">
        <v>7</v>
      </c>
      <c r="O227" s="1">
        <v>0</v>
      </c>
      <c r="P227" s="1">
        <v>2</v>
      </c>
      <c r="Q227" s="1">
        <v>0</v>
      </c>
      <c r="R227" s="1">
        <v>0</v>
      </c>
      <c r="S227" s="1">
        <v>2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4">
        <v>0</v>
      </c>
      <c r="AA227" s="4">
        <v>1</v>
      </c>
      <c r="AB227" s="1">
        <v>0</v>
      </c>
      <c r="AC227" s="1">
        <v>0</v>
      </c>
      <c r="AD227" s="1">
        <v>0</v>
      </c>
      <c r="AE227" s="1">
        <v>1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2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0</v>
      </c>
      <c r="CQ227" s="4">
        <v>0</v>
      </c>
      <c r="CR227" s="4">
        <v>0</v>
      </c>
      <c r="CS227" s="4">
        <v>0</v>
      </c>
      <c r="CT227" s="1">
        <v>0</v>
      </c>
      <c r="CU227" s="1">
        <v>0</v>
      </c>
      <c r="CV227" s="1">
        <v>259.34899999999999</v>
      </c>
      <c r="CW227" s="1">
        <v>2.5840000000000001</v>
      </c>
      <c r="CX227" s="1">
        <v>2</v>
      </c>
      <c r="CY227" s="1">
        <v>3</v>
      </c>
      <c r="CZ227" s="1">
        <v>-3.7</v>
      </c>
    </row>
    <row r="228" spans="1:104" x14ac:dyDescent="0.35">
      <c r="A228" s="1" t="s">
        <v>255</v>
      </c>
      <c r="B228" s="1">
        <v>-11.436</v>
      </c>
      <c r="C228" s="1">
        <v>16</v>
      </c>
      <c r="D228" s="1">
        <v>22</v>
      </c>
      <c r="E228" s="1">
        <v>1</v>
      </c>
      <c r="F228" s="1">
        <v>1</v>
      </c>
      <c r="G228" s="1">
        <v>1</v>
      </c>
      <c r="H228" s="1">
        <v>0</v>
      </c>
      <c r="I228" s="1">
        <v>2</v>
      </c>
      <c r="J228" s="1">
        <v>0</v>
      </c>
      <c r="K228" s="1">
        <v>3</v>
      </c>
      <c r="L228" s="1">
        <v>0</v>
      </c>
      <c r="M228" s="1">
        <v>2</v>
      </c>
      <c r="N228" s="1">
        <v>7</v>
      </c>
      <c r="O228" s="1">
        <v>0</v>
      </c>
      <c r="P228" s="1">
        <v>2</v>
      </c>
      <c r="Q228" s="1">
        <v>0</v>
      </c>
      <c r="R228" s="1">
        <v>0</v>
      </c>
      <c r="S228" s="1">
        <v>2</v>
      </c>
      <c r="T228" s="1">
        <v>0</v>
      </c>
      <c r="U228" s="1">
        <v>0</v>
      </c>
      <c r="V228" s="1">
        <v>1</v>
      </c>
      <c r="W228" s="1">
        <v>0</v>
      </c>
      <c r="X228" s="1">
        <v>0</v>
      </c>
      <c r="Y228" s="1">
        <v>0</v>
      </c>
      <c r="Z228" s="4">
        <v>0</v>
      </c>
      <c r="AA228" s="4">
        <v>1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2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4">
        <v>0</v>
      </c>
      <c r="BM228" s="4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1</v>
      </c>
      <c r="CA228" s="1">
        <v>1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1">
        <v>0</v>
      </c>
      <c r="CU228" s="1">
        <v>0</v>
      </c>
      <c r="CV228" s="1">
        <v>295.81</v>
      </c>
      <c r="CW228" s="1">
        <v>2.5840000000000001</v>
      </c>
      <c r="CX228" s="1">
        <v>2</v>
      </c>
      <c r="CY228" s="1">
        <v>3</v>
      </c>
      <c r="CZ228" s="1">
        <v>-4.2439999999999998</v>
      </c>
    </row>
    <row r="229" spans="1:104" x14ac:dyDescent="0.35">
      <c r="A229" s="1" t="s">
        <v>256</v>
      </c>
      <c r="B229" s="1">
        <v>-5.41</v>
      </c>
      <c r="C229" s="1">
        <v>10</v>
      </c>
      <c r="D229" s="1">
        <v>12</v>
      </c>
      <c r="E229" s="1">
        <v>3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2</v>
      </c>
      <c r="L229" s="1">
        <v>0</v>
      </c>
      <c r="M229" s="1">
        <v>0</v>
      </c>
      <c r="N229" s="1">
        <v>4</v>
      </c>
      <c r="O229" s="1">
        <v>0</v>
      </c>
      <c r="P229" s="1">
        <v>2</v>
      </c>
      <c r="Q229" s="1">
        <v>0</v>
      </c>
      <c r="R229" s="1">
        <v>0</v>
      </c>
      <c r="S229" s="1">
        <v>1</v>
      </c>
      <c r="T229" s="1">
        <v>0</v>
      </c>
      <c r="U229" s="1">
        <v>0</v>
      </c>
      <c r="V229" s="1">
        <v>0</v>
      </c>
      <c r="W229" s="4">
        <v>0</v>
      </c>
      <c r="X229" s="4">
        <v>1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1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4">
        <v>0</v>
      </c>
      <c r="AX229" s="4">
        <v>1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1">
        <v>0</v>
      </c>
      <c r="CU229" s="1">
        <v>0</v>
      </c>
      <c r="CV229" s="1">
        <v>180.203</v>
      </c>
      <c r="CW229" s="1">
        <v>2.552</v>
      </c>
      <c r="CX229" s="1">
        <v>1</v>
      </c>
      <c r="CY229" s="1">
        <v>2</v>
      </c>
      <c r="CZ229" s="1">
        <v>-2.0459999999999998</v>
      </c>
    </row>
    <row r="230" spans="1:104" x14ac:dyDescent="0.35">
      <c r="A230" s="1" t="s">
        <v>257</v>
      </c>
      <c r="B230" s="1">
        <v>-6.3659999999999997</v>
      </c>
      <c r="C230" s="1">
        <v>6</v>
      </c>
      <c r="D230" s="1">
        <v>6</v>
      </c>
      <c r="E230" s="1">
        <v>3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3</v>
      </c>
      <c r="L230" s="1">
        <v>0</v>
      </c>
      <c r="M230" s="1">
        <v>0</v>
      </c>
      <c r="N230" s="1">
        <v>3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4">
        <v>0</v>
      </c>
      <c r="X230" s="4">
        <v>3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1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4">
        <v>0</v>
      </c>
      <c r="CK230" s="4">
        <v>0</v>
      </c>
      <c r="CL230" s="4">
        <v>0</v>
      </c>
      <c r="CM230" s="4">
        <v>0</v>
      </c>
      <c r="CN230" s="4">
        <v>0</v>
      </c>
      <c r="CO230" s="4">
        <v>0</v>
      </c>
      <c r="CP230" s="4">
        <v>0</v>
      </c>
      <c r="CQ230" s="4">
        <v>0</v>
      </c>
      <c r="CR230" s="4">
        <v>0</v>
      </c>
      <c r="CS230" s="4">
        <v>0</v>
      </c>
      <c r="CT230" s="1">
        <v>0</v>
      </c>
      <c r="CU230" s="1">
        <v>0</v>
      </c>
      <c r="CV230" s="1">
        <v>126.111</v>
      </c>
      <c r="CW230" s="1">
        <v>1.0629999999999999</v>
      </c>
      <c r="CX230" s="1">
        <v>3</v>
      </c>
      <c r="CY230" s="1">
        <v>3</v>
      </c>
      <c r="CZ230" s="1">
        <v>-0.14099999999999999</v>
      </c>
    </row>
    <row r="231" spans="1:104" x14ac:dyDescent="0.35">
      <c r="A231" s="1" t="s">
        <v>258</v>
      </c>
      <c r="B231" s="1">
        <v>-8.2080000000000002</v>
      </c>
      <c r="C231" s="1">
        <v>18</v>
      </c>
      <c r="D231" s="1">
        <v>32</v>
      </c>
      <c r="E231" s="1">
        <v>16</v>
      </c>
      <c r="F231" s="1">
        <v>0</v>
      </c>
      <c r="G231" s="1">
        <v>0</v>
      </c>
      <c r="H231" s="1">
        <v>0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14</v>
      </c>
      <c r="O231" s="1">
        <v>0</v>
      </c>
      <c r="P231" s="1">
        <v>0</v>
      </c>
      <c r="Q231" s="4">
        <v>0</v>
      </c>
      <c r="R231" s="4">
        <v>4</v>
      </c>
      <c r="S231" s="1">
        <v>0</v>
      </c>
      <c r="T231" s="1">
        <v>0</v>
      </c>
      <c r="U231" s="1">
        <v>0</v>
      </c>
      <c r="V231" s="1">
        <v>3</v>
      </c>
      <c r="W231" s="4">
        <v>0</v>
      </c>
      <c r="X231" s="4">
        <v>8</v>
      </c>
      <c r="Y231" s="1">
        <v>0</v>
      </c>
      <c r="Z231" s="4">
        <v>3</v>
      </c>
      <c r="AA231" s="4">
        <v>2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4">
        <v>0</v>
      </c>
      <c r="CK231" s="4">
        <v>0</v>
      </c>
      <c r="CL231" s="4">
        <v>0</v>
      </c>
      <c r="CM231" s="4">
        <v>0</v>
      </c>
      <c r="CN231" s="4">
        <v>0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1">
        <v>0</v>
      </c>
      <c r="CU231" s="1">
        <v>0</v>
      </c>
      <c r="CV231" s="1">
        <v>504.43799999999999</v>
      </c>
      <c r="CW231" s="1">
        <v>-6.3</v>
      </c>
      <c r="CX231" s="1">
        <v>11</v>
      </c>
      <c r="CY231" s="1">
        <v>16</v>
      </c>
      <c r="CZ231" s="4">
        <v>0.69199999999999995</v>
      </c>
    </row>
    <row r="232" spans="1:104" x14ac:dyDescent="0.35">
      <c r="A232" s="4" t="s">
        <v>259</v>
      </c>
      <c r="B232" s="1">
        <v>-7.6079999999999997</v>
      </c>
      <c r="C232" s="1">
        <v>13</v>
      </c>
      <c r="D232" s="1">
        <v>22</v>
      </c>
      <c r="E232" s="1">
        <v>3</v>
      </c>
      <c r="F232" s="1">
        <v>4</v>
      </c>
      <c r="G232" s="1">
        <v>0</v>
      </c>
      <c r="H232" s="1">
        <v>0</v>
      </c>
      <c r="I232" s="1">
        <v>1</v>
      </c>
      <c r="J232" s="1">
        <v>1</v>
      </c>
      <c r="K232" s="1">
        <v>2</v>
      </c>
      <c r="L232" s="1">
        <v>0</v>
      </c>
      <c r="M232" s="1">
        <v>1</v>
      </c>
      <c r="N232" s="1">
        <v>2</v>
      </c>
      <c r="O232" s="1">
        <v>0</v>
      </c>
      <c r="P232" s="1">
        <v>2</v>
      </c>
      <c r="Q232" s="4">
        <v>0</v>
      </c>
      <c r="R232" s="4">
        <v>2</v>
      </c>
      <c r="S232" s="1">
        <v>3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1</v>
      </c>
      <c r="AA232" s="1">
        <v>0</v>
      </c>
      <c r="AB232" s="1">
        <v>0</v>
      </c>
      <c r="AC232" s="1">
        <v>0</v>
      </c>
      <c r="AD232" s="1">
        <v>0</v>
      </c>
      <c r="AE232" s="1">
        <v>3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1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1</v>
      </c>
      <c r="BO232" s="4">
        <v>0</v>
      </c>
      <c r="BP232" s="4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1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1</v>
      </c>
      <c r="CI232" s="1">
        <v>0</v>
      </c>
      <c r="CJ232" s="4">
        <v>0</v>
      </c>
      <c r="CK232" s="4">
        <v>0</v>
      </c>
      <c r="CL232" s="4">
        <v>0</v>
      </c>
      <c r="CM232" s="4">
        <v>0</v>
      </c>
      <c r="CN232" s="4">
        <v>0</v>
      </c>
      <c r="CO232" s="4">
        <v>0</v>
      </c>
      <c r="CP232" s="4">
        <v>0</v>
      </c>
      <c r="CQ232" s="4">
        <v>0</v>
      </c>
      <c r="CR232" s="4">
        <v>0</v>
      </c>
      <c r="CS232" s="4">
        <v>0</v>
      </c>
      <c r="CT232" s="1">
        <v>0</v>
      </c>
      <c r="CU232" s="1">
        <v>0</v>
      </c>
      <c r="CV232" s="1">
        <v>314.39999999999998</v>
      </c>
      <c r="CW232" s="1">
        <v>0.99099999999999999</v>
      </c>
      <c r="CX232" s="1">
        <v>2</v>
      </c>
      <c r="CY232" s="1">
        <v>5</v>
      </c>
      <c r="CZ232" s="1">
        <v>-2.359</v>
      </c>
    </row>
    <row r="233" spans="1:104" x14ac:dyDescent="0.35">
      <c r="A233" s="1" t="s">
        <v>260</v>
      </c>
      <c r="B233" s="1">
        <v>-6.6260000000000003</v>
      </c>
      <c r="C233" s="1">
        <v>6</v>
      </c>
      <c r="D233" s="1">
        <v>6</v>
      </c>
      <c r="E233" s="1">
        <v>2</v>
      </c>
      <c r="F233" s="1">
        <v>0</v>
      </c>
      <c r="G233" s="1">
        <v>0</v>
      </c>
      <c r="H233" s="1">
        <v>0</v>
      </c>
      <c r="I233" s="1">
        <v>1</v>
      </c>
      <c r="J233" s="1">
        <v>0</v>
      </c>
      <c r="K233" s="1">
        <v>2</v>
      </c>
      <c r="L233" s="1">
        <v>0</v>
      </c>
      <c r="M233" s="1">
        <v>0</v>
      </c>
      <c r="N233" s="1">
        <v>4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4">
        <v>0</v>
      </c>
      <c r="X233" s="4">
        <v>2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1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0</v>
      </c>
      <c r="CR233" s="4">
        <v>0</v>
      </c>
      <c r="CS233" s="4">
        <v>0</v>
      </c>
      <c r="CT233" s="1">
        <v>0</v>
      </c>
      <c r="CU233" s="1">
        <v>0</v>
      </c>
      <c r="CV233" s="1">
        <v>110.11199999999999</v>
      </c>
      <c r="CW233" s="1">
        <v>1.3660000000000001</v>
      </c>
      <c r="CX233" s="1">
        <v>2</v>
      </c>
      <c r="CY233" s="1">
        <v>2</v>
      </c>
      <c r="CZ233" s="1">
        <v>-0.52</v>
      </c>
    </row>
    <row r="234" spans="1:104" x14ac:dyDescent="0.35">
      <c r="A234" s="1" t="s">
        <v>261</v>
      </c>
      <c r="B234" s="1">
        <v>-5.76</v>
      </c>
      <c r="C234" s="1">
        <v>7</v>
      </c>
      <c r="D234" s="1">
        <v>6</v>
      </c>
      <c r="E234" s="1">
        <v>3</v>
      </c>
      <c r="F234" s="1">
        <v>0</v>
      </c>
      <c r="G234" s="1">
        <v>0</v>
      </c>
      <c r="H234" s="1">
        <v>0</v>
      </c>
      <c r="I234" s="1">
        <v>1</v>
      </c>
      <c r="J234" s="1">
        <v>0</v>
      </c>
      <c r="K234" s="1">
        <v>2</v>
      </c>
      <c r="L234" s="1">
        <v>0</v>
      </c>
      <c r="M234" s="1">
        <v>0</v>
      </c>
      <c r="N234" s="1">
        <v>4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4">
        <v>0</v>
      </c>
      <c r="X234" s="4">
        <v>1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1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1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4">
        <v>0</v>
      </c>
      <c r="CK234" s="4">
        <v>0</v>
      </c>
      <c r="CL234" s="4">
        <v>0</v>
      </c>
      <c r="CM234" s="4">
        <v>0</v>
      </c>
      <c r="CN234" s="4">
        <v>0</v>
      </c>
      <c r="CO234" s="4">
        <v>0</v>
      </c>
      <c r="CP234" s="4">
        <v>0</v>
      </c>
      <c r="CQ234" s="4">
        <v>0</v>
      </c>
      <c r="CR234" s="4">
        <v>0</v>
      </c>
      <c r="CS234" s="4">
        <v>0</v>
      </c>
      <c r="CT234" s="1">
        <v>0</v>
      </c>
      <c r="CU234" s="1">
        <v>0</v>
      </c>
      <c r="CV234" s="1">
        <v>138.12200000000001</v>
      </c>
      <c r="CW234" s="1">
        <v>1.9770000000000001</v>
      </c>
      <c r="CX234" s="1">
        <v>2</v>
      </c>
      <c r="CY234" s="1">
        <v>3</v>
      </c>
      <c r="CZ234" s="1">
        <v>-1.071</v>
      </c>
    </row>
    <row r="235" spans="1:104" x14ac:dyDescent="0.35">
      <c r="A235" s="1" t="s">
        <v>262</v>
      </c>
      <c r="B235" s="1">
        <v>-9.1280000000000001</v>
      </c>
      <c r="C235" s="1">
        <v>17</v>
      </c>
      <c r="D235" s="1">
        <v>21</v>
      </c>
      <c r="E235" s="1">
        <v>4</v>
      </c>
      <c r="F235" s="1">
        <v>1</v>
      </c>
      <c r="G235" s="1">
        <v>0</v>
      </c>
      <c r="H235" s="1">
        <v>0</v>
      </c>
      <c r="I235" s="1">
        <v>2</v>
      </c>
      <c r="J235" s="1">
        <v>0</v>
      </c>
      <c r="K235" s="1">
        <v>1</v>
      </c>
      <c r="L235" s="1">
        <v>0</v>
      </c>
      <c r="M235" s="1">
        <v>0</v>
      </c>
      <c r="N235" s="1">
        <v>10</v>
      </c>
      <c r="O235" s="1">
        <v>1</v>
      </c>
      <c r="P235" s="1">
        <v>1</v>
      </c>
      <c r="Q235" s="4">
        <v>2</v>
      </c>
      <c r="R235" s="4">
        <v>0</v>
      </c>
      <c r="S235" s="1">
        <v>1</v>
      </c>
      <c r="T235" s="1">
        <v>0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4">
        <v>0</v>
      </c>
      <c r="AA235" s="4">
        <v>1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1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1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4">
        <v>0</v>
      </c>
      <c r="AX235" s="4">
        <v>1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1">
        <v>0</v>
      </c>
      <c r="CU235" s="1">
        <v>0</v>
      </c>
      <c r="CV235" s="1">
        <v>303.358</v>
      </c>
      <c r="CW235" s="1">
        <v>0.89500000000000002</v>
      </c>
      <c r="CX235" s="1">
        <v>1</v>
      </c>
      <c r="CY235" s="1">
        <v>4</v>
      </c>
      <c r="CZ235" s="1">
        <v>-2.0790000000000002</v>
      </c>
    </row>
    <row r="236" spans="1:104" x14ac:dyDescent="0.35">
      <c r="A236" s="1" t="s">
        <v>263</v>
      </c>
      <c r="B236" s="1">
        <v>-8.84</v>
      </c>
      <c r="C236" s="1">
        <v>12</v>
      </c>
      <c r="D236" s="1">
        <v>22</v>
      </c>
      <c r="E236" s="1">
        <v>11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1</v>
      </c>
      <c r="L236" s="1">
        <v>0</v>
      </c>
      <c r="M236" s="1">
        <v>0</v>
      </c>
      <c r="N236" s="1">
        <v>8</v>
      </c>
      <c r="O236" s="1">
        <v>0</v>
      </c>
      <c r="P236" s="1">
        <v>0</v>
      </c>
      <c r="Q236" s="4">
        <v>0</v>
      </c>
      <c r="R236" s="4">
        <v>3</v>
      </c>
      <c r="S236" s="1">
        <v>0</v>
      </c>
      <c r="T236" s="1">
        <v>0</v>
      </c>
      <c r="U236" s="1">
        <v>0</v>
      </c>
      <c r="V236" s="1">
        <v>3</v>
      </c>
      <c r="W236" s="4">
        <v>0</v>
      </c>
      <c r="X236" s="4">
        <v>5</v>
      </c>
      <c r="Y236" s="1">
        <v>0</v>
      </c>
      <c r="Z236" s="4">
        <v>2</v>
      </c>
      <c r="AA236" s="4">
        <v>1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4">
        <v>0</v>
      </c>
      <c r="CK236" s="4">
        <v>0</v>
      </c>
      <c r="CL236" s="4">
        <v>0</v>
      </c>
      <c r="CM236" s="4">
        <v>0</v>
      </c>
      <c r="CN236" s="4">
        <v>0</v>
      </c>
      <c r="CO236" s="4">
        <v>0</v>
      </c>
      <c r="CP236" s="4">
        <v>0</v>
      </c>
      <c r="CQ236" s="4">
        <v>0</v>
      </c>
      <c r="CR236" s="4">
        <v>0</v>
      </c>
      <c r="CS236" s="4">
        <v>0</v>
      </c>
      <c r="CT236" s="1">
        <v>0</v>
      </c>
      <c r="CU236" s="1">
        <v>0</v>
      </c>
      <c r="CV236" s="1">
        <v>342.29700000000003</v>
      </c>
      <c r="CW236" s="1">
        <v>-4.5289999999999999</v>
      </c>
      <c r="CX236" s="1">
        <v>8</v>
      </c>
      <c r="CY236" s="1">
        <v>11</v>
      </c>
      <c r="CZ236" s="1">
        <v>0.40200000000000002</v>
      </c>
    </row>
    <row r="237" spans="1:104" x14ac:dyDescent="0.35">
      <c r="A237" s="1" t="s">
        <v>264</v>
      </c>
      <c r="B237" s="1">
        <v>-6.8940000000000001</v>
      </c>
      <c r="C237" s="1">
        <v>22</v>
      </c>
      <c r="D237" s="1">
        <v>30</v>
      </c>
      <c r="E237" s="1">
        <v>2</v>
      </c>
      <c r="F237" s="1">
        <v>2</v>
      </c>
      <c r="G237" s="1">
        <v>0</v>
      </c>
      <c r="H237" s="1">
        <v>0</v>
      </c>
      <c r="I237" s="1">
        <v>3</v>
      </c>
      <c r="J237" s="1">
        <v>0</v>
      </c>
      <c r="K237" s="1">
        <v>3</v>
      </c>
      <c r="L237" s="1">
        <v>0</v>
      </c>
      <c r="M237" s="1">
        <v>0</v>
      </c>
      <c r="N237" s="1">
        <v>8</v>
      </c>
      <c r="O237" s="1">
        <v>0</v>
      </c>
      <c r="P237" s="1">
        <v>1</v>
      </c>
      <c r="Q237" s="4">
        <v>4</v>
      </c>
      <c r="R237" s="4">
        <v>3</v>
      </c>
      <c r="S237" s="1">
        <v>2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1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1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1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4">
        <v>0</v>
      </c>
      <c r="CK237" s="4">
        <v>0</v>
      </c>
      <c r="CL237" s="4">
        <v>0</v>
      </c>
      <c r="CM237" s="4">
        <v>0</v>
      </c>
      <c r="CN237" s="4">
        <v>0</v>
      </c>
      <c r="CO237" s="4">
        <v>0</v>
      </c>
      <c r="CP237" s="4">
        <v>0</v>
      </c>
      <c r="CQ237" s="4">
        <v>0</v>
      </c>
      <c r="CR237" s="4">
        <v>0</v>
      </c>
      <c r="CS237" s="4">
        <v>0</v>
      </c>
      <c r="CT237" s="1">
        <v>0</v>
      </c>
      <c r="CU237" s="1">
        <v>0</v>
      </c>
      <c r="CV237" s="1">
        <v>386.55</v>
      </c>
      <c r="CW237" s="1">
        <v>3.605</v>
      </c>
      <c r="CX237" s="1">
        <v>0</v>
      </c>
      <c r="CY237" s="1">
        <v>3</v>
      </c>
      <c r="CZ237" s="1">
        <v>-4.0869999999999997</v>
      </c>
    </row>
    <row r="238" spans="1:104" x14ac:dyDescent="0.35">
      <c r="A238" s="4" t="s">
        <v>265</v>
      </c>
      <c r="B238" s="1">
        <v>-9.5559999999999992</v>
      </c>
      <c r="C238" s="1">
        <v>21</v>
      </c>
      <c r="D238" s="1">
        <v>25</v>
      </c>
      <c r="E238" s="1">
        <v>0</v>
      </c>
      <c r="F238" s="1">
        <v>1</v>
      </c>
      <c r="G238" s="1">
        <v>0</v>
      </c>
      <c r="H238" s="1">
        <v>0</v>
      </c>
      <c r="I238" s="1">
        <v>2</v>
      </c>
      <c r="J238" s="1">
        <v>3</v>
      </c>
      <c r="K238" s="1">
        <v>3</v>
      </c>
      <c r="L238" s="1">
        <v>0</v>
      </c>
      <c r="M238" s="1">
        <v>2</v>
      </c>
      <c r="N238" s="1">
        <v>7</v>
      </c>
      <c r="O238" s="1">
        <v>0</v>
      </c>
      <c r="P238" s="1">
        <v>1</v>
      </c>
      <c r="Q238" s="4">
        <v>0</v>
      </c>
      <c r="R238" s="4">
        <v>1</v>
      </c>
      <c r="S238" s="1">
        <v>4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2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4">
        <v>0</v>
      </c>
      <c r="CK238" s="4">
        <v>0</v>
      </c>
      <c r="CL238" s="4">
        <v>0</v>
      </c>
      <c r="CM238" s="4">
        <v>0</v>
      </c>
      <c r="CN238" s="4">
        <v>0</v>
      </c>
      <c r="CO238" s="4">
        <v>0</v>
      </c>
      <c r="CP238" s="4">
        <v>0</v>
      </c>
      <c r="CQ238" s="4">
        <v>0</v>
      </c>
      <c r="CR238" s="4">
        <v>0</v>
      </c>
      <c r="CS238" s="4">
        <v>0</v>
      </c>
      <c r="CT238" s="1">
        <v>0</v>
      </c>
      <c r="CU238" s="1">
        <v>1</v>
      </c>
      <c r="CV238" s="1">
        <v>291.43799999999999</v>
      </c>
      <c r="CW238" s="1">
        <v>5.5270000000000001</v>
      </c>
      <c r="CX238" s="1">
        <v>0</v>
      </c>
      <c r="CY238" s="1">
        <v>1</v>
      </c>
      <c r="CZ238" s="1">
        <v>-6.3129999999999997</v>
      </c>
    </row>
    <row r="239" spans="1:104" x14ac:dyDescent="0.35">
      <c r="A239" s="4" t="s">
        <v>266</v>
      </c>
      <c r="B239" s="1">
        <v>-5.8559999999999999</v>
      </c>
      <c r="C239" s="1">
        <v>19</v>
      </c>
      <c r="D239" s="1">
        <v>28</v>
      </c>
      <c r="E239" s="1">
        <v>2</v>
      </c>
      <c r="F239" s="1">
        <v>0</v>
      </c>
      <c r="G239" s="1">
        <v>0</v>
      </c>
      <c r="H239" s="1">
        <v>0</v>
      </c>
      <c r="I239" s="1">
        <v>4</v>
      </c>
      <c r="J239" s="1">
        <v>0</v>
      </c>
      <c r="K239" s="1">
        <v>4</v>
      </c>
      <c r="L239" s="1">
        <v>0</v>
      </c>
      <c r="M239" s="1">
        <v>0</v>
      </c>
      <c r="N239" s="1">
        <v>5</v>
      </c>
      <c r="O239" s="1">
        <v>0</v>
      </c>
      <c r="P239" s="1">
        <v>0</v>
      </c>
      <c r="Q239" s="4">
        <v>8</v>
      </c>
      <c r="R239" s="4">
        <v>0</v>
      </c>
      <c r="S239" s="1">
        <v>0</v>
      </c>
      <c r="T239" s="4">
        <v>0</v>
      </c>
      <c r="U239" s="4">
        <v>2</v>
      </c>
      <c r="V239" s="4">
        <v>0</v>
      </c>
      <c r="W239" s="4">
        <v>0</v>
      </c>
      <c r="X239" s="4">
        <v>1</v>
      </c>
      <c r="Y239" s="1">
        <v>0</v>
      </c>
      <c r="Z239" s="1">
        <v>0</v>
      </c>
      <c r="AA239" s="1">
        <v>0</v>
      </c>
      <c r="AB239" s="1">
        <v>0</v>
      </c>
      <c r="AC239" s="4">
        <v>1</v>
      </c>
      <c r="AD239" s="4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4">
        <v>0</v>
      </c>
      <c r="CK239" s="4">
        <v>0</v>
      </c>
      <c r="CL239" s="4">
        <v>0</v>
      </c>
      <c r="CM239" s="4">
        <v>0</v>
      </c>
      <c r="CN239" s="4">
        <v>0</v>
      </c>
      <c r="CO239" s="4">
        <v>0</v>
      </c>
      <c r="CP239" s="4">
        <v>0</v>
      </c>
      <c r="CQ239" s="4">
        <v>0</v>
      </c>
      <c r="CR239" s="4">
        <v>0</v>
      </c>
      <c r="CS239" s="4">
        <v>0</v>
      </c>
      <c r="CT239" s="1">
        <v>0</v>
      </c>
      <c r="CU239" s="1">
        <v>0</v>
      </c>
      <c r="CV239" s="1">
        <v>288.43099999999998</v>
      </c>
      <c r="CW239" s="1">
        <v>3.3650000000000002</v>
      </c>
      <c r="CX239" s="1">
        <v>1</v>
      </c>
      <c r="CY239" s="1">
        <v>2</v>
      </c>
      <c r="CZ239" s="1">
        <v>-4.3639999999999999</v>
      </c>
    </row>
    <row r="240" spans="1:104" x14ac:dyDescent="0.35">
      <c r="A240" s="4" t="s">
        <v>267</v>
      </c>
      <c r="B240" s="1">
        <v>-7.125</v>
      </c>
      <c r="C240" s="1">
        <v>7</v>
      </c>
      <c r="D240" s="1">
        <v>8</v>
      </c>
      <c r="E240" s="1">
        <v>2</v>
      </c>
      <c r="F240" s="1">
        <v>4</v>
      </c>
      <c r="G240" s="1">
        <v>0</v>
      </c>
      <c r="H240" s="1">
        <v>0</v>
      </c>
      <c r="I240" s="1">
        <v>2</v>
      </c>
      <c r="J240" s="1">
        <v>0</v>
      </c>
      <c r="K240" s="1">
        <v>4</v>
      </c>
      <c r="L240" s="1">
        <v>0</v>
      </c>
      <c r="M240" s="1">
        <v>0</v>
      </c>
      <c r="N240" s="1">
        <v>1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4">
        <v>0</v>
      </c>
      <c r="U240" s="4">
        <v>2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2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2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1</v>
      </c>
      <c r="CH240" s="1">
        <v>0</v>
      </c>
      <c r="CI240" s="1">
        <v>0</v>
      </c>
      <c r="CJ240" s="4">
        <v>0</v>
      </c>
      <c r="CK240" s="4">
        <v>0</v>
      </c>
      <c r="CL240" s="4">
        <v>0</v>
      </c>
      <c r="CM240" s="4">
        <v>0</v>
      </c>
      <c r="CN240" s="4">
        <v>0</v>
      </c>
      <c r="CO240" s="4">
        <v>0</v>
      </c>
      <c r="CP240" s="4">
        <v>0</v>
      </c>
      <c r="CQ240" s="4">
        <v>0</v>
      </c>
      <c r="CR240" s="4">
        <v>0</v>
      </c>
      <c r="CS240" s="4">
        <v>0</v>
      </c>
      <c r="CT240" s="1">
        <v>0</v>
      </c>
      <c r="CU240" s="1">
        <v>0</v>
      </c>
      <c r="CV240" s="1">
        <v>180.167</v>
      </c>
      <c r="CW240" s="1">
        <v>-0.76900000000000002</v>
      </c>
      <c r="CX240" s="1">
        <v>1</v>
      </c>
      <c r="CY240" s="1">
        <v>3</v>
      </c>
      <c r="CZ240" s="1">
        <v>-0.96099999999999997</v>
      </c>
    </row>
    <row r="241" spans="1:104" x14ac:dyDescent="0.35">
      <c r="A241" s="1" t="s">
        <v>268</v>
      </c>
      <c r="B241" s="1">
        <v>-4.7699999999999996</v>
      </c>
      <c r="C241" s="1">
        <v>10</v>
      </c>
      <c r="D241" s="1">
        <v>14</v>
      </c>
      <c r="E241" s="1">
        <v>1</v>
      </c>
      <c r="F241" s="1">
        <v>0</v>
      </c>
      <c r="G241" s="1">
        <v>0</v>
      </c>
      <c r="H241" s="1">
        <v>0</v>
      </c>
      <c r="I241" s="1">
        <v>1</v>
      </c>
      <c r="J241" s="1">
        <v>0</v>
      </c>
      <c r="K241" s="1">
        <v>3</v>
      </c>
      <c r="L241" s="1">
        <v>0</v>
      </c>
      <c r="M241" s="1">
        <v>0</v>
      </c>
      <c r="N241" s="1">
        <v>3</v>
      </c>
      <c r="O241" s="1">
        <v>1</v>
      </c>
      <c r="P241" s="1">
        <v>0</v>
      </c>
      <c r="Q241" s="1">
        <v>0</v>
      </c>
      <c r="R241" s="1">
        <v>0</v>
      </c>
      <c r="S241" s="1">
        <v>2</v>
      </c>
      <c r="T241" s="4">
        <v>0</v>
      </c>
      <c r="U241" s="4">
        <v>1</v>
      </c>
      <c r="V241" s="1">
        <v>0</v>
      </c>
      <c r="W241" s="4">
        <v>0</v>
      </c>
      <c r="X241" s="4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1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1">
        <v>0</v>
      </c>
      <c r="CU241" s="1">
        <v>0</v>
      </c>
      <c r="CV241" s="1">
        <v>150.221</v>
      </c>
      <c r="CW241" s="1">
        <v>3.4279999999999999</v>
      </c>
      <c r="CX241" s="1">
        <v>1</v>
      </c>
      <c r="CY241" s="1">
        <v>1</v>
      </c>
      <c r="CZ241" s="1">
        <v>-2.7559999999999998</v>
      </c>
    </row>
    <row r="242" spans="1:104" x14ac:dyDescent="0.35">
      <c r="A242" s="1" t="s">
        <v>269</v>
      </c>
      <c r="B242" s="1">
        <v>-3.637</v>
      </c>
      <c r="C242" s="1">
        <v>7</v>
      </c>
      <c r="D242" s="1">
        <v>8</v>
      </c>
      <c r="E242" s="1">
        <v>0</v>
      </c>
      <c r="F242" s="1">
        <v>0</v>
      </c>
      <c r="G242" s="1">
        <v>0</v>
      </c>
      <c r="H242" s="1">
        <v>0</v>
      </c>
      <c r="I242" s="1">
        <v>1</v>
      </c>
      <c r="J242" s="1">
        <v>0</v>
      </c>
      <c r="K242" s="1">
        <v>1</v>
      </c>
      <c r="L242" s="1">
        <v>0</v>
      </c>
      <c r="M242" s="1">
        <v>0</v>
      </c>
      <c r="N242" s="1">
        <v>5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4">
        <v>0</v>
      </c>
      <c r="U242" s="4">
        <v>1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1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4">
        <v>0</v>
      </c>
      <c r="CK242" s="4">
        <v>0</v>
      </c>
      <c r="CL242" s="4">
        <v>0</v>
      </c>
      <c r="CM242" s="4">
        <v>0</v>
      </c>
      <c r="CN242" s="4">
        <v>0</v>
      </c>
      <c r="CO242" s="4">
        <v>0</v>
      </c>
      <c r="CP242" s="4">
        <v>0</v>
      </c>
      <c r="CQ242" s="4">
        <v>0</v>
      </c>
      <c r="CR242" s="4">
        <v>0</v>
      </c>
      <c r="CS242" s="4">
        <v>0</v>
      </c>
      <c r="CT242" s="1">
        <v>0</v>
      </c>
      <c r="CU242" s="1">
        <v>0</v>
      </c>
      <c r="CV242" s="1">
        <v>92.141000000000005</v>
      </c>
      <c r="CW242" s="1">
        <v>2.4870000000000001</v>
      </c>
      <c r="CX242" s="1">
        <v>0</v>
      </c>
      <c r="CY242" s="1">
        <v>0</v>
      </c>
      <c r="CZ242" s="1">
        <v>-1.8129999999999999</v>
      </c>
    </row>
    <row r="243" spans="1:104" x14ac:dyDescent="0.35">
      <c r="A243" s="4" t="s">
        <v>270</v>
      </c>
      <c r="B243" s="1">
        <v>-8.9559999999999995</v>
      </c>
      <c r="C243" s="1">
        <v>21</v>
      </c>
      <c r="D243" s="1">
        <v>27</v>
      </c>
      <c r="E243" s="1">
        <v>6</v>
      </c>
      <c r="F243" s="1">
        <v>0</v>
      </c>
      <c r="G243" s="1">
        <v>0</v>
      </c>
      <c r="H243" s="1">
        <v>1</v>
      </c>
      <c r="I243" s="1">
        <v>4</v>
      </c>
      <c r="J243" s="1">
        <v>0</v>
      </c>
      <c r="K243" s="1">
        <v>5</v>
      </c>
      <c r="L243" s="1">
        <v>0</v>
      </c>
      <c r="M243" s="1">
        <v>0</v>
      </c>
      <c r="N243" s="1">
        <v>7</v>
      </c>
      <c r="O243" s="1">
        <v>0</v>
      </c>
      <c r="P243" s="1">
        <v>1</v>
      </c>
      <c r="Q243" s="1">
        <v>4</v>
      </c>
      <c r="R243" s="1">
        <v>0</v>
      </c>
      <c r="S243" s="1">
        <v>0</v>
      </c>
      <c r="T243" s="4">
        <v>0</v>
      </c>
      <c r="U243" s="4">
        <v>2</v>
      </c>
      <c r="V243" s="4">
        <v>1</v>
      </c>
      <c r="W243" s="4">
        <v>0</v>
      </c>
      <c r="X243" s="4">
        <v>3</v>
      </c>
      <c r="Y243" s="1">
        <v>0</v>
      </c>
      <c r="Z243" s="1">
        <v>0</v>
      </c>
      <c r="AA243" s="1">
        <v>0</v>
      </c>
      <c r="AB243" s="1">
        <v>0</v>
      </c>
      <c r="AC243" s="4">
        <v>1</v>
      </c>
      <c r="AD243" s="4">
        <v>1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4">
        <v>0</v>
      </c>
      <c r="AM243" s="4">
        <v>1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4">
        <v>0</v>
      </c>
      <c r="CK243" s="4">
        <v>0</v>
      </c>
      <c r="CL243" s="4">
        <v>0</v>
      </c>
      <c r="CM243" s="4">
        <v>0</v>
      </c>
      <c r="CN243" s="4">
        <v>0</v>
      </c>
      <c r="CO243" s="4">
        <v>0</v>
      </c>
      <c r="CP243" s="4">
        <v>0</v>
      </c>
      <c r="CQ243" s="4">
        <v>0</v>
      </c>
      <c r="CR243" s="4">
        <v>0</v>
      </c>
      <c r="CS243" s="4">
        <v>0</v>
      </c>
      <c r="CT243" s="1">
        <v>0</v>
      </c>
      <c r="CU243" s="1">
        <v>0</v>
      </c>
      <c r="CV243" s="1">
        <v>394.43900000000002</v>
      </c>
      <c r="CW243" s="1">
        <v>0.24199999999999999</v>
      </c>
      <c r="CX243" s="1">
        <v>4</v>
      </c>
      <c r="CY243" s="1">
        <v>6</v>
      </c>
      <c r="CZ243" s="1">
        <v>-3.1349999999999998</v>
      </c>
    </row>
    <row r="244" spans="1:104" x14ac:dyDescent="0.35">
      <c r="A244" s="4" t="s">
        <v>271</v>
      </c>
      <c r="B244" s="1">
        <v>-8.2509999999999994</v>
      </c>
      <c r="C244" s="1">
        <v>24</v>
      </c>
      <c r="D244" s="1">
        <v>31</v>
      </c>
      <c r="E244" s="1">
        <v>6</v>
      </c>
      <c r="F244" s="1">
        <v>0</v>
      </c>
      <c r="G244" s="1">
        <v>0</v>
      </c>
      <c r="H244" s="1">
        <v>1</v>
      </c>
      <c r="I244" s="1">
        <v>5</v>
      </c>
      <c r="J244" s="1">
        <v>0</v>
      </c>
      <c r="K244" s="1">
        <v>6</v>
      </c>
      <c r="L244" s="1">
        <v>0</v>
      </c>
      <c r="M244" s="1">
        <v>0</v>
      </c>
      <c r="N244" s="1">
        <v>7</v>
      </c>
      <c r="O244" s="1">
        <v>0</v>
      </c>
      <c r="P244" s="1">
        <v>1</v>
      </c>
      <c r="Q244" s="1">
        <v>4</v>
      </c>
      <c r="R244" s="1">
        <v>0</v>
      </c>
      <c r="S244" s="1">
        <v>0</v>
      </c>
      <c r="T244" s="4">
        <v>2</v>
      </c>
      <c r="U244" s="4">
        <v>2</v>
      </c>
      <c r="V244" s="1">
        <v>1</v>
      </c>
      <c r="W244" s="4">
        <v>0</v>
      </c>
      <c r="X244" s="4">
        <v>1</v>
      </c>
      <c r="Y244" s="4">
        <v>0</v>
      </c>
      <c r="Z244" s="4">
        <v>2</v>
      </c>
      <c r="AA244" s="4">
        <v>0</v>
      </c>
      <c r="AB244" s="4">
        <v>0</v>
      </c>
      <c r="AC244" s="4">
        <v>1</v>
      </c>
      <c r="AD244" s="4">
        <v>1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4">
        <v>0</v>
      </c>
      <c r="AM244" s="4">
        <v>1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4">
        <v>0</v>
      </c>
      <c r="CK244" s="4">
        <v>0</v>
      </c>
      <c r="CL244" s="4">
        <v>0</v>
      </c>
      <c r="CM244" s="4">
        <v>0</v>
      </c>
      <c r="CN244" s="4">
        <v>0</v>
      </c>
      <c r="CO244" s="4">
        <v>0</v>
      </c>
      <c r="CP244" s="4">
        <v>0</v>
      </c>
      <c r="CQ244" s="4">
        <v>0</v>
      </c>
      <c r="CR244" s="4">
        <v>0</v>
      </c>
      <c r="CS244" s="4">
        <v>0</v>
      </c>
      <c r="CT244" s="1">
        <v>0</v>
      </c>
      <c r="CU244" s="1">
        <v>0</v>
      </c>
      <c r="CV244" s="1">
        <v>434.50400000000002</v>
      </c>
      <c r="CW244" s="1">
        <v>1.944</v>
      </c>
      <c r="CX244" s="1">
        <v>2</v>
      </c>
      <c r="CY244" s="1">
        <v>6</v>
      </c>
      <c r="CZ244" s="1">
        <v>-4.5190000000000001</v>
      </c>
    </row>
    <row r="245" spans="1:104" x14ac:dyDescent="0.35">
      <c r="A245" s="1" t="s">
        <v>272</v>
      </c>
      <c r="B245" s="1">
        <v>-6.2779999999999996</v>
      </c>
      <c r="C245" s="1">
        <v>2</v>
      </c>
      <c r="D245" s="1">
        <v>1</v>
      </c>
      <c r="E245" s="1">
        <v>2</v>
      </c>
      <c r="F245" s="1">
        <v>0</v>
      </c>
      <c r="G245" s="1">
        <v>3</v>
      </c>
      <c r="H245" s="1">
        <v>0</v>
      </c>
      <c r="I245" s="1">
        <v>0</v>
      </c>
      <c r="J245" s="1">
        <v>1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3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1</v>
      </c>
      <c r="BF245" s="4">
        <v>0</v>
      </c>
      <c r="BG245" s="4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4">
        <v>0</v>
      </c>
      <c r="CK245" s="4">
        <v>0</v>
      </c>
      <c r="CL245" s="4">
        <v>0</v>
      </c>
      <c r="CM245" s="4">
        <v>0</v>
      </c>
      <c r="CN245" s="4">
        <v>0</v>
      </c>
      <c r="CO245" s="4">
        <v>0</v>
      </c>
      <c r="CP245" s="4">
        <v>0</v>
      </c>
      <c r="CQ245" s="4">
        <v>0</v>
      </c>
      <c r="CR245" s="4">
        <v>0</v>
      </c>
      <c r="CS245" s="4">
        <v>0</v>
      </c>
      <c r="CT245" s="1">
        <v>0</v>
      </c>
      <c r="CU245" s="1">
        <v>0</v>
      </c>
      <c r="CV245" s="1">
        <v>163.38</v>
      </c>
      <c r="CW245" s="1">
        <v>1.5289999999999999</v>
      </c>
      <c r="CX245" s="1">
        <v>1</v>
      </c>
      <c r="CY245" s="1">
        <v>2</v>
      </c>
      <c r="CZ245" s="1">
        <v>-1.9319999999999999</v>
      </c>
    </row>
    <row r="246" spans="1:104" x14ac:dyDescent="0.35">
      <c r="A246" s="1" t="s">
        <v>273</v>
      </c>
      <c r="B246" s="1">
        <v>-4.6040000000000001</v>
      </c>
      <c r="C246" s="1">
        <v>2</v>
      </c>
      <c r="D246" s="1">
        <v>0</v>
      </c>
      <c r="E246" s="1">
        <v>0</v>
      </c>
      <c r="F246" s="1">
        <v>1</v>
      </c>
      <c r="G246" s="1">
        <v>3</v>
      </c>
      <c r="H246" s="1">
        <v>0</v>
      </c>
      <c r="I246" s="1">
        <v>0</v>
      </c>
      <c r="J246" s="1">
        <v>1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3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1</v>
      </c>
      <c r="AZ246" s="4">
        <v>0</v>
      </c>
      <c r="BA246" s="4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4">
        <v>0</v>
      </c>
      <c r="CK246" s="4">
        <v>0</v>
      </c>
      <c r="CL246" s="4">
        <v>0</v>
      </c>
      <c r="CM246" s="4">
        <v>0</v>
      </c>
      <c r="CN246" s="4">
        <v>0</v>
      </c>
      <c r="CO246" s="4">
        <v>0</v>
      </c>
      <c r="CP246" s="4">
        <v>0</v>
      </c>
      <c r="CQ246" s="4">
        <v>0</v>
      </c>
      <c r="CR246" s="4">
        <v>0</v>
      </c>
      <c r="CS246" s="4">
        <v>0</v>
      </c>
      <c r="CT246" s="1">
        <v>0</v>
      </c>
      <c r="CU246" s="1">
        <v>0</v>
      </c>
      <c r="CV246" s="1">
        <v>144.38</v>
      </c>
      <c r="CW246" s="1">
        <v>1.587</v>
      </c>
      <c r="CX246" s="1">
        <v>0</v>
      </c>
      <c r="CY246" s="1">
        <v>1</v>
      </c>
      <c r="CZ246" s="1">
        <v>-2.09</v>
      </c>
    </row>
    <row r="247" spans="1:104" x14ac:dyDescent="0.35">
      <c r="A247" s="1" t="s">
        <v>274</v>
      </c>
      <c r="B247" s="1">
        <v>-4.2690000000000001</v>
      </c>
      <c r="C247" s="1">
        <v>12</v>
      </c>
      <c r="D247" s="1">
        <v>7</v>
      </c>
      <c r="E247" s="1">
        <v>2</v>
      </c>
      <c r="F247" s="1">
        <v>0</v>
      </c>
      <c r="G247" s="1">
        <v>3</v>
      </c>
      <c r="H247" s="1">
        <v>0</v>
      </c>
      <c r="I247" s="1">
        <v>2</v>
      </c>
      <c r="J247" s="1">
        <v>0</v>
      </c>
      <c r="K247" s="1">
        <v>6</v>
      </c>
      <c r="L247" s="1">
        <v>0</v>
      </c>
      <c r="M247" s="1">
        <v>0</v>
      </c>
      <c r="N247" s="1">
        <v>6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4">
        <v>0</v>
      </c>
      <c r="X247" s="4">
        <v>1</v>
      </c>
      <c r="Y247" s="1">
        <v>0</v>
      </c>
      <c r="Z247" s="4">
        <v>0</v>
      </c>
      <c r="AA247" s="4">
        <v>1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4">
        <v>0</v>
      </c>
      <c r="AJ247" s="4">
        <v>3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2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4">
        <v>0</v>
      </c>
      <c r="CK247" s="4">
        <v>0</v>
      </c>
      <c r="CL247" s="4">
        <v>0</v>
      </c>
      <c r="CM247" s="4">
        <v>0</v>
      </c>
      <c r="CN247" s="4">
        <v>0</v>
      </c>
      <c r="CO247" s="4">
        <v>0</v>
      </c>
      <c r="CP247" s="4">
        <v>0</v>
      </c>
      <c r="CQ247" s="4">
        <v>0</v>
      </c>
      <c r="CR247" s="4">
        <v>0</v>
      </c>
      <c r="CS247" s="4">
        <v>0</v>
      </c>
      <c r="CT247" s="1">
        <v>0</v>
      </c>
      <c r="CU247" s="1">
        <v>0</v>
      </c>
      <c r="CV247" s="1">
        <v>289.54000000000002</v>
      </c>
      <c r="CW247" s="1">
        <v>4.9820000000000002</v>
      </c>
      <c r="CX247" s="1">
        <v>1</v>
      </c>
      <c r="CY247" s="1">
        <v>1</v>
      </c>
      <c r="CZ247" s="1">
        <v>-5.2750000000000004</v>
      </c>
    </row>
    <row r="248" spans="1:104" x14ac:dyDescent="0.35">
      <c r="A248" s="2" t="s">
        <v>275</v>
      </c>
      <c r="B248" s="2">
        <v>-8.5609999999999999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5"/>
      <c r="CH248" s="5"/>
      <c r="CI248" s="5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</row>
    <row r="249" spans="1:104" x14ac:dyDescent="0.35">
      <c r="A249" s="1" t="s">
        <v>276</v>
      </c>
      <c r="B249" s="1">
        <v>-7.2839999999999998</v>
      </c>
      <c r="C249" s="1">
        <v>3</v>
      </c>
      <c r="D249" s="1">
        <v>9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3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1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4">
        <v>0</v>
      </c>
      <c r="CK249" s="4">
        <v>0</v>
      </c>
      <c r="CL249" s="4">
        <v>0</v>
      </c>
      <c r="CM249" s="4">
        <v>0</v>
      </c>
      <c r="CN249" s="4">
        <v>0</v>
      </c>
      <c r="CO249" s="4">
        <v>0</v>
      </c>
      <c r="CP249" s="4">
        <v>0</v>
      </c>
      <c r="CQ249" s="4">
        <v>0</v>
      </c>
      <c r="CR249" s="4">
        <v>0</v>
      </c>
      <c r="CS249" s="4">
        <v>0</v>
      </c>
      <c r="CT249" s="1">
        <v>0</v>
      </c>
      <c r="CU249" s="1">
        <v>0</v>
      </c>
      <c r="CV249" s="1">
        <v>59.112000000000002</v>
      </c>
      <c r="CW249" s="1">
        <v>0.19</v>
      </c>
      <c r="CX249" s="1">
        <v>0</v>
      </c>
      <c r="CY249" s="1">
        <v>1</v>
      </c>
      <c r="CZ249" s="1">
        <v>0.90200000000000002</v>
      </c>
    </row>
    <row r="250" spans="1:104" x14ac:dyDescent="0.35">
      <c r="A250" s="1" t="s">
        <v>277</v>
      </c>
      <c r="B250" s="1">
        <v>-7.3170000000000002</v>
      </c>
      <c r="C250" s="1">
        <v>1</v>
      </c>
      <c r="D250" s="1">
        <v>4</v>
      </c>
      <c r="E250" s="1">
        <v>1</v>
      </c>
      <c r="F250" s="1">
        <v>2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1</v>
      </c>
      <c r="AC250" s="1">
        <v>0</v>
      </c>
      <c r="AD250" s="1">
        <v>0</v>
      </c>
      <c r="AE250" s="1">
        <v>2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4">
        <v>0</v>
      </c>
      <c r="CK250" s="4">
        <v>0</v>
      </c>
      <c r="CL250" s="4">
        <v>0</v>
      </c>
      <c r="CM250" s="4">
        <v>0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0</v>
      </c>
      <c r="CT250" s="1">
        <v>0</v>
      </c>
      <c r="CU250" s="1">
        <v>0</v>
      </c>
      <c r="CV250" s="1">
        <v>60.055999999999997</v>
      </c>
      <c r="CW250" s="1">
        <v>-1.3640000000000001</v>
      </c>
      <c r="CX250" s="1">
        <v>2</v>
      </c>
      <c r="CY250" s="1">
        <v>1</v>
      </c>
      <c r="CZ250" s="1">
        <v>0.55200000000000005</v>
      </c>
    </row>
    <row r="251" spans="1:104" x14ac:dyDescent="0.35">
      <c r="A251" s="1" t="s">
        <v>278</v>
      </c>
      <c r="B251" s="1">
        <v>-6.7510000000000003</v>
      </c>
      <c r="C251" s="1">
        <v>0</v>
      </c>
      <c r="D251" s="1">
        <v>2</v>
      </c>
      <c r="E251" s="1">
        <v>1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4">
        <v>0</v>
      </c>
      <c r="BM251" s="4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0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1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4">
        <v>0</v>
      </c>
      <c r="CK251" s="4">
        <v>0</v>
      </c>
      <c r="CL251" s="4">
        <v>0</v>
      </c>
      <c r="CM251" s="4">
        <v>0</v>
      </c>
      <c r="CN251" s="4">
        <v>0</v>
      </c>
      <c r="CO251" s="4">
        <v>0</v>
      </c>
      <c r="CP251" s="4">
        <v>0</v>
      </c>
      <c r="CQ251" s="4">
        <v>0</v>
      </c>
      <c r="CR251" s="4">
        <v>0</v>
      </c>
      <c r="CS251" s="4">
        <v>0</v>
      </c>
      <c r="CT251" s="1">
        <v>0</v>
      </c>
      <c r="CU251" s="1">
        <v>0</v>
      </c>
      <c r="CV251" s="1">
        <v>18.015000000000001</v>
      </c>
      <c r="CW251" s="1">
        <v>-0.65200000000000002</v>
      </c>
      <c r="CX251" s="1">
        <v>1</v>
      </c>
      <c r="CY251" s="1">
        <v>1</v>
      </c>
      <c r="CZ251" s="1">
        <v>0.53100000000000003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Quah Xin Ling</dc:creator>
  <cp:lastModifiedBy>xin ling</cp:lastModifiedBy>
  <dcterms:created xsi:type="dcterms:W3CDTF">2021-05-24T19:43:18Z</dcterms:created>
  <dcterms:modified xsi:type="dcterms:W3CDTF">2021-06-22T18:09:55Z</dcterms:modified>
</cp:coreProperties>
</file>