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xinlo\Desktop\OpenSees Models\51VerifyMixedElement\39SLChan1987\"/>
    </mc:Choice>
  </mc:AlternateContent>
  <xr:revisionPtr revIDLastSave="0" documentId="13_ncr:1_{7D89136C-A3FC-4C9F-8074-E6CC1D08B6C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" i="1" l="1"/>
  <c r="Z5" i="1" l="1"/>
  <c r="V5" i="1" l="1"/>
  <c r="B7" i="1" l="1"/>
  <c r="R5" i="1"/>
  <c r="N5" i="1"/>
  <c r="J5" i="1"/>
  <c r="F5" i="1"/>
  <c r="B5" i="1" l="1"/>
</calcChain>
</file>

<file path=xl/sharedStrings.xml><?xml version="1.0" encoding="utf-8"?>
<sst xmlns="http://schemas.openxmlformats.org/spreadsheetml/2006/main" count="75" uniqueCount="11">
  <si>
    <t>Fy</t>
  </si>
  <si>
    <t>Mpa</t>
  </si>
  <si>
    <t>E</t>
  </si>
  <si>
    <t>MPa</t>
  </si>
  <si>
    <t>r_min</t>
  </si>
  <si>
    <t>mm</t>
  </si>
  <si>
    <t>lambda</t>
  </si>
  <si>
    <t>L</t>
  </si>
  <si>
    <t>A</t>
  </si>
  <si>
    <t>mm2</t>
  </si>
  <si>
    <t>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</si>
</sst>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"/>
  <sheetViews>
    <sheetView tabSelected="1" topLeftCell="I1" workbookViewId="0">
      <selection activeCell="F10" sqref="F10"/>
    </sheetView>
  </sheetViews>
  <sheetFormatPr defaultRowHeight="14.4" x14ac:dyDescent="0.3"/>
  <sheetData>
    <row r="1" spans="1:31" x14ac:dyDescent="0.3">
      <c r="A1" t="s">
        <v>0</v>
      </c>
      <c r="B1">
        <v>312</v>
      </c>
      <c r="C1" t="s">
        <v>1</v>
      </c>
      <c r="E1" t="s">
        <v>0</v>
      </c>
      <c r="F1">
        <v>312</v>
      </c>
      <c r="G1" t="s">
        <v>1</v>
      </c>
      <c r="I1" t="s">
        <v>0</v>
      </c>
      <c r="J1">
        <v>312</v>
      </c>
      <c r="K1" t="s">
        <v>1</v>
      </c>
      <c r="M1" t="s">
        <v>0</v>
      </c>
      <c r="N1">
        <v>312</v>
      </c>
      <c r="O1" t="s">
        <v>1</v>
      </c>
      <c r="Q1" t="s">
        <v>0</v>
      </c>
      <c r="R1">
        <v>312</v>
      </c>
      <c r="S1" t="s">
        <v>1</v>
      </c>
      <c r="U1" t="s">
        <v>0</v>
      </c>
      <c r="V1">
        <v>312</v>
      </c>
      <c r="W1" t="s">
        <v>1</v>
      </c>
      <c r="Y1" t="s">
        <v>0</v>
      </c>
      <c r="Z1">
        <v>312</v>
      </c>
      <c r="AA1" t="s">
        <v>1</v>
      </c>
      <c r="AC1" t="s">
        <v>0</v>
      </c>
      <c r="AD1">
        <v>312</v>
      </c>
      <c r="AE1" t="s">
        <v>1</v>
      </c>
    </row>
    <row r="2" spans="1:31" x14ac:dyDescent="0.3">
      <c r="A2" t="s">
        <v>2</v>
      </c>
      <c r="B2">
        <v>200000</v>
      </c>
      <c r="C2" t="s">
        <v>3</v>
      </c>
      <c r="E2" t="s">
        <v>2</v>
      </c>
      <c r="F2">
        <v>200000</v>
      </c>
      <c r="G2" t="s">
        <v>3</v>
      </c>
      <c r="I2" t="s">
        <v>2</v>
      </c>
      <c r="J2">
        <v>200000</v>
      </c>
      <c r="K2" t="s">
        <v>3</v>
      </c>
      <c r="M2" t="s">
        <v>2</v>
      </c>
      <c r="N2">
        <v>200000</v>
      </c>
      <c r="O2" t="s">
        <v>3</v>
      </c>
      <c r="Q2" t="s">
        <v>2</v>
      </c>
      <c r="R2">
        <v>200000</v>
      </c>
      <c r="S2" t="s">
        <v>3</v>
      </c>
      <c r="U2" t="s">
        <v>2</v>
      </c>
      <c r="V2">
        <v>200000</v>
      </c>
      <c r="W2" t="s">
        <v>3</v>
      </c>
      <c r="Y2" t="s">
        <v>2</v>
      </c>
      <c r="Z2">
        <v>200000</v>
      </c>
      <c r="AA2" t="s">
        <v>3</v>
      </c>
      <c r="AC2" t="s">
        <v>2</v>
      </c>
      <c r="AD2">
        <v>200000</v>
      </c>
      <c r="AE2" t="s">
        <v>3</v>
      </c>
    </row>
    <row r="3" spans="1:31" x14ac:dyDescent="0.3">
      <c r="A3" t="s">
        <v>4</v>
      </c>
      <c r="B3">
        <v>11.3</v>
      </c>
      <c r="C3" t="s">
        <v>5</v>
      </c>
      <c r="E3" t="s">
        <v>4</v>
      </c>
      <c r="F3">
        <v>11.3</v>
      </c>
      <c r="G3" t="s">
        <v>5</v>
      </c>
      <c r="I3" t="s">
        <v>4</v>
      </c>
      <c r="J3">
        <v>11.3</v>
      </c>
      <c r="K3" t="s">
        <v>5</v>
      </c>
      <c r="M3" t="s">
        <v>4</v>
      </c>
      <c r="N3">
        <v>11.3</v>
      </c>
      <c r="O3" t="s">
        <v>5</v>
      </c>
      <c r="Q3" t="s">
        <v>4</v>
      </c>
      <c r="R3">
        <v>11.3</v>
      </c>
      <c r="S3" t="s">
        <v>5</v>
      </c>
      <c r="U3" t="s">
        <v>4</v>
      </c>
      <c r="V3">
        <v>11.3</v>
      </c>
      <c r="W3" t="s">
        <v>5</v>
      </c>
      <c r="Y3" t="s">
        <v>4</v>
      </c>
      <c r="Z3">
        <v>11.3</v>
      </c>
      <c r="AA3" t="s">
        <v>5</v>
      </c>
      <c r="AC3" t="s">
        <v>4</v>
      </c>
      <c r="AD3">
        <v>11.3</v>
      </c>
      <c r="AE3" t="s">
        <v>5</v>
      </c>
    </row>
    <row r="4" spans="1:31" x14ac:dyDescent="0.3">
      <c r="A4" t="s">
        <v>6</v>
      </c>
      <c r="B4">
        <v>0.4</v>
      </c>
      <c r="E4" t="s">
        <v>6</v>
      </c>
      <c r="F4">
        <v>0.8</v>
      </c>
      <c r="I4" t="s">
        <v>6</v>
      </c>
      <c r="J4">
        <v>1.2</v>
      </c>
      <c r="M4" t="s">
        <v>6</v>
      </c>
      <c r="N4">
        <v>1.6</v>
      </c>
      <c r="Q4" t="s">
        <v>6</v>
      </c>
      <c r="R4">
        <v>2</v>
      </c>
      <c r="U4" t="s">
        <v>6</v>
      </c>
      <c r="V4">
        <v>1</v>
      </c>
      <c r="Y4" t="s">
        <v>6</v>
      </c>
      <c r="Z4">
        <v>0.9</v>
      </c>
      <c r="AC4" t="s">
        <v>6</v>
      </c>
      <c r="AD4">
        <v>0.6</v>
      </c>
    </row>
    <row r="5" spans="1:31" x14ac:dyDescent="0.3">
      <c r="A5" t="s">
        <v>7</v>
      </c>
      <c r="B5">
        <f>B4*B3*PI()*SQRT(B2/B1)</f>
        <v>359.52244478632832</v>
      </c>
      <c r="C5" t="s">
        <v>5</v>
      </c>
      <c r="E5" t="s">
        <v>7</v>
      </c>
      <c r="F5">
        <f>F4*F3*PI()*SQRT(F2/F1)</f>
        <v>719.04488957265664</v>
      </c>
      <c r="G5" t="s">
        <v>5</v>
      </c>
      <c r="I5" t="s">
        <v>7</v>
      </c>
      <c r="J5">
        <f>J4*J3*PI()*SQRT(J2/J1)</f>
        <v>1078.5673343589849</v>
      </c>
      <c r="K5" t="s">
        <v>5</v>
      </c>
      <c r="M5" t="s">
        <v>7</v>
      </c>
      <c r="N5">
        <f>N4*N3*PI()*SQRT(N2/N1)</f>
        <v>1438.0897791453133</v>
      </c>
      <c r="O5" t="s">
        <v>5</v>
      </c>
      <c r="Q5" t="s">
        <v>7</v>
      </c>
      <c r="R5">
        <f>R4*R3*PI()*SQRT(R2/R1)</f>
        <v>1797.6122239316414</v>
      </c>
      <c r="S5" t="s">
        <v>5</v>
      </c>
      <c r="U5" t="s">
        <v>7</v>
      </c>
      <c r="V5">
        <f>V4*V3*PI()*SQRT(V2/V1)</f>
        <v>898.80611196582072</v>
      </c>
      <c r="W5" t="s">
        <v>5</v>
      </c>
      <c r="Y5" t="s">
        <v>7</v>
      </c>
      <c r="Z5">
        <f>Z4*Z3*PI()*SQRT(Z2/Z1)</f>
        <v>808.92550076923885</v>
      </c>
      <c r="AA5" t="s">
        <v>5</v>
      </c>
      <c r="AC5" t="s">
        <v>7</v>
      </c>
      <c r="AD5">
        <f>AD4*AD3*PI()*SQRT(AD2/AD1)</f>
        <v>539.28366717949245</v>
      </c>
      <c r="AE5" t="s">
        <v>5</v>
      </c>
    </row>
    <row r="6" spans="1:31" x14ac:dyDescent="0.3">
      <c r="A6" t="s">
        <v>8</v>
      </c>
      <c r="B6">
        <v>610</v>
      </c>
      <c r="C6" t="s">
        <v>9</v>
      </c>
    </row>
    <row r="7" spans="1:31" x14ac:dyDescent="0.3">
      <c r="A7" t="s">
        <v>10</v>
      </c>
      <c r="B7">
        <f>B1*B6</f>
        <v>190320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Xinlong Du</dc:creator>
  <cp:lastModifiedBy>Xinlong Du</cp:lastModifiedBy>
  <dcterms:created xsi:type="dcterms:W3CDTF">2015-06-05T18:17:20Z</dcterms:created>
  <dcterms:modified xsi:type="dcterms:W3CDTF">2020-05-20T06:07:45Z</dcterms:modified>
</cp:coreProperties>
</file>