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2.xml" ContentType="application/vnd.openxmlformats-officedocument.drawing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eclipse\work3.0\Study\TestDemo\doc\"/>
    </mc:Choice>
  </mc:AlternateContent>
  <bookViews>
    <workbookView xWindow="0" yWindow="0" windowWidth="24420" windowHeight="10320" tabRatio="824"/>
  </bookViews>
  <sheets>
    <sheet name="时间消费" sheetId="9" r:id="rId1"/>
    <sheet name="数据源" sheetId="8" r:id="rId2"/>
    <sheet name="2015年上" sheetId="7" state="hidden" r:id="rId3"/>
  </sheets>
  <calcPr calcId="162913"/>
</workbook>
</file>

<file path=xl/calcChain.xml><?xml version="1.0" encoding="utf-8"?>
<calcChain xmlns="http://schemas.openxmlformats.org/spreadsheetml/2006/main">
  <c r="G28" i="7" l="1"/>
  <c r="F28" i="7"/>
  <c r="E28" i="7"/>
  <c r="D28" i="7"/>
  <c r="C28" i="7"/>
  <c r="B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BK42" i="9"/>
  <c r="BJ42" i="9"/>
  <c r="BI42" i="9"/>
  <c r="BH42" i="9"/>
  <c r="BG42" i="9"/>
  <c r="BF42" i="9"/>
  <c r="BE42" i="9"/>
  <c r="BD42" i="9"/>
  <c r="BB42" i="9"/>
  <c r="BA42" i="9"/>
  <c r="AZ42" i="9"/>
  <c r="AY42" i="9"/>
  <c r="AX42" i="9"/>
  <c r="AW42" i="9"/>
  <c r="AV42" i="9"/>
  <c r="AU42" i="9"/>
  <c r="AS42" i="9"/>
  <c r="AR42" i="9"/>
  <c r="AQ42" i="9"/>
  <c r="AP42" i="9"/>
  <c r="AO42" i="9"/>
  <c r="AN42" i="9"/>
  <c r="AM42" i="9"/>
  <c r="AL42" i="9"/>
  <c r="AJ42" i="9"/>
  <c r="AI42" i="9"/>
  <c r="AH42" i="9"/>
  <c r="AG42" i="9"/>
  <c r="AF42" i="9"/>
  <c r="AE42" i="9"/>
  <c r="AD42" i="9"/>
  <c r="AC42" i="9"/>
  <c r="AA42" i="9"/>
  <c r="Z42" i="9"/>
  <c r="Y42" i="9"/>
  <c r="X42" i="9"/>
  <c r="W42" i="9"/>
  <c r="V42" i="9"/>
  <c r="U42" i="9"/>
  <c r="T42" i="9"/>
  <c r="R42" i="9"/>
  <c r="Q42" i="9"/>
  <c r="P42" i="9"/>
  <c r="O42" i="9"/>
  <c r="N42" i="9"/>
  <c r="M42" i="9"/>
  <c r="L42" i="9"/>
  <c r="K42" i="9"/>
  <c r="I42" i="9"/>
  <c r="H42" i="9"/>
  <c r="G42" i="9"/>
  <c r="F42" i="9"/>
  <c r="E42" i="9"/>
  <c r="D42" i="9"/>
  <c r="C42" i="9"/>
  <c r="B42" i="9"/>
  <c r="BK41" i="9"/>
  <c r="BB41" i="9"/>
  <c r="AS41" i="9"/>
  <c r="AJ41" i="9"/>
  <c r="AA41" i="9"/>
  <c r="R41" i="9"/>
  <c r="I41" i="9"/>
  <c r="BK40" i="9"/>
  <c r="BB40" i="9"/>
  <c r="AS40" i="9"/>
  <c r="AJ40" i="9"/>
  <c r="AA40" i="9"/>
  <c r="R40" i="9"/>
  <c r="I40" i="9"/>
  <c r="BK39" i="9"/>
  <c r="BB39" i="9"/>
  <c r="AS39" i="9"/>
  <c r="AJ39" i="9"/>
  <c r="AA39" i="9"/>
  <c r="R39" i="9"/>
  <c r="I39" i="9"/>
  <c r="BK38" i="9"/>
  <c r="BB38" i="9"/>
  <c r="AS38" i="9"/>
  <c r="AJ38" i="9"/>
  <c r="AA38" i="9"/>
  <c r="R38" i="9"/>
  <c r="I38" i="9"/>
  <c r="BK37" i="9"/>
  <c r="BB37" i="9"/>
  <c r="AS37" i="9"/>
  <c r="AJ37" i="9"/>
  <c r="AA37" i="9"/>
  <c r="R37" i="9"/>
  <c r="I37" i="9"/>
  <c r="AJ35" i="9"/>
</calcChain>
</file>

<file path=xl/sharedStrings.xml><?xml version="1.0" encoding="utf-8"?>
<sst xmlns="http://schemas.openxmlformats.org/spreadsheetml/2006/main" count="281" uniqueCount="135">
  <si>
    <t>2018年第5周</t>
  </si>
  <si>
    <t>2018年第6周</t>
  </si>
  <si>
    <t>2018年第7周</t>
  </si>
  <si>
    <t>时间段</t>
  </si>
  <si>
    <t>本周的关键词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</si>
  <si>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</si>
  <si>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</si>
  <si>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</si>
  <si>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</si>
  <si>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</si>
  <si>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</si>
  <si>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</si>
  <si>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</si>
  <si>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</si>
  <si>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</si>
  <si>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</si>
  <si>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</si>
  <si>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</si>
  <si>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</si>
  <si>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</si>
  <si>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</si>
  <si>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</si>
  <si>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</si>
  <si>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</si>
  <si>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</si>
  <si>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</si>
  <si>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</si>
  <si>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</si>
  <si>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</si>
  <si>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</si>
  <si>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</si>
  <si>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</si>
  <si>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</si>
  <si>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</si>
  <si>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</si>
  <si>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</si>
  <si>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</si>
  <si>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</si>
  <si>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</si>
  <si>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</si>
  <si>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本周读的书、电影</t>
  </si>
  <si>
    <t>长期专注的事情</t>
  </si>
  <si>
    <t>最美好的事</t>
  </si>
  <si>
    <t>可以改进的事情</t>
  </si>
  <si>
    <t>角色总结</t>
  </si>
  <si>
    <t>赢得的奖励自己的时间</t>
  </si>
  <si>
    <t>Guilt Free Play</t>
  </si>
  <si>
    <t>Rest</t>
  </si>
  <si>
    <t>Mandatory Work</t>
  </si>
  <si>
    <t>Quality Work</t>
  </si>
  <si>
    <t>Procrastination</t>
  </si>
  <si>
    <t>时间汇总</t>
  </si>
  <si>
    <t>1.节制</t>
  </si>
  <si>
    <t>√</t>
  </si>
  <si>
    <t>ⅹ</t>
  </si>
  <si>
    <t>2.慎言</t>
  </si>
  <si>
    <t>3.条理</t>
  </si>
  <si>
    <t>4.坚毅</t>
  </si>
  <si>
    <t>5.节俭</t>
  </si>
  <si>
    <t>6.勤奋</t>
  </si>
  <si>
    <t>7.真诚</t>
  </si>
  <si>
    <t>8.正直</t>
  </si>
  <si>
    <t>9.适度</t>
  </si>
  <si>
    <t>10.清洁</t>
  </si>
  <si>
    <t>11.心静</t>
  </si>
  <si>
    <t>12.贞洁</t>
  </si>
  <si>
    <t>13谦卑</t>
  </si>
  <si>
    <t>Week</t>
  </si>
  <si>
    <t>时间金币</t>
  </si>
  <si>
    <t>合计</t>
  </si>
  <si>
    <t>29.40天</t>
  </si>
  <si>
    <t>99.19天</t>
  </si>
  <si>
    <t>2.45天</t>
  </si>
  <si>
    <t>21.7天</t>
  </si>
  <si>
    <t>179天</t>
  </si>
  <si>
    <t>健康</t>
    <phoneticPr fontId="14" type="noConversion"/>
  </si>
  <si>
    <t>娱乐</t>
    <phoneticPr fontId="14" type="noConversion"/>
  </si>
  <si>
    <t>工作、学习</t>
    <phoneticPr fontId="14" type="noConversion"/>
  </si>
  <si>
    <t>爱</t>
    <phoneticPr fontId="14" type="noConversion"/>
  </si>
  <si>
    <t>整体</t>
    <phoneticPr fontId="14" type="noConversion"/>
  </si>
  <si>
    <t>2018年第4周</t>
    <phoneticPr fontId="14" type="noConversion"/>
  </si>
  <si>
    <t>2018年第3周</t>
    <phoneticPr fontId="14" type="noConversion"/>
  </si>
  <si>
    <t>7.8</t>
    <phoneticPr fontId="14" type="noConversion"/>
  </si>
  <si>
    <t>7.9</t>
  </si>
  <si>
    <t>7.10</t>
  </si>
  <si>
    <t>7.11</t>
  </si>
  <si>
    <t>7.12</t>
  </si>
  <si>
    <t>7.13</t>
  </si>
  <si>
    <t>7.14</t>
  </si>
  <si>
    <t>2019年第27周</t>
    <phoneticPr fontId="14" type="noConversion"/>
  </si>
  <si>
    <r>
      <t>201</t>
    </r>
    <r>
      <rPr>
        <b/>
        <sz val="26"/>
        <color indexed="8"/>
        <rFont val="仿宋"/>
        <family val="3"/>
        <charset val="134"/>
      </rPr>
      <t>9</t>
    </r>
    <r>
      <rPr>
        <b/>
        <sz val="26"/>
        <color indexed="8"/>
        <rFont val="仿宋"/>
        <charset val="134"/>
      </rPr>
      <t>年第</t>
    </r>
    <r>
      <rPr>
        <b/>
        <sz val="26"/>
        <color indexed="8"/>
        <rFont val="仿宋"/>
        <family val="3"/>
        <charset val="134"/>
      </rPr>
      <t>28</t>
    </r>
    <r>
      <rPr>
        <b/>
        <sz val="26"/>
        <color indexed="8"/>
        <rFont val="仿宋"/>
        <charset val="134"/>
      </rPr>
      <t>周</t>
    </r>
    <phoneticPr fontId="14" type="noConversion"/>
  </si>
  <si>
    <t>7.16</t>
  </si>
  <si>
    <t>7.17</t>
  </si>
  <si>
    <t>7.18</t>
  </si>
  <si>
    <t>7.19</t>
  </si>
  <si>
    <t>7.20</t>
  </si>
  <si>
    <t>7.15</t>
    <phoneticPr fontId="14" type="noConversion"/>
  </si>
  <si>
    <t>7.21</t>
  </si>
  <si>
    <r>
      <t>7-</t>
    </r>
    <r>
      <rPr>
        <sz val="18"/>
        <color indexed="8"/>
        <rFont val="宋体"/>
        <family val="3"/>
        <charset val="134"/>
      </rPr>
      <t>7.5</t>
    </r>
    <phoneticPr fontId="14" type="noConversion"/>
  </si>
  <si>
    <t>9-9.5</t>
    <phoneticPr fontId="14" type="noConversion"/>
  </si>
  <si>
    <t>10-10.5</t>
    <phoneticPr fontId="14" type="noConversion"/>
  </si>
  <si>
    <t>12-12.5</t>
    <phoneticPr fontId="14" type="noConversion"/>
  </si>
  <si>
    <t>13-13.5</t>
    <phoneticPr fontId="14" type="noConversion"/>
  </si>
  <si>
    <t>14-14.5</t>
    <phoneticPr fontId="14" type="noConversion"/>
  </si>
  <si>
    <t>15-15.5</t>
    <phoneticPr fontId="14" type="noConversion"/>
  </si>
  <si>
    <t>16-16.5</t>
    <phoneticPr fontId="14" type="noConversion"/>
  </si>
  <si>
    <t>17-17.5</t>
    <phoneticPr fontId="14" type="noConversion"/>
  </si>
  <si>
    <t>19-19.5</t>
    <phoneticPr fontId="14" type="noConversion"/>
  </si>
  <si>
    <t>20-20.5</t>
    <phoneticPr fontId="14" type="noConversion"/>
  </si>
  <si>
    <t>22-22.5</t>
    <phoneticPr fontId="14" type="noConversion"/>
  </si>
  <si>
    <t>23-23.5</t>
    <phoneticPr fontId="14" type="noConversion"/>
  </si>
  <si>
    <t>8-8.5</t>
    <phoneticPr fontId="14" type="noConversion"/>
  </si>
  <si>
    <t>8.5-9</t>
    <phoneticPr fontId="14" type="noConversion"/>
  </si>
  <si>
    <t>9.5-10</t>
    <phoneticPr fontId="14" type="noConversion"/>
  </si>
  <si>
    <t>14.5-15</t>
    <phoneticPr fontId="14" type="noConversion"/>
  </si>
  <si>
    <t>16.5-17</t>
    <phoneticPr fontId="14" type="noConversion"/>
  </si>
  <si>
    <t>17.5-18</t>
    <phoneticPr fontId="14" type="noConversion"/>
  </si>
  <si>
    <t>18-18.5</t>
    <phoneticPr fontId="14" type="noConversion"/>
  </si>
  <si>
    <t>18.5-19</t>
    <phoneticPr fontId="14" type="noConversion"/>
  </si>
  <si>
    <t>20.5-21</t>
    <phoneticPr fontId="14" type="noConversion"/>
  </si>
  <si>
    <t>22.5-23</t>
    <phoneticPr fontId="14" type="noConversion"/>
  </si>
  <si>
    <t>7.5-8</t>
    <phoneticPr fontId="14" type="noConversion"/>
  </si>
  <si>
    <t>10.5-11</t>
    <phoneticPr fontId="14" type="noConversion"/>
  </si>
  <si>
    <t>11-11.5</t>
    <phoneticPr fontId="14" type="noConversion"/>
  </si>
  <si>
    <t>11.5-12</t>
    <phoneticPr fontId="14" type="noConversion"/>
  </si>
  <si>
    <t>12.5-13</t>
    <phoneticPr fontId="14" type="noConversion"/>
  </si>
  <si>
    <t>13.5-14</t>
    <phoneticPr fontId="14" type="noConversion"/>
  </si>
  <si>
    <t>19.5-20</t>
    <phoneticPr fontId="14" type="noConversion"/>
  </si>
  <si>
    <t>21-21.5</t>
    <phoneticPr fontId="14" type="noConversion"/>
  </si>
  <si>
    <t>21.5-22</t>
    <phoneticPr fontId="14" type="noConversion"/>
  </si>
  <si>
    <t>23.5-24</t>
    <phoneticPr fontId="14" type="noConversion"/>
  </si>
  <si>
    <t>15.5-16</t>
    <phoneticPr fontId="14" type="noConversion"/>
  </si>
  <si>
    <t>制作时间消费模板</t>
    <phoneticPr fontId="14" type="noConversion"/>
  </si>
  <si>
    <t>厕所，休息</t>
    <phoneticPr fontId="14" type="noConversion"/>
  </si>
  <si>
    <t>学习算法题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</si>
</sst>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indexed="8"/>
      <name val="宋体"/>
      <charset val="134"/>
    </font>
    <font>
      <sz val="20"/>
      <color indexed="8"/>
      <name val="宋体"/>
      <charset val="134"/>
    </font>
    <font>
      <sz val="22"/>
      <color indexed="8"/>
      <name val="宋体"/>
      <charset val="134"/>
    </font>
    <font>
      <sz val="14"/>
      <color indexed="8"/>
      <name val="宋体"/>
      <charset val="134"/>
    </font>
    <font>
      <b/>
      <sz val="18"/>
      <color indexed="8"/>
      <name val="宋体"/>
      <charset val="134"/>
    </font>
    <font>
      <b/>
      <sz val="26"/>
      <color indexed="8"/>
      <name val="仿宋"/>
      <charset val="134"/>
    </font>
    <font>
      <b/>
      <sz val="18"/>
      <color indexed="8"/>
      <name val="Arial"/>
      <family val="2"/>
    </font>
    <font>
      <sz val="18"/>
      <color indexed="8"/>
      <name val="宋体"/>
      <charset val="134"/>
    </font>
    <font>
      <b/>
      <sz val="18"/>
      <color rgb="FF000000"/>
      <name val="宋体"/>
      <charset val="134"/>
    </font>
    <font>
      <sz val="18"/>
      <color theme="1"/>
      <name val="宋体"/>
      <charset val="134"/>
      <scheme val="minor"/>
    </font>
    <font>
      <sz val="18"/>
      <color rgb="FF000000"/>
      <name val="宋体"/>
      <charset val="134"/>
    </font>
    <font>
      <sz val="18"/>
      <name val="宋体"/>
      <charset val="134"/>
    </font>
    <font>
      <b/>
      <sz val="18"/>
      <color indexed="1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26"/>
      <color indexed="8"/>
      <name val="仿宋"/>
      <family val="3"/>
      <charset val="134"/>
    </font>
    <font>
      <sz val="18"/>
      <color indexed="8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A0D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3" fillId="0" borderId="0"/>
  </cellStyleXfs>
  <cellXfs count="105"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/>
    <xf numFmtId="49" fontId="4" fillId="10" borderId="1" xfId="0" applyNumberFormat="1" applyFont="1" applyFill="1" applyBorder="1" applyAlignment="1">
      <alignment horizontal="center" vertical="center" wrapText="1"/>
    </xf>
    <xf numFmtId="49" fontId="6" fillId="10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 applyAlignment="1">
      <alignment wrapText="1"/>
    </xf>
    <xf numFmtId="0" fontId="7" fillId="14" borderId="1" xfId="0" applyFont="1" applyFill="1" applyBorder="1" applyAlignment="1">
      <alignment wrapText="1"/>
    </xf>
    <xf numFmtId="0" fontId="7" fillId="15" borderId="5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7" fillId="15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7" fillId="7" borderId="2" xfId="0" applyFont="1" applyFill="1" applyBorder="1" applyAlignment="1">
      <alignment wrapText="1"/>
    </xf>
    <xf numFmtId="0" fontId="7" fillId="15" borderId="2" xfId="0" applyFont="1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7" fillId="16" borderId="1" xfId="0" applyFont="1" applyFill="1" applyBorder="1" applyAlignment="1">
      <alignment wrapText="1"/>
    </xf>
    <xf numFmtId="0" fontId="7" fillId="17" borderId="1" xfId="0" applyFont="1" applyFill="1" applyBorder="1" applyAlignment="1">
      <alignment wrapText="1"/>
    </xf>
    <xf numFmtId="49" fontId="8" fillId="18" borderId="1" xfId="2" applyNumberFormat="1" applyFont="1" applyFill="1" applyBorder="1" applyAlignment="1">
      <alignment horizontal="center" vertical="center" wrapText="1"/>
    </xf>
    <xf numFmtId="0" fontId="9" fillId="0" borderId="6" xfId="2" applyFont="1" applyBorder="1" applyAlignment="1">
      <alignment horizontal="center"/>
    </xf>
    <xf numFmtId="49" fontId="7" fillId="11" borderId="1" xfId="0" applyNumberFormat="1" applyFont="1" applyFill="1" applyBorder="1" applyAlignment="1">
      <alignment vertical="center" wrapText="1"/>
    </xf>
    <xf numFmtId="49" fontId="7" fillId="15" borderId="1" xfId="0" applyNumberFormat="1" applyFont="1" applyFill="1" applyBorder="1" applyAlignment="1">
      <alignment vertical="center" wrapText="1"/>
    </xf>
    <xf numFmtId="49" fontId="8" fillId="18" borderId="6" xfId="2" applyNumberFormat="1" applyFont="1" applyFill="1" applyBorder="1" applyAlignment="1">
      <alignment horizontal="center" vertical="center" wrapText="1"/>
    </xf>
    <xf numFmtId="49" fontId="7" fillId="1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49" fontId="2" fillId="11" borderId="1" xfId="0" applyNumberFormat="1" applyFont="1" applyFill="1" applyBorder="1" applyAlignment="1">
      <alignment horizontal="left" vertical="center" wrapText="1"/>
    </xf>
    <xf numFmtId="0" fontId="7" fillId="19" borderId="1" xfId="0" applyFont="1" applyFill="1" applyBorder="1" applyAlignment="1">
      <alignment wrapText="1"/>
    </xf>
    <xf numFmtId="49" fontId="2" fillId="15" borderId="1" xfId="0" applyNumberFormat="1" applyFont="1" applyFill="1" applyBorder="1" applyAlignment="1">
      <alignment vertical="center" wrapText="1"/>
    </xf>
    <xf numFmtId="49" fontId="2" fillId="11" borderId="8" xfId="0" applyNumberFormat="1" applyFont="1" applyFill="1" applyBorder="1" applyAlignment="1">
      <alignment vertical="center" wrapText="1"/>
    </xf>
    <xf numFmtId="49" fontId="2" fillId="11" borderId="10" xfId="0" applyNumberFormat="1" applyFont="1" applyFill="1" applyBorder="1" applyAlignment="1">
      <alignment vertical="center" wrapText="1"/>
    </xf>
    <xf numFmtId="49" fontId="2" fillId="11" borderId="12" xfId="0" applyNumberFormat="1" applyFont="1" applyFill="1" applyBorder="1" applyAlignment="1">
      <alignment vertical="center" wrapText="1"/>
    </xf>
    <xf numFmtId="0" fontId="16" fillId="0" borderId="3" xfId="0" applyFont="1" applyBorder="1" applyAlignment="1">
      <alignment wrapText="1"/>
    </xf>
    <xf numFmtId="0" fontId="16" fillId="4" borderId="1" xfId="0" applyFont="1" applyFill="1" applyBorder="1" applyAlignment="1">
      <alignment wrapText="1"/>
    </xf>
    <xf numFmtId="0" fontId="5" fillId="9" borderId="1" xfId="0" applyFont="1" applyFill="1" applyBorder="1" applyAlignment="1">
      <alignment horizontal="center" wrapText="1"/>
    </xf>
    <xf numFmtId="0" fontId="9" fillId="0" borderId="2" xfId="2" applyFont="1" applyBorder="1" applyAlignment="1">
      <alignment horizontal="center" vertical="top"/>
    </xf>
    <xf numFmtId="0" fontId="9" fillId="0" borderId="5" xfId="2" applyFont="1" applyBorder="1" applyAlignment="1">
      <alignment horizontal="center" vertical="top"/>
    </xf>
    <xf numFmtId="0" fontId="9" fillId="0" borderId="2" xfId="2" applyFont="1" applyBorder="1" applyAlignment="1">
      <alignment horizontal="left" vertical="top" wrapText="1"/>
    </xf>
    <xf numFmtId="0" fontId="9" fillId="0" borderId="4" xfId="2" applyFont="1" applyBorder="1" applyAlignment="1">
      <alignment horizontal="left" vertical="top" wrapText="1"/>
    </xf>
    <xf numFmtId="0" fontId="9" fillId="0" borderId="5" xfId="2" applyFont="1" applyBorder="1" applyAlignment="1">
      <alignment horizontal="left" vertical="top" wrapText="1"/>
    </xf>
    <xf numFmtId="49" fontId="7" fillId="14" borderId="2" xfId="0" applyNumberFormat="1" applyFont="1" applyFill="1" applyBorder="1" applyAlignment="1">
      <alignment horizontal="center" vertical="center" wrapText="1"/>
    </xf>
    <xf numFmtId="49" fontId="7" fillId="14" borderId="5" xfId="0" applyNumberFormat="1" applyFont="1" applyFill="1" applyBorder="1" applyAlignment="1">
      <alignment horizontal="center" vertical="center" wrapText="1"/>
    </xf>
    <xf numFmtId="49" fontId="7" fillId="9" borderId="2" xfId="0" applyNumberFormat="1" applyFont="1" applyFill="1" applyBorder="1" applyAlignment="1">
      <alignment horizontal="center" vertical="center" wrapText="1"/>
    </xf>
    <xf numFmtId="49" fontId="7" fillId="9" borderId="4" xfId="0" applyNumberFormat="1" applyFont="1" applyFill="1" applyBorder="1" applyAlignment="1">
      <alignment horizontal="center" vertical="center" wrapText="1"/>
    </xf>
    <xf numFmtId="49" fontId="7" fillId="9" borderId="5" xfId="0" applyNumberFormat="1" applyFont="1" applyFill="1" applyBorder="1" applyAlignment="1">
      <alignment horizontal="center" vertical="center" wrapText="1"/>
    </xf>
    <xf numFmtId="49" fontId="7" fillId="14" borderId="4" xfId="0" applyNumberFormat="1" applyFont="1" applyFill="1" applyBorder="1" applyAlignment="1">
      <alignment horizontal="center" vertical="center" wrapText="1"/>
    </xf>
    <xf numFmtId="49" fontId="2" fillId="14" borderId="2" xfId="0" applyNumberFormat="1" applyFont="1" applyFill="1" applyBorder="1" applyAlignment="1">
      <alignment horizontal="left" vertical="center" wrapText="1"/>
    </xf>
    <xf numFmtId="49" fontId="2" fillId="14" borderId="4" xfId="0" applyNumberFormat="1" applyFont="1" applyFill="1" applyBorder="1" applyAlignment="1">
      <alignment horizontal="left" vertical="center" wrapText="1"/>
    </xf>
    <xf numFmtId="49" fontId="2" fillId="14" borderId="5" xfId="0" applyNumberFormat="1" applyFont="1" applyFill="1" applyBorder="1" applyAlignment="1">
      <alignment horizontal="left" vertical="center" wrapText="1"/>
    </xf>
    <xf numFmtId="49" fontId="2" fillId="11" borderId="2" xfId="0" applyNumberFormat="1" applyFont="1" applyFill="1" applyBorder="1" applyAlignment="1">
      <alignment horizontal="center" vertical="center" wrapText="1"/>
    </xf>
    <xf numFmtId="49" fontId="2" fillId="11" borderId="4" xfId="0" applyNumberFormat="1" applyFont="1" applyFill="1" applyBorder="1" applyAlignment="1">
      <alignment horizontal="center" vertical="center" wrapText="1"/>
    </xf>
    <xf numFmtId="49" fontId="2" fillId="11" borderId="5" xfId="0" applyNumberFormat="1" applyFont="1" applyFill="1" applyBorder="1" applyAlignment="1">
      <alignment horizontal="center" vertical="center" wrapText="1"/>
    </xf>
    <xf numFmtId="49" fontId="2" fillId="9" borderId="2" xfId="0" applyNumberFormat="1" applyFont="1" applyFill="1" applyBorder="1" applyAlignment="1">
      <alignment horizontal="center" vertical="center" wrapText="1"/>
    </xf>
    <xf numFmtId="49" fontId="2" fillId="9" borderId="4" xfId="0" applyNumberFormat="1" applyFont="1" applyFill="1" applyBorder="1" applyAlignment="1">
      <alignment horizontal="center" vertical="center" wrapText="1"/>
    </xf>
    <xf numFmtId="49" fontId="2" fillId="9" borderId="5" xfId="0" applyNumberFormat="1" applyFont="1" applyFill="1" applyBorder="1" applyAlignment="1">
      <alignment horizontal="center" vertical="center" wrapText="1"/>
    </xf>
    <xf numFmtId="49" fontId="2" fillId="12" borderId="2" xfId="0" applyNumberFormat="1" applyFont="1" applyFill="1" applyBorder="1" applyAlignment="1">
      <alignment horizontal="center" vertical="center" wrapText="1"/>
    </xf>
    <xf numFmtId="49" fontId="2" fillId="12" borderId="4" xfId="0" applyNumberFormat="1" applyFont="1" applyFill="1" applyBorder="1" applyAlignment="1">
      <alignment horizontal="center" vertical="center" wrapText="1"/>
    </xf>
    <xf numFmtId="49" fontId="2" fillId="12" borderId="5" xfId="0" applyNumberFormat="1" applyFont="1" applyFill="1" applyBorder="1" applyAlignment="1">
      <alignment horizontal="center" vertical="center" wrapText="1"/>
    </xf>
    <xf numFmtId="49" fontId="2" fillId="14" borderId="2" xfId="0" applyNumberFormat="1" applyFont="1" applyFill="1" applyBorder="1" applyAlignment="1">
      <alignment horizontal="center" vertical="center" wrapText="1"/>
    </xf>
    <xf numFmtId="49" fontId="2" fillId="14" borderId="4" xfId="0" applyNumberFormat="1" applyFont="1" applyFill="1" applyBorder="1" applyAlignment="1">
      <alignment horizontal="center" vertical="center" wrapText="1"/>
    </xf>
    <xf numFmtId="49" fontId="2" fillId="14" borderId="5" xfId="0" applyNumberFormat="1" applyFont="1" applyFill="1" applyBorder="1" applyAlignment="1">
      <alignment horizontal="center" vertical="center" wrapText="1"/>
    </xf>
    <xf numFmtId="49" fontId="8" fillId="15" borderId="2" xfId="2" applyNumberFormat="1" applyFont="1" applyFill="1" applyBorder="1" applyAlignment="1">
      <alignment horizontal="center" vertical="center" wrapText="1"/>
    </xf>
    <xf numFmtId="49" fontId="8" fillId="15" borderId="4" xfId="2" applyNumberFormat="1" applyFont="1" applyFill="1" applyBorder="1" applyAlignment="1">
      <alignment horizontal="center" vertical="center" wrapText="1"/>
    </xf>
    <xf numFmtId="49" fontId="8" fillId="15" borderId="5" xfId="2" applyNumberFormat="1" applyFont="1" applyFill="1" applyBorder="1" applyAlignment="1">
      <alignment horizontal="center" vertical="center" wrapText="1"/>
    </xf>
    <xf numFmtId="49" fontId="10" fillId="15" borderId="2" xfId="2" applyNumberFormat="1" applyFont="1" applyFill="1" applyBorder="1" applyAlignment="1">
      <alignment horizontal="left" vertical="center" wrapText="1"/>
    </xf>
    <xf numFmtId="49" fontId="10" fillId="15" borderId="4" xfId="2" applyNumberFormat="1" applyFont="1" applyFill="1" applyBorder="1" applyAlignment="1">
      <alignment horizontal="left" vertical="center" wrapText="1"/>
    </xf>
    <xf numFmtId="49" fontId="10" fillId="15" borderId="5" xfId="2" applyNumberFormat="1" applyFont="1" applyFill="1" applyBorder="1" applyAlignment="1">
      <alignment horizontal="left" vertical="center" wrapText="1"/>
    </xf>
    <xf numFmtId="0" fontId="12" fillId="0" borderId="6" xfId="0" applyFont="1" applyBorder="1" applyAlignment="1">
      <alignment horizontal="center" wrapText="1"/>
    </xf>
    <xf numFmtId="0" fontId="15" fillId="9" borderId="1" xfId="0" applyFont="1" applyFill="1" applyBorder="1" applyAlignment="1">
      <alignment horizontal="center" wrapText="1"/>
    </xf>
    <xf numFmtId="49" fontId="7" fillId="11" borderId="2" xfId="0" applyNumberFormat="1" applyFont="1" applyFill="1" applyBorder="1" applyAlignment="1">
      <alignment horizontal="center" vertical="center" wrapText="1"/>
    </xf>
    <xf numFmtId="49" fontId="7" fillId="11" borderId="5" xfId="0" applyNumberFormat="1" applyFont="1" applyFill="1" applyBorder="1" applyAlignment="1">
      <alignment horizontal="center" vertical="center" wrapText="1"/>
    </xf>
    <xf numFmtId="49" fontId="11" fillId="14" borderId="2" xfId="0" applyNumberFormat="1" applyFont="1" applyFill="1" applyBorder="1" applyAlignment="1">
      <alignment horizontal="center" vertical="center" wrapText="1"/>
    </xf>
    <xf numFmtId="49" fontId="11" fillId="14" borderId="5" xfId="0" applyNumberFormat="1" applyFont="1" applyFill="1" applyBorder="1" applyAlignment="1">
      <alignment horizontal="center" vertical="center" wrapText="1"/>
    </xf>
    <xf numFmtId="49" fontId="7" fillId="11" borderId="4" xfId="0" applyNumberFormat="1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49" fontId="7" fillId="12" borderId="4" xfId="0" applyNumberFormat="1" applyFont="1" applyFill="1" applyBorder="1" applyAlignment="1">
      <alignment horizontal="center" vertical="center" wrapText="1"/>
    </xf>
    <xf numFmtId="49" fontId="7" fillId="12" borderId="5" xfId="0" applyNumberFormat="1" applyFont="1" applyFill="1" applyBorder="1" applyAlignment="1">
      <alignment horizontal="center" vertical="center" wrapText="1"/>
    </xf>
    <xf numFmtId="49" fontId="11" fillId="14" borderId="4" xfId="0" applyNumberFormat="1" applyFont="1" applyFill="1" applyBorder="1" applyAlignment="1">
      <alignment horizontal="center" vertical="center" wrapText="1"/>
    </xf>
    <xf numFmtId="49" fontId="2" fillId="13" borderId="2" xfId="0" applyNumberFormat="1" applyFont="1" applyFill="1" applyBorder="1" applyAlignment="1">
      <alignment horizontal="center" vertical="center" wrapText="1"/>
    </xf>
    <xf numFmtId="49" fontId="2" fillId="13" borderId="4" xfId="0" applyNumberFormat="1" applyFont="1" applyFill="1" applyBorder="1" applyAlignment="1">
      <alignment horizontal="center" vertical="center" wrapText="1"/>
    </xf>
    <xf numFmtId="49" fontId="2" fillId="13" borderId="5" xfId="0" applyNumberFormat="1" applyFont="1" applyFill="1" applyBorder="1" applyAlignment="1">
      <alignment horizontal="center" vertical="center" wrapText="1"/>
    </xf>
    <xf numFmtId="49" fontId="8" fillId="0" borderId="2" xfId="2" applyNumberFormat="1" applyFont="1" applyFill="1" applyBorder="1" applyAlignment="1">
      <alignment horizontal="center" vertical="center" wrapText="1"/>
    </xf>
    <xf numFmtId="49" fontId="8" fillId="0" borderId="4" xfId="2" applyNumberFormat="1" applyFont="1" applyFill="1" applyBorder="1" applyAlignment="1">
      <alignment horizontal="center" vertical="center" wrapText="1"/>
    </xf>
    <xf numFmtId="49" fontId="8" fillId="0" borderId="5" xfId="2" applyNumberFormat="1" applyFont="1" applyFill="1" applyBorder="1" applyAlignment="1">
      <alignment horizontal="center" vertical="center" wrapText="1"/>
    </xf>
    <xf numFmtId="49" fontId="2" fillId="12" borderId="7" xfId="0" applyNumberFormat="1" applyFont="1" applyFill="1" applyBorder="1" applyAlignment="1">
      <alignment horizontal="center" vertical="center" wrapText="1"/>
    </xf>
    <xf numFmtId="49" fontId="2" fillId="12" borderId="9" xfId="0" applyNumberFormat="1" applyFont="1" applyFill="1" applyBorder="1" applyAlignment="1">
      <alignment horizontal="center" vertical="center" wrapText="1"/>
    </xf>
    <xf numFmtId="49" fontId="2" fillId="12" borderId="1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49" fontId="16" fillId="15" borderId="2" xfId="0" applyNumberFormat="1" applyFont="1" applyFill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colors>
    <mruColors>
      <color rgb="FF66FFFF"/>
      <color rgb="FF66FF33"/>
      <color rgb="FFFFFF99"/>
      <color rgb="FFCCCE46"/>
      <color rgb="FF5F527E"/>
      <color rgb="FF00A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>
              <a:defRPr lang="zh-CN" sz="4405" b="1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  <a:r>
              <a:rPr lang="zh-CN" altLang="zh-CN"/>
              <a:t>201</a:t>
            </a:r>
            <a:r>
              <a:rPr lang="en-US" altLang="zh-CN"/>
              <a:t>8</a:t>
            </a:r>
            <a:r>
              <a:rPr lang="zh-CN" altLang="zh-CN"/>
              <a:t>年第</a:t>
            </a:r>
            <a:r>
              <a:rPr lang="en-US" altLang="zh-CN"/>
              <a:t>1</a:t>
            </a:r>
            <a:r>
              <a:rPr lang="zh-CN" altLang="zh-CN"/>
              <a:t>周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时间消费!$A$37:$A$41</c:f>
              <c:strCache>
                <c:ptCount val="5"/>
                <c:pt idx="0">
                  <c:v>Guilt Free Play</c:v>
                </c:pt>
                <c:pt idx="1">
                  <c:v>Rest</c:v>
                </c:pt>
                <c:pt idx="2">
                  <c:v>Mandatory Work</c:v>
                </c:pt>
                <c:pt idx="3">
                  <c:v>Quality Work</c:v>
                </c:pt>
                <c:pt idx="4">
                  <c:v>Procrastination</c:v>
                </c:pt>
              </c:strCache>
            </c:strRef>
          </c:tx>
          <c:spPr>
            <a:solidFill>
              <a:srgbClr val="9999FF"/>
            </a:solidFill>
            <a:effectLst/>
          </c:spPr>
          <c:dPt>
            <c:idx val="0"/>
            <c:bubble3D val="0"/>
            <c:spPr>
              <a:solidFill>
                <a:srgbClr val="00FFFF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1-79F1-41E3-BADA-C41B9C072CC3}"/>
              </c:ext>
            </c:extLst>
          </c:dPt>
          <c:dPt>
            <c:idx val="1"/>
            <c:bubble3D val="0"/>
            <c:spPr>
              <a:solidFill>
                <a:srgbClr val="00FF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79F1-41E3-BADA-C41B9C072CC3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5-79F1-41E3-BADA-C41B9C072CC3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7-79F1-41E3-BADA-C41B9C072CC3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9-79F1-41E3-BADA-C41B9C072CC3}"/>
              </c:ext>
            </c:extLst>
          </c:dPt>
          <c:dLbls>
            <c:dLbl>
              <c:idx val="0"/>
              <c:layout>
                <c:manualLayout>
                  <c:x val="9.4217404108856498E-3"/>
                  <c:y val="-2.4029440345201998E-3"/>
                </c:manualLayout>
              </c:layout>
              <c:spPr>
                <a:solidFill>
                  <a:srgbClr val="00FFFF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9F1-41E3-BADA-C41B9C072CC3}"/>
                </c:ext>
              </c:extLst>
            </c:dLbl>
            <c:dLbl>
              <c:idx val="1"/>
              <c:layout>
                <c:manualLayout>
                  <c:x val="3.5263367311971099E-2"/>
                  <c:y val="-7.8228563641630305E-2"/>
                </c:manualLayout>
              </c:layout>
              <c:spPr>
                <a:solidFill>
                  <a:srgbClr val="00FF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9F1-41E3-BADA-C41B9C072CC3}"/>
                </c:ext>
              </c:extLst>
            </c:dLbl>
            <c:dLbl>
              <c:idx val="2"/>
              <c:layout>
                <c:manualLayout>
                  <c:x val="0.12763331255041199"/>
                  <c:y val="-1.7062472264118399E-3"/>
                </c:manualLayout>
              </c:layout>
              <c:spPr>
                <a:solidFill>
                  <a:srgbClr val="FF99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9F1-41E3-BADA-C41B9C072CC3}"/>
                </c:ext>
              </c:extLst>
            </c:dLbl>
            <c:dLbl>
              <c:idx val="3"/>
              <c:layout>
                <c:manualLayout>
                  <c:x val="2.3289933541004002E-3"/>
                  <c:y val="-4.2986514118723201E-2"/>
                </c:manualLayout>
              </c:layout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9F1-41E3-BADA-C41B9C072CC3}"/>
                </c:ext>
              </c:extLst>
            </c:dLbl>
            <c:dLbl>
              <c:idx val="4"/>
              <c:spPr>
                <a:solidFill>
                  <a:srgbClr val="FF00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79F1-41E3-BADA-C41B9C072C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2400" b="0" i="0" u="none" strike="noStrike" kern="1200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时间消费!$A$37:$A$41</c:f>
              <c:strCache>
                <c:ptCount val="5"/>
                <c:pt idx="0">
                  <c:v>Guilt Free Play</c:v>
                </c:pt>
                <c:pt idx="1">
                  <c:v>Rest</c:v>
                </c:pt>
                <c:pt idx="2">
                  <c:v>Mandatory Work</c:v>
                </c:pt>
                <c:pt idx="3">
                  <c:v>Quality Work</c:v>
                </c:pt>
                <c:pt idx="4">
                  <c:v>Procrastination</c:v>
                </c:pt>
              </c:strCache>
            </c:strRef>
          </c:cat>
          <c:val>
            <c:numRef>
              <c:f>时间消费!$I$37:$I$41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9F1-41E3-BADA-C41B9C072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440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>
              <a:defRPr lang="zh-CN" sz="4405" b="1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  <a:r>
              <a:rPr lang="zh-CN" altLang="zh-CN"/>
              <a:t>201</a:t>
            </a:r>
            <a:r>
              <a:rPr lang="en-US" altLang="zh-CN"/>
              <a:t>8</a:t>
            </a:r>
            <a:r>
              <a:rPr lang="zh-CN" altLang="zh-CN"/>
              <a:t>年第</a:t>
            </a:r>
            <a:r>
              <a:rPr lang="en-US" altLang="zh-CN"/>
              <a:t>2</a:t>
            </a:r>
            <a:r>
              <a:rPr lang="zh-CN" altLang="zh-CN"/>
              <a:t>周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时间消费!$R$37:$R$41</c:f>
              <c:strCach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strCache>
            </c:strRef>
          </c:tx>
          <c:spPr>
            <a:solidFill>
              <a:srgbClr val="9999FF"/>
            </a:solidFill>
            <a:effectLst/>
          </c:spPr>
          <c:dPt>
            <c:idx val="0"/>
            <c:bubble3D val="0"/>
            <c:spPr>
              <a:solidFill>
                <a:srgbClr val="00FFFF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1-F21B-41C3-9B27-7F1292F58D99}"/>
              </c:ext>
            </c:extLst>
          </c:dPt>
          <c:dPt>
            <c:idx val="1"/>
            <c:bubble3D val="0"/>
            <c:spPr>
              <a:solidFill>
                <a:srgbClr val="00FF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F21B-41C3-9B27-7F1292F58D99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5-F21B-41C3-9B27-7F1292F58D99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7-F21B-41C3-9B27-7F1292F58D99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9-F21B-41C3-9B27-7F1292F58D99}"/>
              </c:ext>
            </c:extLst>
          </c:dPt>
          <c:dLbls>
            <c:dLbl>
              <c:idx val="0"/>
              <c:layout>
                <c:manualLayout>
                  <c:x val="9.4217404108856498E-3"/>
                  <c:y val="-2.4029440345201998E-3"/>
                </c:manualLayout>
              </c:layout>
              <c:spPr>
                <a:solidFill>
                  <a:srgbClr val="00FFFF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21B-41C3-9B27-7F1292F58D99}"/>
                </c:ext>
              </c:extLst>
            </c:dLbl>
            <c:dLbl>
              <c:idx val="1"/>
              <c:layout>
                <c:manualLayout>
                  <c:x val="3.5263367311971099E-2"/>
                  <c:y val="-7.8228563641630305E-2"/>
                </c:manualLayout>
              </c:layout>
              <c:spPr>
                <a:solidFill>
                  <a:srgbClr val="00FF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21B-41C3-9B27-7F1292F58D99}"/>
                </c:ext>
              </c:extLst>
            </c:dLbl>
            <c:dLbl>
              <c:idx val="2"/>
              <c:layout>
                <c:manualLayout>
                  <c:x val="0.12763331255041199"/>
                  <c:y val="-1.7062472264118399E-3"/>
                </c:manualLayout>
              </c:layout>
              <c:spPr>
                <a:solidFill>
                  <a:srgbClr val="FF99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21B-41C3-9B27-7F1292F58D99}"/>
                </c:ext>
              </c:extLst>
            </c:dLbl>
            <c:dLbl>
              <c:idx val="3"/>
              <c:layout>
                <c:manualLayout>
                  <c:x val="2.3289933541004002E-3"/>
                  <c:y val="-4.2986514118723201E-2"/>
                </c:manualLayout>
              </c:layout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21B-41C3-9B27-7F1292F58D99}"/>
                </c:ext>
              </c:extLst>
            </c:dLbl>
            <c:dLbl>
              <c:idx val="4"/>
              <c:spPr>
                <a:solidFill>
                  <a:srgbClr val="FF00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F21B-41C3-9B27-7F1292F58D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2400" b="0" i="0" u="none" strike="noStrike" kern="1200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时间消费!$A$37:$A$41</c:f>
              <c:strCache>
                <c:ptCount val="5"/>
                <c:pt idx="0">
                  <c:v>Guilt Free Play</c:v>
                </c:pt>
                <c:pt idx="1">
                  <c:v>Rest</c:v>
                </c:pt>
                <c:pt idx="2">
                  <c:v>Mandatory Work</c:v>
                </c:pt>
                <c:pt idx="3">
                  <c:v>Quality Work</c:v>
                </c:pt>
                <c:pt idx="4">
                  <c:v>Procrastination</c:v>
                </c:pt>
              </c:strCache>
            </c:strRef>
          </c:cat>
          <c:val>
            <c:numRef>
              <c:f>时间消费!$R$37:$R$41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21B-41C3-9B27-7F1292F58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440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>
              <a:defRPr lang="zh-CN" sz="4405" b="1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  <a:r>
              <a:rPr lang="zh-CN" altLang="zh-CN"/>
              <a:t>201</a:t>
            </a:r>
            <a:r>
              <a:rPr lang="en-US" altLang="zh-CN"/>
              <a:t>8</a:t>
            </a:r>
            <a:r>
              <a:rPr lang="zh-CN" altLang="zh-CN"/>
              <a:t>年第</a:t>
            </a:r>
            <a:r>
              <a:rPr lang="en-US" altLang="zh-CN"/>
              <a:t>3</a:t>
            </a:r>
            <a:r>
              <a:rPr lang="zh-CN" altLang="zh-CN"/>
              <a:t>周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时间消费!$AA$37:$AA$41</c:f>
              <c:strCache>
                <c:ptCount val="5"/>
                <c:pt idx="0">
                  <c:v>10.5</c:v>
                </c:pt>
                <c:pt idx="1">
                  <c:v>101</c:v>
                </c:pt>
                <c:pt idx="2">
                  <c:v>0</c:v>
                </c:pt>
                <c:pt idx="3">
                  <c:v>44.5</c:v>
                </c:pt>
                <c:pt idx="4">
                  <c:v>12</c:v>
                </c:pt>
              </c:strCache>
            </c:strRef>
          </c:tx>
          <c:spPr>
            <a:solidFill>
              <a:srgbClr val="9999FF"/>
            </a:solidFill>
            <a:effectLst/>
          </c:spPr>
          <c:dPt>
            <c:idx val="0"/>
            <c:bubble3D val="0"/>
            <c:spPr>
              <a:solidFill>
                <a:srgbClr val="00FFFF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1-6517-43DB-9475-9D9836F320B1}"/>
              </c:ext>
            </c:extLst>
          </c:dPt>
          <c:dPt>
            <c:idx val="1"/>
            <c:bubble3D val="0"/>
            <c:spPr>
              <a:solidFill>
                <a:srgbClr val="00FF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6517-43DB-9475-9D9836F320B1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5-6517-43DB-9475-9D9836F320B1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7-6517-43DB-9475-9D9836F320B1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9-6517-43DB-9475-9D9836F320B1}"/>
              </c:ext>
            </c:extLst>
          </c:dPt>
          <c:dLbls>
            <c:dLbl>
              <c:idx val="0"/>
              <c:layout>
                <c:manualLayout>
                  <c:x val="9.4217404108856498E-3"/>
                  <c:y val="-2.4029440345201998E-3"/>
                </c:manualLayout>
              </c:layout>
              <c:spPr>
                <a:solidFill>
                  <a:srgbClr val="00FFFF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517-43DB-9475-9D9836F320B1}"/>
                </c:ext>
              </c:extLst>
            </c:dLbl>
            <c:dLbl>
              <c:idx val="1"/>
              <c:layout>
                <c:manualLayout>
                  <c:x val="3.5263367311971099E-2"/>
                  <c:y val="-7.8228563641630305E-2"/>
                </c:manualLayout>
              </c:layout>
              <c:spPr>
                <a:solidFill>
                  <a:srgbClr val="00FF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517-43DB-9475-9D9836F320B1}"/>
                </c:ext>
              </c:extLst>
            </c:dLbl>
            <c:dLbl>
              <c:idx val="2"/>
              <c:layout>
                <c:manualLayout>
                  <c:x val="0.12763331255041199"/>
                  <c:y val="-1.7062472264118399E-3"/>
                </c:manualLayout>
              </c:layout>
              <c:spPr>
                <a:solidFill>
                  <a:srgbClr val="FF99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517-43DB-9475-9D9836F320B1}"/>
                </c:ext>
              </c:extLst>
            </c:dLbl>
            <c:dLbl>
              <c:idx val="3"/>
              <c:layout>
                <c:manualLayout>
                  <c:x val="2.3289933541004002E-3"/>
                  <c:y val="-4.2986514118723201E-2"/>
                </c:manualLayout>
              </c:layout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517-43DB-9475-9D9836F320B1}"/>
                </c:ext>
              </c:extLst>
            </c:dLbl>
            <c:dLbl>
              <c:idx val="4"/>
              <c:spPr>
                <a:solidFill>
                  <a:srgbClr val="FF00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6517-43DB-9475-9D9836F320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2400" b="0" i="0" u="none" strike="noStrike" kern="1200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时间消费!$A$37:$A$41</c:f>
              <c:strCache>
                <c:ptCount val="5"/>
                <c:pt idx="0">
                  <c:v>Guilt Free Play</c:v>
                </c:pt>
                <c:pt idx="1">
                  <c:v>Rest</c:v>
                </c:pt>
                <c:pt idx="2">
                  <c:v>Mandatory Work</c:v>
                </c:pt>
                <c:pt idx="3">
                  <c:v>Quality Work</c:v>
                </c:pt>
                <c:pt idx="4">
                  <c:v>Procrastination</c:v>
                </c:pt>
              </c:strCache>
            </c:strRef>
          </c:cat>
          <c:val>
            <c:numRef>
              <c:f>时间消费!$R$37:$R$41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517-43DB-9475-9D9836F32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440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>
              <a:defRPr lang="zh-CN" sz="4405" b="1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  <a:r>
              <a:rPr lang="zh-CN" altLang="zh-CN"/>
              <a:t>201</a:t>
            </a:r>
            <a:r>
              <a:rPr lang="en-US" altLang="zh-CN"/>
              <a:t>8</a:t>
            </a:r>
            <a:r>
              <a:rPr lang="zh-CN" altLang="zh-CN"/>
              <a:t>年第</a:t>
            </a:r>
            <a:r>
              <a:rPr lang="en-US" altLang="zh-CN"/>
              <a:t>4</a:t>
            </a:r>
            <a:r>
              <a:rPr lang="zh-CN" altLang="zh-CN"/>
              <a:t>周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时间消费!$AA$37:$AA$41</c:f>
              <c:strCache>
                <c:ptCount val="5"/>
                <c:pt idx="0">
                  <c:v>10.5</c:v>
                </c:pt>
                <c:pt idx="1">
                  <c:v>101</c:v>
                </c:pt>
                <c:pt idx="2">
                  <c:v>0</c:v>
                </c:pt>
                <c:pt idx="3">
                  <c:v>44.5</c:v>
                </c:pt>
                <c:pt idx="4">
                  <c:v>12</c:v>
                </c:pt>
              </c:strCache>
            </c:strRef>
          </c:tx>
          <c:spPr>
            <a:solidFill>
              <a:srgbClr val="9999FF"/>
            </a:solidFill>
            <a:effectLst/>
          </c:spPr>
          <c:dPt>
            <c:idx val="0"/>
            <c:bubble3D val="0"/>
            <c:spPr>
              <a:solidFill>
                <a:srgbClr val="00FFFF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1-56FF-4DF7-ACCA-DE0D9CACC85D}"/>
              </c:ext>
            </c:extLst>
          </c:dPt>
          <c:dPt>
            <c:idx val="1"/>
            <c:bubble3D val="0"/>
            <c:spPr>
              <a:solidFill>
                <a:srgbClr val="00FF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56FF-4DF7-ACCA-DE0D9CACC85D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5-56FF-4DF7-ACCA-DE0D9CACC85D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7-56FF-4DF7-ACCA-DE0D9CACC85D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9-56FF-4DF7-ACCA-DE0D9CACC85D}"/>
              </c:ext>
            </c:extLst>
          </c:dPt>
          <c:dLbls>
            <c:dLbl>
              <c:idx val="0"/>
              <c:layout>
                <c:manualLayout>
                  <c:x val="9.4217404108856498E-3"/>
                  <c:y val="-2.4029440345201998E-3"/>
                </c:manualLayout>
              </c:layout>
              <c:spPr>
                <a:solidFill>
                  <a:srgbClr val="00FFFF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6FF-4DF7-ACCA-DE0D9CACC85D}"/>
                </c:ext>
              </c:extLst>
            </c:dLbl>
            <c:dLbl>
              <c:idx val="1"/>
              <c:layout>
                <c:manualLayout>
                  <c:x val="3.5263367311971099E-2"/>
                  <c:y val="-7.8228563641630305E-2"/>
                </c:manualLayout>
              </c:layout>
              <c:spPr>
                <a:solidFill>
                  <a:srgbClr val="00FF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6FF-4DF7-ACCA-DE0D9CACC85D}"/>
                </c:ext>
              </c:extLst>
            </c:dLbl>
            <c:dLbl>
              <c:idx val="2"/>
              <c:layout>
                <c:manualLayout>
                  <c:x val="0.12763331255041199"/>
                  <c:y val="-1.7062472264118399E-3"/>
                </c:manualLayout>
              </c:layout>
              <c:spPr>
                <a:solidFill>
                  <a:srgbClr val="FF99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6FF-4DF7-ACCA-DE0D9CACC85D}"/>
                </c:ext>
              </c:extLst>
            </c:dLbl>
            <c:dLbl>
              <c:idx val="3"/>
              <c:layout>
                <c:manualLayout>
                  <c:x val="2.3289933541004002E-3"/>
                  <c:y val="-4.2986514118723201E-2"/>
                </c:manualLayout>
              </c:layout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6FF-4DF7-ACCA-DE0D9CACC85D}"/>
                </c:ext>
              </c:extLst>
            </c:dLbl>
            <c:dLbl>
              <c:idx val="4"/>
              <c:spPr>
                <a:solidFill>
                  <a:srgbClr val="FF00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56FF-4DF7-ACCA-DE0D9CACC8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2400" b="0" i="0" u="none" strike="noStrike" kern="1200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时间消费!$A$37:$A$41</c:f>
              <c:strCache>
                <c:ptCount val="5"/>
                <c:pt idx="0">
                  <c:v>Guilt Free Play</c:v>
                </c:pt>
                <c:pt idx="1">
                  <c:v>Rest</c:v>
                </c:pt>
                <c:pt idx="2">
                  <c:v>Mandatory Work</c:v>
                </c:pt>
                <c:pt idx="3">
                  <c:v>Quality Work</c:v>
                </c:pt>
                <c:pt idx="4">
                  <c:v>Procrastination</c:v>
                </c:pt>
              </c:strCache>
            </c:strRef>
          </c:cat>
          <c:val>
            <c:numRef>
              <c:f>时间消费!$AJ$37:$AJ$41</c:f>
              <c:numCache>
                <c:formatCode>General</c:formatCode>
                <c:ptCount val="5"/>
                <c:pt idx="0">
                  <c:v>11.5</c:v>
                </c:pt>
                <c:pt idx="1">
                  <c:v>84.5</c:v>
                </c:pt>
                <c:pt idx="2">
                  <c:v>5</c:v>
                </c:pt>
                <c:pt idx="3">
                  <c:v>49.5</c:v>
                </c:pt>
                <c:pt idx="4">
                  <c:v>17.5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6FF-4DF7-ACCA-DE0D9CACC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440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>
              <a:defRPr lang="zh-CN" sz="4405" b="1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  <a:r>
              <a:rPr lang="zh-CN" altLang="zh-CN"/>
              <a:t>201</a:t>
            </a:r>
            <a:r>
              <a:rPr lang="en-US" altLang="zh-CN"/>
              <a:t>8</a:t>
            </a:r>
            <a:r>
              <a:rPr lang="zh-CN" altLang="zh-CN"/>
              <a:t>年第</a:t>
            </a:r>
            <a:r>
              <a:rPr lang="en-US" altLang="zh-CN"/>
              <a:t>5</a:t>
            </a:r>
            <a:r>
              <a:rPr lang="zh-CN" altLang="zh-CN"/>
              <a:t>周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时间消费!$AA$37:$AA$41</c:f>
              <c:strCache>
                <c:ptCount val="5"/>
                <c:pt idx="0">
                  <c:v>10.5</c:v>
                </c:pt>
                <c:pt idx="1">
                  <c:v>101</c:v>
                </c:pt>
                <c:pt idx="2">
                  <c:v>0</c:v>
                </c:pt>
                <c:pt idx="3">
                  <c:v>44.5</c:v>
                </c:pt>
                <c:pt idx="4">
                  <c:v>12</c:v>
                </c:pt>
              </c:strCache>
            </c:strRef>
          </c:tx>
          <c:spPr>
            <a:solidFill>
              <a:srgbClr val="9999FF"/>
            </a:solidFill>
            <a:effectLst/>
          </c:spPr>
          <c:dPt>
            <c:idx val="0"/>
            <c:bubble3D val="0"/>
            <c:spPr>
              <a:solidFill>
                <a:srgbClr val="00FFFF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1-259F-4100-82F4-60A02D940D3F}"/>
              </c:ext>
            </c:extLst>
          </c:dPt>
          <c:dPt>
            <c:idx val="1"/>
            <c:bubble3D val="0"/>
            <c:spPr>
              <a:solidFill>
                <a:srgbClr val="00FF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259F-4100-82F4-60A02D940D3F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5-259F-4100-82F4-60A02D940D3F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7-259F-4100-82F4-60A02D940D3F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9-259F-4100-82F4-60A02D940D3F}"/>
              </c:ext>
            </c:extLst>
          </c:dPt>
          <c:dLbls>
            <c:dLbl>
              <c:idx val="0"/>
              <c:layout>
                <c:manualLayout>
                  <c:x val="9.4217404108856498E-3"/>
                  <c:y val="-2.4029440345201998E-3"/>
                </c:manualLayout>
              </c:layout>
              <c:spPr>
                <a:solidFill>
                  <a:srgbClr val="00FFFF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59F-4100-82F4-60A02D940D3F}"/>
                </c:ext>
              </c:extLst>
            </c:dLbl>
            <c:dLbl>
              <c:idx val="1"/>
              <c:layout>
                <c:manualLayout>
                  <c:x val="3.5263367311971099E-2"/>
                  <c:y val="-7.8228563641630305E-2"/>
                </c:manualLayout>
              </c:layout>
              <c:spPr>
                <a:solidFill>
                  <a:srgbClr val="00FF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59F-4100-82F4-60A02D940D3F}"/>
                </c:ext>
              </c:extLst>
            </c:dLbl>
            <c:dLbl>
              <c:idx val="2"/>
              <c:layout>
                <c:manualLayout>
                  <c:x val="0.12763331255041199"/>
                  <c:y val="-1.7062472264118399E-3"/>
                </c:manualLayout>
              </c:layout>
              <c:spPr>
                <a:solidFill>
                  <a:srgbClr val="FF99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59F-4100-82F4-60A02D940D3F}"/>
                </c:ext>
              </c:extLst>
            </c:dLbl>
            <c:dLbl>
              <c:idx val="3"/>
              <c:layout>
                <c:manualLayout>
                  <c:x val="2.3289933541004002E-3"/>
                  <c:y val="-4.2986514118723201E-2"/>
                </c:manualLayout>
              </c:layout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59F-4100-82F4-60A02D940D3F}"/>
                </c:ext>
              </c:extLst>
            </c:dLbl>
            <c:dLbl>
              <c:idx val="4"/>
              <c:spPr>
                <a:solidFill>
                  <a:srgbClr val="FF00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259F-4100-82F4-60A02D940D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2400" b="0" i="0" u="none" strike="noStrike" kern="1200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时间消费!$A$37:$A$41</c:f>
              <c:strCache>
                <c:ptCount val="5"/>
                <c:pt idx="0">
                  <c:v>Guilt Free Play</c:v>
                </c:pt>
                <c:pt idx="1">
                  <c:v>Rest</c:v>
                </c:pt>
                <c:pt idx="2">
                  <c:v>Mandatory Work</c:v>
                </c:pt>
                <c:pt idx="3">
                  <c:v>Quality Work</c:v>
                </c:pt>
                <c:pt idx="4">
                  <c:v>Procrastination</c:v>
                </c:pt>
              </c:strCache>
            </c:strRef>
          </c:cat>
          <c:val>
            <c:numRef>
              <c:f>时间消费!$AS$37:$AS$41</c:f>
              <c:numCache>
                <c:formatCode>General</c:formatCode>
                <c:ptCount val="5"/>
                <c:pt idx="0">
                  <c:v>14.5</c:v>
                </c:pt>
                <c:pt idx="1">
                  <c:v>90.5</c:v>
                </c:pt>
                <c:pt idx="2">
                  <c:v>0</c:v>
                </c:pt>
                <c:pt idx="3">
                  <c:v>34</c:v>
                </c:pt>
                <c:pt idx="4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59F-4100-82F4-60A02D940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440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>
              <a:defRPr lang="zh-CN" sz="4405" b="1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  <a:r>
              <a:rPr lang="zh-CN" altLang="zh-CN"/>
              <a:t>201</a:t>
            </a:r>
            <a:r>
              <a:rPr lang="en-US" altLang="zh-CN"/>
              <a:t>8</a:t>
            </a:r>
            <a:r>
              <a:rPr lang="zh-CN" altLang="zh-CN"/>
              <a:t>年第</a:t>
            </a:r>
            <a:r>
              <a:rPr lang="en-US" altLang="zh-CN"/>
              <a:t>6</a:t>
            </a:r>
            <a:r>
              <a:rPr lang="zh-CN" altLang="zh-CN"/>
              <a:t>周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时间消费!$BB$37:$BB$41</c:f>
              <c:strCache>
                <c:ptCount val="5"/>
                <c:pt idx="0">
                  <c:v>0</c:v>
                </c:pt>
                <c:pt idx="1">
                  <c:v>101</c:v>
                </c:pt>
                <c:pt idx="2">
                  <c:v>0</c:v>
                </c:pt>
                <c:pt idx="3">
                  <c:v>43</c:v>
                </c:pt>
                <c:pt idx="4">
                  <c:v>24</c:v>
                </c:pt>
              </c:strCache>
            </c:strRef>
          </c:tx>
          <c:spPr>
            <a:solidFill>
              <a:srgbClr val="9999FF"/>
            </a:solidFill>
            <a:effectLst/>
          </c:spPr>
          <c:dPt>
            <c:idx val="0"/>
            <c:bubble3D val="0"/>
            <c:spPr>
              <a:solidFill>
                <a:srgbClr val="00FFFF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4-46F4-AD25-8128D6FF4055}"/>
              </c:ext>
            </c:extLst>
          </c:dPt>
          <c:dPt>
            <c:idx val="1"/>
            <c:bubble3D val="0"/>
            <c:spPr>
              <a:solidFill>
                <a:srgbClr val="00FF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4-46F4-AD25-8128D6FF4055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4-46F4-AD25-8128D6FF4055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4-46F4-AD25-8128D6FF4055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4-46F4-AD25-8128D6FF4055}"/>
              </c:ext>
            </c:extLst>
          </c:dPt>
          <c:dLbls>
            <c:dLbl>
              <c:idx val="0"/>
              <c:layout>
                <c:manualLayout>
                  <c:x val="9.4217404108856498E-3"/>
                  <c:y val="-2.4029440345201998E-3"/>
                </c:manualLayout>
              </c:layout>
              <c:spPr>
                <a:solidFill>
                  <a:srgbClr val="00FFFF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334-46F4-AD25-8128D6FF4055}"/>
                </c:ext>
              </c:extLst>
            </c:dLbl>
            <c:dLbl>
              <c:idx val="1"/>
              <c:layout>
                <c:manualLayout>
                  <c:x val="3.5263367311971099E-2"/>
                  <c:y val="-7.8228563641630305E-2"/>
                </c:manualLayout>
              </c:layout>
              <c:spPr>
                <a:solidFill>
                  <a:srgbClr val="00FF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4-46F4-AD25-8128D6FF4055}"/>
                </c:ext>
              </c:extLst>
            </c:dLbl>
            <c:dLbl>
              <c:idx val="2"/>
              <c:layout>
                <c:manualLayout>
                  <c:x val="0.12763331255041199"/>
                  <c:y val="-1.7062472264118399E-3"/>
                </c:manualLayout>
              </c:layout>
              <c:spPr>
                <a:solidFill>
                  <a:srgbClr val="FF99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334-46F4-AD25-8128D6FF4055}"/>
                </c:ext>
              </c:extLst>
            </c:dLbl>
            <c:dLbl>
              <c:idx val="3"/>
              <c:layout>
                <c:manualLayout>
                  <c:x val="2.3289933541004002E-3"/>
                  <c:y val="-4.2986514118723201E-2"/>
                </c:manualLayout>
              </c:layout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4-46F4-AD25-8128D6FF4055}"/>
                </c:ext>
              </c:extLst>
            </c:dLbl>
            <c:dLbl>
              <c:idx val="4"/>
              <c:spPr>
                <a:solidFill>
                  <a:srgbClr val="FF00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8334-46F4-AD25-8128D6FF405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2400" b="0" i="0" u="none" strike="noStrike" kern="1200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时间消费!$A$37:$A$41</c:f>
              <c:strCache>
                <c:ptCount val="5"/>
                <c:pt idx="0">
                  <c:v>Guilt Free Play</c:v>
                </c:pt>
                <c:pt idx="1">
                  <c:v>Rest</c:v>
                </c:pt>
                <c:pt idx="2">
                  <c:v>Mandatory Work</c:v>
                </c:pt>
                <c:pt idx="3">
                  <c:v>Quality Work</c:v>
                </c:pt>
                <c:pt idx="4">
                  <c:v>Procrastination</c:v>
                </c:pt>
              </c:strCache>
            </c:strRef>
          </c:cat>
          <c:val>
            <c:numRef>
              <c:f>时间消费!$BB$37:$BB$41</c:f>
              <c:numCache>
                <c:formatCode>General</c:formatCode>
                <c:ptCount val="5"/>
                <c:pt idx="0">
                  <c:v>0</c:v>
                </c:pt>
                <c:pt idx="1">
                  <c:v>101</c:v>
                </c:pt>
                <c:pt idx="2">
                  <c:v>0</c:v>
                </c:pt>
                <c:pt idx="3">
                  <c:v>43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334-46F4-AD25-8128D6FF4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440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>
              <a:defRPr lang="zh-CN" sz="4405" b="1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  <a:r>
              <a:rPr lang="zh-CN" altLang="zh-CN"/>
              <a:t>201</a:t>
            </a:r>
            <a:r>
              <a:rPr lang="en-US" altLang="zh-CN"/>
              <a:t>8</a:t>
            </a:r>
            <a:r>
              <a:rPr lang="zh-CN" altLang="zh-CN"/>
              <a:t>年第</a:t>
            </a:r>
            <a:r>
              <a:rPr lang="en-US" altLang="zh-CN"/>
              <a:t>7</a:t>
            </a:r>
            <a:r>
              <a:rPr lang="zh-CN" altLang="zh-CN"/>
              <a:t>周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时间消费!$BB$37:$BB$41</c:f>
              <c:strCache>
                <c:ptCount val="5"/>
                <c:pt idx="0">
                  <c:v>0</c:v>
                </c:pt>
                <c:pt idx="1">
                  <c:v>101</c:v>
                </c:pt>
                <c:pt idx="2">
                  <c:v>0</c:v>
                </c:pt>
                <c:pt idx="3">
                  <c:v>43</c:v>
                </c:pt>
                <c:pt idx="4">
                  <c:v>24</c:v>
                </c:pt>
              </c:strCache>
            </c:strRef>
          </c:tx>
          <c:spPr>
            <a:solidFill>
              <a:srgbClr val="9999FF"/>
            </a:solidFill>
            <a:effectLst/>
          </c:spPr>
          <c:dPt>
            <c:idx val="0"/>
            <c:bubble3D val="0"/>
            <c:spPr>
              <a:solidFill>
                <a:srgbClr val="00FFFF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1-E6F4-4E15-B866-869414EFD333}"/>
              </c:ext>
            </c:extLst>
          </c:dPt>
          <c:dPt>
            <c:idx val="1"/>
            <c:bubble3D val="0"/>
            <c:spPr>
              <a:solidFill>
                <a:srgbClr val="00FF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E6F4-4E15-B866-869414EFD333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5-E6F4-4E15-B866-869414EFD333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7-E6F4-4E15-B866-869414EFD333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9-E6F4-4E15-B866-869414EFD333}"/>
              </c:ext>
            </c:extLst>
          </c:dPt>
          <c:dLbls>
            <c:dLbl>
              <c:idx val="0"/>
              <c:layout>
                <c:manualLayout>
                  <c:x val="9.4217404108856498E-3"/>
                  <c:y val="-2.4029440345201998E-3"/>
                </c:manualLayout>
              </c:layout>
              <c:spPr>
                <a:solidFill>
                  <a:srgbClr val="00FFFF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6F4-4E15-B866-869414EFD333}"/>
                </c:ext>
              </c:extLst>
            </c:dLbl>
            <c:dLbl>
              <c:idx val="1"/>
              <c:layout>
                <c:manualLayout>
                  <c:x val="3.5263367311971099E-2"/>
                  <c:y val="-7.8228563641630305E-2"/>
                </c:manualLayout>
              </c:layout>
              <c:spPr>
                <a:solidFill>
                  <a:srgbClr val="00FF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6F4-4E15-B866-869414EFD333}"/>
                </c:ext>
              </c:extLst>
            </c:dLbl>
            <c:dLbl>
              <c:idx val="2"/>
              <c:layout>
                <c:manualLayout>
                  <c:x val="0.12763331255041199"/>
                  <c:y val="-1.7062472264118399E-3"/>
                </c:manualLayout>
              </c:layout>
              <c:spPr>
                <a:solidFill>
                  <a:srgbClr val="FF99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6F4-4E15-B866-869414EFD333}"/>
                </c:ext>
              </c:extLst>
            </c:dLbl>
            <c:dLbl>
              <c:idx val="3"/>
              <c:layout>
                <c:manualLayout>
                  <c:x val="2.3289933541004002E-3"/>
                  <c:y val="-4.2986514118723201E-2"/>
                </c:manualLayout>
              </c:layout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6F4-4E15-B866-869414EFD333}"/>
                </c:ext>
              </c:extLst>
            </c:dLbl>
            <c:dLbl>
              <c:idx val="4"/>
              <c:spPr>
                <a:solidFill>
                  <a:srgbClr val="FF00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E6F4-4E15-B866-869414EFD3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2400" b="0" i="0" u="none" strike="noStrike" kern="1200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时间消费!$A$37:$A$41</c:f>
              <c:strCache>
                <c:ptCount val="5"/>
                <c:pt idx="0">
                  <c:v>Guilt Free Play</c:v>
                </c:pt>
                <c:pt idx="1">
                  <c:v>Rest</c:v>
                </c:pt>
                <c:pt idx="2">
                  <c:v>Mandatory Work</c:v>
                </c:pt>
                <c:pt idx="3">
                  <c:v>Quality Work</c:v>
                </c:pt>
                <c:pt idx="4">
                  <c:v>Procrastination</c:v>
                </c:pt>
              </c:strCache>
            </c:strRef>
          </c:cat>
          <c:val>
            <c:numRef>
              <c:f>时间消费!$BK$37:$BK$41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6F4-4E15-B866-869414EFD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440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>
              <a:defRPr lang="zh-CN" sz="4405" b="1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  <a:r>
              <a:rPr lang="zh-CN" altLang="zh-CN"/>
              <a:t>201</a:t>
            </a:r>
            <a:r>
              <a:rPr lang="en-US" altLang="zh-CN"/>
              <a:t>8</a:t>
            </a:r>
            <a:r>
              <a:rPr lang="zh-CN" altLang="zh-CN"/>
              <a:t>年第</a:t>
            </a:r>
            <a:r>
              <a:rPr lang="en-US" altLang="zh-CN"/>
              <a:t>4</a:t>
            </a:r>
            <a:r>
              <a:rPr lang="zh-CN" altLang="zh-CN"/>
              <a:t>周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时间消费!$AA$37:$AA$41</c:f>
              <c:strCache>
                <c:ptCount val="5"/>
                <c:pt idx="0">
                  <c:v>10.5</c:v>
                </c:pt>
                <c:pt idx="1">
                  <c:v>101</c:v>
                </c:pt>
                <c:pt idx="2">
                  <c:v>0</c:v>
                </c:pt>
                <c:pt idx="3">
                  <c:v>44.5</c:v>
                </c:pt>
                <c:pt idx="4">
                  <c:v>12</c:v>
                </c:pt>
              </c:strCache>
            </c:strRef>
          </c:tx>
          <c:spPr>
            <a:solidFill>
              <a:srgbClr val="9999FF"/>
            </a:solidFill>
            <a:effectLst/>
          </c:spPr>
          <c:dPt>
            <c:idx val="0"/>
            <c:bubble3D val="0"/>
            <c:spPr>
              <a:solidFill>
                <a:srgbClr val="00FFFF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1-095D-4B68-8507-A31B6B05C43D}"/>
              </c:ext>
            </c:extLst>
          </c:dPt>
          <c:dPt>
            <c:idx val="1"/>
            <c:bubble3D val="0"/>
            <c:spPr>
              <a:solidFill>
                <a:srgbClr val="00FF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095D-4B68-8507-A31B6B05C43D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5-095D-4B68-8507-A31B6B05C43D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7-095D-4B68-8507-A31B6B05C43D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9-095D-4B68-8507-A31B6B05C43D}"/>
              </c:ext>
            </c:extLst>
          </c:dPt>
          <c:dLbls>
            <c:dLbl>
              <c:idx val="0"/>
              <c:layout>
                <c:manualLayout>
                  <c:x val="9.4217404108856498E-3"/>
                  <c:y val="-2.4029440345201998E-3"/>
                </c:manualLayout>
              </c:layout>
              <c:spPr>
                <a:solidFill>
                  <a:srgbClr val="00FFFF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95D-4B68-8507-A31B6B05C43D}"/>
                </c:ext>
              </c:extLst>
            </c:dLbl>
            <c:dLbl>
              <c:idx val="1"/>
              <c:layout>
                <c:manualLayout>
                  <c:x val="3.5263367311971099E-2"/>
                  <c:y val="-7.8228563641630305E-2"/>
                </c:manualLayout>
              </c:layout>
              <c:spPr>
                <a:solidFill>
                  <a:srgbClr val="00FF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95D-4B68-8507-A31B6B05C43D}"/>
                </c:ext>
              </c:extLst>
            </c:dLbl>
            <c:dLbl>
              <c:idx val="2"/>
              <c:layout>
                <c:manualLayout>
                  <c:x val="0.12763331255041199"/>
                  <c:y val="-1.7062472264118399E-3"/>
                </c:manualLayout>
              </c:layout>
              <c:spPr>
                <a:solidFill>
                  <a:srgbClr val="FF99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95D-4B68-8507-A31B6B05C43D}"/>
                </c:ext>
              </c:extLst>
            </c:dLbl>
            <c:dLbl>
              <c:idx val="3"/>
              <c:layout>
                <c:manualLayout>
                  <c:x val="2.3289933541004002E-3"/>
                  <c:y val="-4.2986514118723201E-2"/>
                </c:manualLayout>
              </c:layout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95D-4B68-8507-A31B6B05C43D}"/>
                </c:ext>
              </c:extLst>
            </c:dLbl>
            <c:dLbl>
              <c:idx val="4"/>
              <c:spPr>
                <a:solidFill>
                  <a:srgbClr val="FF00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095D-4B68-8507-A31B6B05C4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2400" b="0" i="0" u="none" strike="noStrike" kern="1200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时间消费!$A$37:$A$41</c:f>
              <c:strCache>
                <c:ptCount val="5"/>
                <c:pt idx="0">
                  <c:v>Guilt Free Play</c:v>
                </c:pt>
                <c:pt idx="1">
                  <c:v>Rest</c:v>
                </c:pt>
                <c:pt idx="2">
                  <c:v>Mandatory Work</c:v>
                </c:pt>
                <c:pt idx="3">
                  <c:v>Quality Work</c:v>
                </c:pt>
                <c:pt idx="4">
                  <c:v>Procrastination</c:v>
                </c:pt>
              </c:strCache>
            </c:strRef>
          </c:cat>
          <c:val>
            <c:numRef>
              <c:f>时间消费!$AJ$37:$AJ$41</c:f>
              <c:numCache>
                <c:formatCode>General</c:formatCode>
                <c:ptCount val="5"/>
                <c:pt idx="0">
                  <c:v>11.5</c:v>
                </c:pt>
                <c:pt idx="1">
                  <c:v>84.5</c:v>
                </c:pt>
                <c:pt idx="2">
                  <c:v>5</c:v>
                </c:pt>
                <c:pt idx="3">
                  <c:v>49.5</c:v>
                </c:pt>
                <c:pt idx="4">
                  <c:v>17.5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95D-4B68-8507-A31B6B05C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440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>
              <a:defRPr lang="zh-CN" sz="4405" b="1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  <a:r>
              <a:rPr lang="zh-CN" altLang="zh-CN"/>
              <a:t>201</a:t>
            </a:r>
            <a:r>
              <a:rPr lang="en-US" altLang="zh-CN"/>
              <a:t>8</a:t>
            </a:r>
            <a:r>
              <a:rPr lang="zh-CN" altLang="zh-CN"/>
              <a:t>年第</a:t>
            </a:r>
            <a:r>
              <a:rPr lang="en-US" altLang="zh-CN"/>
              <a:t>5</a:t>
            </a:r>
            <a:r>
              <a:rPr lang="zh-CN" altLang="zh-CN"/>
              <a:t>周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时间消费!$AA$37:$AA$41</c:f>
              <c:strCache>
                <c:ptCount val="5"/>
                <c:pt idx="0">
                  <c:v>10.5</c:v>
                </c:pt>
                <c:pt idx="1">
                  <c:v>101</c:v>
                </c:pt>
                <c:pt idx="2">
                  <c:v>0</c:v>
                </c:pt>
                <c:pt idx="3">
                  <c:v>44.5</c:v>
                </c:pt>
                <c:pt idx="4">
                  <c:v>12</c:v>
                </c:pt>
              </c:strCache>
            </c:strRef>
          </c:tx>
          <c:spPr>
            <a:solidFill>
              <a:srgbClr val="9999FF"/>
            </a:solidFill>
            <a:effectLst/>
          </c:spPr>
          <c:dPt>
            <c:idx val="0"/>
            <c:bubble3D val="0"/>
            <c:spPr>
              <a:solidFill>
                <a:srgbClr val="00FFFF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1-372A-4455-9E0A-DC5C70540386}"/>
              </c:ext>
            </c:extLst>
          </c:dPt>
          <c:dPt>
            <c:idx val="1"/>
            <c:bubble3D val="0"/>
            <c:spPr>
              <a:solidFill>
                <a:srgbClr val="00FF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372A-4455-9E0A-DC5C70540386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5-372A-4455-9E0A-DC5C70540386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7-372A-4455-9E0A-DC5C70540386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9-372A-4455-9E0A-DC5C70540386}"/>
              </c:ext>
            </c:extLst>
          </c:dPt>
          <c:dLbls>
            <c:dLbl>
              <c:idx val="0"/>
              <c:layout>
                <c:manualLayout>
                  <c:x val="9.4217404108856498E-3"/>
                  <c:y val="-2.4029440345201998E-3"/>
                </c:manualLayout>
              </c:layout>
              <c:spPr>
                <a:solidFill>
                  <a:srgbClr val="00FFFF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2A-4455-9E0A-DC5C70540386}"/>
                </c:ext>
              </c:extLst>
            </c:dLbl>
            <c:dLbl>
              <c:idx val="1"/>
              <c:layout>
                <c:manualLayout>
                  <c:x val="3.5263367311971099E-2"/>
                  <c:y val="-7.8228563641630305E-2"/>
                </c:manualLayout>
              </c:layout>
              <c:spPr>
                <a:solidFill>
                  <a:srgbClr val="00FF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2A-4455-9E0A-DC5C70540386}"/>
                </c:ext>
              </c:extLst>
            </c:dLbl>
            <c:dLbl>
              <c:idx val="2"/>
              <c:layout>
                <c:manualLayout>
                  <c:x val="0.12763331255041199"/>
                  <c:y val="-1.7062472264118399E-3"/>
                </c:manualLayout>
              </c:layout>
              <c:spPr>
                <a:solidFill>
                  <a:srgbClr val="FF99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72A-4455-9E0A-DC5C70540386}"/>
                </c:ext>
              </c:extLst>
            </c:dLbl>
            <c:dLbl>
              <c:idx val="3"/>
              <c:layout>
                <c:manualLayout>
                  <c:x val="2.3289933541004002E-3"/>
                  <c:y val="-4.2986514118723201E-2"/>
                </c:manualLayout>
              </c:layout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72A-4455-9E0A-DC5C70540386}"/>
                </c:ext>
              </c:extLst>
            </c:dLbl>
            <c:dLbl>
              <c:idx val="4"/>
              <c:spPr>
                <a:solidFill>
                  <a:srgbClr val="FF00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372A-4455-9E0A-DC5C705403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2400" b="0" i="0" u="none" strike="noStrike" kern="1200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时间消费!$A$37:$A$41</c:f>
              <c:strCache>
                <c:ptCount val="5"/>
                <c:pt idx="0">
                  <c:v>Guilt Free Play</c:v>
                </c:pt>
                <c:pt idx="1">
                  <c:v>Rest</c:v>
                </c:pt>
                <c:pt idx="2">
                  <c:v>Mandatory Work</c:v>
                </c:pt>
                <c:pt idx="3">
                  <c:v>Quality Work</c:v>
                </c:pt>
                <c:pt idx="4">
                  <c:v>Procrastination</c:v>
                </c:pt>
              </c:strCache>
            </c:strRef>
          </c:cat>
          <c:val>
            <c:numRef>
              <c:f>时间消费!$AS$37:$AS$41</c:f>
              <c:numCache>
                <c:formatCode>General</c:formatCode>
                <c:ptCount val="5"/>
                <c:pt idx="0">
                  <c:v>14.5</c:v>
                </c:pt>
                <c:pt idx="1">
                  <c:v>90.5</c:v>
                </c:pt>
                <c:pt idx="2">
                  <c:v>0</c:v>
                </c:pt>
                <c:pt idx="3">
                  <c:v>34</c:v>
                </c:pt>
                <c:pt idx="4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72A-4455-9E0A-DC5C70540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440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>
              <a:defRPr lang="zh-CN" sz="4405" b="1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  <a:r>
              <a:rPr lang="zh-CN" altLang="zh-CN"/>
              <a:t>201</a:t>
            </a:r>
            <a:r>
              <a:rPr lang="en-US" altLang="zh-CN"/>
              <a:t>8</a:t>
            </a:r>
            <a:r>
              <a:rPr lang="zh-CN" altLang="zh-CN"/>
              <a:t>年第</a:t>
            </a:r>
            <a:r>
              <a:rPr lang="en-US" altLang="zh-CN"/>
              <a:t>4</a:t>
            </a:r>
            <a:r>
              <a:rPr lang="zh-CN" altLang="zh-CN"/>
              <a:t>周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时间消费!$AA$37:$AA$41</c:f>
              <c:strCache>
                <c:ptCount val="5"/>
                <c:pt idx="0">
                  <c:v>10.5</c:v>
                </c:pt>
                <c:pt idx="1">
                  <c:v>101</c:v>
                </c:pt>
                <c:pt idx="2">
                  <c:v>0</c:v>
                </c:pt>
                <c:pt idx="3">
                  <c:v>44.5</c:v>
                </c:pt>
                <c:pt idx="4">
                  <c:v>12</c:v>
                </c:pt>
              </c:strCache>
            </c:strRef>
          </c:tx>
          <c:spPr>
            <a:solidFill>
              <a:srgbClr val="9999FF"/>
            </a:solidFill>
            <a:effectLst/>
          </c:spPr>
          <c:dPt>
            <c:idx val="0"/>
            <c:bubble3D val="0"/>
            <c:spPr>
              <a:solidFill>
                <a:srgbClr val="00FFFF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1-EC00-4BB4-95B3-3B29D894427C}"/>
              </c:ext>
            </c:extLst>
          </c:dPt>
          <c:dPt>
            <c:idx val="1"/>
            <c:bubble3D val="0"/>
            <c:spPr>
              <a:solidFill>
                <a:srgbClr val="00FF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EC00-4BB4-95B3-3B29D894427C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5-EC00-4BB4-95B3-3B29D894427C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7-EC00-4BB4-95B3-3B29D894427C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9-EC00-4BB4-95B3-3B29D894427C}"/>
              </c:ext>
            </c:extLst>
          </c:dPt>
          <c:dLbls>
            <c:dLbl>
              <c:idx val="0"/>
              <c:layout>
                <c:manualLayout>
                  <c:x val="9.4217404108856498E-3"/>
                  <c:y val="-2.4029440345201998E-3"/>
                </c:manualLayout>
              </c:layout>
              <c:spPr>
                <a:solidFill>
                  <a:srgbClr val="00FFFF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C00-4BB4-95B3-3B29D894427C}"/>
                </c:ext>
              </c:extLst>
            </c:dLbl>
            <c:dLbl>
              <c:idx val="1"/>
              <c:layout>
                <c:manualLayout>
                  <c:x val="3.5263367311971099E-2"/>
                  <c:y val="-7.8228563641630305E-2"/>
                </c:manualLayout>
              </c:layout>
              <c:spPr>
                <a:solidFill>
                  <a:srgbClr val="00FF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C00-4BB4-95B3-3B29D894427C}"/>
                </c:ext>
              </c:extLst>
            </c:dLbl>
            <c:dLbl>
              <c:idx val="2"/>
              <c:layout>
                <c:manualLayout>
                  <c:x val="0.12763331255041199"/>
                  <c:y val="-1.7062472264118399E-3"/>
                </c:manualLayout>
              </c:layout>
              <c:spPr>
                <a:solidFill>
                  <a:srgbClr val="FF99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C00-4BB4-95B3-3B29D894427C}"/>
                </c:ext>
              </c:extLst>
            </c:dLbl>
            <c:dLbl>
              <c:idx val="3"/>
              <c:layout>
                <c:manualLayout>
                  <c:x val="2.3289933541004002E-3"/>
                  <c:y val="-4.2986514118723201E-2"/>
                </c:manualLayout>
              </c:layout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C00-4BB4-95B3-3B29D894427C}"/>
                </c:ext>
              </c:extLst>
            </c:dLbl>
            <c:dLbl>
              <c:idx val="4"/>
              <c:spPr>
                <a:solidFill>
                  <a:srgbClr val="FF00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EC00-4BB4-95B3-3B29D89442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2400" b="0" i="0" u="none" strike="noStrike" kern="1200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时间消费!$A$37:$A$41</c:f>
              <c:strCache>
                <c:ptCount val="5"/>
                <c:pt idx="0">
                  <c:v>Guilt Free Play</c:v>
                </c:pt>
                <c:pt idx="1">
                  <c:v>Rest</c:v>
                </c:pt>
                <c:pt idx="2">
                  <c:v>Mandatory Work</c:v>
                </c:pt>
                <c:pt idx="3">
                  <c:v>Quality Work</c:v>
                </c:pt>
                <c:pt idx="4">
                  <c:v>Procrastination</c:v>
                </c:pt>
              </c:strCache>
            </c:strRef>
          </c:cat>
          <c:val>
            <c:numRef>
              <c:f>时间消费!$AJ$37:$AJ$41</c:f>
              <c:numCache>
                <c:formatCode>General</c:formatCode>
                <c:ptCount val="5"/>
                <c:pt idx="0">
                  <c:v>11.5</c:v>
                </c:pt>
                <c:pt idx="1">
                  <c:v>84.5</c:v>
                </c:pt>
                <c:pt idx="2">
                  <c:v>5</c:v>
                </c:pt>
                <c:pt idx="3">
                  <c:v>49.5</c:v>
                </c:pt>
                <c:pt idx="4">
                  <c:v>17.5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C00-4BB4-95B3-3B29D8944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440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>
              <a:defRPr lang="zh-CN" sz="4405" b="1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  <a:r>
              <a:rPr lang="zh-CN" altLang="zh-CN"/>
              <a:t>201</a:t>
            </a:r>
            <a:r>
              <a:rPr lang="en-US" altLang="zh-CN"/>
              <a:t>8</a:t>
            </a:r>
            <a:r>
              <a:rPr lang="zh-CN" altLang="zh-CN"/>
              <a:t>年第</a:t>
            </a:r>
            <a:r>
              <a:rPr lang="en-US" altLang="zh-CN"/>
              <a:t>5</a:t>
            </a:r>
            <a:r>
              <a:rPr lang="zh-CN" altLang="zh-CN"/>
              <a:t>周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时间消费!$AA$37:$AA$41</c:f>
              <c:strCache>
                <c:ptCount val="5"/>
                <c:pt idx="0">
                  <c:v>10.5</c:v>
                </c:pt>
                <c:pt idx="1">
                  <c:v>101</c:v>
                </c:pt>
                <c:pt idx="2">
                  <c:v>0</c:v>
                </c:pt>
                <c:pt idx="3">
                  <c:v>44.5</c:v>
                </c:pt>
                <c:pt idx="4">
                  <c:v>12</c:v>
                </c:pt>
              </c:strCache>
            </c:strRef>
          </c:tx>
          <c:spPr>
            <a:solidFill>
              <a:srgbClr val="9999FF"/>
            </a:solidFill>
            <a:effectLst/>
          </c:spPr>
          <c:dPt>
            <c:idx val="0"/>
            <c:bubble3D val="0"/>
            <c:spPr>
              <a:solidFill>
                <a:srgbClr val="00FFFF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1-6083-4F96-B444-1E8C31F04A7C}"/>
              </c:ext>
            </c:extLst>
          </c:dPt>
          <c:dPt>
            <c:idx val="1"/>
            <c:bubble3D val="0"/>
            <c:spPr>
              <a:solidFill>
                <a:srgbClr val="00FF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6083-4F96-B444-1E8C31F04A7C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5-6083-4F96-B444-1E8C31F04A7C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7-6083-4F96-B444-1E8C31F04A7C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9-6083-4F96-B444-1E8C31F04A7C}"/>
              </c:ext>
            </c:extLst>
          </c:dPt>
          <c:dLbls>
            <c:dLbl>
              <c:idx val="0"/>
              <c:layout>
                <c:manualLayout>
                  <c:x val="9.4217404108856498E-3"/>
                  <c:y val="-2.4029440345201998E-3"/>
                </c:manualLayout>
              </c:layout>
              <c:spPr>
                <a:solidFill>
                  <a:srgbClr val="00FFFF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083-4F96-B444-1E8C31F04A7C}"/>
                </c:ext>
              </c:extLst>
            </c:dLbl>
            <c:dLbl>
              <c:idx val="1"/>
              <c:layout>
                <c:manualLayout>
                  <c:x val="3.5263367311971099E-2"/>
                  <c:y val="-7.8228563641630305E-2"/>
                </c:manualLayout>
              </c:layout>
              <c:spPr>
                <a:solidFill>
                  <a:srgbClr val="00FF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083-4F96-B444-1E8C31F04A7C}"/>
                </c:ext>
              </c:extLst>
            </c:dLbl>
            <c:dLbl>
              <c:idx val="2"/>
              <c:layout>
                <c:manualLayout>
                  <c:x val="0.12763331255041199"/>
                  <c:y val="-1.7062472264118399E-3"/>
                </c:manualLayout>
              </c:layout>
              <c:spPr>
                <a:solidFill>
                  <a:srgbClr val="FF99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083-4F96-B444-1E8C31F04A7C}"/>
                </c:ext>
              </c:extLst>
            </c:dLbl>
            <c:dLbl>
              <c:idx val="3"/>
              <c:layout>
                <c:manualLayout>
                  <c:x val="2.3289933541004002E-3"/>
                  <c:y val="-4.2986514118723201E-2"/>
                </c:manualLayout>
              </c:layout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083-4F96-B444-1E8C31F04A7C}"/>
                </c:ext>
              </c:extLst>
            </c:dLbl>
            <c:dLbl>
              <c:idx val="4"/>
              <c:spPr>
                <a:solidFill>
                  <a:srgbClr val="FF00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6083-4F96-B444-1E8C31F04A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2400" b="0" i="0" u="none" strike="noStrike" kern="1200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时间消费!$A$37:$A$41</c:f>
              <c:strCache>
                <c:ptCount val="5"/>
                <c:pt idx="0">
                  <c:v>Guilt Free Play</c:v>
                </c:pt>
                <c:pt idx="1">
                  <c:v>Rest</c:v>
                </c:pt>
                <c:pt idx="2">
                  <c:v>Mandatory Work</c:v>
                </c:pt>
                <c:pt idx="3">
                  <c:v>Quality Work</c:v>
                </c:pt>
                <c:pt idx="4">
                  <c:v>Procrastination</c:v>
                </c:pt>
              </c:strCache>
            </c:strRef>
          </c:cat>
          <c:val>
            <c:numRef>
              <c:f>时间消费!$AS$37:$AS$41</c:f>
              <c:numCache>
                <c:formatCode>General</c:formatCode>
                <c:ptCount val="5"/>
                <c:pt idx="0">
                  <c:v>14.5</c:v>
                </c:pt>
                <c:pt idx="1">
                  <c:v>90.5</c:v>
                </c:pt>
                <c:pt idx="2">
                  <c:v>0</c:v>
                </c:pt>
                <c:pt idx="3">
                  <c:v>34</c:v>
                </c:pt>
                <c:pt idx="4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083-4F96-B444-1E8C31F04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440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>
              <a:defRPr lang="zh-CN" sz="4405" b="1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  <a:r>
              <a:rPr lang="zh-CN" altLang="zh-CN"/>
              <a:t>201</a:t>
            </a:r>
            <a:r>
              <a:rPr lang="en-US" altLang="zh-CN"/>
              <a:t>8</a:t>
            </a:r>
            <a:r>
              <a:rPr lang="zh-CN" altLang="zh-CN"/>
              <a:t>年第</a:t>
            </a:r>
            <a:r>
              <a:rPr lang="en-US" altLang="zh-CN"/>
              <a:t>33</a:t>
            </a:r>
            <a:r>
              <a:rPr lang="zh-CN" altLang="en-US"/>
              <a:t>周</a:t>
            </a:r>
            <a:endParaRPr lang="zh-CN" altLang="zh-CN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9999FF"/>
            </a:solidFill>
            <a:effectLst/>
          </c:spPr>
          <c:dPt>
            <c:idx val="0"/>
            <c:bubble3D val="0"/>
            <c:spPr>
              <a:solidFill>
                <a:srgbClr val="00FFFF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1-A740-484D-A690-FF871CB1E932}"/>
              </c:ext>
            </c:extLst>
          </c:dPt>
          <c:dPt>
            <c:idx val="1"/>
            <c:bubble3D val="0"/>
            <c:spPr>
              <a:solidFill>
                <a:srgbClr val="00FF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A740-484D-A690-FF871CB1E932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5-A740-484D-A690-FF871CB1E932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7-A740-484D-A690-FF871CB1E932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9-A740-484D-A690-FF871CB1E932}"/>
              </c:ext>
            </c:extLst>
          </c:dPt>
          <c:dLbls>
            <c:dLbl>
              <c:idx val="0"/>
              <c:layout>
                <c:manualLayout>
                  <c:x val="9.4217404108856498E-3"/>
                  <c:y val="-2.4029440345201998E-3"/>
                </c:manualLayout>
              </c:layout>
              <c:spPr>
                <a:solidFill>
                  <a:srgbClr val="00FFFF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740-484D-A690-FF871CB1E932}"/>
                </c:ext>
              </c:extLst>
            </c:dLbl>
            <c:dLbl>
              <c:idx val="1"/>
              <c:layout>
                <c:manualLayout>
                  <c:x val="3.5263367311971099E-2"/>
                  <c:y val="-7.8228563641630305E-2"/>
                </c:manualLayout>
              </c:layout>
              <c:spPr>
                <a:solidFill>
                  <a:srgbClr val="00FF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740-484D-A690-FF871CB1E932}"/>
                </c:ext>
              </c:extLst>
            </c:dLbl>
            <c:dLbl>
              <c:idx val="2"/>
              <c:layout>
                <c:manualLayout>
                  <c:x val="0.12763331255041199"/>
                  <c:y val="-1.7062472264118399E-3"/>
                </c:manualLayout>
              </c:layout>
              <c:spPr>
                <a:solidFill>
                  <a:srgbClr val="FF99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740-484D-A690-FF871CB1E932}"/>
                </c:ext>
              </c:extLst>
            </c:dLbl>
            <c:dLbl>
              <c:idx val="3"/>
              <c:layout>
                <c:manualLayout>
                  <c:x val="2.3289933541004002E-3"/>
                  <c:y val="-4.2986514118723201E-2"/>
                </c:manualLayout>
              </c:layout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740-484D-A690-FF871CB1E932}"/>
                </c:ext>
              </c:extLst>
            </c:dLbl>
            <c:dLbl>
              <c:idx val="4"/>
              <c:spPr>
                <a:solidFill>
                  <a:srgbClr val="FF00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A740-484D-A690-FF871CB1E9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2400" b="0" i="0" u="none" strike="noStrike" kern="1200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时间消费!$A$37:$A$41</c:f>
              <c:strCache>
                <c:ptCount val="5"/>
                <c:pt idx="0">
                  <c:v>Guilt Free Play</c:v>
                </c:pt>
                <c:pt idx="1">
                  <c:v>Rest</c:v>
                </c:pt>
                <c:pt idx="2">
                  <c:v>Mandatory Work</c:v>
                </c:pt>
                <c:pt idx="3">
                  <c:v>Quality Work</c:v>
                </c:pt>
                <c:pt idx="4">
                  <c:v>Procrastination</c:v>
                </c:pt>
              </c:strCache>
            </c:strRef>
          </c:cat>
          <c:val>
            <c:numRef>
              <c:f>时间消费!#REF!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时间消费!#REF!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A-A740-484D-A690-FF871CB1E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440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>
              <a:defRPr lang="zh-CN" sz="4405" b="1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  <a:r>
              <a:rPr lang="zh-CN" altLang="zh-CN"/>
              <a:t>201</a:t>
            </a:r>
            <a:r>
              <a:rPr lang="en-US" altLang="zh-CN"/>
              <a:t>8</a:t>
            </a:r>
            <a:r>
              <a:rPr lang="zh-CN" altLang="zh-CN"/>
              <a:t>年第</a:t>
            </a:r>
            <a:r>
              <a:rPr lang="en-US" altLang="zh-CN"/>
              <a:t>34</a:t>
            </a:r>
            <a:r>
              <a:rPr lang="zh-CN" altLang="en-US"/>
              <a:t>周</a:t>
            </a:r>
            <a:endParaRPr lang="zh-CN" altLang="zh-CN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9999FF"/>
            </a:solidFill>
            <a:effectLst/>
          </c:spPr>
          <c:dPt>
            <c:idx val="0"/>
            <c:bubble3D val="0"/>
            <c:spPr>
              <a:solidFill>
                <a:srgbClr val="00FFFF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1-FA87-4722-ACE7-FE1CD5152DC2}"/>
              </c:ext>
            </c:extLst>
          </c:dPt>
          <c:dPt>
            <c:idx val="1"/>
            <c:bubble3D val="0"/>
            <c:spPr>
              <a:solidFill>
                <a:srgbClr val="00FF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FA87-4722-ACE7-FE1CD5152DC2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5-FA87-4722-ACE7-FE1CD5152DC2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7-FA87-4722-ACE7-FE1CD5152DC2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9-FA87-4722-ACE7-FE1CD5152DC2}"/>
              </c:ext>
            </c:extLst>
          </c:dPt>
          <c:dLbls>
            <c:dLbl>
              <c:idx val="0"/>
              <c:layout>
                <c:manualLayout>
                  <c:x val="9.4217404108856498E-3"/>
                  <c:y val="-2.4029440345201998E-3"/>
                </c:manualLayout>
              </c:layout>
              <c:spPr>
                <a:solidFill>
                  <a:srgbClr val="00FFFF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A87-4722-ACE7-FE1CD5152DC2}"/>
                </c:ext>
              </c:extLst>
            </c:dLbl>
            <c:dLbl>
              <c:idx val="1"/>
              <c:layout>
                <c:manualLayout>
                  <c:x val="3.5263367311971099E-2"/>
                  <c:y val="-7.8228563641630305E-2"/>
                </c:manualLayout>
              </c:layout>
              <c:spPr>
                <a:solidFill>
                  <a:srgbClr val="00FF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A87-4722-ACE7-FE1CD5152DC2}"/>
                </c:ext>
              </c:extLst>
            </c:dLbl>
            <c:dLbl>
              <c:idx val="2"/>
              <c:layout>
                <c:manualLayout>
                  <c:x val="0.12763331255041199"/>
                  <c:y val="-1.7062472264118399E-3"/>
                </c:manualLayout>
              </c:layout>
              <c:spPr>
                <a:solidFill>
                  <a:srgbClr val="FF99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A87-4722-ACE7-FE1CD5152DC2}"/>
                </c:ext>
              </c:extLst>
            </c:dLbl>
            <c:dLbl>
              <c:idx val="3"/>
              <c:layout>
                <c:manualLayout>
                  <c:x val="2.3289933541004002E-3"/>
                  <c:y val="-4.2986514118723201E-2"/>
                </c:manualLayout>
              </c:layout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A87-4722-ACE7-FE1CD5152DC2}"/>
                </c:ext>
              </c:extLst>
            </c:dLbl>
            <c:dLbl>
              <c:idx val="4"/>
              <c:spPr>
                <a:solidFill>
                  <a:srgbClr val="FF00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4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FA87-4722-ACE7-FE1CD5152D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2400" b="0" i="0" u="none" strike="noStrike" kern="1200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时间消费!$A$37:$A$41</c:f>
              <c:strCache>
                <c:ptCount val="5"/>
                <c:pt idx="0">
                  <c:v>Guilt Free Play</c:v>
                </c:pt>
                <c:pt idx="1">
                  <c:v>Rest</c:v>
                </c:pt>
                <c:pt idx="2">
                  <c:v>Mandatory Work</c:v>
                </c:pt>
                <c:pt idx="3">
                  <c:v>Quality Work</c:v>
                </c:pt>
                <c:pt idx="4">
                  <c:v>Procrastination</c:v>
                </c:pt>
              </c:strCache>
            </c:strRef>
          </c:cat>
          <c:val>
            <c:numRef>
              <c:f>时间消费!#REF!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时间消费!#REF!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A-FA87-4722-ACE7-FE1CD5152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440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>
              <a:defRPr lang="zh-CN" sz="3495" b="1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  <a:r>
              <a:rPr lang="zh-CN" altLang="zh-CN"/>
              <a:t>2015年上半年时间消费记录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4F81BD"/>
            </a:solidFill>
            <a:effectLst/>
          </c:spPr>
          <c:dPt>
            <c:idx val="0"/>
            <c:bubble3D val="0"/>
            <c:spPr>
              <a:solidFill>
                <a:srgbClr val="00FF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2A0-448F-8019-3DC8C6EB844A}"/>
              </c:ext>
            </c:extLst>
          </c:dPt>
          <c:dPt>
            <c:idx val="1"/>
            <c:bubble3D val="0"/>
            <c:spPr>
              <a:solidFill>
                <a:srgbClr val="00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2A0-448F-8019-3DC8C6EB844A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2A0-448F-8019-3DC8C6EB844A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2A0-448F-8019-3DC8C6EB844A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2A0-448F-8019-3DC8C6EB844A}"/>
              </c:ext>
            </c:extLst>
          </c:dPt>
          <c:dLbls>
            <c:dLbl>
              <c:idx val="0"/>
              <c:spPr>
                <a:solidFill>
                  <a:srgbClr val="00FFFF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62A0-448F-8019-3DC8C6EB844A}"/>
                </c:ext>
              </c:extLst>
            </c:dLbl>
            <c:dLbl>
              <c:idx val="1"/>
              <c:spPr>
                <a:solidFill>
                  <a:srgbClr val="00FF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62A0-448F-8019-3DC8C6EB844A}"/>
                </c:ext>
              </c:extLst>
            </c:dLbl>
            <c:dLbl>
              <c:idx val="2"/>
              <c:spPr>
                <a:solidFill>
                  <a:srgbClr val="FF99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62A0-448F-8019-3DC8C6EB844A}"/>
                </c:ext>
              </c:extLst>
            </c:dLbl>
            <c:dLbl>
              <c:idx val="3"/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62A0-448F-8019-3DC8C6EB844A}"/>
                </c:ext>
              </c:extLst>
            </c:dLbl>
            <c:dLbl>
              <c:idx val="4"/>
              <c:spPr>
                <a:solidFill>
                  <a:srgbClr val="FF0000"/>
                </a:solidFill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62A0-448F-8019-3DC8C6EB84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2200" b="0" i="0" u="none" strike="noStrike" kern="1200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'2015年上'!$B$1:$F$1</c:f>
              <c:strCache>
                <c:ptCount val="5"/>
                <c:pt idx="0">
                  <c:v>Guilt Free Play</c:v>
                </c:pt>
                <c:pt idx="1">
                  <c:v>Rest</c:v>
                </c:pt>
                <c:pt idx="2">
                  <c:v>Mandatory Work</c:v>
                </c:pt>
                <c:pt idx="3">
                  <c:v>Quality Work</c:v>
                </c:pt>
                <c:pt idx="4">
                  <c:v>Procrastination</c:v>
                </c:pt>
              </c:strCache>
            </c:strRef>
          </c:cat>
          <c:val>
            <c:numRef>
              <c:f>'2015年上'!$B$28:$F$28</c:f>
              <c:numCache>
                <c:formatCode>General</c:formatCode>
                <c:ptCount val="5"/>
                <c:pt idx="0">
                  <c:v>705.5</c:v>
                </c:pt>
                <c:pt idx="1">
                  <c:v>2380.5</c:v>
                </c:pt>
                <c:pt idx="2">
                  <c:v>59</c:v>
                </c:pt>
                <c:pt idx="3">
                  <c:v>521</c:v>
                </c:pt>
                <c:pt idx="4">
                  <c:v>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2A0-448F-8019-3DC8C6EB8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</xdr:colOff>
      <xdr:row>55</xdr:row>
      <xdr:rowOff>57150</xdr:rowOff>
    </xdr:from>
    <xdr:to>
      <xdr:col>8</xdr:col>
      <xdr:colOff>3279956</xdr:colOff>
      <xdr:row>86</xdr:row>
      <xdr:rowOff>123518</xdr:rowOff>
    </xdr:to>
    <xdr:graphicFrame macro="">
      <xdr:nvGraphicFramePr>
        <xdr:cNvPr id="2" name="Chart 296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86360</xdr:colOff>
      <xdr:row>55</xdr:row>
      <xdr:rowOff>16510</xdr:rowOff>
    </xdr:from>
    <xdr:to>
      <xdr:col>18</xdr:col>
      <xdr:colOff>86359</xdr:colOff>
      <xdr:row>86</xdr:row>
      <xdr:rowOff>82878</xdr:rowOff>
    </xdr:to>
    <xdr:graphicFrame macro="">
      <xdr:nvGraphicFramePr>
        <xdr:cNvPr id="3" name="Chart 2968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50800</xdr:colOff>
      <xdr:row>55</xdr:row>
      <xdr:rowOff>51435</xdr:rowOff>
    </xdr:from>
    <xdr:to>
      <xdr:col>27</xdr:col>
      <xdr:colOff>50799</xdr:colOff>
      <xdr:row>86</xdr:row>
      <xdr:rowOff>117803</xdr:rowOff>
    </xdr:to>
    <xdr:graphicFrame macro="">
      <xdr:nvGraphicFramePr>
        <xdr:cNvPr id="4" name="Chart 2968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0</xdr:colOff>
      <xdr:row>55</xdr:row>
      <xdr:rowOff>0</xdr:rowOff>
    </xdr:from>
    <xdr:to>
      <xdr:col>35</xdr:col>
      <xdr:colOff>3325089</xdr:colOff>
      <xdr:row>86</xdr:row>
      <xdr:rowOff>66368</xdr:rowOff>
    </xdr:to>
    <xdr:graphicFrame macro="">
      <xdr:nvGraphicFramePr>
        <xdr:cNvPr id="5" name="Chart 2968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0</xdr:colOff>
      <xdr:row>55</xdr:row>
      <xdr:rowOff>0</xdr:rowOff>
    </xdr:from>
    <xdr:to>
      <xdr:col>45</xdr:col>
      <xdr:colOff>34636</xdr:colOff>
      <xdr:row>86</xdr:row>
      <xdr:rowOff>66368</xdr:rowOff>
    </xdr:to>
    <xdr:graphicFrame macro="">
      <xdr:nvGraphicFramePr>
        <xdr:cNvPr id="6" name="Chart 2968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45</xdr:col>
      <xdr:colOff>0</xdr:colOff>
      <xdr:row>55</xdr:row>
      <xdr:rowOff>0</xdr:rowOff>
    </xdr:from>
    <xdr:to>
      <xdr:col>54</xdr:col>
      <xdr:colOff>69273</xdr:colOff>
      <xdr:row>86</xdr:row>
      <xdr:rowOff>66368</xdr:rowOff>
    </xdr:to>
    <xdr:graphicFrame macro="">
      <xdr:nvGraphicFramePr>
        <xdr:cNvPr id="7" name="Chart 2968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53</xdr:col>
      <xdr:colOff>3199130</xdr:colOff>
      <xdr:row>55</xdr:row>
      <xdr:rowOff>22225</xdr:rowOff>
    </xdr:from>
    <xdr:to>
      <xdr:col>62</xdr:col>
      <xdr:colOff>3082925</xdr:colOff>
      <xdr:row>86</xdr:row>
      <xdr:rowOff>88265</xdr:rowOff>
    </xdr:to>
    <xdr:graphicFrame macro="">
      <xdr:nvGraphicFramePr>
        <xdr:cNvPr id="8" name="Chart 2968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3307080</xdr:colOff>
      <xdr:row>55</xdr:row>
      <xdr:rowOff>22225</xdr:rowOff>
    </xdr:from>
    <xdr:to>
      <xdr:col>35</xdr:col>
      <xdr:colOff>3307715</xdr:colOff>
      <xdr:row>86</xdr:row>
      <xdr:rowOff>88265</xdr:rowOff>
    </xdr:to>
    <xdr:graphicFrame macro="">
      <xdr:nvGraphicFramePr>
        <xdr:cNvPr id="12" name="Chart 2968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35</xdr:col>
      <xdr:colOff>3336290</xdr:colOff>
      <xdr:row>55</xdr:row>
      <xdr:rowOff>22225</xdr:rowOff>
    </xdr:from>
    <xdr:to>
      <xdr:col>45</xdr:col>
      <xdr:colOff>17780</xdr:colOff>
      <xdr:row>86</xdr:row>
      <xdr:rowOff>88265</xdr:rowOff>
    </xdr:to>
    <xdr:graphicFrame macro="">
      <xdr:nvGraphicFramePr>
        <xdr:cNvPr id="13" name="Chart 2968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26</xdr:col>
      <xdr:colOff>3289300</xdr:colOff>
      <xdr:row>55</xdr:row>
      <xdr:rowOff>22225</xdr:rowOff>
    </xdr:from>
    <xdr:to>
      <xdr:col>35</xdr:col>
      <xdr:colOff>3289935</xdr:colOff>
      <xdr:row>86</xdr:row>
      <xdr:rowOff>88265</xdr:rowOff>
    </xdr:to>
    <xdr:graphicFrame macro="">
      <xdr:nvGraphicFramePr>
        <xdr:cNvPr id="14" name="Chart 2968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35</xdr:col>
      <xdr:colOff>3319780</xdr:colOff>
      <xdr:row>55</xdr:row>
      <xdr:rowOff>22225</xdr:rowOff>
    </xdr:from>
    <xdr:to>
      <xdr:col>45</xdr:col>
      <xdr:colOff>1270</xdr:colOff>
      <xdr:row>86</xdr:row>
      <xdr:rowOff>88265</xdr:rowOff>
    </xdr:to>
    <xdr:graphicFrame macro="">
      <xdr:nvGraphicFramePr>
        <xdr:cNvPr id="15" name="Chart 2968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35</xdr:col>
      <xdr:colOff>3295650</xdr:colOff>
      <xdr:row>87</xdr:row>
      <xdr:rowOff>0</xdr:rowOff>
    </xdr:from>
    <xdr:to>
      <xdr:col>44</xdr:col>
      <xdr:colOff>4114800</xdr:colOff>
      <xdr:row>87</xdr:row>
      <xdr:rowOff>85090</xdr:rowOff>
    </xdr:to>
    <xdr:graphicFrame macro="">
      <xdr:nvGraphicFramePr>
        <xdr:cNvPr id="38" name="Chart 2968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44</xdr:col>
      <xdr:colOff>4191000</xdr:colOff>
      <xdr:row>87</xdr:row>
      <xdr:rowOff>0</xdr:rowOff>
    </xdr:from>
    <xdr:to>
      <xdr:col>54</xdr:col>
      <xdr:colOff>95250</xdr:colOff>
      <xdr:row>87</xdr:row>
      <xdr:rowOff>104140</xdr:rowOff>
    </xdr:to>
    <xdr:graphicFrame macro="">
      <xdr:nvGraphicFramePr>
        <xdr:cNvPr id="39" name="Chart 29681">
          <a:extLst>
            <a:ext uri="{FF2B5EF4-FFF2-40B4-BE49-F238E27FC236}">
              <a16:creationId xmlns:a16="http://schemas.microsoft.com/office/drawing/2014/main" id="{8877874A-DF29-4C47-BB24-A4C39751E0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</xdr:colOff>
      <xdr:row>29</xdr:row>
      <xdr:rowOff>41910</xdr:rowOff>
    </xdr:from>
    <xdr:to>
      <xdr:col>7</xdr:col>
      <xdr:colOff>43180</xdr:colOff>
      <xdr:row>45</xdr:row>
      <xdr:rowOff>165100</xdr:rowOff>
    </xdr:to>
    <xdr:graphicFrame macro="">
      <xdr:nvGraphicFramePr>
        <xdr:cNvPr id="176065" name="图表 10">
          <a:extLst>
            <a:ext uri="{FF2B5EF4-FFF2-40B4-BE49-F238E27FC236}">
              <a16:creationId xmlns:a16="http://schemas.microsoft.com/office/drawing/2014/main" id="{00000000-0008-0000-0200-0000C1AF02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5"/>
  <sheetViews>
    <sheetView tabSelected="1" topLeftCell="A9" zoomScale="70" zoomScaleNormal="70" workbookViewId="0">
      <selection activeCell="A26" sqref="A26:XFD26"/>
    </sheetView>
  </sheetViews>
  <sheetFormatPr defaultColWidth="9" defaultRowHeight="13.5" x14ac:dyDescent="0.15"/>
  <cols>
    <col min="1" max="8" width="25.625" customWidth="1"/>
    <col min="9" max="9" width="43.375" customWidth="1"/>
    <col min="10" max="17" width="25.625" customWidth="1"/>
    <col min="18" max="18" width="43.125" customWidth="1"/>
    <col min="19" max="26" width="25.625" customWidth="1"/>
    <col min="27" max="27" width="43.625" customWidth="1"/>
    <col min="28" max="35" width="25.625" customWidth="1"/>
    <col min="36" max="36" width="44" customWidth="1"/>
    <col min="37" max="44" width="25.625" customWidth="1"/>
    <col min="45" max="45" width="55.625" customWidth="1"/>
    <col min="46" max="53" width="25.625" customWidth="1"/>
    <col min="54" max="54" width="42" customWidth="1"/>
    <col min="55" max="62" width="25.625" customWidth="1"/>
    <col min="63" max="63" width="42.25" customWidth="1"/>
    <col min="64" max="90" width="25.625" customWidth="1"/>
  </cols>
  <sheetData>
    <row r="1" spans="1:63" ht="34.5" customHeight="1" x14ac:dyDescent="0.4">
      <c r="A1" s="83" t="s">
        <v>89</v>
      </c>
      <c r="B1" s="49"/>
      <c r="C1" s="49"/>
      <c r="D1" s="49"/>
      <c r="E1" s="49"/>
      <c r="F1" s="49"/>
      <c r="G1" s="49"/>
      <c r="H1" s="49"/>
      <c r="I1" s="49"/>
      <c r="J1" s="83" t="s">
        <v>90</v>
      </c>
      <c r="K1" s="49"/>
      <c r="L1" s="49"/>
      <c r="M1" s="49"/>
      <c r="N1" s="49"/>
      <c r="O1" s="49"/>
      <c r="P1" s="49"/>
      <c r="Q1" s="49"/>
      <c r="R1" s="49"/>
      <c r="S1" s="49" t="s">
        <v>81</v>
      </c>
      <c r="T1" s="49"/>
      <c r="U1" s="49"/>
      <c r="V1" s="49"/>
      <c r="W1" s="49"/>
      <c r="X1" s="49"/>
      <c r="Y1" s="49"/>
      <c r="Z1" s="49"/>
      <c r="AA1" s="49"/>
      <c r="AB1" s="49" t="s">
        <v>80</v>
      </c>
      <c r="AC1" s="49"/>
      <c r="AD1" s="49"/>
      <c r="AE1" s="49"/>
      <c r="AF1" s="49"/>
      <c r="AG1" s="49"/>
      <c r="AH1" s="49"/>
      <c r="AI1" s="49"/>
      <c r="AJ1" s="49"/>
      <c r="AK1" s="49" t="s">
        <v>0</v>
      </c>
      <c r="AL1" s="49"/>
      <c r="AM1" s="49"/>
      <c r="AN1" s="49"/>
      <c r="AO1" s="49"/>
      <c r="AP1" s="49"/>
      <c r="AQ1" s="49"/>
      <c r="AR1" s="49"/>
      <c r="AS1" s="49"/>
      <c r="AT1" s="49" t="s">
        <v>1</v>
      </c>
      <c r="AU1" s="49"/>
      <c r="AV1" s="49"/>
      <c r="AW1" s="49"/>
      <c r="AX1" s="49"/>
      <c r="AY1" s="49"/>
      <c r="AZ1" s="49"/>
      <c r="BA1" s="49"/>
      <c r="BB1" s="49"/>
      <c r="BC1" s="49" t="s">
        <v>2</v>
      </c>
      <c r="BD1" s="49"/>
      <c r="BE1" s="49"/>
      <c r="BF1" s="49"/>
      <c r="BG1" s="49"/>
      <c r="BH1" s="49"/>
      <c r="BI1" s="49"/>
      <c r="BJ1" s="49"/>
      <c r="BK1" s="49"/>
    </row>
    <row r="2" spans="1:63" ht="24.95" customHeight="1" x14ac:dyDescent="0.15">
      <c r="A2" s="16" t="s">
        <v>3</v>
      </c>
      <c r="B2" s="17" t="s">
        <v>82</v>
      </c>
      <c r="C2" s="17" t="s">
        <v>83</v>
      </c>
      <c r="D2" s="17" t="s">
        <v>84</v>
      </c>
      <c r="E2" s="17" t="s">
        <v>85</v>
      </c>
      <c r="F2" s="17" t="s">
        <v>86</v>
      </c>
      <c r="G2" s="17" t="s">
        <v>87</v>
      </c>
      <c r="H2" s="17" t="s">
        <v>88</v>
      </c>
      <c r="I2" s="33" t="s">
        <v>4</v>
      </c>
      <c r="J2" s="16" t="s">
        <v>3</v>
      </c>
      <c r="K2" s="17" t="s">
        <v>96</v>
      </c>
      <c r="L2" s="17" t="s">
        <v>91</v>
      </c>
      <c r="M2" s="17" t="s">
        <v>92</v>
      </c>
      <c r="N2" s="17" t="s">
        <v>93</v>
      </c>
      <c r="O2" s="17" t="s">
        <v>94</v>
      </c>
      <c r="P2" s="17" t="s">
        <v>95</v>
      </c>
      <c r="Q2" s="17" t="s">
        <v>97</v>
      </c>
      <c r="R2" s="33" t="s">
        <v>4</v>
      </c>
      <c r="S2" s="16" t="s">
        <v>3</v>
      </c>
      <c r="T2" s="17" t="s">
        <v>5</v>
      </c>
      <c r="U2" s="17" t="s">
        <v>6</v>
      </c>
      <c r="V2" s="17" t="s">
        <v>7</v>
      </c>
      <c r="W2" s="17" t="s">
        <v>8</v>
      </c>
      <c r="X2" s="17" t="s">
        <v>9</v>
      </c>
      <c r="Y2" s="17" t="s">
        <v>10</v>
      </c>
      <c r="Z2" s="17" t="s">
        <v>11</v>
      </c>
      <c r="AA2" s="33" t="s">
        <v>4</v>
      </c>
      <c r="AB2" s="16" t="s">
        <v>3</v>
      </c>
      <c r="AC2" s="17" t="s">
        <v>12</v>
      </c>
      <c r="AD2" s="17" t="s">
        <v>13</v>
      </c>
      <c r="AE2" s="17" t="s">
        <v>14</v>
      </c>
      <c r="AF2" s="17" t="s">
        <v>15</v>
      </c>
      <c r="AG2" s="17" t="s">
        <v>16</v>
      </c>
      <c r="AH2" s="17" t="s">
        <v>17</v>
      </c>
      <c r="AI2" s="17" t="s">
        <v>18</v>
      </c>
      <c r="AJ2" s="33" t="s">
        <v>4</v>
      </c>
      <c r="AK2" s="16" t="s">
        <v>3</v>
      </c>
      <c r="AL2" s="17" t="s">
        <v>19</v>
      </c>
      <c r="AM2" s="17" t="s">
        <v>20</v>
      </c>
      <c r="AN2" s="17" t="s">
        <v>21</v>
      </c>
      <c r="AO2" s="17" t="s">
        <v>22</v>
      </c>
      <c r="AP2" s="17" t="s">
        <v>23</v>
      </c>
      <c r="AQ2" s="17" t="s">
        <v>24</v>
      </c>
      <c r="AR2" s="17" t="s">
        <v>25</v>
      </c>
      <c r="AS2" s="33" t="s">
        <v>4</v>
      </c>
      <c r="AT2" s="16" t="s">
        <v>3</v>
      </c>
      <c r="AU2" s="17" t="s">
        <v>26</v>
      </c>
      <c r="AV2" s="17" t="s">
        <v>27</v>
      </c>
      <c r="AW2" s="17" t="s">
        <v>28</v>
      </c>
      <c r="AX2" s="17" t="s">
        <v>29</v>
      </c>
      <c r="AY2" s="17" t="s">
        <v>30</v>
      </c>
      <c r="AZ2" s="17" t="s">
        <v>31</v>
      </c>
      <c r="BA2" s="17" t="s">
        <v>32</v>
      </c>
      <c r="BB2" s="33" t="s">
        <v>4</v>
      </c>
      <c r="BC2" s="16" t="s">
        <v>3</v>
      </c>
      <c r="BD2" s="17" t="s">
        <v>33</v>
      </c>
      <c r="BE2" s="17" t="s">
        <v>34</v>
      </c>
      <c r="BF2" s="17" t="s">
        <v>35</v>
      </c>
      <c r="BG2" s="17" t="s">
        <v>36</v>
      </c>
      <c r="BH2" s="17" t="s">
        <v>37</v>
      </c>
      <c r="BI2" s="17" t="s">
        <v>38</v>
      </c>
      <c r="BJ2" s="17" t="s">
        <v>39</v>
      </c>
      <c r="BK2" s="33" t="s">
        <v>4</v>
      </c>
    </row>
    <row r="3" spans="1:63" ht="24.95" customHeight="1" x14ac:dyDescent="0.25">
      <c r="A3" s="47" t="s">
        <v>98</v>
      </c>
      <c r="B3" s="36"/>
      <c r="C3" s="36"/>
      <c r="D3" s="36"/>
      <c r="E3" s="36"/>
      <c r="F3" s="36"/>
      <c r="G3" s="36"/>
      <c r="H3" s="36"/>
      <c r="I3" s="34"/>
      <c r="J3" s="18"/>
      <c r="K3" s="36"/>
      <c r="L3" s="36"/>
      <c r="M3" s="36"/>
      <c r="N3" s="36"/>
      <c r="O3" s="36"/>
      <c r="P3" s="36"/>
      <c r="Q3" s="36"/>
      <c r="R3" s="34"/>
      <c r="S3" s="18"/>
      <c r="T3" s="35"/>
      <c r="U3" s="84"/>
      <c r="V3" s="84"/>
      <c r="W3" s="84"/>
      <c r="X3" s="70"/>
      <c r="Y3" s="70"/>
      <c r="Z3" s="61"/>
      <c r="AA3" s="34"/>
      <c r="AB3" s="18"/>
      <c r="AC3" s="64"/>
      <c r="AD3" s="70"/>
      <c r="AE3" s="64"/>
      <c r="AF3" s="64"/>
      <c r="AG3" s="64"/>
      <c r="AH3" s="70"/>
      <c r="AI3" s="70"/>
      <c r="AJ3" s="34"/>
      <c r="AK3" s="18"/>
      <c r="AL3" s="43"/>
      <c r="AM3" s="43"/>
      <c r="AN3" s="43"/>
      <c r="AO3" s="43"/>
      <c r="AP3" s="73"/>
      <c r="AQ3" s="64"/>
      <c r="AR3" s="70"/>
      <c r="AS3" s="34"/>
      <c r="AT3" s="18"/>
      <c r="AU3" s="64"/>
      <c r="AV3" s="64"/>
      <c r="AW3" s="64"/>
      <c r="AX3" s="64"/>
      <c r="AY3" s="64"/>
      <c r="AZ3" s="100"/>
      <c r="BA3" s="44"/>
      <c r="BB3" s="34"/>
      <c r="BC3" s="18"/>
      <c r="BD3" s="43"/>
      <c r="BE3" s="43"/>
      <c r="BF3" s="43"/>
      <c r="BG3" s="43"/>
      <c r="BH3" s="43"/>
      <c r="BI3" s="43"/>
      <c r="BJ3" s="43"/>
      <c r="BK3" s="34"/>
    </row>
    <row r="4" spans="1:63" ht="24.95" customHeight="1" x14ac:dyDescent="0.25">
      <c r="A4" s="47" t="s">
        <v>121</v>
      </c>
      <c r="B4" s="36"/>
      <c r="C4" s="36"/>
      <c r="D4" s="36"/>
      <c r="E4" s="36"/>
      <c r="F4" s="36"/>
      <c r="G4" s="36"/>
      <c r="H4" s="36"/>
      <c r="I4" s="37" t="s">
        <v>77</v>
      </c>
      <c r="J4" s="18"/>
      <c r="K4" s="36"/>
      <c r="L4" s="36"/>
      <c r="M4" s="36"/>
      <c r="N4" s="36"/>
      <c r="O4" s="36"/>
      <c r="P4" s="36"/>
      <c r="Q4" s="36"/>
      <c r="R4" s="37"/>
      <c r="S4" s="18"/>
      <c r="T4" s="38"/>
      <c r="U4" s="88"/>
      <c r="V4" s="88"/>
      <c r="W4" s="88"/>
      <c r="X4" s="72"/>
      <c r="Y4" s="71"/>
      <c r="Z4" s="62"/>
      <c r="AA4" s="37"/>
      <c r="AB4" s="18"/>
      <c r="AC4" s="65"/>
      <c r="AD4" s="71"/>
      <c r="AE4" s="65"/>
      <c r="AF4" s="65"/>
      <c r="AG4" s="65"/>
      <c r="AH4" s="71"/>
      <c r="AI4" s="71"/>
      <c r="AJ4" s="37" t="s">
        <v>40</v>
      </c>
      <c r="AK4" s="18"/>
      <c r="AL4" s="43"/>
      <c r="AM4" s="43"/>
      <c r="AN4" s="43"/>
      <c r="AO4" s="43"/>
      <c r="AP4" s="74"/>
      <c r="AQ4" s="65"/>
      <c r="AR4" s="71"/>
      <c r="AS4" s="37"/>
      <c r="AT4" s="18"/>
      <c r="AU4" s="65"/>
      <c r="AV4" s="65"/>
      <c r="AW4" s="65"/>
      <c r="AX4" s="65"/>
      <c r="AY4" s="65"/>
      <c r="AZ4" s="101"/>
      <c r="BA4" s="45"/>
      <c r="BB4" s="37"/>
      <c r="BC4" s="18"/>
      <c r="BD4" s="43"/>
      <c r="BE4" s="43"/>
      <c r="BF4" s="43"/>
      <c r="BG4" s="43"/>
      <c r="BH4" s="43"/>
      <c r="BI4" s="43"/>
      <c r="BJ4" s="43"/>
      <c r="BK4" s="37"/>
    </row>
    <row r="5" spans="1:63" ht="24.95" customHeight="1" x14ac:dyDescent="0.25">
      <c r="A5" s="47" t="s">
        <v>111</v>
      </c>
      <c r="B5" s="36"/>
      <c r="C5" s="36"/>
      <c r="D5" s="36"/>
      <c r="E5" s="36"/>
      <c r="F5" s="36"/>
      <c r="G5" s="36"/>
      <c r="H5" s="36"/>
      <c r="I5" s="50"/>
      <c r="J5" s="18"/>
      <c r="K5" s="36"/>
      <c r="L5" s="36"/>
      <c r="M5" s="36"/>
      <c r="N5" s="36"/>
      <c r="O5" s="36"/>
      <c r="P5" s="36"/>
      <c r="Q5" s="36"/>
      <c r="R5" s="50"/>
      <c r="S5" s="18"/>
      <c r="T5" s="55"/>
      <c r="U5" s="88"/>
      <c r="V5" s="88"/>
      <c r="W5" s="88"/>
      <c r="X5" s="67"/>
      <c r="Y5" s="71"/>
      <c r="Z5" s="62"/>
      <c r="AA5" s="50"/>
      <c r="AB5" s="18"/>
      <c r="AC5" s="66"/>
      <c r="AD5" s="72"/>
      <c r="AE5" s="66"/>
      <c r="AF5" s="66"/>
      <c r="AG5" s="66"/>
      <c r="AH5" s="71"/>
      <c r="AI5" s="71"/>
      <c r="AJ5" s="50"/>
      <c r="AK5" s="18"/>
      <c r="AL5" s="43"/>
      <c r="AM5" s="43"/>
      <c r="AN5" s="43"/>
      <c r="AO5" s="43"/>
      <c r="AP5" s="74"/>
      <c r="AQ5" s="65"/>
      <c r="AR5" s="71"/>
      <c r="AS5" s="50"/>
      <c r="AT5" s="18"/>
      <c r="AU5" s="65"/>
      <c r="AV5" s="65"/>
      <c r="AW5" s="65"/>
      <c r="AX5" s="65"/>
      <c r="AY5" s="65"/>
      <c r="AZ5" s="101"/>
      <c r="BA5" s="45"/>
      <c r="BB5" s="50"/>
      <c r="BC5" s="18"/>
      <c r="BD5" s="43"/>
      <c r="BE5" s="43"/>
      <c r="BF5" s="43"/>
      <c r="BG5" s="43"/>
      <c r="BH5" s="43"/>
      <c r="BI5" s="43"/>
      <c r="BJ5" s="43"/>
      <c r="BK5" s="50"/>
    </row>
    <row r="6" spans="1:63" ht="24.95" customHeight="1" x14ac:dyDescent="0.25">
      <c r="A6" s="47" t="s">
        <v>112</v>
      </c>
      <c r="B6" s="36"/>
      <c r="C6" s="36"/>
      <c r="D6" s="36"/>
      <c r="E6" s="36"/>
      <c r="F6" s="36"/>
      <c r="G6" s="36"/>
      <c r="H6" s="36"/>
      <c r="I6" s="51"/>
      <c r="J6" s="18"/>
      <c r="K6" s="36"/>
      <c r="L6" s="36"/>
      <c r="M6" s="36"/>
      <c r="N6" s="36"/>
      <c r="O6" s="36"/>
      <c r="P6" s="36"/>
      <c r="Q6" s="36"/>
      <c r="R6" s="51"/>
      <c r="S6" s="18"/>
      <c r="T6" s="56"/>
      <c r="U6" s="85"/>
      <c r="V6" s="88"/>
      <c r="W6" s="88"/>
      <c r="X6" s="68"/>
      <c r="Y6" s="71"/>
      <c r="Z6" s="62"/>
      <c r="AA6" s="51"/>
      <c r="AB6" s="18"/>
      <c r="AC6" s="67"/>
      <c r="AD6" s="67"/>
      <c r="AE6" s="67"/>
      <c r="AF6" s="67"/>
      <c r="AG6" s="94"/>
      <c r="AH6" s="71"/>
      <c r="AI6" s="71"/>
      <c r="AJ6" s="51"/>
      <c r="AK6" s="18"/>
      <c r="AL6" s="43"/>
      <c r="AM6" s="43"/>
      <c r="AN6" s="43"/>
      <c r="AO6" s="43"/>
      <c r="AP6" s="74"/>
      <c r="AQ6" s="65"/>
      <c r="AR6" s="71"/>
      <c r="AS6" s="51"/>
      <c r="AT6" s="18"/>
      <c r="AU6" s="66"/>
      <c r="AV6" s="66"/>
      <c r="AW6" s="66"/>
      <c r="AX6" s="66"/>
      <c r="AY6" s="66"/>
      <c r="AZ6" s="101"/>
      <c r="BA6" s="45"/>
      <c r="BB6" s="51"/>
      <c r="BC6" s="18"/>
      <c r="BD6" s="43"/>
      <c r="BE6" s="43"/>
      <c r="BF6" s="43"/>
      <c r="BG6" s="43"/>
      <c r="BH6" s="43"/>
      <c r="BI6" s="43"/>
      <c r="BJ6" s="43"/>
      <c r="BK6" s="51"/>
    </row>
    <row r="7" spans="1:63" ht="24.95" customHeight="1" x14ac:dyDescent="0.25">
      <c r="A7" s="47" t="s">
        <v>99</v>
      </c>
      <c r="B7" s="36"/>
      <c r="C7" s="36"/>
      <c r="D7" s="36"/>
      <c r="E7" s="36"/>
      <c r="F7" s="36"/>
      <c r="G7" s="36"/>
      <c r="H7" s="36"/>
      <c r="I7" s="37" t="s">
        <v>75</v>
      </c>
      <c r="J7" s="18"/>
      <c r="K7" s="36"/>
      <c r="L7" s="36"/>
      <c r="M7" s="36"/>
      <c r="N7" s="36"/>
      <c r="O7" s="36"/>
      <c r="P7" s="36"/>
      <c r="Q7" s="36"/>
      <c r="R7" s="37"/>
      <c r="S7" s="18"/>
      <c r="T7" s="35"/>
      <c r="U7" s="57"/>
      <c r="V7" s="85"/>
      <c r="W7" s="85"/>
      <c r="X7" s="68"/>
      <c r="Y7" s="71"/>
      <c r="Z7" s="62"/>
      <c r="AA7" s="37"/>
      <c r="AB7" s="18"/>
      <c r="AC7" s="68"/>
      <c r="AD7" s="68"/>
      <c r="AE7" s="68"/>
      <c r="AF7" s="68"/>
      <c r="AG7" s="95"/>
      <c r="AH7" s="71"/>
      <c r="AI7" s="71"/>
      <c r="AJ7" s="37" t="s">
        <v>41</v>
      </c>
      <c r="AK7" s="18"/>
      <c r="AL7" s="43"/>
      <c r="AM7" s="43"/>
      <c r="AN7" s="43"/>
      <c r="AO7" s="43"/>
      <c r="AP7" s="74"/>
      <c r="AQ7" s="65"/>
      <c r="AR7" s="71"/>
      <c r="AS7" s="37"/>
      <c r="AT7" s="18"/>
      <c r="AU7" s="67"/>
      <c r="AV7" s="67"/>
      <c r="AW7" s="67"/>
      <c r="AX7" s="67"/>
      <c r="AY7" s="67"/>
      <c r="AZ7" s="101"/>
      <c r="BA7" s="45"/>
      <c r="BB7" s="37"/>
      <c r="BC7" s="18"/>
      <c r="BD7" s="43"/>
      <c r="BE7" s="43"/>
      <c r="BF7" s="43"/>
      <c r="BG7" s="43"/>
      <c r="BH7" s="43"/>
      <c r="BI7" s="43"/>
      <c r="BJ7" s="43"/>
      <c r="BK7" s="37"/>
    </row>
    <row r="8" spans="1:63" ht="24.95" customHeight="1" x14ac:dyDescent="0.25">
      <c r="A8" s="47" t="s">
        <v>113</v>
      </c>
      <c r="B8" s="36"/>
      <c r="C8" s="36"/>
      <c r="D8" s="36"/>
      <c r="E8" s="36"/>
      <c r="F8" s="36"/>
      <c r="G8" s="36"/>
      <c r="H8" s="36"/>
      <c r="I8" s="52"/>
      <c r="J8" s="18"/>
      <c r="K8" s="36"/>
      <c r="L8" s="36"/>
      <c r="M8" s="36"/>
      <c r="N8" s="36"/>
      <c r="O8" s="36"/>
      <c r="P8" s="36"/>
      <c r="Q8" s="36"/>
      <c r="R8" s="52"/>
      <c r="S8" s="18"/>
      <c r="T8" s="57"/>
      <c r="U8" s="58"/>
      <c r="V8" s="57"/>
      <c r="W8" s="57"/>
      <c r="X8" s="68"/>
      <c r="Y8" s="72"/>
      <c r="Z8" s="62"/>
      <c r="AA8" s="52"/>
      <c r="AB8" s="18"/>
      <c r="AC8" s="68"/>
      <c r="AD8" s="68"/>
      <c r="AE8" s="68"/>
      <c r="AF8" s="68"/>
      <c r="AG8" s="95"/>
      <c r="AH8" s="71"/>
      <c r="AI8" s="71"/>
      <c r="AJ8" s="52"/>
      <c r="AK8" s="18"/>
      <c r="AL8" s="43"/>
      <c r="AM8" s="43"/>
      <c r="AN8" s="43"/>
      <c r="AO8" s="43"/>
      <c r="AP8" s="74"/>
      <c r="AQ8" s="65"/>
      <c r="AR8" s="71"/>
      <c r="AS8" s="52"/>
      <c r="AT8" s="18"/>
      <c r="AU8" s="68"/>
      <c r="AV8" s="68"/>
      <c r="AW8" s="68"/>
      <c r="AX8" s="68"/>
      <c r="AY8" s="68"/>
      <c r="AZ8" s="101"/>
      <c r="BA8" s="45"/>
      <c r="BB8" s="52"/>
      <c r="BC8" s="18"/>
      <c r="BD8" s="43"/>
      <c r="BE8" s="43"/>
      <c r="BF8" s="43"/>
      <c r="BG8" s="43"/>
      <c r="BH8" s="43"/>
      <c r="BI8" s="43"/>
      <c r="BJ8" s="43"/>
      <c r="BK8" s="52"/>
    </row>
    <row r="9" spans="1:63" ht="24.95" customHeight="1" x14ac:dyDescent="0.25">
      <c r="A9" s="47" t="s">
        <v>100</v>
      </c>
      <c r="B9" s="36"/>
      <c r="C9" s="36"/>
      <c r="D9" s="36"/>
      <c r="E9" s="36"/>
      <c r="F9" s="36"/>
      <c r="G9" s="36"/>
      <c r="H9" s="36"/>
      <c r="I9" s="53"/>
      <c r="J9" s="18"/>
      <c r="K9" s="36"/>
      <c r="L9" s="36"/>
      <c r="M9" s="36"/>
      <c r="N9" s="36"/>
      <c r="O9" s="36"/>
      <c r="P9" s="36"/>
      <c r="Q9" s="36"/>
      <c r="R9" s="53"/>
      <c r="S9" s="18"/>
      <c r="T9" s="58"/>
      <c r="U9" s="58"/>
      <c r="V9" s="58"/>
      <c r="W9" s="58"/>
      <c r="X9" s="68"/>
      <c r="Y9" s="64"/>
      <c r="Z9" s="62"/>
      <c r="AA9" s="53"/>
      <c r="AB9" s="18"/>
      <c r="AC9" s="68"/>
      <c r="AD9" s="69"/>
      <c r="AE9" s="68"/>
      <c r="AF9" s="68"/>
      <c r="AG9" s="95"/>
      <c r="AH9" s="71"/>
      <c r="AI9" s="71"/>
      <c r="AJ9" s="53"/>
      <c r="AK9" s="18"/>
      <c r="AL9" s="43"/>
      <c r="AM9" s="43"/>
      <c r="AN9" s="43"/>
      <c r="AO9" s="43"/>
      <c r="AP9" s="74"/>
      <c r="AQ9" s="65"/>
      <c r="AR9" s="71"/>
      <c r="AS9" s="53"/>
      <c r="AT9" s="18"/>
      <c r="AU9" s="68"/>
      <c r="AV9" s="68"/>
      <c r="AW9" s="68"/>
      <c r="AX9" s="68"/>
      <c r="AY9" s="68"/>
      <c r="AZ9" s="101"/>
      <c r="BA9" s="45"/>
      <c r="BB9" s="53"/>
      <c r="BC9" s="18"/>
      <c r="BD9" s="43"/>
      <c r="BE9" s="43"/>
      <c r="BF9" s="43"/>
      <c r="BG9" s="43"/>
      <c r="BH9" s="43"/>
      <c r="BI9" s="43"/>
      <c r="BJ9" s="43"/>
      <c r="BK9" s="53"/>
    </row>
    <row r="10" spans="1:63" ht="24.95" customHeight="1" x14ac:dyDescent="0.25">
      <c r="A10" s="47" t="s">
        <v>122</v>
      </c>
      <c r="B10" s="36"/>
      <c r="C10" s="36"/>
      <c r="D10" s="36"/>
      <c r="E10" s="36"/>
      <c r="F10" s="36"/>
      <c r="G10" s="36"/>
      <c r="H10" s="36"/>
      <c r="I10" s="53"/>
      <c r="J10" s="18"/>
      <c r="K10" s="36"/>
      <c r="L10" s="36"/>
      <c r="M10" s="36"/>
      <c r="N10" s="36"/>
      <c r="O10" s="36"/>
      <c r="P10" s="36"/>
      <c r="Q10" s="36"/>
      <c r="R10" s="53"/>
      <c r="S10" s="18"/>
      <c r="T10" s="58"/>
      <c r="U10" s="58"/>
      <c r="V10" s="58"/>
      <c r="W10" s="58"/>
      <c r="X10" s="68"/>
      <c r="Y10" s="65"/>
      <c r="Z10" s="62"/>
      <c r="AA10" s="53"/>
      <c r="AB10" s="18"/>
      <c r="AC10" s="68"/>
      <c r="AD10" s="73"/>
      <c r="AE10" s="68"/>
      <c r="AF10" s="68"/>
      <c r="AG10" s="95"/>
      <c r="AH10" s="71"/>
      <c r="AI10" s="71"/>
      <c r="AJ10" s="53"/>
      <c r="AK10" s="18"/>
      <c r="AL10" s="43"/>
      <c r="AM10" s="43"/>
      <c r="AN10" s="43"/>
      <c r="AO10" s="43"/>
      <c r="AP10" s="74"/>
      <c r="AQ10" s="65"/>
      <c r="AR10" s="71"/>
      <c r="AS10" s="53"/>
      <c r="AT10" s="18"/>
      <c r="AU10" s="68"/>
      <c r="AV10" s="68"/>
      <c r="AW10" s="68"/>
      <c r="AX10" s="68"/>
      <c r="AY10" s="68"/>
      <c r="AZ10" s="101"/>
      <c r="BA10" s="45"/>
      <c r="BB10" s="53"/>
      <c r="BC10" s="18"/>
      <c r="BD10" s="43"/>
      <c r="BE10" s="43"/>
      <c r="BF10" s="43"/>
      <c r="BG10" s="43"/>
      <c r="BH10" s="43"/>
      <c r="BI10" s="43"/>
      <c r="BJ10" s="43"/>
      <c r="BK10" s="53"/>
    </row>
    <row r="11" spans="1:63" ht="24.95" customHeight="1" x14ac:dyDescent="0.25">
      <c r="A11" s="47" t="s">
        <v>123</v>
      </c>
      <c r="B11" s="36"/>
      <c r="C11" s="36"/>
      <c r="D11" s="36"/>
      <c r="E11" s="36"/>
      <c r="F11" s="36"/>
      <c r="G11" s="36"/>
      <c r="H11" s="36"/>
      <c r="I11" s="53"/>
      <c r="J11" s="18"/>
      <c r="K11" s="36"/>
      <c r="L11" s="36"/>
      <c r="M11" s="36"/>
      <c r="N11" s="36"/>
      <c r="O11" s="36"/>
      <c r="P11" s="36"/>
      <c r="Q11" s="36"/>
      <c r="R11" s="53"/>
      <c r="S11" s="18"/>
      <c r="T11" s="58"/>
      <c r="U11" s="58"/>
      <c r="V11" s="58"/>
      <c r="W11" s="58"/>
      <c r="X11" s="69"/>
      <c r="Y11" s="65"/>
      <c r="Z11" s="62"/>
      <c r="AA11" s="53"/>
      <c r="AB11" s="18"/>
      <c r="AC11" s="68"/>
      <c r="AD11" s="74"/>
      <c r="AE11" s="68"/>
      <c r="AF11" s="68"/>
      <c r="AG11" s="95"/>
      <c r="AH11" s="71"/>
      <c r="AI11" s="71"/>
      <c r="AJ11" s="53"/>
      <c r="AK11" s="18"/>
      <c r="AL11" s="43"/>
      <c r="AM11" s="43"/>
      <c r="AN11" s="43"/>
      <c r="AO11" s="43"/>
      <c r="AP11" s="74"/>
      <c r="AQ11" s="65"/>
      <c r="AR11" s="71"/>
      <c r="AS11" s="53"/>
      <c r="AT11" s="18"/>
      <c r="AU11" s="68"/>
      <c r="AV11" s="68"/>
      <c r="AW11" s="68"/>
      <c r="AX11" s="68"/>
      <c r="AY11" s="68"/>
      <c r="AZ11" s="101"/>
      <c r="BA11" s="45"/>
      <c r="BB11" s="53"/>
      <c r="BC11" s="18"/>
      <c r="BD11" s="43"/>
      <c r="BE11" s="43"/>
      <c r="BF11" s="43"/>
      <c r="BG11" s="43"/>
      <c r="BH11" s="43"/>
      <c r="BI11" s="43"/>
      <c r="BJ11" s="43"/>
      <c r="BK11" s="53"/>
    </row>
    <row r="12" spans="1:63" ht="24.95" customHeight="1" x14ac:dyDescent="0.25">
      <c r="A12" s="47" t="s">
        <v>124</v>
      </c>
      <c r="B12" s="36"/>
      <c r="C12" s="36"/>
      <c r="D12" s="36"/>
      <c r="E12" s="36"/>
      <c r="F12" s="36"/>
      <c r="G12" s="36"/>
      <c r="H12" s="36"/>
      <c r="I12" s="53"/>
      <c r="J12" s="18"/>
      <c r="K12" s="36"/>
      <c r="L12" s="36"/>
      <c r="M12" s="36"/>
      <c r="N12" s="36"/>
      <c r="O12" s="36"/>
      <c r="P12" s="36"/>
      <c r="Q12" s="36"/>
      <c r="R12" s="53"/>
      <c r="S12" s="18"/>
      <c r="T12" s="59"/>
      <c r="U12" s="59"/>
      <c r="V12" s="59"/>
      <c r="W12" s="59"/>
      <c r="X12" s="67"/>
      <c r="Y12" s="66"/>
      <c r="Z12" s="62"/>
      <c r="AA12" s="53"/>
      <c r="AB12" s="18"/>
      <c r="AC12" s="69"/>
      <c r="AD12" s="74"/>
      <c r="AE12" s="69"/>
      <c r="AF12" s="69"/>
      <c r="AG12" s="95"/>
      <c r="AH12" s="71"/>
      <c r="AI12" s="71"/>
      <c r="AJ12" s="53"/>
      <c r="AK12" s="18"/>
      <c r="AL12" s="43"/>
      <c r="AM12" s="43"/>
      <c r="AN12" s="43"/>
      <c r="AO12" s="43"/>
      <c r="AP12" s="74"/>
      <c r="AQ12" s="65"/>
      <c r="AR12" s="71"/>
      <c r="AS12" s="53"/>
      <c r="AT12" s="18"/>
      <c r="AU12" s="69"/>
      <c r="AV12" s="69"/>
      <c r="AW12" s="69"/>
      <c r="AX12" s="69"/>
      <c r="AY12" s="69"/>
      <c r="AZ12" s="101"/>
      <c r="BA12" s="45"/>
      <c r="BB12" s="53"/>
      <c r="BC12" s="18"/>
      <c r="BD12" s="43"/>
      <c r="BE12" s="43"/>
      <c r="BF12" s="43"/>
      <c r="BG12" s="43"/>
      <c r="BH12" s="43"/>
      <c r="BI12" s="43"/>
      <c r="BJ12" s="43"/>
      <c r="BK12" s="53"/>
    </row>
    <row r="13" spans="1:63" ht="24.95" customHeight="1" x14ac:dyDescent="0.25">
      <c r="A13" s="47" t="s">
        <v>101</v>
      </c>
      <c r="B13" s="36"/>
      <c r="C13" s="36"/>
      <c r="D13" s="36"/>
      <c r="E13" s="36"/>
      <c r="F13" s="36"/>
      <c r="G13" s="36"/>
      <c r="H13" s="36"/>
      <c r="I13" s="54"/>
      <c r="J13" s="18"/>
      <c r="K13" s="36"/>
      <c r="L13" s="36"/>
      <c r="M13" s="36"/>
      <c r="N13" s="36"/>
      <c r="O13" s="36"/>
      <c r="P13" s="36"/>
      <c r="Q13" s="36"/>
      <c r="R13" s="54"/>
      <c r="S13" s="18"/>
      <c r="T13" s="55"/>
      <c r="U13" s="84"/>
      <c r="V13" s="84"/>
      <c r="W13" s="55"/>
      <c r="X13" s="68"/>
      <c r="Y13" s="67"/>
      <c r="Z13" s="62"/>
      <c r="AA13" s="54"/>
      <c r="AB13" s="18"/>
      <c r="AC13" s="64"/>
      <c r="AD13" s="74"/>
      <c r="AE13" s="64"/>
      <c r="AF13" s="64"/>
      <c r="AG13" s="95"/>
      <c r="AH13" s="71"/>
      <c r="AI13" s="71"/>
      <c r="AJ13" s="54"/>
      <c r="AK13" s="18"/>
      <c r="AL13" s="43"/>
      <c r="AM13" s="43"/>
      <c r="AN13" s="43"/>
      <c r="AO13" s="43"/>
      <c r="AP13" s="74"/>
      <c r="AQ13" s="66"/>
      <c r="AR13" s="71"/>
      <c r="AS13" s="54"/>
      <c r="AT13" s="18"/>
      <c r="AU13" s="64"/>
      <c r="AV13" s="64"/>
      <c r="AW13" s="64"/>
      <c r="AX13" s="64"/>
      <c r="AY13" s="64"/>
      <c r="AZ13" s="101"/>
      <c r="BA13" s="45"/>
      <c r="BB13" s="54"/>
      <c r="BC13" s="18"/>
      <c r="BD13" s="43"/>
      <c r="BE13" s="43"/>
      <c r="BF13" s="43"/>
      <c r="BG13" s="43"/>
      <c r="BH13" s="43"/>
      <c r="BI13" s="43"/>
      <c r="BJ13" s="43"/>
      <c r="BK13" s="54"/>
    </row>
    <row r="14" spans="1:63" ht="24.95" customHeight="1" x14ac:dyDescent="0.25">
      <c r="A14" s="47" t="s">
        <v>125</v>
      </c>
      <c r="B14" s="36"/>
      <c r="C14" s="36"/>
      <c r="D14" s="36"/>
      <c r="E14" s="36"/>
      <c r="F14" s="36"/>
      <c r="G14" s="36"/>
      <c r="H14" s="36"/>
      <c r="I14" s="33" t="s">
        <v>76</v>
      </c>
      <c r="J14" s="18"/>
      <c r="K14" s="36"/>
      <c r="L14" s="36"/>
      <c r="M14" s="36"/>
      <c r="N14" s="36"/>
      <c r="O14" s="36"/>
      <c r="P14" s="36"/>
      <c r="Q14" s="36"/>
      <c r="R14" s="33"/>
      <c r="S14" s="18"/>
      <c r="T14" s="60"/>
      <c r="U14" s="88"/>
      <c r="V14" s="88"/>
      <c r="W14" s="60"/>
      <c r="X14" s="68"/>
      <c r="Y14" s="68"/>
      <c r="Z14" s="62"/>
      <c r="AA14" s="33"/>
      <c r="AB14" s="18"/>
      <c r="AC14" s="65"/>
      <c r="AD14" s="74"/>
      <c r="AE14" s="65"/>
      <c r="AF14" s="65"/>
      <c r="AG14" s="95"/>
      <c r="AH14" s="71"/>
      <c r="AI14" s="71"/>
      <c r="AJ14" s="33" t="s">
        <v>42</v>
      </c>
      <c r="AK14" s="18"/>
      <c r="AL14" s="43"/>
      <c r="AM14" s="43"/>
      <c r="AN14" s="43"/>
      <c r="AO14" s="43"/>
      <c r="AP14" s="74"/>
      <c r="AQ14" s="64"/>
      <c r="AR14" s="71"/>
      <c r="AS14" s="33"/>
      <c r="AT14" s="18"/>
      <c r="AU14" s="65"/>
      <c r="AV14" s="65"/>
      <c r="AW14" s="65"/>
      <c r="AX14" s="65"/>
      <c r="AY14" s="65"/>
      <c r="AZ14" s="101"/>
      <c r="BA14" s="45"/>
      <c r="BB14" s="33"/>
      <c r="BC14" s="18"/>
      <c r="BD14" s="43"/>
      <c r="BE14" s="43"/>
      <c r="BF14" s="43"/>
      <c r="BG14" s="43"/>
      <c r="BH14" s="43"/>
      <c r="BI14" s="43"/>
      <c r="BJ14" s="43"/>
      <c r="BK14" s="33"/>
    </row>
    <row r="15" spans="1:63" ht="24.95" customHeight="1" x14ac:dyDescent="0.25">
      <c r="A15" s="47" t="s">
        <v>102</v>
      </c>
      <c r="B15" s="36"/>
      <c r="C15" s="36"/>
      <c r="D15" s="36"/>
      <c r="E15" s="36"/>
      <c r="F15" s="36"/>
      <c r="G15" s="36"/>
      <c r="H15" s="36"/>
      <c r="I15" s="76"/>
      <c r="J15" s="18"/>
      <c r="K15" s="36"/>
      <c r="L15" s="36"/>
      <c r="M15" s="36"/>
      <c r="N15" s="36"/>
      <c r="O15" s="36"/>
      <c r="P15" s="36"/>
      <c r="Q15" s="36"/>
      <c r="R15" s="76"/>
      <c r="S15" s="18"/>
      <c r="T15" s="60"/>
      <c r="U15" s="88"/>
      <c r="V15" s="85"/>
      <c r="W15" s="56"/>
      <c r="X15" s="68"/>
      <c r="Y15" s="68"/>
      <c r="Z15" s="62"/>
      <c r="AA15" s="76"/>
      <c r="AB15" s="18"/>
      <c r="AC15" s="66"/>
      <c r="AD15" s="74"/>
      <c r="AE15" s="66"/>
      <c r="AF15" s="66"/>
      <c r="AG15" s="96"/>
      <c r="AH15" s="71"/>
      <c r="AI15" s="71"/>
      <c r="AJ15" s="76"/>
      <c r="AK15" s="18"/>
      <c r="AL15" s="43"/>
      <c r="AM15" s="43"/>
      <c r="AN15" s="43"/>
      <c r="AO15" s="43"/>
      <c r="AP15" s="74"/>
      <c r="AQ15" s="65"/>
      <c r="AR15" s="71"/>
      <c r="AS15" s="76"/>
      <c r="AT15" s="18"/>
      <c r="AU15" s="66"/>
      <c r="AV15" s="66"/>
      <c r="AW15" s="66"/>
      <c r="AX15" s="66"/>
      <c r="AY15" s="66"/>
      <c r="AZ15" s="101"/>
      <c r="BA15" s="45"/>
      <c r="BB15" s="76"/>
      <c r="BC15" s="18"/>
      <c r="BD15" s="43"/>
      <c r="BE15" s="43"/>
      <c r="BF15" s="43"/>
      <c r="BG15" s="43"/>
      <c r="BH15" s="43"/>
      <c r="BI15" s="43"/>
      <c r="BJ15" s="43"/>
      <c r="BK15" s="76"/>
    </row>
    <row r="16" spans="1:63" ht="24.95" customHeight="1" x14ac:dyDescent="0.25">
      <c r="A16" s="47" t="s">
        <v>126</v>
      </c>
      <c r="B16" s="36"/>
      <c r="C16" s="36"/>
      <c r="D16" s="36"/>
      <c r="E16" s="36"/>
      <c r="F16" s="36"/>
      <c r="G16" s="36"/>
      <c r="H16" s="36"/>
      <c r="I16" s="77"/>
      <c r="J16" s="18"/>
      <c r="K16" s="36"/>
      <c r="L16" s="36"/>
      <c r="M16" s="36"/>
      <c r="N16" s="36"/>
      <c r="O16" s="36"/>
      <c r="P16" s="36"/>
      <c r="Q16" s="36"/>
      <c r="R16" s="77"/>
      <c r="S16" s="18"/>
      <c r="T16" s="56"/>
      <c r="U16" s="85"/>
      <c r="V16" s="57"/>
      <c r="W16" s="57"/>
      <c r="X16" s="69"/>
      <c r="Y16" s="68"/>
      <c r="Z16" s="62"/>
      <c r="AA16" s="77"/>
      <c r="AB16" s="18"/>
      <c r="AC16" s="67"/>
      <c r="AD16" s="74"/>
      <c r="AE16" s="67"/>
      <c r="AF16" s="67"/>
      <c r="AG16" s="64"/>
      <c r="AH16" s="71"/>
      <c r="AI16" s="71"/>
      <c r="AJ16" s="77"/>
      <c r="AK16" s="18"/>
      <c r="AL16" s="43"/>
      <c r="AM16" s="43"/>
      <c r="AN16" s="43"/>
      <c r="AO16" s="43"/>
      <c r="AP16" s="74"/>
      <c r="AQ16" s="65"/>
      <c r="AR16" s="72"/>
      <c r="AS16" s="77"/>
      <c r="AT16" s="18"/>
      <c r="AU16" s="67"/>
      <c r="AV16" s="67"/>
      <c r="AW16" s="67"/>
      <c r="AX16" s="67"/>
      <c r="AY16" s="67"/>
      <c r="AZ16" s="101"/>
      <c r="BA16" s="45"/>
      <c r="BB16" s="77"/>
      <c r="BC16" s="18"/>
      <c r="BD16" s="43"/>
      <c r="BE16" s="43"/>
      <c r="BF16" s="43"/>
      <c r="BG16" s="43"/>
      <c r="BH16" s="43"/>
      <c r="BI16" s="43"/>
      <c r="BJ16" s="43"/>
      <c r="BK16" s="77"/>
    </row>
    <row r="17" spans="1:63" ht="24.95" customHeight="1" x14ac:dyDescent="0.25">
      <c r="A17" s="47" t="s">
        <v>103</v>
      </c>
      <c r="B17" s="36"/>
      <c r="C17" s="36"/>
      <c r="D17" s="36"/>
      <c r="E17" s="36"/>
      <c r="F17" s="36"/>
      <c r="G17" s="36"/>
      <c r="H17" s="36"/>
      <c r="I17" s="77"/>
      <c r="J17" s="18"/>
      <c r="K17" s="36"/>
      <c r="L17" s="36"/>
      <c r="M17" s="36"/>
      <c r="N17" s="36"/>
      <c r="O17" s="36"/>
      <c r="P17" s="36"/>
      <c r="Q17" s="36"/>
      <c r="R17" s="77"/>
      <c r="S17" s="18"/>
      <c r="T17" s="57"/>
      <c r="U17" s="57"/>
      <c r="V17" s="58"/>
      <c r="W17" s="58"/>
      <c r="X17" s="70"/>
      <c r="Y17" s="68"/>
      <c r="Z17" s="62"/>
      <c r="AA17" s="77"/>
      <c r="AB17" s="18"/>
      <c r="AC17" s="68"/>
      <c r="AD17" s="74"/>
      <c r="AE17" s="68"/>
      <c r="AF17" s="68"/>
      <c r="AG17" s="65"/>
      <c r="AH17" s="71"/>
      <c r="AI17" s="71"/>
      <c r="AJ17" s="77"/>
      <c r="AK17" s="18"/>
      <c r="AL17" s="43"/>
      <c r="AM17" s="43"/>
      <c r="AN17" s="43"/>
      <c r="AO17" s="43"/>
      <c r="AP17" s="74"/>
      <c r="AQ17" s="66"/>
      <c r="AR17" s="64"/>
      <c r="AS17" s="77"/>
      <c r="AT17" s="18"/>
      <c r="AU17" s="68"/>
      <c r="AV17" s="68"/>
      <c r="AW17" s="68"/>
      <c r="AX17" s="68"/>
      <c r="AY17" s="68"/>
      <c r="AZ17" s="101"/>
      <c r="BA17" s="45"/>
      <c r="BB17" s="77"/>
      <c r="BC17" s="18"/>
      <c r="BD17" s="43"/>
      <c r="BE17" s="43"/>
      <c r="BF17" s="43"/>
      <c r="BG17" s="43"/>
      <c r="BH17" s="43"/>
      <c r="BI17" s="43"/>
      <c r="BJ17" s="43"/>
      <c r="BK17" s="77"/>
    </row>
    <row r="18" spans="1:63" ht="24.95" customHeight="1" x14ac:dyDescent="0.25">
      <c r="A18" s="47" t="s">
        <v>114</v>
      </c>
      <c r="B18" s="36"/>
      <c r="C18" s="36"/>
      <c r="D18" s="36"/>
      <c r="E18" s="89" t="s">
        <v>132</v>
      </c>
      <c r="F18" s="36"/>
      <c r="G18" s="36"/>
      <c r="H18" s="36"/>
      <c r="I18" s="78"/>
      <c r="J18" s="18"/>
      <c r="K18" s="36"/>
      <c r="L18" s="36"/>
      <c r="M18" s="36"/>
      <c r="N18" s="36"/>
      <c r="O18" s="36"/>
      <c r="P18" s="36"/>
      <c r="Q18" s="36"/>
      <c r="R18" s="78"/>
      <c r="S18" s="18"/>
      <c r="T18" s="58"/>
      <c r="U18" s="58"/>
      <c r="V18" s="58"/>
      <c r="W18" s="58"/>
      <c r="X18" s="71"/>
      <c r="Y18" s="68"/>
      <c r="Z18" s="62"/>
      <c r="AA18" s="78"/>
      <c r="AB18" s="18"/>
      <c r="AC18" s="68"/>
      <c r="AD18" s="74"/>
      <c r="AE18" s="68"/>
      <c r="AF18" s="68"/>
      <c r="AG18" s="66"/>
      <c r="AH18" s="71"/>
      <c r="AI18" s="71"/>
      <c r="AJ18" s="78"/>
      <c r="AK18" s="18"/>
      <c r="AL18" s="43"/>
      <c r="AM18" s="43"/>
      <c r="AN18" s="43"/>
      <c r="AO18" s="43"/>
      <c r="AP18" s="74"/>
      <c r="AQ18" s="70"/>
      <c r="AR18" s="65"/>
      <c r="AS18" s="78"/>
      <c r="AT18" s="18"/>
      <c r="AU18" s="68"/>
      <c r="AV18" s="68"/>
      <c r="AW18" s="68"/>
      <c r="AX18" s="68"/>
      <c r="AY18" s="68"/>
      <c r="AZ18" s="101"/>
      <c r="BA18" s="45"/>
      <c r="BB18" s="78"/>
      <c r="BC18" s="18"/>
      <c r="BD18" s="43"/>
      <c r="BE18" s="43"/>
      <c r="BF18" s="43"/>
      <c r="BG18" s="43"/>
      <c r="BH18" s="43"/>
      <c r="BI18" s="43"/>
      <c r="BJ18" s="43"/>
      <c r="BK18" s="78"/>
    </row>
    <row r="19" spans="1:63" ht="24.95" customHeight="1" x14ac:dyDescent="0.25">
      <c r="A19" s="47" t="s">
        <v>104</v>
      </c>
      <c r="B19" s="36"/>
      <c r="C19" s="36"/>
      <c r="D19" s="36"/>
      <c r="E19" s="90"/>
      <c r="F19" s="36"/>
      <c r="G19" s="36"/>
      <c r="H19" s="36"/>
      <c r="I19" s="37" t="s">
        <v>78</v>
      </c>
      <c r="J19" s="18"/>
      <c r="K19" s="36"/>
      <c r="L19" s="36"/>
      <c r="M19" s="36"/>
      <c r="N19" s="36"/>
      <c r="O19" s="36"/>
      <c r="P19" s="36"/>
      <c r="Q19" s="36"/>
      <c r="R19" s="37"/>
      <c r="S19" s="18"/>
      <c r="T19" s="58"/>
      <c r="U19" s="58"/>
      <c r="V19" s="58"/>
      <c r="W19" s="58"/>
      <c r="X19" s="71"/>
      <c r="Y19" s="68"/>
      <c r="Z19" s="62"/>
      <c r="AA19" s="37"/>
      <c r="AB19" s="18"/>
      <c r="AC19" s="68"/>
      <c r="AD19" s="74"/>
      <c r="AE19" s="68"/>
      <c r="AF19" s="68"/>
      <c r="AG19" s="67"/>
      <c r="AH19" s="71"/>
      <c r="AI19" s="71"/>
      <c r="AJ19" s="37" t="s">
        <v>43</v>
      </c>
      <c r="AK19" s="18"/>
      <c r="AL19" s="43"/>
      <c r="AM19" s="43"/>
      <c r="AN19" s="43"/>
      <c r="AO19" s="43"/>
      <c r="AP19" s="74"/>
      <c r="AQ19" s="71"/>
      <c r="AR19" s="65"/>
      <c r="AS19" s="37"/>
      <c r="AT19" s="18"/>
      <c r="AU19" s="68"/>
      <c r="AV19" s="68"/>
      <c r="AW19" s="68"/>
      <c r="AX19" s="68"/>
      <c r="AY19" s="68"/>
      <c r="AZ19" s="101"/>
      <c r="BA19" s="45"/>
      <c r="BB19" s="37"/>
      <c r="BC19" s="18"/>
      <c r="BD19" s="43"/>
      <c r="BE19" s="43"/>
      <c r="BF19" s="43"/>
      <c r="BG19" s="43"/>
      <c r="BH19" s="43"/>
      <c r="BI19" s="43"/>
      <c r="BJ19" s="43"/>
      <c r="BK19" s="37"/>
    </row>
    <row r="20" spans="1:63" ht="24.95" customHeight="1" x14ac:dyDescent="0.25">
      <c r="A20" s="47" t="s">
        <v>131</v>
      </c>
      <c r="B20" s="36"/>
      <c r="C20" s="36"/>
      <c r="D20" s="36"/>
      <c r="E20" s="48" t="s">
        <v>133</v>
      </c>
      <c r="F20" s="36"/>
      <c r="G20" s="36"/>
      <c r="H20" s="36"/>
      <c r="I20" s="79"/>
      <c r="J20" s="18"/>
      <c r="K20" s="36"/>
      <c r="L20" s="36"/>
      <c r="M20" s="36"/>
      <c r="N20" s="36"/>
      <c r="O20" s="36"/>
      <c r="P20" s="36"/>
      <c r="Q20" s="36"/>
      <c r="R20" s="79"/>
      <c r="S20" s="18"/>
      <c r="T20" s="59"/>
      <c r="U20" s="58"/>
      <c r="V20" s="58"/>
      <c r="W20" s="58"/>
      <c r="X20" s="71"/>
      <c r="Y20" s="68"/>
      <c r="Z20" s="62"/>
      <c r="AA20" s="79"/>
      <c r="AB20" s="18"/>
      <c r="AC20" s="68"/>
      <c r="AD20" s="74"/>
      <c r="AE20" s="68"/>
      <c r="AF20" s="68"/>
      <c r="AG20" s="68"/>
      <c r="AH20" s="71"/>
      <c r="AI20" s="71"/>
      <c r="AJ20" s="79"/>
      <c r="AK20" s="18"/>
      <c r="AL20" s="43"/>
      <c r="AM20" s="43"/>
      <c r="AN20" s="43"/>
      <c r="AO20" s="43"/>
      <c r="AP20" s="74"/>
      <c r="AQ20" s="71"/>
      <c r="AR20" s="65"/>
      <c r="AS20" s="79"/>
      <c r="AT20" s="18"/>
      <c r="AU20" s="68"/>
      <c r="AV20" s="68"/>
      <c r="AW20" s="68"/>
      <c r="AX20" s="68"/>
      <c r="AY20" s="68"/>
      <c r="AZ20" s="101"/>
      <c r="BA20" s="45"/>
      <c r="BB20" s="79"/>
      <c r="BC20" s="18"/>
      <c r="BD20" s="43"/>
      <c r="BE20" s="43"/>
      <c r="BF20" s="43"/>
      <c r="BG20" s="43"/>
      <c r="BH20" s="43"/>
      <c r="BI20" s="43"/>
      <c r="BJ20" s="43"/>
      <c r="BK20" s="79"/>
    </row>
    <row r="21" spans="1:63" ht="24.95" customHeight="1" x14ac:dyDescent="0.25">
      <c r="A21" s="47" t="s">
        <v>105</v>
      </c>
      <c r="B21" s="36"/>
      <c r="C21" s="36"/>
      <c r="D21" s="36"/>
      <c r="E21" s="104" t="s">
        <v>134</v>
      </c>
      <c r="F21" s="36"/>
      <c r="G21" s="36"/>
      <c r="H21" s="36"/>
      <c r="I21" s="80"/>
      <c r="J21" s="18"/>
      <c r="K21" s="36"/>
      <c r="L21" s="36"/>
      <c r="M21" s="36"/>
      <c r="N21" s="36"/>
      <c r="O21" s="36"/>
      <c r="P21" s="36"/>
      <c r="Q21" s="36"/>
      <c r="R21" s="80"/>
      <c r="S21" s="18"/>
      <c r="T21" s="84"/>
      <c r="U21" s="58"/>
      <c r="V21" s="58"/>
      <c r="W21" s="58"/>
      <c r="X21" s="71"/>
      <c r="Y21" s="68"/>
      <c r="Z21" s="62"/>
      <c r="AA21" s="80"/>
      <c r="AB21" s="18"/>
      <c r="AC21" s="68"/>
      <c r="AD21" s="74"/>
      <c r="AE21" s="68"/>
      <c r="AF21" s="68"/>
      <c r="AG21" s="68"/>
      <c r="AH21" s="71"/>
      <c r="AI21" s="71"/>
      <c r="AJ21" s="80"/>
      <c r="AK21" s="18"/>
      <c r="AL21" s="43"/>
      <c r="AM21" s="43"/>
      <c r="AN21" s="43"/>
      <c r="AO21" s="43"/>
      <c r="AP21" s="74"/>
      <c r="AQ21" s="71"/>
      <c r="AR21" s="65"/>
      <c r="AS21" s="80"/>
      <c r="AT21" s="18"/>
      <c r="AU21" s="68"/>
      <c r="AV21" s="68"/>
      <c r="AW21" s="68"/>
      <c r="AX21" s="68"/>
      <c r="AY21" s="68"/>
      <c r="AZ21" s="101"/>
      <c r="BA21" s="45"/>
      <c r="BB21" s="80"/>
      <c r="BC21" s="18"/>
      <c r="BD21" s="43"/>
      <c r="BE21" s="43"/>
      <c r="BF21" s="43"/>
      <c r="BG21" s="43"/>
      <c r="BH21" s="43"/>
      <c r="BI21" s="43"/>
      <c r="BJ21" s="43"/>
      <c r="BK21" s="80"/>
    </row>
    <row r="22" spans="1:63" ht="24.95" customHeight="1" x14ac:dyDescent="0.25">
      <c r="A22" s="47" t="s">
        <v>115</v>
      </c>
      <c r="B22" s="36"/>
      <c r="C22" s="36"/>
      <c r="D22" s="36"/>
      <c r="E22" s="103"/>
      <c r="F22" s="36"/>
      <c r="G22" s="36"/>
      <c r="H22" s="36"/>
      <c r="I22" s="80"/>
      <c r="J22" s="18"/>
      <c r="K22" s="36"/>
      <c r="L22" s="36"/>
      <c r="M22" s="36"/>
      <c r="N22" s="36"/>
      <c r="O22" s="36"/>
      <c r="P22" s="36"/>
      <c r="Q22" s="36"/>
      <c r="R22" s="80"/>
      <c r="S22" s="18"/>
      <c r="T22" s="85"/>
      <c r="U22" s="58"/>
      <c r="V22" s="58"/>
      <c r="W22" s="91"/>
      <c r="X22" s="71"/>
      <c r="Y22" s="68"/>
      <c r="Z22" s="62"/>
      <c r="AA22" s="80"/>
      <c r="AB22" s="18"/>
      <c r="AC22" s="68"/>
      <c r="AD22" s="74"/>
      <c r="AE22" s="68"/>
      <c r="AF22" s="68"/>
      <c r="AG22" s="68"/>
      <c r="AH22" s="71"/>
      <c r="AI22" s="71"/>
      <c r="AJ22" s="80"/>
      <c r="AK22" s="18"/>
      <c r="AL22" s="43"/>
      <c r="AM22" s="43"/>
      <c r="AN22" s="43"/>
      <c r="AO22" s="43"/>
      <c r="AP22" s="74"/>
      <c r="AQ22" s="71"/>
      <c r="AR22" s="65"/>
      <c r="AS22" s="80"/>
      <c r="AT22" s="18"/>
      <c r="AU22" s="68"/>
      <c r="AV22" s="68"/>
      <c r="AW22" s="68"/>
      <c r="AX22" s="68"/>
      <c r="AY22" s="68"/>
      <c r="AZ22" s="101"/>
      <c r="BA22" s="45"/>
      <c r="BB22" s="80"/>
      <c r="BC22" s="18"/>
      <c r="BD22" s="43"/>
      <c r="BE22" s="43"/>
      <c r="BF22" s="43"/>
      <c r="BG22" s="43"/>
      <c r="BH22" s="43"/>
      <c r="BI22" s="43"/>
      <c r="BJ22" s="43"/>
      <c r="BK22" s="80"/>
    </row>
    <row r="23" spans="1:63" ht="24.95" customHeight="1" x14ac:dyDescent="0.25">
      <c r="A23" s="47" t="s">
        <v>106</v>
      </c>
      <c r="B23" s="36"/>
      <c r="C23" s="36"/>
      <c r="D23" s="36"/>
      <c r="E23" s="103"/>
      <c r="F23" s="36"/>
      <c r="G23" s="36"/>
      <c r="H23" s="36"/>
      <c r="I23" s="80"/>
      <c r="J23" s="18"/>
      <c r="K23" s="36"/>
      <c r="L23" s="36"/>
      <c r="M23" s="36"/>
      <c r="N23" s="36"/>
      <c r="O23" s="36"/>
      <c r="P23" s="36"/>
      <c r="Q23" s="36"/>
      <c r="R23" s="80"/>
      <c r="S23" s="18"/>
      <c r="T23" s="57"/>
      <c r="U23" s="58"/>
      <c r="V23" s="58"/>
      <c r="W23" s="91"/>
      <c r="X23" s="71"/>
      <c r="Y23" s="68"/>
      <c r="Z23" s="63"/>
      <c r="AA23" s="80"/>
      <c r="AB23" s="18"/>
      <c r="AC23" s="68"/>
      <c r="AD23" s="74"/>
      <c r="AE23" s="68"/>
      <c r="AF23" s="68"/>
      <c r="AG23" s="68"/>
      <c r="AH23" s="71"/>
      <c r="AI23" s="71"/>
      <c r="AJ23" s="80"/>
      <c r="AK23" s="18"/>
      <c r="AL23" s="43"/>
      <c r="AM23" s="43"/>
      <c r="AN23" s="43"/>
      <c r="AO23" s="43"/>
      <c r="AP23" s="74"/>
      <c r="AQ23" s="71"/>
      <c r="AR23" s="65"/>
      <c r="AS23" s="80"/>
      <c r="AT23" s="18"/>
      <c r="AU23" s="68"/>
      <c r="AV23" s="68"/>
      <c r="AW23" s="68"/>
      <c r="AX23" s="68"/>
      <c r="AY23" s="68"/>
      <c r="AZ23" s="101"/>
      <c r="BA23" s="45"/>
      <c r="BB23" s="80"/>
      <c r="BC23" s="18"/>
      <c r="BD23" s="43"/>
      <c r="BE23" s="43"/>
      <c r="BF23" s="43"/>
      <c r="BG23" s="43"/>
      <c r="BH23" s="43"/>
      <c r="BI23" s="43"/>
      <c r="BJ23" s="43"/>
      <c r="BK23" s="80"/>
    </row>
    <row r="24" spans="1:63" ht="24.95" customHeight="1" x14ac:dyDescent="0.25">
      <c r="A24" s="47" t="s">
        <v>116</v>
      </c>
      <c r="B24" s="36"/>
      <c r="C24" s="36"/>
      <c r="D24" s="36"/>
      <c r="E24" s="90"/>
      <c r="F24" s="36"/>
      <c r="G24" s="36"/>
      <c r="H24" s="36"/>
      <c r="I24" s="37" t="s">
        <v>79</v>
      </c>
      <c r="J24" s="18"/>
      <c r="K24" s="36"/>
      <c r="L24" s="36"/>
      <c r="M24" s="36"/>
      <c r="N24" s="36"/>
      <c r="O24" s="36"/>
      <c r="P24" s="36"/>
      <c r="Q24" s="36"/>
      <c r="R24" s="37"/>
      <c r="S24" s="18"/>
      <c r="T24" s="58"/>
      <c r="U24" s="58"/>
      <c r="V24" s="59"/>
      <c r="W24" s="92"/>
      <c r="X24" s="71"/>
      <c r="Y24" s="68"/>
      <c r="Z24" s="64"/>
      <c r="AA24" s="37"/>
      <c r="AB24" s="18"/>
      <c r="AC24" s="68"/>
      <c r="AD24" s="75"/>
      <c r="AE24" s="68"/>
      <c r="AF24" s="68"/>
      <c r="AG24" s="68"/>
      <c r="AH24" s="71"/>
      <c r="AI24" s="71"/>
      <c r="AJ24" s="37" t="s">
        <v>44</v>
      </c>
      <c r="AK24" s="18"/>
      <c r="AL24" s="43"/>
      <c r="AM24" s="43"/>
      <c r="AN24" s="43"/>
      <c r="AO24" s="43"/>
      <c r="AP24" s="74"/>
      <c r="AQ24" s="71"/>
      <c r="AR24" s="65"/>
      <c r="AS24" s="37"/>
      <c r="AT24" s="18"/>
      <c r="AU24" s="68"/>
      <c r="AV24" s="68"/>
      <c r="AW24" s="68"/>
      <c r="AX24" s="68"/>
      <c r="AY24" s="68"/>
      <c r="AZ24" s="101"/>
      <c r="BA24" s="45"/>
      <c r="BB24" s="37"/>
      <c r="BC24" s="18"/>
      <c r="BD24" s="43"/>
      <c r="BE24" s="43"/>
      <c r="BF24" s="43"/>
      <c r="BG24" s="43"/>
      <c r="BH24" s="43"/>
      <c r="BI24" s="43"/>
      <c r="BJ24" s="43"/>
      <c r="BK24" s="37"/>
    </row>
    <row r="25" spans="1:63" ht="24.95" customHeight="1" x14ac:dyDescent="0.25">
      <c r="A25" s="47" t="s">
        <v>117</v>
      </c>
      <c r="B25" s="36"/>
      <c r="C25" s="36"/>
      <c r="D25" s="36"/>
      <c r="E25" s="36"/>
      <c r="F25" s="36"/>
      <c r="G25" s="36"/>
      <c r="H25" s="36"/>
      <c r="I25" s="97"/>
      <c r="J25" s="18"/>
      <c r="K25" s="36"/>
      <c r="L25" s="36"/>
      <c r="M25" s="36"/>
      <c r="N25" s="36"/>
      <c r="O25" s="36"/>
      <c r="P25" s="36"/>
      <c r="Q25" s="36"/>
      <c r="R25" s="79"/>
      <c r="S25" s="18"/>
      <c r="T25" s="58"/>
      <c r="U25" s="59"/>
      <c r="V25" s="55"/>
      <c r="W25" s="57"/>
      <c r="X25" s="71"/>
      <c r="Y25" s="68"/>
      <c r="Z25" s="65"/>
      <c r="AA25" s="79"/>
      <c r="AB25" s="18"/>
      <c r="AC25" s="68"/>
      <c r="AD25" s="73"/>
      <c r="AE25" s="68"/>
      <c r="AF25" s="68"/>
      <c r="AG25" s="68"/>
      <c r="AH25" s="71"/>
      <c r="AI25" s="71"/>
      <c r="AJ25" s="79"/>
      <c r="AK25" s="18"/>
      <c r="AL25" s="43"/>
      <c r="AM25" s="43"/>
      <c r="AN25" s="43"/>
      <c r="AO25" s="43"/>
      <c r="AP25" s="74"/>
      <c r="AQ25" s="71"/>
      <c r="AR25" s="65"/>
      <c r="AS25" s="79"/>
      <c r="AT25" s="18"/>
      <c r="AU25" s="68"/>
      <c r="AV25" s="68"/>
      <c r="AW25" s="68"/>
      <c r="AX25" s="68"/>
      <c r="AY25" s="68"/>
      <c r="AZ25" s="101"/>
      <c r="BA25" s="45"/>
      <c r="BB25" s="79"/>
      <c r="BC25" s="18"/>
      <c r="BD25" s="43"/>
      <c r="BE25" s="43"/>
      <c r="BF25" s="43"/>
      <c r="BG25" s="43"/>
      <c r="BH25" s="43"/>
      <c r="BI25" s="43"/>
      <c r="BJ25" s="43"/>
      <c r="BK25" s="79"/>
    </row>
    <row r="26" spans="1:63" ht="24.95" customHeight="1" x14ac:dyDescent="0.25">
      <c r="A26" s="47" t="s">
        <v>118</v>
      </c>
      <c r="B26" s="36"/>
      <c r="C26" s="36"/>
      <c r="D26" s="36"/>
      <c r="E26" s="36"/>
      <c r="F26" s="36"/>
      <c r="G26" s="36"/>
      <c r="H26" s="36"/>
      <c r="I26" s="98"/>
      <c r="J26" s="18"/>
      <c r="K26" s="36"/>
      <c r="L26" s="36"/>
      <c r="M26" s="36"/>
      <c r="N26" s="36"/>
      <c r="O26" s="36"/>
      <c r="P26" s="36"/>
      <c r="Q26" s="36"/>
      <c r="R26" s="80"/>
      <c r="S26" s="18"/>
      <c r="T26" s="58"/>
      <c r="U26" s="84"/>
      <c r="V26" s="60"/>
      <c r="W26" s="58"/>
      <c r="X26" s="71"/>
      <c r="Y26" s="68"/>
      <c r="Z26" s="65"/>
      <c r="AA26" s="80"/>
      <c r="AB26" s="18"/>
      <c r="AC26" s="69"/>
      <c r="AD26" s="74"/>
      <c r="AE26" s="68"/>
      <c r="AF26" s="68"/>
      <c r="AG26" s="68"/>
      <c r="AH26" s="71"/>
      <c r="AI26" s="71"/>
      <c r="AJ26" s="80"/>
      <c r="AK26" s="18"/>
      <c r="AL26" s="43"/>
      <c r="AM26" s="43"/>
      <c r="AN26" s="43"/>
      <c r="AO26" s="43"/>
      <c r="AP26" s="74"/>
      <c r="AQ26" s="71"/>
      <c r="AR26" s="65"/>
      <c r="AS26" s="80"/>
      <c r="AT26" s="18"/>
      <c r="AU26" s="69"/>
      <c r="AV26" s="69"/>
      <c r="AW26" s="69"/>
      <c r="AX26" s="69"/>
      <c r="AY26" s="69"/>
      <c r="AZ26" s="101"/>
      <c r="BA26" s="45"/>
      <c r="BB26" s="80"/>
      <c r="BC26" s="18"/>
      <c r="BD26" s="43"/>
      <c r="BE26" s="43"/>
      <c r="BF26" s="43"/>
      <c r="BG26" s="43"/>
      <c r="BH26" s="43"/>
      <c r="BI26" s="43"/>
      <c r="BJ26" s="43"/>
      <c r="BK26" s="80"/>
    </row>
    <row r="27" spans="1:63" ht="24.95" customHeight="1" x14ac:dyDescent="0.25">
      <c r="A27" s="47" t="s">
        <v>107</v>
      </c>
      <c r="B27" s="36"/>
      <c r="C27" s="36"/>
      <c r="D27" s="36"/>
      <c r="E27" s="36"/>
      <c r="F27" s="36"/>
      <c r="G27" s="36"/>
      <c r="H27" s="36"/>
      <c r="I27" s="98"/>
      <c r="J27" s="18"/>
      <c r="K27" s="36"/>
      <c r="L27" s="36"/>
      <c r="M27" s="36"/>
      <c r="N27" s="36"/>
      <c r="O27" s="36"/>
      <c r="P27" s="36"/>
      <c r="Q27" s="36"/>
      <c r="R27" s="80"/>
      <c r="S27" s="18"/>
      <c r="T27" s="59"/>
      <c r="U27" s="88"/>
      <c r="V27" s="60"/>
      <c r="W27" s="58"/>
      <c r="X27" s="71"/>
      <c r="Y27" s="68"/>
      <c r="Z27" s="65"/>
      <c r="AA27" s="80"/>
      <c r="AB27" s="18"/>
      <c r="AC27" s="64"/>
      <c r="AD27" s="74"/>
      <c r="AE27" s="68"/>
      <c r="AF27" s="68"/>
      <c r="AG27" s="68"/>
      <c r="AH27" s="71"/>
      <c r="AI27" s="71"/>
      <c r="AJ27" s="80"/>
      <c r="AK27" s="18"/>
      <c r="AL27" s="43"/>
      <c r="AM27" s="43"/>
      <c r="AN27" s="43"/>
      <c r="AO27" s="43"/>
      <c r="AP27" s="74"/>
      <c r="AQ27" s="71"/>
      <c r="AR27" s="66"/>
      <c r="AS27" s="80"/>
      <c r="AT27" s="18"/>
      <c r="AU27" s="64"/>
      <c r="AV27" s="64"/>
      <c r="AW27" s="64"/>
      <c r="AX27" s="64"/>
      <c r="AY27" s="64"/>
      <c r="AZ27" s="101"/>
      <c r="BA27" s="45"/>
      <c r="BB27" s="80"/>
      <c r="BC27" s="18"/>
      <c r="BD27" s="43"/>
      <c r="BE27" s="43"/>
      <c r="BF27" s="43"/>
      <c r="BG27" s="43"/>
      <c r="BH27" s="43"/>
      <c r="BI27" s="43"/>
      <c r="BJ27" s="43"/>
      <c r="BK27" s="80"/>
    </row>
    <row r="28" spans="1:63" ht="24.95" customHeight="1" x14ac:dyDescent="0.25">
      <c r="A28" s="47" t="s">
        <v>127</v>
      </c>
      <c r="B28" s="36"/>
      <c r="C28" s="36"/>
      <c r="D28" s="36"/>
      <c r="E28" s="36"/>
      <c r="F28" s="36"/>
      <c r="G28" s="36"/>
      <c r="H28" s="36"/>
      <c r="I28" s="98"/>
      <c r="J28" s="18"/>
      <c r="K28" s="36"/>
      <c r="L28" s="36"/>
      <c r="M28" s="36"/>
      <c r="N28" s="36"/>
      <c r="O28" s="36"/>
      <c r="P28" s="36"/>
      <c r="Q28" s="36"/>
      <c r="R28" s="80"/>
      <c r="S28" s="18"/>
      <c r="T28" s="35"/>
      <c r="U28" s="88"/>
      <c r="V28" s="60"/>
      <c r="W28" s="58"/>
      <c r="X28" s="71"/>
      <c r="Y28" s="68"/>
      <c r="Z28" s="66"/>
      <c r="AA28" s="80"/>
      <c r="AB28" s="18"/>
      <c r="AC28" s="65"/>
      <c r="AD28" s="74"/>
      <c r="AE28" s="69"/>
      <c r="AF28" s="69"/>
      <c r="AG28" s="68"/>
      <c r="AH28" s="71"/>
      <c r="AI28" s="71"/>
      <c r="AJ28" s="80"/>
      <c r="AK28" s="18"/>
      <c r="AL28" s="43"/>
      <c r="AM28" s="43"/>
      <c r="AN28" s="43"/>
      <c r="AO28" s="43"/>
      <c r="AP28" s="74"/>
      <c r="AQ28" s="72"/>
      <c r="AR28" s="67"/>
      <c r="AS28" s="80"/>
      <c r="AT28" s="18"/>
      <c r="AU28" s="65"/>
      <c r="AV28" s="65"/>
      <c r="AW28" s="65"/>
      <c r="AX28" s="65"/>
      <c r="AY28" s="65"/>
      <c r="AZ28" s="101"/>
      <c r="BA28" s="45"/>
      <c r="BB28" s="80"/>
      <c r="BC28" s="18"/>
      <c r="BD28" s="43"/>
      <c r="BE28" s="43"/>
      <c r="BF28" s="43"/>
      <c r="BG28" s="43"/>
      <c r="BH28" s="43"/>
      <c r="BI28" s="43"/>
      <c r="BJ28" s="43"/>
      <c r="BK28" s="80"/>
    </row>
    <row r="29" spans="1:63" ht="24.95" customHeight="1" x14ac:dyDescent="0.25">
      <c r="A29" s="47" t="s">
        <v>108</v>
      </c>
      <c r="B29" s="36"/>
      <c r="C29" s="36"/>
      <c r="D29" s="36"/>
      <c r="E29" s="36"/>
      <c r="F29" s="36"/>
      <c r="G29" s="36"/>
      <c r="H29" s="36"/>
      <c r="I29" s="98"/>
      <c r="J29" s="18"/>
      <c r="K29" s="36"/>
      <c r="L29" s="36"/>
      <c r="M29" s="36"/>
      <c r="N29" s="36"/>
      <c r="O29" s="36"/>
      <c r="P29" s="36"/>
      <c r="Q29" s="36"/>
      <c r="R29" s="80"/>
      <c r="S29" s="18"/>
      <c r="T29" s="57"/>
      <c r="U29" s="88"/>
      <c r="V29" s="60"/>
      <c r="W29" s="59"/>
      <c r="X29" s="71"/>
      <c r="Y29" s="68"/>
      <c r="Z29" s="41"/>
      <c r="AA29" s="80"/>
      <c r="AB29" s="18"/>
      <c r="AC29" s="65"/>
      <c r="AD29" s="74"/>
      <c r="AE29" s="64"/>
      <c r="AF29" s="67"/>
      <c r="AG29" s="68"/>
      <c r="AH29" s="71"/>
      <c r="AI29" s="71"/>
      <c r="AJ29" s="80"/>
      <c r="AK29" s="18"/>
      <c r="AL29" s="43"/>
      <c r="AM29" s="43"/>
      <c r="AN29" s="43"/>
      <c r="AO29" s="43"/>
      <c r="AP29" s="74"/>
      <c r="AQ29" s="70"/>
      <c r="AR29" s="68"/>
      <c r="AS29" s="80"/>
      <c r="AT29" s="18"/>
      <c r="AU29" s="66"/>
      <c r="AV29" s="66"/>
      <c r="AW29" s="66"/>
      <c r="AX29" s="66"/>
      <c r="AY29" s="66"/>
      <c r="AZ29" s="101"/>
      <c r="BA29" s="45"/>
      <c r="BB29" s="80"/>
      <c r="BC29" s="18"/>
      <c r="BD29" s="43"/>
      <c r="BE29" s="43"/>
      <c r="BF29" s="43"/>
      <c r="BG29" s="43"/>
      <c r="BH29" s="43"/>
      <c r="BI29" s="43"/>
      <c r="BJ29" s="43"/>
      <c r="BK29" s="80"/>
    </row>
    <row r="30" spans="1:63" ht="24.95" customHeight="1" x14ac:dyDescent="0.25">
      <c r="A30" s="47" t="s">
        <v>119</v>
      </c>
      <c r="B30" s="36"/>
      <c r="C30" s="36"/>
      <c r="D30" s="36"/>
      <c r="E30" s="36"/>
      <c r="F30" s="36"/>
      <c r="G30" s="36"/>
      <c r="H30" s="36"/>
      <c r="I30" s="98"/>
      <c r="J30" s="18"/>
      <c r="K30" s="36"/>
      <c r="L30" s="36"/>
      <c r="M30" s="36"/>
      <c r="N30" s="36"/>
      <c r="O30" s="36"/>
      <c r="P30" s="36"/>
      <c r="Q30" s="36"/>
      <c r="R30" s="80"/>
      <c r="S30" s="18"/>
      <c r="T30" s="58"/>
      <c r="U30" s="88"/>
      <c r="V30" s="60"/>
      <c r="W30" s="86"/>
      <c r="X30" s="71"/>
      <c r="Y30" s="68"/>
      <c r="Z30" s="67"/>
      <c r="AA30" s="80"/>
      <c r="AB30" s="18"/>
      <c r="AC30" s="65"/>
      <c r="AD30" s="75"/>
      <c r="AE30" s="65"/>
      <c r="AF30" s="68"/>
      <c r="AG30" s="68"/>
      <c r="AH30" s="71"/>
      <c r="AI30" s="71"/>
      <c r="AJ30" s="80"/>
      <c r="AK30" s="18"/>
      <c r="AL30" s="43"/>
      <c r="AM30" s="43"/>
      <c r="AN30" s="43"/>
      <c r="AO30" s="43"/>
      <c r="AP30" s="74"/>
      <c r="AQ30" s="71"/>
      <c r="AR30" s="68"/>
      <c r="AS30" s="80"/>
      <c r="AT30" s="18"/>
      <c r="AU30" s="67"/>
      <c r="AV30" s="67"/>
      <c r="AW30" s="67"/>
      <c r="AX30" s="67"/>
      <c r="AY30" s="67"/>
      <c r="AZ30" s="101"/>
      <c r="BA30" s="45"/>
      <c r="BB30" s="80"/>
      <c r="BC30" s="18"/>
      <c r="BD30" s="43"/>
      <c r="BE30" s="43"/>
      <c r="BF30" s="43"/>
      <c r="BG30" s="43"/>
      <c r="BH30" s="43"/>
      <c r="BI30" s="43"/>
      <c r="BJ30" s="43"/>
      <c r="BK30" s="80"/>
    </row>
    <row r="31" spans="1:63" ht="24.95" customHeight="1" x14ac:dyDescent="0.25">
      <c r="A31" s="47" t="s">
        <v>128</v>
      </c>
      <c r="B31" s="36"/>
      <c r="C31" s="36"/>
      <c r="D31" s="36"/>
      <c r="E31" s="36"/>
      <c r="F31" s="36"/>
      <c r="G31" s="36"/>
      <c r="H31" s="36"/>
      <c r="I31" s="98"/>
      <c r="J31" s="18"/>
      <c r="K31" s="36"/>
      <c r="L31" s="36"/>
      <c r="M31" s="36"/>
      <c r="N31" s="36"/>
      <c r="O31" s="36"/>
      <c r="P31" s="36"/>
      <c r="Q31" s="36"/>
      <c r="R31" s="80"/>
      <c r="S31" s="18"/>
      <c r="T31" s="59"/>
      <c r="U31" s="88"/>
      <c r="V31" s="60"/>
      <c r="W31" s="93"/>
      <c r="X31" s="71"/>
      <c r="Y31" s="68"/>
      <c r="Z31" s="68"/>
      <c r="AA31" s="80"/>
      <c r="AB31" s="18"/>
      <c r="AC31" s="65"/>
      <c r="AD31" s="64"/>
      <c r="AE31" s="65"/>
      <c r="AF31" s="68"/>
      <c r="AG31" s="69"/>
      <c r="AH31" s="71"/>
      <c r="AI31" s="71"/>
      <c r="AJ31" s="80"/>
      <c r="AK31" s="18"/>
      <c r="AL31" s="43"/>
      <c r="AM31" s="43"/>
      <c r="AN31" s="43"/>
      <c r="AO31" s="43"/>
      <c r="AP31" s="74"/>
      <c r="AQ31" s="71"/>
      <c r="AR31" s="68"/>
      <c r="AS31" s="80"/>
      <c r="AT31" s="18"/>
      <c r="AU31" s="68"/>
      <c r="AV31" s="68"/>
      <c r="AW31" s="68"/>
      <c r="AX31" s="68"/>
      <c r="AY31" s="68"/>
      <c r="AZ31" s="101"/>
      <c r="BA31" s="45"/>
      <c r="BB31" s="80"/>
      <c r="BC31" s="18"/>
      <c r="BD31" s="43"/>
      <c r="BE31" s="43"/>
      <c r="BF31" s="43"/>
      <c r="BG31" s="43"/>
      <c r="BH31" s="43"/>
      <c r="BI31" s="43"/>
      <c r="BJ31" s="43"/>
      <c r="BK31" s="80"/>
    </row>
    <row r="32" spans="1:63" ht="24.95" customHeight="1" x14ac:dyDescent="0.25">
      <c r="A32" s="47" t="s">
        <v>129</v>
      </c>
      <c r="B32" s="36"/>
      <c r="C32" s="36"/>
      <c r="D32" s="36"/>
      <c r="E32" s="36"/>
      <c r="F32" s="36"/>
      <c r="G32" s="36"/>
      <c r="H32" s="36"/>
      <c r="I32" s="98"/>
      <c r="J32" s="18"/>
      <c r="K32" s="36"/>
      <c r="L32" s="36"/>
      <c r="M32" s="36"/>
      <c r="N32" s="36"/>
      <c r="O32" s="36"/>
      <c r="P32" s="36"/>
      <c r="Q32" s="36"/>
      <c r="R32" s="80"/>
      <c r="S32" s="18"/>
      <c r="T32" s="86"/>
      <c r="U32" s="88"/>
      <c r="V32" s="60"/>
      <c r="W32" s="93"/>
      <c r="X32" s="71"/>
      <c r="Y32" s="68"/>
      <c r="Z32" s="68"/>
      <c r="AA32" s="80"/>
      <c r="AB32" s="18"/>
      <c r="AC32" s="65"/>
      <c r="AD32" s="65"/>
      <c r="AE32" s="65"/>
      <c r="AF32" s="68"/>
      <c r="AG32" s="64"/>
      <c r="AH32" s="71"/>
      <c r="AI32" s="71"/>
      <c r="AJ32" s="80"/>
      <c r="AK32" s="18"/>
      <c r="AL32" s="43"/>
      <c r="AM32" s="43"/>
      <c r="AN32" s="43"/>
      <c r="AO32" s="43"/>
      <c r="AP32" s="74"/>
      <c r="AQ32" s="71"/>
      <c r="AR32" s="73"/>
      <c r="AS32" s="80"/>
      <c r="AT32" s="18"/>
      <c r="AU32" s="68"/>
      <c r="AV32" s="68"/>
      <c r="AW32" s="68"/>
      <c r="AX32" s="68"/>
      <c r="AY32" s="68"/>
      <c r="AZ32" s="101"/>
      <c r="BA32" s="45"/>
      <c r="BB32" s="80"/>
      <c r="BC32" s="18"/>
      <c r="BD32" s="43"/>
      <c r="BE32" s="43"/>
      <c r="BF32" s="43"/>
      <c r="BG32" s="43"/>
      <c r="BH32" s="43"/>
      <c r="BI32" s="43"/>
      <c r="BJ32" s="43"/>
      <c r="BK32" s="80"/>
    </row>
    <row r="33" spans="1:63" ht="24.95" customHeight="1" x14ac:dyDescent="0.25">
      <c r="A33" s="47" t="s">
        <v>109</v>
      </c>
      <c r="B33" s="36"/>
      <c r="C33" s="36"/>
      <c r="D33" s="36"/>
      <c r="E33" s="36"/>
      <c r="F33" s="36"/>
      <c r="G33" s="36"/>
      <c r="H33" s="36"/>
      <c r="I33" s="98"/>
      <c r="J33" s="18"/>
      <c r="K33" s="36"/>
      <c r="L33" s="36"/>
      <c r="M33" s="36"/>
      <c r="N33" s="36"/>
      <c r="O33" s="36"/>
      <c r="P33" s="36"/>
      <c r="Q33" s="36"/>
      <c r="R33" s="81"/>
      <c r="S33" s="18"/>
      <c r="T33" s="87"/>
      <c r="U33" s="88"/>
      <c r="V33" s="60"/>
      <c r="W33" s="87"/>
      <c r="X33" s="71"/>
      <c r="Y33" s="69"/>
      <c r="Z33" s="69"/>
      <c r="AA33" s="81"/>
      <c r="AB33" s="18"/>
      <c r="AC33" s="65"/>
      <c r="AD33" s="65"/>
      <c r="AE33" s="65"/>
      <c r="AF33" s="68"/>
      <c r="AG33" s="65"/>
      <c r="AH33" s="71"/>
      <c r="AI33" s="71"/>
      <c r="AJ33" s="81"/>
      <c r="AK33" s="18"/>
      <c r="AL33" s="43"/>
      <c r="AM33" s="43"/>
      <c r="AN33" s="43"/>
      <c r="AO33" s="43"/>
      <c r="AP33" s="74"/>
      <c r="AQ33" s="71"/>
      <c r="AR33" s="74"/>
      <c r="AS33" s="81"/>
      <c r="AT33" s="18"/>
      <c r="AU33" s="68"/>
      <c r="AV33" s="68"/>
      <c r="AW33" s="68"/>
      <c r="AX33" s="68"/>
      <c r="AY33" s="68"/>
      <c r="AZ33" s="101"/>
      <c r="BA33" s="45"/>
      <c r="BB33" s="81"/>
      <c r="BC33" s="18"/>
      <c r="BD33" s="43"/>
      <c r="BE33" s="43"/>
      <c r="BF33" s="43"/>
      <c r="BG33" s="43"/>
      <c r="BH33" s="43"/>
      <c r="BI33" s="43"/>
      <c r="BJ33" s="43"/>
      <c r="BK33" s="81"/>
    </row>
    <row r="34" spans="1:63" ht="24.95" customHeight="1" x14ac:dyDescent="0.25">
      <c r="A34" s="47" t="s">
        <v>120</v>
      </c>
      <c r="B34" s="36"/>
      <c r="C34" s="36"/>
      <c r="D34" s="36"/>
      <c r="E34" s="36"/>
      <c r="F34" s="36"/>
      <c r="G34" s="36"/>
      <c r="H34" s="36"/>
      <c r="I34" s="98"/>
      <c r="J34" s="18"/>
      <c r="K34" s="36"/>
      <c r="L34" s="36"/>
      <c r="M34" s="36"/>
      <c r="N34" s="36"/>
      <c r="O34" s="36"/>
      <c r="P34" s="36"/>
      <c r="Q34" s="36"/>
      <c r="R34" s="37"/>
      <c r="S34" s="18"/>
      <c r="T34" s="84"/>
      <c r="U34" s="88"/>
      <c r="V34" s="60"/>
      <c r="W34" s="84"/>
      <c r="X34" s="71"/>
      <c r="Y34" s="64"/>
      <c r="Z34" s="64"/>
      <c r="AA34" s="37"/>
      <c r="AB34" s="18"/>
      <c r="AC34" s="65"/>
      <c r="AD34" s="65"/>
      <c r="AE34" s="65"/>
      <c r="AF34" s="68"/>
      <c r="AG34" s="65"/>
      <c r="AH34" s="71"/>
      <c r="AI34" s="71"/>
      <c r="AJ34" s="37" t="s">
        <v>45</v>
      </c>
      <c r="AK34" s="18"/>
      <c r="AL34" s="43"/>
      <c r="AM34" s="43"/>
      <c r="AN34" s="43"/>
      <c r="AO34" s="43"/>
      <c r="AP34" s="74"/>
      <c r="AQ34" s="71"/>
      <c r="AR34" s="74"/>
      <c r="AS34" s="37"/>
      <c r="AT34" s="18"/>
      <c r="AU34" s="69"/>
      <c r="AV34" s="69"/>
      <c r="AW34" s="69"/>
      <c r="AX34" s="69"/>
      <c r="AY34" s="69"/>
      <c r="AZ34" s="101"/>
      <c r="BA34" s="45"/>
      <c r="BB34" s="37"/>
      <c r="BC34" s="18"/>
      <c r="BD34" s="43"/>
      <c r="BE34" s="43"/>
      <c r="BF34" s="43"/>
      <c r="BG34" s="43"/>
      <c r="BH34" s="43"/>
      <c r="BI34" s="43"/>
      <c r="BJ34" s="43"/>
      <c r="BK34" s="37"/>
    </row>
    <row r="35" spans="1:63" ht="24.95" customHeight="1" x14ac:dyDescent="0.25">
      <c r="A35" s="47" t="s">
        <v>110</v>
      </c>
      <c r="B35" s="36"/>
      <c r="C35" s="36"/>
      <c r="D35" s="36"/>
      <c r="E35" s="36"/>
      <c r="F35" s="36"/>
      <c r="G35" s="36"/>
      <c r="H35" s="36"/>
      <c r="I35" s="98"/>
      <c r="J35" s="18"/>
      <c r="K35" s="36"/>
      <c r="L35" s="36"/>
      <c r="M35" s="36"/>
      <c r="N35" s="36"/>
      <c r="O35" s="36"/>
      <c r="P35" s="36"/>
      <c r="Q35" s="36"/>
      <c r="R35" s="82"/>
      <c r="S35" s="18"/>
      <c r="T35" s="88"/>
      <c r="U35" s="88"/>
      <c r="V35" s="60"/>
      <c r="W35" s="88"/>
      <c r="X35" s="71"/>
      <c r="Y35" s="65"/>
      <c r="Z35" s="65"/>
      <c r="AA35" s="82"/>
      <c r="AB35" s="18"/>
      <c r="AC35" s="65"/>
      <c r="AD35" s="65"/>
      <c r="AE35" s="65"/>
      <c r="AF35" s="68"/>
      <c r="AG35" s="65"/>
      <c r="AH35" s="71"/>
      <c r="AI35" s="71"/>
      <c r="AJ35" s="82">
        <f>AJ40/4-AJ41/2</f>
        <v>3.625</v>
      </c>
      <c r="AK35" s="18"/>
      <c r="AL35" s="43"/>
      <c r="AM35" s="43"/>
      <c r="AN35" s="43"/>
      <c r="AO35" s="43"/>
      <c r="AP35" s="74"/>
      <c r="AQ35" s="71"/>
      <c r="AR35" s="74"/>
      <c r="AS35" s="82"/>
      <c r="AT35" s="18"/>
      <c r="AU35" s="64"/>
      <c r="AV35" s="64"/>
      <c r="AW35" s="64"/>
      <c r="AX35" s="64"/>
      <c r="AY35" s="64"/>
      <c r="AZ35" s="101"/>
      <c r="BA35" s="45"/>
      <c r="BB35" s="82"/>
      <c r="BC35" s="18"/>
      <c r="BD35" s="43"/>
      <c r="BE35" s="43"/>
      <c r="BF35" s="43"/>
      <c r="BG35" s="43"/>
      <c r="BH35" s="43"/>
      <c r="BI35" s="43"/>
      <c r="BJ35" s="43"/>
      <c r="BK35" s="82"/>
    </row>
    <row r="36" spans="1:63" ht="24.95" customHeight="1" x14ac:dyDescent="0.25">
      <c r="A36" s="47" t="s">
        <v>130</v>
      </c>
      <c r="B36" s="36"/>
      <c r="C36" s="36"/>
      <c r="D36" s="36"/>
      <c r="E36" s="36"/>
      <c r="F36" s="36"/>
      <c r="G36" s="36"/>
      <c r="H36" s="36"/>
      <c r="I36" s="99"/>
      <c r="J36" s="18"/>
      <c r="K36" s="36"/>
      <c r="L36" s="36"/>
      <c r="M36" s="36"/>
      <c r="N36" s="36"/>
      <c r="O36" s="36"/>
      <c r="P36" s="36"/>
      <c r="Q36" s="36"/>
      <c r="R36" s="82"/>
      <c r="S36" s="18"/>
      <c r="T36" s="85"/>
      <c r="U36" s="85"/>
      <c r="V36" s="56"/>
      <c r="W36" s="85"/>
      <c r="X36" s="72"/>
      <c r="Y36" s="66"/>
      <c r="Z36" s="66"/>
      <c r="AA36" s="82"/>
      <c r="AB36" s="18"/>
      <c r="AC36" s="66"/>
      <c r="AD36" s="66"/>
      <c r="AE36" s="66"/>
      <c r="AF36" s="69"/>
      <c r="AG36" s="66"/>
      <c r="AH36" s="72"/>
      <c r="AI36" s="72"/>
      <c r="AJ36" s="82"/>
      <c r="AK36" s="18"/>
      <c r="AL36" s="43"/>
      <c r="AM36" s="43"/>
      <c r="AN36" s="43"/>
      <c r="AO36" s="43"/>
      <c r="AP36" s="75"/>
      <c r="AQ36" s="72"/>
      <c r="AR36" s="75"/>
      <c r="AS36" s="82"/>
      <c r="AT36" s="18"/>
      <c r="AU36" s="66"/>
      <c r="AV36" s="66"/>
      <c r="AW36" s="66"/>
      <c r="AX36" s="66"/>
      <c r="AY36" s="66"/>
      <c r="AZ36" s="102"/>
      <c r="BA36" s="46"/>
      <c r="BB36" s="82"/>
      <c r="BC36" s="18"/>
      <c r="BD36" s="43"/>
      <c r="BE36" s="43"/>
      <c r="BF36" s="43"/>
      <c r="BG36" s="43"/>
      <c r="BH36" s="43"/>
      <c r="BI36" s="43"/>
      <c r="BJ36" s="43"/>
      <c r="BK36" s="82"/>
    </row>
    <row r="37" spans="1:63" ht="24.95" customHeight="1" x14ac:dyDescent="0.25">
      <c r="A37" s="19" t="s">
        <v>46</v>
      </c>
      <c r="B37" s="20"/>
      <c r="C37" s="20"/>
      <c r="D37" s="20"/>
      <c r="E37" s="20"/>
      <c r="F37" s="20"/>
      <c r="G37" s="21"/>
      <c r="H37" s="21"/>
      <c r="I37" s="39">
        <f t="shared" ref="I37:I41" si="0">SUM(B37:H37)</f>
        <v>0</v>
      </c>
      <c r="J37" s="19" t="s">
        <v>46</v>
      </c>
      <c r="K37" s="20"/>
      <c r="L37" s="20"/>
      <c r="M37" s="20"/>
      <c r="N37" s="20"/>
      <c r="O37" s="20"/>
      <c r="P37" s="21"/>
      <c r="Q37" s="21"/>
      <c r="R37" s="39">
        <f t="shared" ref="R37:R41" si="1">SUM(K37:Q37)</f>
        <v>0</v>
      </c>
      <c r="S37" s="19" t="s">
        <v>46</v>
      </c>
      <c r="T37" s="20"/>
      <c r="U37" s="20"/>
      <c r="V37" s="20"/>
      <c r="W37" s="20"/>
      <c r="X37" s="20"/>
      <c r="Y37" s="21"/>
      <c r="Z37" s="21">
        <v>10.5</v>
      </c>
      <c r="AA37" s="39">
        <f t="shared" ref="AA37:AA41" si="2">SUM(T37:Z37)</f>
        <v>10.5</v>
      </c>
      <c r="AB37" s="19" t="s">
        <v>46</v>
      </c>
      <c r="AC37" s="20"/>
      <c r="AD37" s="20">
        <v>11.5</v>
      </c>
      <c r="AE37" s="20"/>
      <c r="AF37" s="20"/>
      <c r="AG37" s="20"/>
      <c r="AH37" s="21"/>
      <c r="AI37" s="21"/>
      <c r="AJ37" s="39">
        <f t="shared" ref="AJ37:AJ41" si="3">SUM(AC37:AI37)</f>
        <v>11.5</v>
      </c>
      <c r="AK37" s="19" t="s">
        <v>46</v>
      </c>
      <c r="AL37" s="20"/>
      <c r="AM37" s="20"/>
      <c r="AN37" s="20"/>
      <c r="AO37" s="20"/>
      <c r="AP37" s="20">
        <v>12</v>
      </c>
      <c r="AQ37" s="21"/>
      <c r="AR37" s="21">
        <v>2.5</v>
      </c>
      <c r="AS37" s="39">
        <f t="shared" ref="AS37:AS41" si="4">SUM(AL37:AR37)</f>
        <v>14.5</v>
      </c>
      <c r="AT37" s="19" t="s">
        <v>46</v>
      </c>
      <c r="AU37" s="20"/>
      <c r="AV37" s="20"/>
      <c r="AW37" s="20"/>
      <c r="AX37" s="20"/>
      <c r="AY37" s="20"/>
      <c r="AZ37" s="21"/>
      <c r="BA37" s="21"/>
      <c r="BB37" s="39">
        <f t="shared" ref="BB37:BB41" si="5">SUM(AU37:BA37)</f>
        <v>0</v>
      </c>
      <c r="BC37" s="19" t="s">
        <v>46</v>
      </c>
      <c r="BD37" s="20"/>
      <c r="BE37" s="20"/>
      <c r="BF37" s="20"/>
      <c r="BG37" s="20"/>
      <c r="BH37" s="20"/>
      <c r="BI37" s="21"/>
      <c r="BJ37" s="21"/>
      <c r="BK37" s="39">
        <f t="shared" ref="BK37:BK41" si="6">SUM(BD37:BJ37)</f>
        <v>0</v>
      </c>
    </row>
    <row r="38" spans="1:63" ht="24.95" customHeight="1" x14ac:dyDescent="0.25">
      <c r="A38" s="22" t="s">
        <v>47</v>
      </c>
      <c r="B38" s="23"/>
      <c r="C38" s="23"/>
      <c r="D38" s="23"/>
      <c r="E38" s="23"/>
      <c r="F38" s="23"/>
      <c r="G38" s="23"/>
      <c r="H38" s="24"/>
      <c r="I38" s="39">
        <f t="shared" si="0"/>
        <v>0</v>
      </c>
      <c r="J38" s="22" t="s">
        <v>47</v>
      </c>
      <c r="K38" s="23"/>
      <c r="L38" s="23"/>
      <c r="M38" s="23"/>
      <c r="N38" s="23"/>
      <c r="O38" s="23"/>
      <c r="P38" s="23"/>
      <c r="Q38" s="24"/>
      <c r="R38" s="39">
        <f t="shared" si="1"/>
        <v>0</v>
      </c>
      <c r="S38" s="22" t="s">
        <v>47</v>
      </c>
      <c r="T38" s="23">
        <v>15</v>
      </c>
      <c r="U38" s="23">
        <v>15</v>
      </c>
      <c r="V38" s="23">
        <v>15</v>
      </c>
      <c r="W38" s="23">
        <v>15</v>
      </c>
      <c r="X38" s="23">
        <v>19</v>
      </c>
      <c r="Y38" s="23">
        <v>10.5</v>
      </c>
      <c r="Z38" s="24">
        <v>11.5</v>
      </c>
      <c r="AA38" s="39">
        <f t="shared" si="2"/>
        <v>101</v>
      </c>
      <c r="AB38" s="22" t="s">
        <v>47</v>
      </c>
      <c r="AC38" s="23">
        <v>15</v>
      </c>
      <c r="AD38" s="23">
        <v>9</v>
      </c>
      <c r="AE38" s="23">
        <v>14</v>
      </c>
      <c r="AF38" s="23">
        <v>10</v>
      </c>
      <c r="AG38" s="23">
        <v>12.5</v>
      </c>
      <c r="AH38" s="23">
        <v>12</v>
      </c>
      <c r="AI38" s="24">
        <v>12</v>
      </c>
      <c r="AJ38" s="39">
        <f t="shared" si="3"/>
        <v>84.5</v>
      </c>
      <c r="AK38" s="22" t="s">
        <v>47</v>
      </c>
      <c r="AL38" s="23">
        <v>12</v>
      </c>
      <c r="AM38" s="23">
        <v>12</v>
      </c>
      <c r="AN38" s="23">
        <v>12</v>
      </c>
      <c r="AO38" s="23">
        <v>12</v>
      </c>
      <c r="AP38" s="23">
        <v>12</v>
      </c>
      <c r="AQ38" s="23">
        <v>14.5</v>
      </c>
      <c r="AR38" s="24">
        <v>16</v>
      </c>
      <c r="AS38" s="39">
        <f t="shared" si="4"/>
        <v>90.5</v>
      </c>
      <c r="AT38" s="22" t="s">
        <v>47</v>
      </c>
      <c r="AU38" s="23">
        <v>13</v>
      </c>
      <c r="AV38" s="23">
        <v>16</v>
      </c>
      <c r="AW38" s="23">
        <v>16</v>
      </c>
      <c r="AX38" s="23">
        <v>16</v>
      </c>
      <c r="AY38" s="23">
        <v>16</v>
      </c>
      <c r="AZ38" s="23">
        <v>12</v>
      </c>
      <c r="BA38" s="24">
        <v>12</v>
      </c>
      <c r="BB38" s="39">
        <f t="shared" si="5"/>
        <v>101</v>
      </c>
      <c r="BC38" s="22" t="s">
        <v>47</v>
      </c>
      <c r="BD38" s="23"/>
      <c r="BE38" s="23"/>
      <c r="BF38" s="23"/>
      <c r="BG38" s="23"/>
      <c r="BH38" s="23"/>
      <c r="BI38" s="23"/>
      <c r="BJ38" s="24"/>
      <c r="BK38" s="39">
        <f t="shared" si="6"/>
        <v>0</v>
      </c>
    </row>
    <row r="39" spans="1:63" ht="24.95" customHeight="1" x14ac:dyDescent="0.25">
      <c r="A39" s="25" t="s">
        <v>48</v>
      </c>
      <c r="B39" s="23"/>
      <c r="C39" s="23"/>
      <c r="D39" s="23"/>
      <c r="E39" s="24"/>
      <c r="F39" s="24"/>
      <c r="G39" s="24"/>
      <c r="H39" s="24"/>
      <c r="I39" s="39">
        <f t="shared" si="0"/>
        <v>0</v>
      </c>
      <c r="J39" s="25" t="s">
        <v>48</v>
      </c>
      <c r="K39" s="23"/>
      <c r="L39" s="23"/>
      <c r="M39" s="23"/>
      <c r="N39" s="24"/>
      <c r="O39" s="24"/>
      <c r="P39" s="24"/>
      <c r="Q39" s="24"/>
      <c r="R39" s="39">
        <f t="shared" si="1"/>
        <v>0</v>
      </c>
      <c r="S39" s="25" t="s">
        <v>48</v>
      </c>
      <c r="T39" s="23"/>
      <c r="U39" s="23"/>
      <c r="V39" s="23"/>
      <c r="W39" s="24"/>
      <c r="X39" s="24"/>
      <c r="Y39" s="24"/>
      <c r="Z39" s="24"/>
      <c r="AA39" s="39">
        <f t="shared" si="2"/>
        <v>0</v>
      </c>
      <c r="AB39" s="25" t="s">
        <v>48</v>
      </c>
      <c r="AC39" s="23"/>
      <c r="AD39" s="23"/>
      <c r="AE39" s="23"/>
      <c r="AF39" s="24"/>
      <c r="AG39" s="24">
        <v>5</v>
      </c>
      <c r="AH39" s="24"/>
      <c r="AI39" s="24"/>
      <c r="AJ39" s="39">
        <f t="shared" si="3"/>
        <v>5</v>
      </c>
      <c r="AK39" s="25" t="s">
        <v>48</v>
      </c>
      <c r="AL39" s="23"/>
      <c r="AM39" s="23"/>
      <c r="AN39" s="23"/>
      <c r="AO39" s="24"/>
      <c r="AP39" s="24"/>
      <c r="AQ39" s="24"/>
      <c r="AR39" s="24"/>
      <c r="AS39" s="39">
        <f t="shared" si="4"/>
        <v>0</v>
      </c>
      <c r="AT39" s="25" t="s">
        <v>48</v>
      </c>
      <c r="AU39" s="23"/>
      <c r="AV39" s="23"/>
      <c r="AW39" s="23"/>
      <c r="AX39" s="24"/>
      <c r="AY39" s="24"/>
      <c r="AZ39" s="24"/>
      <c r="BA39" s="24"/>
      <c r="BB39" s="39">
        <f t="shared" si="5"/>
        <v>0</v>
      </c>
      <c r="BC39" s="25" t="s">
        <v>48</v>
      </c>
      <c r="BD39" s="23"/>
      <c r="BE39" s="23"/>
      <c r="BF39" s="23"/>
      <c r="BG39" s="24"/>
      <c r="BH39" s="24"/>
      <c r="BI39" s="24"/>
      <c r="BJ39" s="24"/>
      <c r="BK39" s="39">
        <f t="shared" si="6"/>
        <v>0</v>
      </c>
    </row>
    <row r="40" spans="1:63" ht="24.95" customHeight="1" x14ac:dyDescent="0.25">
      <c r="A40" s="26" t="s">
        <v>49</v>
      </c>
      <c r="B40" s="23"/>
      <c r="C40" s="23"/>
      <c r="D40" s="23"/>
      <c r="E40" s="23"/>
      <c r="F40" s="23"/>
      <c r="G40" s="23"/>
      <c r="H40" s="24"/>
      <c r="I40" s="39">
        <f t="shared" si="0"/>
        <v>0</v>
      </c>
      <c r="J40" s="26" t="s">
        <v>49</v>
      </c>
      <c r="K40" s="23"/>
      <c r="L40" s="23"/>
      <c r="M40" s="23"/>
      <c r="N40" s="23"/>
      <c r="O40" s="23"/>
      <c r="P40" s="23"/>
      <c r="Q40" s="24"/>
      <c r="R40" s="39">
        <f t="shared" si="1"/>
        <v>0</v>
      </c>
      <c r="S40" s="26" t="s">
        <v>49</v>
      </c>
      <c r="T40" s="23">
        <v>8</v>
      </c>
      <c r="U40" s="23">
        <v>8</v>
      </c>
      <c r="V40" s="23">
        <v>8</v>
      </c>
      <c r="W40" s="23">
        <v>8</v>
      </c>
      <c r="X40" s="23"/>
      <c r="Y40" s="23">
        <v>10.5</v>
      </c>
      <c r="Z40" s="24">
        <v>2</v>
      </c>
      <c r="AA40" s="39">
        <f t="shared" si="2"/>
        <v>44.5</v>
      </c>
      <c r="AB40" s="26" t="s">
        <v>49</v>
      </c>
      <c r="AC40" s="23">
        <v>9</v>
      </c>
      <c r="AD40" s="23">
        <v>2</v>
      </c>
      <c r="AE40" s="23">
        <v>10</v>
      </c>
      <c r="AF40" s="23">
        <v>14</v>
      </c>
      <c r="AG40" s="23">
        <v>6.5</v>
      </c>
      <c r="AH40" s="23"/>
      <c r="AI40" s="24">
        <v>8</v>
      </c>
      <c r="AJ40" s="39">
        <f t="shared" si="3"/>
        <v>49.5</v>
      </c>
      <c r="AK40" s="26" t="s">
        <v>49</v>
      </c>
      <c r="AL40" s="23">
        <v>8</v>
      </c>
      <c r="AM40" s="23">
        <v>8</v>
      </c>
      <c r="AN40" s="23">
        <v>8</v>
      </c>
      <c r="AO40" s="23">
        <v>8</v>
      </c>
      <c r="AP40" s="23"/>
      <c r="AQ40" s="23"/>
      <c r="AR40" s="24">
        <v>2</v>
      </c>
      <c r="AS40" s="39">
        <f t="shared" si="4"/>
        <v>34</v>
      </c>
      <c r="AT40" s="26" t="s">
        <v>49</v>
      </c>
      <c r="AU40" s="23">
        <v>11</v>
      </c>
      <c r="AV40" s="23">
        <v>8</v>
      </c>
      <c r="AW40" s="23">
        <v>8</v>
      </c>
      <c r="AX40" s="23">
        <v>8</v>
      </c>
      <c r="AY40" s="23">
        <v>8</v>
      </c>
      <c r="AZ40" s="23"/>
      <c r="BA40" s="24"/>
      <c r="BB40" s="39">
        <f t="shared" si="5"/>
        <v>43</v>
      </c>
      <c r="BC40" s="26" t="s">
        <v>49</v>
      </c>
      <c r="BD40" s="23"/>
      <c r="BE40" s="23"/>
      <c r="BF40" s="23"/>
      <c r="BG40" s="23"/>
      <c r="BH40" s="23"/>
      <c r="BI40" s="23"/>
      <c r="BJ40" s="24"/>
      <c r="BK40" s="39">
        <f t="shared" si="6"/>
        <v>0</v>
      </c>
    </row>
    <row r="41" spans="1:63" ht="24.95" customHeight="1" x14ac:dyDescent="0.25">
      <c r="A41" s="27" t="s">
        <v>50</v>
      </c>
      <c r="B41" s="28"/>
      <c r="C41" s="28"/>
      <c r="D41" s="28"/>
      <c r="E41" s="29"/>
      <c r="F41" s="29"/>
      <c r="G41" s="29"/>
      <c r="H41" s="29"/>
      <c r="I41" s="40">
        <f t="shared" si="0"/>
        <v>0</v>
      </c>
      <c r="J41" s="27" t="s">
        <v>50</v>
      </c>
      <c r="K41" s="28"/>
      <c r="L41" s="28"/>
      <c r="M41" s="28"/>
      <c r="N41" s="29"/>
      <c r="O41" s="29"/>
      <c r="P41" s="29"/>
      <c r="Q41" s="29"/>
      <c r="R41" s="40">
        <f t="shared" si="1"/>
        <v>0</v>
      </c>
      <c r="S41" s="27" t="s">
        <v>50</v>
      </c>
      <c r="T41" s="28">
        <v>1</v>
      </c>
      <c r="U41" s="28">
        <v>1</v>
      </c>
      <c r="V41" s="28">
        <v>1</v>
      </c>
      <c r="W41" s="29">
        <v>1</v>
      </c>
      <c r="X41" s="29">
        <v>5</v>
      </c>
      <c r="Y41" s="29">
        <v>3</v>
      </c>
      <c r="Z41" s="29"/>
      <c r="AA41" s="40">
        <f t="shared" si="2"/>
        <v>12</v>
      </c>
      <c r="AB41" s="27" t="s">
        <v>50</v>
      </c>
      <c r="AC41" s="28"/>
      <c r="AD41" s="28">
        <v>1.5</v>
      </c>
      <c r="AE41" s="28"/>
      <c r="AF41" s="29"/>
      <c r="AG41" s="29"/>
      <c r="AH41" s="29">
        <v>12</v>
      </c>
      <c r="AI41" s="29">
        <v>4</v>
      </c>
      <c r="AJ41" s="40">
        <f t="shared" si="3"/>
        <v>17.5</v>
      </c>
      <c r="AK41" s="27" t="s">
        <v>50</v>
      </c>
      <c r="AL41" s="28">
        <v>4</v>
      </c>
      <c r="AM41" s="28">
        <v>4</v>
      </c>
      <c r="AN41" s="28">
        <v>4</v>
      </c>
      <c r="AO41" s="29">
        <v>4</v>
      </c>
      <c r="AP41" s="29"/>
      <c r="AQ41" s="29">
        <v>9.5</v>
      </c>
      <c r="AR41" s="29">
        <v>3.5</v>
      </c>
      <c r="AS41" s="40">
        <f t="shared" si="4"/>
        <v>29</v>
      </c>
      <c r="AT41" s="27" t="s">
        <v>50</v>
      </c>
      <c r="AU41" s="28"/>
      <c r="AV41" s="28"/>
      <c r="AW41" s="28"/>
      <c r="AX41" s="29"/>
      <c r="AY41" s="29"/>
      <c r="AZ41" s="29">
        <v>12</v>
      </c>
      <c r="BA41" s="29">
        <v>12</v>
      </c>
      <c r="BB41" s="40">
        <f t="shared" si="5"/>
        <v>24</v>
      </c>
      <c r="BC41" s="27" t="s">
        <v>50</v>
      </c>
      <c r="BD41" s="28"/>
      <c r="BE41" s="28"/>
      <c r="BF41" s="28"/>
      <c r="BG41" s="29"/>
      <c r="BH41" s="29"/>
      <c r="BI41" s="29"/>
      <c r="BJ41" s="29"/>
      <c r="BK41" s="40">
        <f t="shared" si="6"/>
        <v>0</v>
      </c>
    </row>
    <row r="42" spans="1:63" ht="24.95" customHeight="1" x14ac:dyDescent="0.25">
      <c r="A42" s="30" t="s">
        <v>51</v>
      </c>
      <c r="B42" s="23">
        <f>SUM(B37:B41)</f>
        <v>0</v>
      </c>
      <c r="C42" s="23">
        <f t="shared" ref="C42:I42" si="7">SUM(C37:C41)</f>
        <v>0</v>
      </c>
      <c r="D42" s="24">
        <f t="shared" si="7"/>
        <v>0</v>
      </c>
      <c r="E42" s="24">
        <f t="shared" si="7"/>
        <v>0</v>
      </c>
      <c r="F42" s="24">
        <f t="shared" si="7"/>
        <v>0</v>
      </c>
      <c r="G42" s="24">
        <f t="shared" si="7"/>
        <v>0</v>
      </c>
      <c r="H42" s="24">
        <f t="shared" si="7"/>
        <v>0</v>
      </c>
      <c r="I42" s="24">
        <f t="shared" si="7"/>
        <v>0</v>
      </c>
      <c r="J42" s="30" t="s">
        <v>51</v>
      </c>
      <c r="K42" s="23">
        <f>SUM(K37:K41)</f>
        <v>0</v>
      </c>
      <c r="L42" s="23">
        <f t="shared" ref="L42:R42" si="8">SUM(L37:L41)</f>
        <v>0</v>
      </c>
      <c r="M42" s="24">
        <f t="shared" si="8"/>
        <v>0</v>
      </c>
      <c r="N42" s="24">
        <f t="shared" si="8"/>
        <v>0</v>
      </c>
      <c r="O42" s="24">
        <f t="shared" si="8"/>
        <v>0</v>
      </c>
      <c r="P42" s="24">
        <f t="shared" si="8"/>
        <v>0</v>
      </c>
      <c r="Q42" s="24">
        <f t="shared" si="8"/>
        <v>0</v>
      </c>
      <c r="R42" s="24">
        <f t="shared" si="8"/>
        <v>0</v>
      </c>
      <c r="S42" s="30" t="s">
        <v>51</v>
      </c>
      <c r="T42" s="23">
        <f>SUM(T37:T41)</f>
        <v>24</v>
      </c>
      <c r="U42" s="23">
        <f t="shared" ref="U42:AA42" si="9">SUM(U37:U41)</f>
        <v>24</v>
      </c>
      <c r="V42" s="24">
        <f t="shared" si="9"/>
        <v>24</v>
      </c>
      <c r="W42" s="24">
        <f t="shared" si="9"/>
        <v>24</v>
      </c>
      <c r="X42" s="24">
        <f t="shared" si="9"/>
        <v>24</v>
      </c>
      <c r="Y42" s="24">
        <f t="shared" si="9"/>
        <v>24</v>
      </c>
      <c r="Z42" s="24">
        <f t="shared" si="9"/>
        <v>24</v>
      </c>
      <c r="AA42" s="24">
        <f t="shared" si="9"/>
        <v>168</v>
      </c>
      <c r="AB42" s="30" t="s">
        <v>51</v>
      </c>
      <c r="AC42" s="23">
        <f>SUM(AC37:AC41)</f>
        <v>24</v>
      </c>
      <c r="AD42" s="23">
        <f t="shared" ref="AD42:AJ42" si="10">SUM(AD37:AD41)</f>
        <v>24</v>
      </c>
      <c r="AE42" s="24">
        <f t="shared" si="10"/>
        <v>24</v>
      </c>
      <c r="AF42" s="24">
        <f t="shared" si="10"/>
        <v>24</v>
      </c>
      <c r="AG42" s="24">
        <f t="shared" si="10"/>
        <v>24</v>
      </c>
      <c r="AH42" s="24">
        <f t="shared" si="10"/>
        <v>24</v>
      </c>
      <c r="AI42" s="24">
        <f t="shared" si="10"/>
        <v>24</v>
      </c>
      <c r="AJ42" s="24">
        <f t="shared" si="10"/>
        <v>168</v>
      </c>
      <c r="AK42" s="30" t="s">
        <v>51</v>
      </c>
      <c r="AL42" s="23">
        <f>SUM(AL37:AL41)</f>
        <v>24</v>
      </c>
      <c r="AM42" s="23">
        <f t="shared" ref="AM42:AS42" si="11">SUM(AM37:AM41)</f>
        <v>24</v>
      </c>
      <c r="AN42" s="24">
        <f t="shared" si="11"/>
        <v>24</v>
      </c>
      <c r="AO42" s="24">
        <f t="shared" si="11"/>
        <v>24</v>
      </c>
      <c r="AP42" s="24">
        <f t="shared" si="11"/>
        <v>24</v>
      </c>
      <c r="AQ42" s="24">
        <f t="shared" si="11"/>
        <v>24</v>
      </c>
      <c r="AR42" s="24">
        <f t="shared" si="11"/>
        <v>24</v>
      </c>
      <c r="AS42" s="24">
        <f t="shared" si="11"/>
        <v>168</v>
      </c>
      <c r="AT42" s="30" t="s">
        <v>51</v>
      </c>
      <c r="AU42" s="23">
        <f>SUM(AU37:AU41)</f>
        <v>24</v>
      </c>
      <c r="AV42" s="23">
        <f t="shared" ref="AV42:BB42" si="12">SUM(AV37:AV41)</f>
        <v>24</v>
      </c>
      <c r="AW42" s="24">
        <f t="shared" si="12"/>
        <v>24</v>
      </c>
      <c r="AX42" s="24">
        <f t="shared" si="12"/>
        <v>24</v>
      </c>
      <c r="AY42" s="24">
        <f t="shared" si="12"/>
        <v>24</v>
      </c>
      <c r="AZ42" s="24">
        <f t="shared" si="12"/>
        <v>24</v>
      </c>
      <c r="BA42" s="24">
        <f t="shared" si="12"/>
        <v>24</v>
      </c>
      <c r="BB42" s="24">
        <f t="shared" si="12"/>
        <v>168</v>
      </c>
      <c r="BC42" s="30" t="s">
        <v>51</v>
      </c>
      <c r="BD42" s="23">
        <f t="shared" ref="BD42:BK42" si="13">SUM(BD37:BD41)</f>
        <v>0</v>
      </c>
      <c r="BE42" s="23">
        <f t="shared" si="13"/>
        <v>0</v>
      </c>
      <c r="BF42" s="24">
        <f t="shared" si="13"/>
        <v>0</v>
      </c>
      <c r="BG42" s="24">
        <f t="shared" si="13"/>
        <v>0</v>
      </c>
      <c r="BH42" s="24">
        <f t="shared" si="13"/>
        <v>0</v>
      </c>
      <c r="BI42" s="24">
        <f t="shared" si="13"/>
        <v>0</v>
      </c>
      <c r="BJ42" s="24">
        <f t="shared" si="13"/>
        <v>0</v>
      </c>
      <c r="BK42" s="24">
        <f t="shared" si="13"/>
        <v>0</v>
      </c>
    </row>
    <row r="43" spans="1:63" ht="24.95" customHeight="1" x14ac:dyDescent="0.25">
      <c r="A43" s="31" t="s">
        <v>52</v>
      </c>
      <c r="B43" s="23"/>
      <c r="C43" s="23"/>
      <c r="D43" s="23"/>
      <c r="E43" s="23"/>
      <c r="F43" s="23"/>
      <c r="G43" s="23"/>
      <c r="H43" s="23"/>
      <c r="I43" s="24"/>
      <c r="J43" s="31" t="s">
        <v>52</v>
      </c>
      <c r="K43" s="23"/>
      <c r="L43" s="23"/>
      <c r="M43" s="23"/>
      <c r="N43" s="23"/>
      <c r="O43" s="23"/>
      <c r="P43" s="23"/>
      <c r="Q43" s="23"/>
      <c r="R43" s="24"/>
      <c r="S43" s="31" t="s">
        <v>52</v>
      </c>
      <c r="T43" s="23"/>
      <c r="U43" s="23"/>
      <c r="V43" s="23"/>
      <c r="W43" s="23"/>
      <c r="X43" s="23"/>
      <c r="Y43" s="23" t="s">
        <v>54</v>
      </c>
      <c r="Z43" s="23" t="s">
        <v>53</v>
      </c>
      <c r="AA43" s="24"/>
      <c r="AB43" s="31" t="s">
        <v>52</v>
      </c>
      <c r="AC43" s="23"/>
      <c r="AD43" s="23"/>
      <c r="AE43" s="23"/>
      <c r="AF43" s="23"/>
      <c r="AG43" s="23"/>
      <c r="AH43" s="23"/>
      <c r="AI43" s="23"/>
      <c r="AJ43" s="24"/>
      <c r="AK43" s="31" t="s">
        <v>52</v>
      </c>
      <c r="AL43" s="23"/>
      <c r="AM43" s="23"/>
      <c r="AN43" s="23"/>
      <c r="AO43" s="23"/>
      <c r="AP43" s="23"/>
      <c r="AQ43" s="23"/>
      <c r="AR43" s="23"/>
      <c r="AS43" s="24"/>
      <c r="AT43" s="31" t="s">
        <v>52</v>
      </c>
      <c r="AU43" s="23"/>
      <c r="AV43" s="23"/>
      <c r="AW43" s="23"/>
      <c r="AX43" s="23"/>
      <c r="AY43" s="23"/>
      <c r="AZ43" s="23"/>
      <c r="BA43" s="23"/>
      <c r="BB43" s="24"/>
      <c r="BC43" s="31" t="s">
        <v>52</v>
      </c>
      <c r="BD43" s="23"/>
      <c r="BE43" s="23"/>
      <c r="BF43" s="23"/>
      <c r="BG43" s="23"/>
      <c r="BH43" s="23"/>
      <c r="BI43" s="23"/>
      <c r="BJ43" s="23"/>
      <c r="BK43" s="24"/>
    </row>
    <row r="44" spans="1:63" ht="24.95" customHeight="1" x14ac:dyDescent="0.25">
      <c r="A44" s="31" t="s">
        <v>55</v>
      </c>
      <c r="B44" s="23"/>
      <c r="C44" s="23"/>
      <c r="D44" s="23"/>
      <c r="E44" s="23"/>
      <c r="F44" s="23"/>
      <c r="G44" s="23"/>
      <c r="H44" s="23"/>
      <c r="I44" s="24"/>
      <c r="J44" s="31" t="s">
        <v>55</v>
      </c>
      <c r="K44" s="23"/>
      <c r="L44" s="23"/>
      <c r="M44" s="23"/>
      <c r="N44" s="23"/>
      <c r="O44" s="23"/>
      <c r="P44" s="23"/>
      <c r="Q44" s="23"/>
      <c r="R44" s="24"/>
      <c r="S44" s="31" t="s">
        <v>55</v>
      </c>
      <c r="T44" s="23"/>
      <c r="U44" s="23"/>
      <c r="V44" s="23"/>
      <c r="W44" s="23"/>
      <c r="X44" s="23"/>
      <c r="Y44" s="23" t="s">
        <v>53</v>
      </c>
      <c r="Z44" s="23" t="s">
        <v>54</v>
      </c>
      <c r="AA44" s="24"/>
      <c r="AB44" s="31" t="s">
        <v>55</v>
      </c>
      <c r="AC44" s="23"/>
      <c r="AD44" s="23"/>
      <c r="AE44" s="23"/>
      <c r="AF44" s="23"/>
      <c r="AG44" s="23"/>
      <c r="AH44" s="23"/>
      <c r="AI44" s="23"/>
      <c r="AJ44" s="24"/>
      <c r="AK44" s="31" t="s">
        <v>55</v>
      </c>
      <c r="AL44" s="23"/>
      <c r="AM44" s="23"/>
      <c r="AN44" s="23"/>
      <c r="AO44" s="23"/>
      <c r="AP44" s="23"/>
      <c r="AQ44" s="23"/>
      <c r="AR44" s="23"/>
      <c r="AS44" s="24"/>
      <c r="AT44" s="31" t="s">
        <v>55</v>
      </c>
      <c r="AU44" s="23"/>
      <c r="AV44" s="23"/>
      <c r="AW44" s="23"/>
      <c r="AX44" s="23"/>
      <c r="AY44" s="23"/>
      <c r="AZ44" s="23"/>
      <c r="BA44" s="23"/>
      <c r="BB44" s="24"/>
      <c r="BC44" s="31" t="s">
        <v>55</v>
      </c>
      <c r="BD44" s="23"/>
      <c r="BE44" s="23"/>
      <c r="BF44" s="23"/>
      <c r="BG44" s="23"/>
      <c r="BH44" s="23"/>
      <c r="BI44" s="23"/>
      <c r="BJ44" s="23"/>
      <c r="BK44" s="24"/>
    </row>
    <row r="45" spans="1:63" ht="24.95" customHeight="1" x14ac:dyDescent="0.25">
      <c r="A45" s="32" t="s">
        <v>56</v>
      </c>
      <c r="B45" s="32"/>
      <c r="C45" s="32"/>
      <c r="D45" s="32"/>
      <c r="E45" s="32"/>
      <c r="F45" s="32"/>
      <c r="G45" s="32"/>
      <c r="H45" s="32"/>
      <c r="I45" s="32"/>
      <c r="J45" s="31" t="s">
        <v>56</v>
      </c>
      <c r="K45" s="23"/>
      <c r="L45" s="23"/>
      <c r="M45" s="23"/>
      <c r="N45" s="23"/>
      <c r="O45" s="23"/>
      <c r="P45" s="23"/>
      <c r="Q45" s="23"/>
      <c r="R45" s="23"/>
      <c r="S45" s="31" t="s">
        <v>56</v>
      </c>
      <c r="T45" s="23"/>
      <c r="U45" s="23"/>
      <c r="V45" s="23"/>
      <c r="W45" s="23"/>
      <c r="X45" s="23"/>
      <c r="Y45" s="23" t="s">
        <v>54</v>
      </c>
      <c r="Z45" s="23" t="s">
        <v>53</v>
      </c>
      <c r="AA45" s="23"/>
      <c r="AB45" s="31" t="s">
        <v>56</v>
      </c>
      <c r="AC45" s="23"/>
      <c r="AD45" s="23"/>
      <c r="AE45" s="23"/>
      <c r="AF45" s="23"/>
      <c r="AG45" s="23"/>
      <c r="AH45" s="23"/>
      <c r="AI45" s="23"/>
      <c r="AJ45" s="23"/>
      <c r="AK45" s="31" t="s">
        <v>56</v>
      </c>
      <c r="AL45" s="23"/>
      <c r="AM45" s="23"/>
      <c r="AN45" s="23"/>
      <c r="AO45" s="23"/>
      <c r="AP45" s="23"/>
      <c r="AQ45" s="23"/>
      <c r="AR45" s="23"/>
      <c r="AS45" s="23"/>
      <c r="AT45" s="31" t="s">
        <v>56</v>
      </c>
      <c r="AU45" s="23"/>
      <c r="AV45" s="23"/>
      <c r="AW45" s="23"/>
      <c r="AX45" s="23"/>
      <c r="AY45" s="23"/>
      <c r="AZ45" s="23"/>
      <c r="BA45" s="23"/>
      <c r="BB45" s="23"/>
      <c r="BC45" s="31" t="s">
        <v>56</v>
      </c>
      <c r="BD45" s="23"/>
      <c r="BE45" s="23"/>
      <c r="BF45" s="23"/>
      <c r="BG45" s="23"/>
      <c r="BH45" s="23"/>
      <c r="BI45" s="23"/>
      <c r="BJ45" s="23"/>
      <c r="BK45" s="23"/>
    </row>
    <row r="46" spans="1:63" ht="24.95" customHeight="1" x14ac:dyDescent="0.25">
      <c r="A46" s="31" t="s">
        <v>57</v>
      </c>
      <c r="B46" s="23"/>
      <c r="C46" s="23"/>
      <c r="D46" s="23"/>
      <c r="E46" s="23"/>
      <c r="F46" s="23"/>
      <c r="G46" s="23"/>
      <c r="H46" s="23"/>
      <c r="I46" s="24"/>
      <c r="J46" s="32" t="s">
        <v>57</v>
      </c>
      <c r="K46" s="32"/>
      <c r="L46" s="32"/>
      <c r="M46" s="32"/>
      <c r="N46" s="32"/>
      <c r="O46" s="32"/>
      <c r="P46" s="32"/>
      <c r="Q46" s="32"/>
      <c r="R46" s="32"/>
      <c r="S46" s="32" t="s">
        <v>57</v>
      </c>
      <c r="T46" s="32"/>
      <c r="U46" s="32"/>
      <c r="V46" s="32"/>
      <c r="W46" s="32"/>
      <c r="X46" s="32"/>
      <c r="Y46" s="32" t="s">
        <v>53</v>
      </c>
      <c r="Z46" s="32" t="s">
        <v>53</v>
      </c>
      <c r="AA46" s="32"/>
      <c r="AB46" s="31" t="s">
        <v>57</v>
      </c>
      <c r="AC46" s="23"/>
      <c r="AD46" s="23"/>
      <c r="AE46" s="23"/>
      <c r="AF46" s="23"/>
      <c r="AG46" s="23"/>
      <c r="AH46" s="23"/>
      <c r="AI46" s="23"/>
      <c r="AJ46" s="23"/>
      <c r="AK46" s="31" t="s">
        <v>57</v>
      </c>
      <c r="AL46" s="23"/>
      <c r="AM46" s="23"/>
      <c r="AN46" s="23"/>
      <c r="AO46" s="23"/>
      <c r="AP46" s="23"/>
      <c r="AQ46" s="23"/>
      <c r="AR46" s="23"/>
      <c r="AS46" s="23"/>
      <c r="AT46" s="31" t="s">
        <v>57</v>
      </c>
      <c r="AU46" s="23"/>
      <c r="AV46" s="23"/>
      <c r="AW46" s="23"/>
      <c r="AX46" s="23"/>
      <c r="AY46" s="23"/>
      <c r="AZ46" s="23"/>
      <c r="BA46" s="23"/>
      <c r="BB46" s="23"/>
      <c r="BC46" s="31" t="s">
        <v>57</v>
      </c>
      <c r="BD46" s="23"/>
      <c r="BE46" s="23"/>
      <c r="BF46" s="23"/>
      <c r="BG46" s="23"/>
      <c r="BH46" s="23"/>
      <c r="BI46" s="23"/>
      <c r="BJ46" s="23"/>
      <c r="BK46" s="23"/>
    </row>
    <row r="47" spans="1:63" ht="24.95" customHeight="1" x14ac:dyDescent="0.25">
      <c r="A47" s="31" t="s">
        <v>58</v>
      </c>
      <c r="B47" s="23"/>
      <c r="C47" s="23"/>
      <c r="D47" s="23"/>
      <c r="E47" s="23"/>
      <c r="F47" s="23"/>
      <c r="G47" s="23"/>
      <c r="H47" s="23"/>
      <c r="I47" s="24"/>
      <c r="J47" s="31" t="s">
        <v>58</v>
      </c>
      <c r="K47" s="23"/>
      <c r="L47" s="23"/>
      <c r="M47" s="23"/>
      <c r="N47" s="23"/>
      <c r="O47" s="23"/>
      <c r="P47" s="23"/>
      <c r="Q47" s="23"/>
      <c r="R47" s="24"/>
      <c r="S47" s="31" t="s">
        <v>58</v>
      </c>
      <c r="T47" s="23"/>
      <c r="U47" s="23"/>
      <c r="V47" s="23"/>
      <c r="W47" s="23"/>
      <c r="X47" s="23"/>
      <c r="Y47" s="23"/>
      <c r="Z47" s="23"/>
      <c r="AA47" s="24"/>
      <c r="AB47" s="42" t="s">
        <v>58</v>
      </c>
      <c r="AC47" s="42" t="s">
        <v>54</v>
      </c>
      <c r="AD47" s="42" t="s">
        <v>53</v>
      </c>
      <c r="AE47" s="42"/>
      <c r="AF47" s="42"/>
      <c r="AG47" s="42"/>
      <c r="AH47" s="42"/>
      <c r="AI47" s="42"/>
      <c r="AJ47" s="42"/>
      <c r="AK47" s="31" t="s">
        <v>58</v>
      </c>
      <c r="AL47" s="23"/>
      <c r="AM47" s="23"/>
      <c r="AN47" s="23"/>
      <c r="AO47" s="23"/>
      <c r="AP47" s="23"/>
      <c r="AQ47" s="23"/>
      <c r="AR47" s="23"/>
      <c r="AS47" s="23"/>
      <c r="AT47" s="31" t="s">
        <v>58</v>
      </c>
      <c r="AU47" s="23"/>
      <c r="AV47" s="23"/>
      <c r="AW47" s="23"/>
      <c r="AX47" s="23"/>
      <c r="AY47" s="23"/>
      <c r="AZ47" s="23"/>
      <c r="BA47" s="23"/>
      <c r="BB47" s="23"/>
      <c r="BC47" s="31" t="s">
        <v>58</v>
      </c>
      <c r="BD47" s="23"/>
      <c r="BE47" s="23"/>
      <c r="BF47" s="23"/>
      <c r="BG47" s="23"/>
      <c r="BH47" s="23"/>
      <c r="BI47" s="23"/>
      <c r="BJ47" s="23"/>
      <c r="BK47" s="23"/>
    </row>
    <row r="48" spans="1:63" ht="24.95" customHeight="1" x14ac:dyDescent="0.25">
      <c r="A48" s="31" t="s">
        <v>59</v>
      </c>
      <c r="B48" s="23"/>
      <c r="C48" s="23"/>
      <c r="D48" s="23"/>
      <c r="E48" s="23"/>
      <c r="F48" s="23"/>
      <c r="G48" s="23"/>
      <c r="H48" s="23"/>
      <c r="I48" s="24"/>
      <c r="J48" s="31" t="s">
        <v>59</v>
      </c>
      <c r="K48" s="23"/>
      <c r="L48" s="23"/>
      <c r="M48" s="23"/>
      <c r="N48" s="23"/>
      <c r="O48" s="23"/>
      <c r="P48" s="23"/>
      <c r="Q48" s="23"/>
      <c r="R48" s="24"/>
      <c r="S48" s="31" t="s">
        <v>59</v>
      </c>
      <c r="T48" s="23"/>
      <c r="U48" s="23"/>
      <c r="V48" s="23"/>
      <c r="W48" s="23"/>
      <c r="X48" s="23"/>
      <c r="Y48" s="23"/>
      <c r="Z48" s="23"/>
      <c r="AA48" s="24"/>
      <c r="AB48" s="31" t="s">
        <v>59</v>
      </c>
      <c r="AC48" s="23"/>
      <c r="AD48" s="23"/>
      <c r="AE48" s="23"/>
      <c r="AF48" s="23"/>
      <c r="AG48" s="23"/>
      <c r="AH48" s="23"/>
      <c r="AI48" s="23"/>
      <c r="AJ48" s="24"/>
      <c r="AK48" s="42" t="s">
        <v>59</v>
      </c>
      <c r="AL48" s="42"/>
      <c r="AM48" s="42"/>
      <c r="AN48" s="42"/>
      <c r="AO48" s="42"/>
      <c r="AP48" s="42" t="s">
        <v>54</v>
      </c>
      <c r="AQ48" s="42" t="s">
        <v>54</v>
      </c>
      <c r="AR48" s="42" t="s">
        <v>53</v>
      </c>
      <c r="AS48" s="24"/>
      <c r="AT48" s="31" t="s">
        <v>59</v>
      </c>
      <c r="AU48" s="23"/>
      <c r="AV48" s="23"/>
      <c r="AW48" s="23"/>
      <c r="AX48" s="23"/>
      <c r="AY48" s="23"/>
      <c r="AZ48" s="23"/>
      <c r="BA48" s="23"/>
      <c r="BB48" s="24"/>
      <c r="BC48" s="31" t="s">
        <v>59</v>
      </c>
      <c r="BD48" s="23"/>
      <c r="BE48" s="23"/>
      <c r="BF48" s="23"/>
      <c r="BG48" s="23"/>
      <c r="BH48" s="23"/>
      <c r="BI48" s="23"/>
      <c r="BJ48" s="23"/>
      <c r="BK48" s="24"/>
    </row>
    <row r="49" spans="1:63" ht="24.95" customHeight="1" x14ac:dyDescent="0.25">
      <c r="A49" s="31" t="s">
        <v>60</v>
      </c>
      <c r="B49" s="23"/>
      <c r="C49" s="23"/>
      <c r="D49" s="23"/>
      <c r="E49" s="23"/>
      <c r="F49" s="23"/>
      <c r="G49" s="23"/>
      <c r="H49" s="23"/>
      <c r="I49" s="24"/>
      <c r="J49" s="31" t="s">
        <v>60</v>
      </c>
      <c r="K49" s="23"/>
      <c r="L49" s="23"/>
      <c r="M49" s="23"/>
      <c r="N49" s="23"/>
      <c r="O49" s="23"/>
      <c r="P49" s="23"/>
      <c r="Q49" s="23"/>
      <c r="R49" s="24"/>
      <c r="S49" s="31" t="s">
        <v>60</v>
      </c>
      <c r="T49" s="23"/>
      <c r="U49" s="23"/>
      <c r="V49" s="23"/>
      <c r="W49" s="23"/>
      <c r="X49" s="23"/>
      <c r="Y49" s="23"/>
      <c r="Z49" s="23"/>
      <c r="AA49" s="24"/>
      <c r="AB49" s="31" t="s">
        <v>60</v>
      </c>
      <c r="AC49" s="23"/>
      <c r="AD49" s="23"/>
      <c r="AE49" s="23"/>
      <c r="AF49" s="23"/>
      <c r="AG49" s="23"/>
      <c r="AH49" s="23"/>
      <c r="AI49" s="23"/>
      <c r="AJ49" s="24"/>
      <c r="AK49" s="31" t="s">
        <v>60</v>
      </c>
      <c r="AL49" s="23"/>
      <c r="AM49" s="23"/>
      <c r="AN49" s="23"/>
      <c r="AO49" s="23"/>
      <c r="AP49" s="23"/>
      <c r="AQ49" s="23"/>
      <c r="AR49" s="23"/>
      <c r="AS49" s="24"/>
      <c r="AT49" s="42" t="s">
        <v>60</v>
      </c>
      <c r="AU49" s="42" t="s">
        <v>53</v>
      </c>
      <c r="AV49" s="42"/>
      <c r="AW49" s="42"/>
      <c r="AX49" s="42"/>
      <c r="AY49" s="42"/>
      <c r="AZ49" s="42"/>
      <c r="BA49" s="42"/>
      <c r="BB49" s="24"/>
      <c r="BC49" s="31" t="s">
        <v>60</v>
      </c>
      <c r="BD49" s="23" t="s">
        <v>53</v>
      </c>
      <c r="BE49" s="23"/>
      <c r="BF49" s="23"/>
      <c r="BG49" s="23"/>
      <c r="BH49" s="23"/>
      <c r="BI49" s="23"/>
      <c r="BJ49" s="23"/>
      <c r="BK49" s="24"/>
    </row>
    <row r="50" spans="1:63" ht="24.95" customHeight="1" x14ac:dyDescent="0.25">
      <c r="A50" s="31" t="s">
        <v>61</v>
      </c>
      <c r="B50" s="23"/>
      <c r="C50" s="23"/>
      <c r="D50" s="23"/>
      <c r="E50" s="23"/>
      <c r="F50" s="23"/>
      <c r="G50" s="23"/>
      <c r="H50" s="23"/>
      <c r="I50" s="24"/>
      <c r="J50" s="31" t="s">
        <v>61</v>
      </c>
      <c r="K50" s="23"/>
      <c r="L50" s="23"/>
      <c r="M50" s="23"/>
      <c r="N50" s="23"/>
      <c r="O50" s="23"/>
      <c r="P50" s="23"/>
      <c r="Q50" s="23"/>
      <c r="R50" s="24"/>
      <c r="S50" s="31" t="s">
        <v>61</v>
      </c>
      <c r="T50" s="23"/>
      <c r="U50" s="23"/>
      <c r="V50" s="23"/>
      <c r="W50" s="23"/>
      <c r="X50" s="23"/>
      <c r="Y50" s="23"/>
      <c r="Z50" s="23"/>
      <c r="AA50" s="24"/>
      <c r="AB50" s="31" t="s">
        <v>61</v>
      </c>
      <c r="AC50" s="23"/>
      <c r="AD50" s="23"/>
      <c r="AE50" s="23"/>
      <c r="AF50" s="23"/>
      <c r="AG50" s="23"/>
      <c r="AH50" s="23"/>
      <c r="AI50" s="23"/>
      <c r="AJ50" s="24"/>
      <c r="AK50" s="31" t="s">
        <v>61</v>
      </c>
      <c r="AL50" s="23"/>
      <c r="AM50" s="23"/>
      <c r="AN50" s="23"/>
      <c r="AO50" s="23"/>
      <c r="AP50" s="23"/>
      <c r="AQ50" s="23"/>
      <c r="AR50" s="23"/>
      <c r="AS50" s="24"/>
      <c r="AT50" s="31" t="s">
        <v>61</v>
      </c>
      <c r="AU50" s="23"/>
      <c r="AV50" s="23"/>
      <c r="AW50" s="23"/>
      <c r="AX50" s="23"/>
      <c r="AY50" s="23"/>
      <c r="AZ50" s="23"/>
      <c r="BA50" s="23"/>
      <c r="BB50" s="24"/>
      <c r="BC50" s="31" t="s">
        <v>61</v>
      </c>
      <c r="BD50" s="23"/>
      <c r="BE50" s="23"/>
      <c r="BF50" s="23"/>
      <c r="BG50" s="23"/>
      <c r="BH50" s="23"/>
      <c r="BI50" s="23"/>
      <c r="BJ50" s="23"/>
      <c r="BK50" s="24"/>
    </row>
    <row r="51" spans="1:63" ht="24.95" customHeight="1" x14ac:dyDescent="0.25">
      <c r="A51" s="31" t="s">
        <v>62</v>
      </c>
      <c r="B51" s="23"/>
      <c r="C51" s="23"/>
      <c r="D51" s="23"/>
      <c r="E51" s="23"/>
      <c r="F51" s="23"/>
      <c r="G51" s="23"/>
      <c r="H51" s="23"/>
      <c r="I51" s="24"/>
      <c r="J51" s="31" t="s">
        <v>62</v>
      </c>
      <c r="K51" s="23"/>
      <c r="L51" s="23"/>
      <c r="M51" s="23"/>
      <c r="N51" s="23"/>
      <c r="O51" s="23"/>
      <c r="P51" s="23"/>
      <c r="Q51" s="23"/>
      <c r="R51" s="24"/>
      <c r="S51" s="31" t="s">
        <v>62</v>
      </c>
      <c r="T51" s="23"/>
      <c r="U51" s="23"/>
      <c r="V51" s="23"/>
      <c r="W51" s="23"/>
      <c r="X51" s="23"/>
      <c r="Y51" s="23"/>
      <c r="Z51" s="23"/>
      <c r="AA51" s="24"/>
      <c r="AB51" s="31" t="s">
        <v>62</v>
      </c>
      <c r="AC51" s="23"/>
      <c r="AD51" s="23"/>
      <c r="AE51" s="23"/>
      <c r="AF51" s="23"/>
      <c r="AG51" s="23"/>
      <c r="AH51" s="23"/>
      <c r="AI51" s="23"/>
      <c r="AJ51" s="24"/>
      <c r="AK51" s="31" t="s">
        <v>62</v>
      </c>
      <c r="AL51" s="23"/>
      <c r="AM51" s="23"/>
      <c r="AN51" s="23"/>
      <c r="AO51" s="23"/>
      <c r="AP51" s="23"/>
      <c r="AQ51" s="23"/>
      <c r="AR51" s="23"/>
      <c r="AS51" s="24"/>
      <c r="AT51" s="31" t="s">
        <v>62</v>
      </c>
      <c r="AU51" s="23"/>
      <c r="AV51" s="23"/>
      <c r="AW51" s="23"/>
      <c r="AX51" s="23"/>
      <c r="AY51" s="23"/>
      <c r="AZ51" s="23"/>
      <c r="BA51" s="23"/>
      <c r="BB51" s="24"/>
      <c r="BC51" s="31" t="s">
        <v>62</v>
      </c>
      <c r="BD51" s="23"/>
      <c r="BE51" s="23"/>
      <c r="BF51" s="23"/>
      <c r="BG51" s="23"/>
      <c r="BH51" s="23"/>
      <c r="BI51" s="23"/>
      <c r="BJ51" s="23"/>
      <c r="BK51" s="24"/>
    </row>
    <row r="52" spans="1:63" ht="24.95" customHeight="1" x14ac:dyDescent="0.25">
      <c r="A52" s="31" t="s">
        <v>63</v>
      </c>
      <c r="B52" s="23"/>
      <c r="C52" s="23"/>
      <c r="D52" s="23"/>
      <c r="E52" s="23"/>
      <c r="F52" s="23"/>
      <c r="G52" s="23"/>
      <c r="H52" s="23"/>
      <c r="I52" s="24"/>
      <c r="J52" s="31" t="s">
        <v>63</v>
      </c>
      <c r="K52" s="23"/>
      <c r="L52" s="23"/>
      <c r="M52" s="23"/>
      <c r="N52" s="23"/>
      <c r="O52" s="23"/>
      <c r="P52" s="23"/>
      <c r="Q52" s="23"/>
      <c r="R52" s="24"/>
      <c r="S52" s="31" t="s">
        <v>63</v>
      </c>
      <c r="T52" s="23"/>
      <c r="U52" s="23"/>
      <c r="V52" s="23"/>
      <c r="W52" s="23"/>
      <c r="X52" s="23"/>
      <c r="Y52" s="23"/>
      <c r="Z52" s="23"/>
      <c r="AA52" s="24"/>
      <c r="AB52" s="31" t="s">
        <v>63</v>
      </c>
      <c r="AC52" s="23"/>
      <c r="AD52" s="23"/>
      <c r="AE52" s="23"/>
      <c r="AF52" s="23"/>
      <c r="AG52" s="23"/>
      <c r="AH52" s="23"/>
      <c r="AI52" s="23"/>
      <c r="AJ52" s="24"/>
      <c r="AK52" s="31" t="s">
        <v>63</v>
      </c>
      <c r="AL52" s="23"/>
      <c r="AM52" s="23"/>
      <c r="AN52" s="23"/>
      <c r="AO52" s="23"/>
      <c r="AP52" s="23"/>
      <c r="AQ52" s="23"/>
      <c r="AR52" s="23"/>
      <c r="AS52" s="24"/>
      <c r="AT52" s="31" t="s">
        <v>63</v>
      </c>
      <c r="AU52" s="23"/>
      <c r="AV52" s="23"/>
      <c r="AW52" s="23"/>
      <c r="AX52" s="23"/>
      <c r="AY52" s="23"/>
      <c r="AZ52" s="23"/>
      <c r="BA52" s="23"/>
      <c r="BB52" s="24"/>
      <c r="BC52" s="31" t="s">
        <v>63</v>
      </c>
      <c r="BD52" s="23"/>
      <c r="BE52" s="23"/>
      <c r="BF52" s="23"/>
      <c r="BG52" s="23"/>
      <c r="BH52" s="23"/>
      <c r="BI52" s="23"/>
      <c r="BJ52" s="23"/>
      <c r="BK52" s="24"/>
    </row>
    <row r="53" spans="1:63" ht="24.95" customHeight="1" x14ac:dyDescent="0.25">
      <c r="A53" s="31" t="s">
        <v>64</v>
      </c>
      <c r="B53" s="23"/>
      <c r="C53" s="23"/>
      <c r="D53" s="23"/>
      <c r="E53" s="23"/>
      <c r="F53" s="23"/>
      <c r="G53" s="23"/>
      <c r="H53" s="23"/>
      <c r="I53" s="24"/>
      <c r="J53" s="31" t="s">
        <v>64</v>
      </c>
      <c r="K53" s="23"/>
      <c r="L53" s="23"/>
      <c r="M53" s="23"/>
      <c r="N53" s="23"/>
      <c r="O53" s="23"/>
      <c r="P53" s="23"/>
      <c r="Q53" s="23"/>
      <c r="R53" s="24"/>
      <c r="S53" s="31" t="s">
        <v>64</v>
      </c>
      <c r="T53" s="23"/>
      <c r="U53" s="23"/>
      <c r="V53" s="23"/>
      <c r="W53" s="23"/>
      <c r="X53" s="23"/>
      <c r="Y53" s="23"/>
      <c r="Z53" s="23"/>
      <c r="AA53" s="24"/>
      <c r="AB53" s="31" t="s">
        <v>64</v>
      </c>
      <c r="AC53" s="23"/>
      <c r="AD53" s="23"/>
      <c r="AE53" s="23"/>
      <c r="AF53" s="23"/>
      <c r="AG53" s="23"/>
      <c r="AH53" s="23"/>
      <c r="AI53" s="23"/>
      <c r="AJ53" s="24"/>
      <c r="AK53" s="31" t="s">
        <v>64</v>
      </c>
      <c r="AL53" s="23"/>
      <c r="AM53" s="23"/>
      <c r="AN53" s="23"/>
      <c r="AO53" s="23"/>
      <c r="AP53" s="23"/>
      <c r="AQ53" s="23"/>
      <c r="AR53" s="23"/>
      <c r="AS53" s="24"/>
      <c r="AT53" s="31" t="s">
        <v>64</v>
      </c>
      <c r="AU53" s="23"/>
      <c r="AV53" s="23"/>
      <c r="AW53" s="23"/>
      <c r="AX53" s="23"/>
      <c r="AY53" s="23"/>
      <c r="AZ53" s="23"/>
      <c r="BA53" s="23"/>
      <c r="BB53" s="24"/>
      <c r="BC53" s="31" t="s">
        <v>64</v>
      </c>
      <c r="BD53" s="23"/>
      <c r="BE53" s="23"/>
      <c r="BF53" s="23"/>
      <c r="BG53" s="23"/>
      <c r="BH53" s="23"/>
      <c r="BI53" s="23"/>
      <c r="BJ53" s="23"/>
      <c r="BK53" s="24"/>
    </row>
    <row r="54" spans="1:63" ht="24.95" customHeight="1" x14ac:dyDescent="0.25">
      <c r="A54" s="31" t="s">
        <v>65</v>
      </c>
      <c r="B54" s="23"/>
      <c r="C54" s="23"/>
      <c r="D54" s="23"/>
      <c r="E54" s="23"/>
      <c r="F54" s="23"/>
      <c r="G54" s="23"/>
      <c r="H54" s="23"/>
      <c r="I54" s="24"/>
      <c r="J54" s="31" t="s">
        <v>65</v>
      </c>
      <c r="K54" s="23"/>
      <c r="L54" s="23"/>
      <c r="M54" s="23"/>
      <c r="N54" s="23"/>
      <c r="O54" s="23"/>
      <c r="P54" s="23"/>
      <c r="Q54" s="23"/>
      <c r="R54" s="24"/>
      <c r="S54" s="31" t="s">
        <v>65</v>
      </c>
      <c r="T54" s="23"/>
      <c r="U54" s="23"/>
      <c r="V54" s="23"/>
      <c r="W54" s="23"/>
      <c r="X54" s="23"/>
      <c r="Y54" s="23"/>
      <c r="Z54" s="23"/>
      <c r="AA54" s="24"/>
      <c r="AB54" s="31" t="s">
        <v>65</v>
      </c>
      <c r="AC54" s="23"/>
      <c r="AD54" s="23"/>
      <c r="AE54" s="23"/>
      <c r="AF54" s="23"/>
      <c r="AG54" s="23"/>
      <c r="AH54" s="23"/>
      <c r="AI54" s="23"/>
      <c r="AJ54" s="24"/>
      <c r="AK54" s="31" t="s">
        <v>65</v>
      </c>
      <c r="AL54" s="23"/>
      <c r="AM54" s="23"/>
      <c r="AN54" s="23"/>
      <c r="AO54" s="23"/>
      <c r="AP54" s="23"/>
      <c r="AQ54" s="23"/>
      <c r="AR54" s="23"/>
      <c r="AS54" s="24"/>
      <c r="AT54" s="31" t="s">
        <v>65</v>
      </c>
      <c r="AU54" s="23"/>
      <c r="AV54" s="23"/>
      <c r="AW54" s="23"/>
      <c r="AX54" s="23"/>
      <c r="AY54" s="23"/>
      <c r="AZ54" s="23"/>
      <c r="BA54" s="23"/>
      <c r="BB54" s="24"/>
      <c r="BC54" s="31" t="s">
        <v>65</v>
      </c>
      <c r="BD54" s="23"/>
      <c r="BE54" s="23"/>
      <c r="BF54" s="23"/>
      <c r="BG54" s="23"/>
      <c r="BH54" s="23"/>
      <c r="BI54" s="23"/>
      <c r="BJ54" s="23"/>
      <c r="BK54" s="24"/>
    </row>
    <row r="55" spans="1:63" ht="24.95" customHeight="1" x14ac:dyDescent="0.25">
      <c r="A55" s="31" t="s">
        <v>66</v>
      </c>
      <c r="B55" s="23"/>
      <c r="C55" s="23"/>
      <c r="D55" s="23"/>
      <c r="E55" s="23"/>
      <c r="F55" s="23"/>
      <c r="G55" s="23"/>
      <c r="H55" s="23"/>
      <c r="I55" s="24"/>
      <c r="J55" s="31" t="s">
        <v>66</v>
      </c>
      <c r="K55" s="23"/>
      <c r="L55" s="23"/>
      <c r="M55" s="23"/>
      <c r="N55" s="23"/>
      <c r="O55" s="23"/>
      <c r="P55" s="23"/>
      <c r="Q55" s="23"/>
      <c r="R55" s="24"/>
      <c r="S55" s="31" t="s">
        <v>66</v>
      </c>
      <c r="T55" s="23"/>
      <c r="U55" s="23"/>
      <c r="V55" s="23"/>
      <c r="W55" s="23"/>
      <c r="X55" s="23"/>
      <c r="Y55" s="23"/>
      <c r="Z55" s="23"/>
      <c r="AA55" s="24"/>
      <c r="AB55" s="31" t="s">
        <v>66</v>
      </c>
      <c r="AC55" s="23"/>
      <c r="AD55" s="23"/>
      <c r="AE55" s="23"/>
      <c r="AF55" s="23"/>
      <c r="AG55" s="23"/>
      <c r="AH55" s="23"/>
      <c r="AI55" s="23"/>
      <c r="AJ55" s="24"/>
      <c r="AK55" s="31" t="s">
        <v>66</v>
      </c>
      <c r="AL55" s="23"/>
      <c r="AM55" s="23"/>
      <c r="AN55" s="23"/>
      <c r="AO55" s="23"/>
      <c r="AP55" s="23"/>
      <c r="AQ55" s="23"/>
      <c r="AR55" s="23"/>
      <c r="AS55" s="24"/>
      <c r="AT55" s="31" t="s">
        <v>66</v>
      </c>
      <c r="AU55" s="23"/>
      <c r="AV55" s="23"/>
      <c r="AW55" s="23"/>
      <c r="AX55" s="23"/>
      <c r="AY55" s="23"/>
      <c r="AZ55" s="23"/>
      <c r="BA55" s="23"/>
      <c r="BB55" s="24"/>
      <c r="BC55" s="31" t="s">
        <v>66</v>
      </c>
      <c r="BD55" s="23"/>
      <c r="BE55" s="23"/>
      <c r="BF55" s="23"/>
      <c r="BG55" s="23"/>
      <c r="BH55" s="23"/>
      <c r="BI55" s="23"/>
      <c r="BJ55" s="23"/>
      <c r="BK55" s="24"/>
    </row>
  </sheetData>
  <mergeCells count="161">
    <mergeCell ref="E21:E24"/>
    <mergeCell ref="BK5:BK6"/>
    <mergeCell ref="BK8:BK13"/>
    <mergeCell ref="BK15:BK18"/>
    <mergeCell ref="BK20:BK23"/>
    <mergeCell ref="BK25:BK33"/>
    <mergeCell ref="BK35:BK36"/>
    <mergeCell ref="I25:I36"/>
    <mergeCell ref="BB5:BB6"/>
    <mergeCell ref="BB8:BB13"/>
    <mergeCell ref="BB15:BB18"/>
    <mergeCell ref="BB20:BB23"/>
    <mergeCell ref="BB25:BB33"/>
    <mergeCell ref="BB35:BB36"/>
    <mergeCell ref="AZ3:AZ36"/>
    <mergeCell ref="AY3:AY6"/>
    <mergeCell ref="AY7:AY12"/>
    <mergeCell ref="AY13:AY15"/>
    <mergeCell ref="AY16:AY26"/>
    <mergeCell ref="AY27:AY29"/>
    <mergeCell ref="AY30:AY34"/>
    <mergeCell ref="AY35:AY36"/>
    <mergeCell ref="AX3:AX6"/>
    <mergeCell ref="AX7:AX12"/>
    <mergeCell ref="AX13:AX15"/>
    <mergeCell ref="AX16:AX26"/>
    <mergeCell ref="AX27:AX29"/>
    <mergeCell ref="AX30:AX34"/>
    <mergeCell ref="AX35:AX36"/>
    <mergeCell ref="AV3:AV6"/>
    <mergeCell ref="AV7:AV12"/>
    <mergeCell ref="AV13:AV15"/>
    <mergeCell ref="AV16:AV26"/>
    <mergeCell ref="AV27:AV29"/>
    <mergeCell ref="AW3:AW6"/>
    <mergeCell ref="AW7:AW12"/>
    <mergeCell ref="AW13:AW15"/>
    <mergeCell ref="AW16:AW26"/>
    <mergeCell ref="AW27:AW29"/>
    <mergeCell ref="AW30:AW34"/>
    <mergeCell ref="AW35:AW36"/>
    <mergeCell ref="AV30:AV34"/>
    <mergeCell ref="AV35:AV36"/>
    <mergeCell ref="AJ25:AJ33"/>
    <mergeCell ref="AJ35:AJ36"/>
    <mergeCell ref="AQ18:AQ28"/>
    <mergeCell ref="AQ29:AQ36"/>
    <mergeCell ref="AU3:AU6"/>
    <mergeCell ref="AU7:AU12"/>
    <mergeCell ref="AU13:AU15"/>
    <mergeCell ref="AU16:AU26"/>
    <mergeCell ref="AU27:AU29"/>
    <mergeCell ref="AU30:AU34"/>
    <mergeCell ref="AU35:AU36"/>
    <mergeCell ref="AR3:AR16"/>
    <mergeCell ref="AR17:AR27"/>
    <mergeCell ref="AR28:AR31"/>
    <mergeCell ref="AR32:AR36"/>
    <mergeCell ref="AS5:AS6"/>
    <mergeCell ref="AS8:AS13"/>
    <mergeCell ref="AS15:AS18"/>
    <mergeCell ref="AS20:AS23"/>
    <mergeCell ref="AS25:AS33"/>
    <mergeCell ref="AS35:AS36"/>
    <mergeCell ref="AG32:AG36"/>
    <mergeCell ref="AG3:AG5"/>
    <mergeCell ref="AG6:AG15"/>
    <mergeCell ref="AC3:AC5"/>
    <mergeCell ref="AC6:AC12"/>
    <mergeCell ref="AC13:AC15"/>
    <mergeCell ref="AC16:AC26"/>
    <mergeCell ref="AC27:AC36"/>
    <mergeCell ref="AD3:AD5"/>
    <mergeCell ref="AF3:AF5"/>
    <mergeCell ref="AF6:AF12"/>
    <mergeCell ref="AF13:AF15"/>
    <mergeCell ref="AF16:AF28"/>
    <mergeCell ref="AF29:AF36"/>
    <mergeCell ref="AE3:AE5"/>
    <mergeCell ref="AE6:AE12"/>
    <mergeCell ref="AE13:AE15"/>
    <mergeCell ref="AE16:AE28"/>
    <mergeCell ref="AE29:AE36"/>
    <mergeCell ref="Z24:Z28"/>
    <mergeCell ref="Z30:Z33"/>
    <mergeCell ref="Z34:Z36"/>
    <mergeCell ref="AD6:AD9"/>
    <mergeCell ref="AD10:AD24"/>
    <mergeCell ref="AD25:AD30"/>
    <mergeCell ref="AD31:AD36"/>
    <mergeCell ref="X3:X4"/>
    <mergeCell ref="X5:X11"/>
    <mergeCell ref="X12:X16"/>
    <mergeCell ref="X17:X36"/>
    <mergeCell ref="Y3:Y8"/>
    <mergeCell ref="Y9:Y12"/>
    <mergeCell ref="Y13:Y33"/>
    <mergeCell ref="Y34:Y36"/>
    <mergeCell ref="AA5:AA6"/>
    <mergeCell ref="AA8:AA13"/>
    <mergeCell ref="AA15:AA18"/>
    <mergeCell ref="AA20:AA23"/>
    <mergeCell ref="AA25:AA33"/>
    <mergeCell ref="AA35:AA36"/>
    <mergeCell ref="U7:U12"/>
    <mergeCell ref="U13:U16"/>
    <mergeCell ref="U17:U25"/>
    <mergeCell ref="U26:U36"/>
    <mergeCell ref="V3:V7"/>
    <mergeCell ref="V8:V12"/>
    <mergeCell ref="V13:V15"/>
    <mergeCell ref="V16:V24"/>
    <mergeCell ref="V25:V36"/>
    <mergeCell ref="R8:R13"/>
    <mergeCell ref="R15:R18"/>
    <mergeCell ref="R20:R23"/>
    <mergeCell ref="R25:R33"/>
    <mergeCell ref="R35:R36"/>
    <mergeCell ref="A1:I1"/>
    <mergeCell ref="J1:R1"/>
    <mergeCell ref="T17:T20"/>
    <mergeCell ref="T21:T22"/>
    <mergeCell ref="T23:T27"/>
    <mergeCell ref="T29:T31"/>
    <mergeCell ref="T32:T33"/>
    <mergeCell ref="T34:T36"/>
    <mergeCell ref="E18:E19"/>
    <mergeCell ref="S1:AA1"/>
    <mergeCell ref="W3:W7"/>
    <mergeCell ref="W8:W12"/>
    <mergeCell ref="W13:W15"/>
    <mergeCell ref="W16:W21"/>
    <mergeCell ref="W22:W24"/>
    <mergeCell ref="W25:W29"/>
    <mergeCell ref="W30:W33"/>
    <mergeCell ref="W34:W36"/>
    <mergeCell ref="U3:U6"/>
    <mergeCell ref="AB1:AJ1"/>
    <mergeCell ref="AK1:AS1"/>
    <mergeCell ref="AT1:BB1"/>
    <mergeCell ref="BC1:BK1"/>
    <mergeCell ref="I5:I6"/>
    <mergeCell ref="I8:I13"/>
    <mergeCell ref="T5:T6"/>
    <mergeCell ref="T8:T12"/>
    <mergeCell ref="T13:T16"/>
    <mergeCell ref="Z3:Z23"/>
    <mergeCell ref="AG16:AG18"/>
    <mergeCell ref="AG19:AG31"/>
    <mergeCell ref="AH3:AH36"/>
    <mergeCell ref="AP3:AP36"/>
    <mergeCell ref="AQ3:AQ13"/>
    <mergeCell ref="AQ14:AQ17"/>
    <mergeCell ref="AI3:AI36"/>
    <mergeCell ref="AJ5:AJ6"/>
    <mergeCell ref="AJ8:AJ13"/>
    <mergeCell ref="AJ15:AJ18"/>
    <mergeCell ref="AJ20:AJ23"/>
    <mergeCell ref="I15:I18"/>
    <mergeCell ref="I20:I23"/>
    <mergeCell ref="R5:R6"/>
  </mergeCells>
  <phoneticPr fontId="14" type="noConversion"/>
  <pageMargins left="0.69930555555555596" right="0.69930555555555596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数据源!$A$1:$B$1</xm:f>
          </x14:formula1>
          <xm:sqref>B43:H55 K43:Q55 T43:Z55 AC43:AI55 AL43:AR55 AU43:BA55 BD43:BJ55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70" workbookViewId="0">
      <selection activeCell="E33" sqref="E33"/>
    </sheetView>
  </sheetViews>
  <sheetFormatPr defaultColWidth="9" defaultRowHeight="13.5" x14ac:dyDescent="0.15"/>
  <sheetData>
    <row r="1" spans="1:2" x14ac:dyDescent="0.15">
      <c r="A1" s="15" t="s">
        <v>53</v>
      </c>
      <c r="B1" s="15" t="s">
        <v>54</v>
      </c>
    </row>
  </sheetData>
  <phoneticPr fontId="1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85" zoomScaleNormal="85" workbookViewId="0">
      <pane ySplit="1" topLeftCell="A32" activePane="bottomLeft" state="frozen"/>
      <selection pane="bottomLeft" activeCell="D26" sqref="D26"/>
    </sheetView>
  </sheetViews>
  <sheetFormatPr defaultColWidth="13.625" defaultRowHeight="24.95" customHeight="1" x14ac:dyDescent="0.15"/>
  <cols>
    <col min="1" max="1" width="27.125" style="1" customWidth="1"/>
    <col min="2" max="2" width="21.75" style="1" customWidth="1"/>
    <col min="3" max="3" width="14.25" style="1" customWidth="1"/>
    <col min="4" max="4" width="27.375" style="1" customWidth="1"/>
    <col min="5" max="5" width="22.625" style="1" customWidth="1"/>
    <col min="6" max="6" width="23" style="1" customWidth="1"/>
    <col min="7" max="7" width="20" style="1" customWidth="1"/>
    <col min="8" max="8" width="13.625" style="1" customWidth="1"/>
    <col min="9" max="16384" width="13.625" style="1"/>
  </cols>
  <sheetData>
    <row r="1" spans="1:7" ht="24.95" customHeight="1" x14ac:dyDescent="0.3">
      <c r="A1" s="2" t="s">
        <v>67</v>
      </c>
      <c r="B1" s="3" t="s">
        <v>46</v>
      </c>
      <c r="C1" s="4" t="s">
        <v>47</v>
      </c>
      <c r="D1" s="5" t="s">
        <v>48</v>
      </c>
      <c r="E1" s="6" t="s">
        <v>49</v>
      </c>
      <c r="F1" s="7" t="s">
        <v>50</v>
      </c>
      <c r="G1" s="8" t="s">
        <v>68</v>
      </c>
    </row>
    <row r="2" spans="1:7" ht="24.95" customHeight="1" x14ac:dyDescent="0.3">
      <c r="A2" s="9">
        <v>1</v>
      </c>
      <c r="B2" s="10">
        <v>19</v>
      </c>
      <c r="C2" s="10">
        <v>97</v>
      </c>
      <c r="D2" s="10">
        <v>0</v>
      </c>
      <c r="E2" s="10">
        <v>40.5</v>
      </c>
      <c r="F2" s="10">
        <v>11.5</v>
      </c>
      <c r="G2" s="10">
        <f>SUM(B2:F2)</f>
        <v>168</v>
      </c>
    </row>
    <row r="3" spans="1:7" ht="24.95" customHeight="1" x14ac:dyDescent="0.3">
      <c r="A3" s="9">
        <v>2</v>
      </c>
      <c r="B3" s="10">
        <v>29.5</v>
      </c>
      <c r="C3" s="10">
        <v>85</v>
      </c>
      <c r="D3" s="10">
        <v>0</v>
      </c>
      <c r="E3" s="10">
        <v>10</v>
      </c>
      <c r="F3" s="10">
        <v>43.5</v>
      </c>
      <c r="G3" s="10">
        <f t="shared" ref="G3" si="0">SUM(B3:F3)</f>
        <v>168</v>
      </c>
    </row>
    <row r="4" spans="1:7" ht="24.95" customHeight="1" x14ac:dyDescent="0.3">
      <c r="A4" s="9">
        <v>3</v>
      </c>
      <c r="B4" s="10">
        <v>21</v>
      </c>
      <c r="C4" s="10">
        <v>65.5</v>
      </c>
      <c r="D4" s="10">
        <v>0</v>
      </c>
      <c r="E4" s="10">
        <v>1</v>
      </c>
      <c r="F4" s="10">
        <v>80.5</v>
      </c>
      <c r="G4" s="10">
        <f t="shared" ref="G4:G27" si="1">SUM(B4:F4)</f>
        <v>168</v>
      </c>
    </row>
    <row r="5" spans="1:7" ht="24.95" customHeight="1" x14ac:dyDescent="0.3">
      <c r="A5" s="9">
        <v>4</v>
      </c>
      <c r="B5" s="10">
        <v>14.5</v>
      </c>
      <c r="C5" s="10">
        <v>83</v>
      </c>
      <c r="D5" s="10">
        <v>0</v>
      </c>
      <c r="E5" s="10">
        <v>7.5</v>
      </c>
      <c r="F5" s="10">
        <v>63</v>
      </c>
      <c r="G5" s="10">
        <f t="shared" si="1"/>
        <v>168</v>
      </c>
    </row>
    <row r="6" spans="1:7" ht="24.95" customHeight="1" x14ac:dyDescent="0.3">
      <c r="A6" s="9">
        <v>5</v>
      </c>
      <c r="B6" s="10">
        <v>40</v>
      </c>
      <c r="C6" s="10">
        <v>118</v>
      </c>
      <c r="D6" s="10">
        <v>0</v>
      </c>
      <c r="E6" s="10">
        <v>0</v>
      </c>
      <c r="F6" s="10">
        <v>10</v>
      </c>
      <c r="G6" s="10">
        <f t="shared" si="1"/>
        <v>168</v>
      </c>
    </row>
    <row r="7" spans="1:7" ht="24.95" customHeight="1" x14ac:dyDescent="0.3">
      <c r="A7" s="9">
        <v>6</v>
      </c>
      <c r="B7" s="10">
        <v>5.5</v>
      </c>
      <c r="C7" s="10">
        <v>68</v>
      </c>
      <c r="D7" s="10">
        <v>0</v>
      </c>
      <c r="E7" s="10">
        <v>8.5</v>
      </c>
      <c r="F7" s="10">
        <v>14</v>
      </c>
      <c r="G7" s="10">
        <f t="shared" si="1"/>
        <v>96</v>
      </c>
    </row>
    <row r="8" spans="1:7" ht="24.95" customHeight="1" x14ac:dyDescent="0.3">
      <c r="A8" s="9">
        <v>7</v>
      </c>
      <c r="B8" s="10">
        <v>45</v>
      </c>
      <c r="C8" s="10">
        <v>88</v>
      </c>
      <c r="D8" s="10">
        <v>0</v>
      </c>
      <c r="E8" s="10">
        <v>13</v>
      </c>
      <c r="F8" s="10">
        <v>22</v>
      </c>
      <c r="G8" s="10">
        <f t="shared" si="1"/>
        <v>168</v>
      </c>
    </row>
    <row r="9" spans="1:7" ht="24.95" customHeight="1" x14ac:dyDescent="0.3">
      <c r="A9" s="9">
        <v>8</v>
      </c>
      <c r="B9" s="10">
        <v>17.5</v>
      </c>
      <c r="C9" s="10">
        <v>113</v>
      </c>
      <c r="D9" s="10">
        <v>29.5</v>
      </c>
      <c r="E9" s="10">
        <v>0</v>
      </c>
      <c r="F9" s="10">
        <v>8</v>
      </c>
      <c r="G9" s="10">
        <f t="shared" si="1"/>
        <v>168</v>
      </c>
    </row>
    <row r="10" spans="1:7" ht="24.95" customHeight="1" x14ac:dyDescent="0.3">
      <c r="A10" s="9">
        <v>9</v>
      </c>
      <c r="B10" s="10">
        <v>29.5</v>
      </c>
      <c r="C10" s="10">
        <v>64</v>
      </c>
      <c r="D10" s="10">
        <v>0</v>
      </c>
      <c r="E10" s="10">
        <v>0</v>
      </c>
      <c r="F10" s="10">
        <v>74.5</v>
      </c>
      <c r="G10" s="10">
        <f t="shared" si="1"/>
        <v>168</v>
      </c>
    </row>
    <row r="11" spans="1:7" ht="24.95" customHeight="1" x14ac:dyDescent="0.3">
      <c r="A11" s="9">
        <v>10</v>
      </c>
      <c r="B11" s="10">
        <v>17.5</v>
      </c>
      <c r="C11" s="10">
        <v>118</v>
      </c>
      <c r="D11" s="10">
        <v>0</v>
      </c>
      <c r="E11" s="10">
        <v>25.5</v>
      </c>
      <c r="F11" s="10">
        <v>7</v>
      </c>
      <c r="G11" s="10">
        <f t="shared" si="1"/>
        <v>168</v>
      </c>
    </row>
    <row r="12" spans="1:7" ht="24.95" customHeight="1" x14ac:dyDescent="0.3">
      <c r="A12" s="9">
        <v>11</v>
      </c>
      <c r="B12" s="10">
        <v>18</v>
      </c>
      <c r="C12" s="10">
        <v>87.5</v>
      </c>
      <c r="D12" s="10">
        <v>0</v>
      </c>
      <c r="E12" s="10">
        <v>42.5</v>
      </c>
      <c r="F12" s="10">
        <v>20</v>
      </c>
      <c r="G12" s="10">
        <f t="shared" si="1"/>
        <v>168</v>
      </c>
    </row>
    <row r="13" spans="1:7" ht="24.95" customHeight="1" x14ac:dyDescent="0.3">
      <c r="A13" s="9">
        <v>12</v>
      </c>
      <c r="B13" s="10">
        <v>19.5</v>
      </c>
      <c r="C13" s="10">
        <v>91</v>
      </c>
      <c r="D13" s="10">
        <v>5.5</v>
      </c>
      <c r="E13" s="10">
        <v>39</v>
      </c>
      <c r="F13" s="10">
        <v>13</v>
      </c>
      <c r="G13" s="10">
        <f t="shared" si="1"/>
        <v>168</v>
      </c>
    </row>
    <row r="14" spans="1:7" ht="24.95" customHeight="1" x14ac:dyDescent="0.3">
      <c r="A14" s="9">
        <v>13</v>
      </c>
      <c r="B14" s="10">
        <v>33</v>
      </c>
      <c r="C14" s="10">
        <v>90.5</v>
      </c>
      <c r="D14" s="10">
        <v>0</v>
      </c>
      <c r="E14" s="10">
        <v>28.5</v>
      </c>
      <c r="F14" s="10">
        <v>16</v>
      </c>
      <c r="G14" s="10">
        <f t="shared" si="1"/>
        <v>168</v>
      </c>
    </row>
    <row r="15" spans="1:7" ht="24.95" customHeight="1" x14ac:dyDescent="0.3">
      <c r="A15" s="9">
        <v>14</v>
      </c>
      <c r="B15" s="10">
        <v>43</v>
      </c>
      <c r="C15" s="10">
        <v>105</v>
      </c>
      <c r="D15" s="10">
        <v>4</v>
      </c>
      <c r="E15" s="10">
        <v>7.5</v>
      </c>
      <c r="F15" s="10">
        <v>8.5</v>
      </c>
      <c r="G15" s="10">
        <f t="shared" si="1"/>
        <v>168</v>
      </c>
    </row>
    <row r="16" spans="1:7" ht="24.95" customHeight="1" x14ac:dyDescent="0.3">
      <c r="A16" s="9">
        <v>15</v>
      </c>
      <c r="B16" s="10">
        <v>30</v>
      </c>
      <c r="C16" s="10">
        <v>85</v>
      </c>
      <c r="D16" s="10">
        <v>0</v>
      </c>
      <c r="E16" s="10">
        <v>28.5</v>
      </c>
      <c r="F16" s="10">
        <v>24.5</v>
      </c>
      <c r="G16" s="10">
        <f t="shared" si="1"/>
        <v>168</v>
      </c>
    </row>
    <row r="17" spans="1:7" ht="24.95" customHeight="1" x14ac:dyDescent="0.3">
      <c r="A17" s="9">
        <v>16</v>
      </c>
      <c r="B17" s="10">
        <v>29.5</v>
      </c>
      <c r="C17" s="10">
        <v>92.5</v>
      </c>
      <c r="D17" s="10">
        <v>3.5</v>
      </c>
      <c r="E17" s="10">
        <v>19.5</v>
      </c>
      <c r="F17" s="10">
        <v>23</v>
      </c>
      <c r="G17" s="10">
        <f t="shared" si="1"/>
        <v>168</v>
      </c>
    </row>
    <row r="18" spans="1:7" ht="24.95" customHeight="1" x14ac:dyDescent="0.3">
      <c r="A18" s="9">
        <v>17</v>
      </c>
      <c r="B18" s="10">
        <v>43</v>
      </c>
      <c r="C18" s="10">
        <v>93</v>
      </c>
      <c r="D18" s="10">
        <v>0</v>
      </c>
      <c r="E18" s="10">
        <v>18.5</v>
      </c>
      <c r="F18" s="10">
        <v>13.5</v>
      </c>
      <c r="G18" s="10">
        <f t="shared" si="1"/>
        <v>168</v>
      </c>
    </row>
    <row r="19" spans="1:7" ht="24.95" customHeight="1" x14ac:dyDescent="0.3">
      <c r="A19" s="9">
        <v>18</v>
      </c>
      <c r="B19" s="10">
        <v>32.5</v>
      </c>
      <c r="C19" s="10">
        <v>94.5</v>
      </c>
      <c r="D19" s="10">
        <v>8.5</v>
      </c>
      <c r="E19" s="10">
        <v>25</v>
      </c>
      <c r="F19" s="10">
        <v>7.5</v>
      </c>
      <c r="G19" s="10">
        <f t="shared" si="1"/>
        <v>168</v>
      </c>
    </row>
    <row r="20" spans="1:7" ht="24.95" customHeight="1" x14ac:dyDescent="0.3">
      <c r="A20" s="9">
        <v>19</v>
      </c>
      <c r="B20" s="10">
        <v>34.5</v>
      </c>
      <c r="C20" s="10">
        <v>118.5</v>
      </c>
      <c r="D20" s="10">
        <v>0</v>
      </c>
      <c r="E20" s="10">
        <v>9</v>
      </c>
      <c r="F20" s="10">
        <v>6</v>
      </c>
      <c r="G20" s="10">
        <f t="shared" si="1"/>
        <v>168</v>
      </c>
    </row>
    <row r="21" spans="1:7" ht="24.95" customHeight="1" x14ac:dyDescent="0.3">
      <c r="A21" s="9">
        <v>20</v>
      </c>
      <c r="B21" s="10">
        <v>19.5</v>
      </c>
      <c r="C21" s="10">
        <v>104</v>
      </c>
      <c r="D21" s="10">
        <v>3.5</v>
      </c>
      <c r="E21" s="10">
        <v>14</v>
      </c>
      <c r="F21" s="10">
        <v>27</v>
      </c>
      <c r="G21" s="10">
        <f t="shared" si="1"/>
        <v>168</v>
      </c>
    </row>
    <row r="22" spans="1:7" ht="24.95" customHeight="1" x14ac:dyDescent="0.3">
      <c r="A22" s="9">
        <v>21</v>
      </c>
      <c r="B22" s="10">
        <v>48.5</v>
      </c>
      <c r="C22" s="10">
        <v>95.5</v>
      </c>
      <c r="D22" s="10">
        <v>0</v>
      </c>
      <c r="E22" s="10">
        <v>4</v>
      </c>
      <c r="F22" s="10">
        <v>20</v>
      </c>
      <c r="G22" s="10">
        <f t="shared" si="1"/>
        <v>168</v>
      </c>
    </row>
    <row r="23" spans="1:7" ht="24.95" customHeight="1" x14ac:dyDescent="0.3">
      <c r="A23" s="9">
        <v>22</v>
      </c>
      <c r="B23" s="10">
        <v>44</v>
      </c>
      <c r="C23" s="10">
        <v>71.5</v>
      </c>
      <c r="D23" s="10">
        <v>0</v>
      </c>
      <c r="E23" s="10">
        <v>9.5</v>
      </c>
      <c r="F23" s="10">
        <v>43</v>
      </c>
      <c r="G23" s="10">
        <f t="shared" si="1"/>
        <v>168</v>
      </c>
    </row>
    <row r="24" spans="1:7" ht="24.95" customHeight="1" x14ac:dyDescent="0.3">
      <c r="A24" s="9">
        <v>23</v>
      </c>
      <c r="B24" s="10">
        <v>23</v>
      </c>
      <c r="C24" s="10">
        <v>101</v>
      </c>
      <c r="D24" s="10">
        <v>0</v>
      </c>
      <c r="E24" s="10">
        <v>15</v>
      </c>
      <c r="F24" s="10">
        <v>29</v>
      </c>
      <c r="G24" s="10">
        <f t="shared" si="1"/>
        <v>168</v>
      </c>
    </row>
    <row r="25" spans="1:7" ht="24.95" customHeight="1" x14ac:dyDescent="0.3">
      <c r="A25" s="9">
        <v>24</v>
      </c>
      <c r="B25" s="10">
        <v>30</v>
      </c>
      <c r="C25" s="10">
        <v>92</v>
      </c>
      <c r="D25" s="10">
        <v>2</v>
      </c>
      <c r="E25" s="10">
        <v>7</v>
      </c>
      <c r="F25" s="10">
        <v>37</v>
      </c>
      <c r="G25" s="10">
        <f t="shared" si="1"/>
        <v>168</v>
      </c>
    </row>
    <row r="26" spans="1:7" ht="24.95" customHeight="1" x14ac:dyDescent="0.3">
      <c r="A26" s="9">
        <v>25</v>
      </c>
      <c r="B26" s="10">
        <v>14.5</v>
      </c>
      <c r="C26" s="10">
        <v>92.5</v>
      </c>
      <c r="D26" s="10">
        <v>2.5</v>
      </c>
      <c r="E26" s="10">
        <v>50.5</v>
      </c>
      <c r="F26" s="10">
        <v>8</v>
      </c>
      <c r="G26" s="10">
        <f t="shared" si="1"/>
        <v>168</v>
      </c>
    </row>
    <row r="27" spans="1:7" ht="24.95" customHeight="1" x14ac:dyDescent="0.3">
      <c r="A27" s="9">
        <v>26</v>
      </c>
      <c r="B27" s="10">
        <v>4</v>
      </c>
      <c r="C27" s="10">
        <v>67</v>
      </c>
      <c r="D27" s="10">
        <v>0</v>
      </c>
      <c r="E27" s="10">
        <v>97</v>
      </c>
      <c r="F27" s="10">
        <v>0</v>
      </c>
      <c r="G27" s="10">
        <f t="shared" si="1"/>
        <v>168</v>
      </c>
    </row>
    <row r="28" spans="1:7" ht="24.95" customHeight="1" x14ac:dyDescent="0.25">
      <c r="A28" s="11" t="s">
        <v>69</v>
      </c>
      <c r="B28" s="12">
        <f t="shared" ref="B28:G28" si="2">SUM(B2:B27)</f>
        <v>705.5</v>
      </c>
      <c r="C28" s="12">
        <f t="shared" si="2"/>
        <v>2380.5</v>
      </c>
      <c r="D28" s="12">
        <f t="shared" si="2"/>
        <v>59</v>
      </c>
      <c r="E28" s="12">
        <f t="shared" si="2"/>
        <v>521</v>
      </c>
      <c r="F28" s="12">
        <f t="shared" si="2"/>
        <v>630</v>
      </c>
      <c r="G28" s="12">
        <f t="shared" si="2"/>
        <v>4296</v>
      </c>
    </row>
    <row r="29" spans="1:7" ht="24.95" customHeight="1" x14ac:dyDescent="0.3">
      <c r="A29" s="13"/>
      <c r="B29" s="14" t="s">
        <v>70</v>
      </c>
      <c r="C29" s="14" t="s">
        <v>71</v>
      </c>
      <c r="D29" s="14" t="s">
        <v>72</v>
      </c>
      <c r="E29" s="14" t="s">
        <v>73</v>
      </c>
      <c r="F29" s="14"/>
      <c r="G29" s="14" t="s">
        <v>74</v>
      </c>
    </row>
  </sheetData>
  <phoneticPr fontId="14" type="noConversion"/>
  <pageMargins left="0.75" right="0.75" top="1" bottom="1" header="0.51180555555555596" footer="0.51180555555555596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时间消费</vt:lpstr>
      <vt:lpstr>数据源</vt:lpstr>
      <vt:lpstr>2015年上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Never_Yield</dc:creator>
  <cp:lastModifiedBy>Administrator</cp:lastModifiedBy>
  <dcterms:created xsi:type="dcterms:W3CDTF">2006-09-17T00:00:00Z</dcterms:created>
  <dcterms:modified xsi:type="dcterms:W3CDTF">2019-07-11T09:55:08Z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false</vt:bool>
  </property>
</Properties>
</file>