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xxb/Desktop/Practice/001_hkbu_2_final_exam/7930_BDA_exam/"/>
    </mc:Choice>
  </mc:AlternateContent>
  <xr:revisionPtr revIDLastSave="0" documentId="13_ncr:1_{B6EA3BFE-39C0-0149-AA9B-996CB340C2B0}" xr6:coauthVersionLast="45" xr6:coauthVersionMax="45" xr10:uidLastSave="{00000000-0000-0000-0000-000000000000}"/>
  <bookViews>
    <workbookView xWindow="6220" yWindow="460" windowWidth="22180" windowHeight="1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0" i="1" l="1"/>
  <c r="M30" i="1"/>
  <c r="L30" i="1"/>
  <c r="K30" i="1"/>
  <c r="J30" i="1"/>
  <c r="I30" i="1"/>
  <c r="H30" i="1"/>
  <c r="G30" i="1"/>
  <c r="F30" i="1"/>
  <c r="E30" i="1"/>
  <c r="D30" i="1"/>
  <c r="C30" i="1"/>
  <c r="N29" i="1"/>
  <c r="M29" i="1"/>
  <c r="L29" i="1"/>
  <c r="K29" i="1"/>
  <c r="J29" i="1"/>
  <c r="I29" i="1"/>
  <c r="H29" i="1"/>
  <c r="G29" i="1"/>
  <c r="F29" i="1"/>
  <c r="E29" i="1"/>
  <c r="D29" i="1"/>
  <c r="C29" i="1"/>
  <c r="N28" i="1"/>
  <c r="M28" i="1"/>
  <c r="L28" i="1"/>
  <c r="K28" i="1"/>
  <c r="J28" i="1"/>
  <c r="I28" i="1"/>
  <c r="H28" i="1"/>
  <c r="G28" i="1"/>
  <c r="F28" i="1"/>
  <c r="E28" i="1"/>
  <c r="D28" i="1"/>
  <c r="C28" i="1"/>
  <c r="N27" i="1"/>
  <c r="M27" i="1"/>
  <c r="L27" i="1"/>
  <c r="K27" i="1"/>
  <c r="J27" i="1"/>
  <c r="I27" i="1"/>
  <c r="H27" i="1"/>
  <c r="G27" i="1"/>
  <c r="F27" i="1"/>
  <c r="E27" i="1"/>
  <c r="D27" i="1"/>
  <c r="C27" i="1"/>
  <c r="N26" i="1"/>
  <c r="M26" i="1"/>
  <c r="L26" i="1"/>
  <c r="K26" i="1"/>
  <c r="I26" i="1"/>
  <c r="H26" i="1"/>
  <c r="F26" i="1"/>
  <c r="E26" i="1"/>
  <c r="D26" i="1"/>
  <c r="L25" i="1"/>
  <c r="K25" i="1"/>
  <c r="J25" i="1"/>
  <c r="I25" i="1"/>
  <c r="G25" i="1"/>
  <c r="D25" i="1"/>
  <c r="C25" i="1"/>
  <c r="N24" i="1"/>
  <c r="L24" i="1"/>
  <c r="K24" i="1"/>
  <c r="I24" i="1"/>
  <c r="H24" i="1"/>
  <c r="F24" i="1"/>
  <c r="C24" i="1"/>
  <c r="N23" i="1"/>
  <c r="L23" i="1"/>
  <c r="K23" i="1"/>
  <c r="J23" i="1"/>
  <c r="I23" i="1"/>
  <c r="H23" i="1"/>
  <c r="F23" i="1"/>
  <c r="E23" i="1"/>
  <c r="D23" i="1"/>
  <c r="C23" i="1"/>
  <c r="M22" i="1"/>
  <c r="K22" i="1"/>
  <c r="J22" i="1"/>
  <c r="H22" i="1"/>
  <c r="G22" i="1"/>
  <c r="E22" i="1"/>
  <c r="D22" i="1"/>
  <c r="C22" i="1"/>
  <c r="N21" i="1"/>
  <c r="L21" i="1"/>
  <c r="J21" i="1"/>
  <c r="I21" i="1"/>
  <c r="D21" i="1"/>
  <c r="R14" i="1"/>
  <c r="R13" i="1"/>
  <c r="R12" i="1"/>
  <c r="R11" i="1"/>
  <c r="R10" i="1"/>
  <c r="C26" i="1" s="1"/>
  <c r="R9" i="1"/>
  <c r="N25" i="1" s="1"/>
  <c r="R8" i="1"/>
  <c r="G24" i="1" s="1"/>
  <c r="R7" i="1"/>
  <c r="G23" i="1" s="1"/>
  <c r="R6" i="1"/>
  <c r="L22" i="1" s="1"/>
  <c r="R5" i="1"/>
  <c r="M21" i="1" s="1"/>
  <c r="F21" i="1" l="1"/>
  <c r="G21" i="1"/>
  <c r="T24" i="1"/>
  <c r="U27" i="1"/>
  <c r="W29" i="1"/>
  <c r="U23" i="1"/>
  <c r="H21" i="1"/>
  <c r="F22" i="1"/>
  <c r="N22" i="1"/>
  <c r="S23" i="1" s="1"/>
  <c r="J24" i="1"/>
  <c r="H25" i="1"/>
  <c r="U28" i="1"/>
  <c r="S29" i="1"/>
  <c r="M23" i="1"/>
  <c r="G26" i="1"/>
  <c r="W25" i="1" s="1"/>
  <c r="T29" i="1"/>
  <c r="T28" i="1"/>
  <c r="D24" i="1"/>
  <c r="U24" i="1" s="1"/>
  <c r="S30" i="1"/>
  <c r="C21" i="1"/>
  <c r="K21" i="1"/>
  <c r="I22" i="1"/>
  <c r="S25" i="1" s="1"/>
  <c r="T22" i="1"/>
  <c r="E24" i="1"/>
  <c r="U29" i="1" s="1"/>
  <c r="M24" i="1"/>
  <c r="V29" i="1"/>
  <c r="T30" i="1"/>
  <c r="J26" i="1"/>
  <c r="U30" i="1"/>
  <c r="E25" i="1"/>
  <c r="M25" i="1"/>
  <c r="T27" i="1"/>
  <c r="E21" i="1"/>
  <c r="T23" i="1"/>
  <c r="F25" i="1"/>
  <c r="U25" i="1" s="1"/>
  <c r="S21" i="1" l="1"/>
  <c r="T21" i="1"/>
  <c r="W26" i="1"/>
  <c r="V22" i="1"/>
  <c r="V23" i="1"/>
  <c r="V27" i="1"/>
  <c r="T26" i="1"/>
  <c r="S22" i="1"/>
  <c r="V28" i="1"/>
  <c r="W23" i="1"/>
  <c r="W30" i="1"/>
  <c r="W27" i="1"/>
  <c r="S24" i="1"/>
  <c r="S27" i="1"/>
  <c r="T25" i="1"/>
  <c r="W24" i="1"/>
  <c r="S28" i="1"/>
  <c r="V25" i="1"/>
  <c r="W22" i="1"/>
  <c r="U26" i="1"/>
  <c r="S26" i="1"/>
  <c r="V24" i="1"/>
  <c r="W28" i="1"/>
  <c r="R28" i="1"/>
  <c r="R24" i="1"/>
  <c r="R21" i="1"/>
  <c r="R27" i="1"/>
  <c r="R23" i="1"/>
  <c r="V21" i="1"/>
  <c r="R29" i="1"/>
  <c r="R30" i="1"/>
  <c r="R26" i="1"/>
  <c r="R22" i="1"/>
  <c r="R25" i="1"/>
  <c r="W21" i="1"/>
  <c r="V30" i="1"/>
  <c r="U22" i="1"/>
  <c r="U21" i="1"/>
  <c r="V26" i="1"/>
</calcChain>
</file>

<file path=xl/sharedStrings.xml><?xml version="1.0" encoding="utf-8"?>
<sst xmlns="http://schemas.openxmlformats.org/spreadsheetml/2006/main" count="16" uniqueCount="14">
  <si>
    <t>物对物的推荐系统</t>
    <phoneticPr fontId="4" type="noConversion"/>
  </si>
  <si>
    <t>不要写0</t>
    <phoneticPr fontId="4" type="noConversion"/>
  </si>
  <si>
    <t>users</t>
    <phoneticPr fontId="4" type="noConversion"/>
  </si>
  <si>
    <t>Mean</t>
    <phoneticPr fontId="4" type="noConversion"/>
  </si>
  <si>
    <t>item</t>
    <phoneticPr fontId="4" type="noConversion"/>
  </si>
  <si>
    <t>求出Similarity（-mean得到的）</t>
    <phoneticPr fontId="4" type="noConversion"/>
  </si>
  <si>
    <t>相似度计算</t>
    <phoneticPr fontId="4" type="noConversion"/>
  </si>
  <si>
    <t>第一个值不变，第二个值改变</t>
    <phoneticPr fontId="4" type="noConversion"/>
  </si>
  <si>
    <t>Sim(1,m)</t>
    <phoneticPr fontId="4" type="noConversion"/>
  </si>
  <si>
    <t>sim(2,m)</t>
    <phoneticPr fontId="4" type="noConversion"/>
  </si>
  <si>
    <t>sim(3,m)</t>
    <phoneticPr fontId="4" type="noConversion"/>
  </si>
  <si>
    <t>sim(4,m)</t>
    <phoneticPr fontId="4" type="noConversion"/>
  </si>
  <si>
    <t>sim(5,m)</t>
    <phoneticPr fontId="4" type="noConversion"/>
  </si>
  <si>
    <t>sim(6,m)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</si>
</sst>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 ;[Red]\-0.00\ "/>
  </numFmts>
  <fonts count="5">
    <font>
      <sz val="11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32</xdr:row>
      <xdr:rowOff>27451</xdr:rowOff>
    </xdr:from>
    <xdr:to>
      <xdr:col>18</xdr:col>
      <xdr:colOff>66675</xdr:colOff>
      <xdr:row>36</xdr:row>
      <xdr:rowOff>218913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489A57-C769-4F43-B2CC-B4D83EB0D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664" y="7190251"/>
          <a:ext cx="9401174" cy="1086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F5" sqref="F5"/>
    </sheetView>
  </sheetViews>
  <sheetFormatPr baseColWidth="10" defaultColWidth="9.1640625" defaultRowHeight="18"/>
  <cols>
    <col min="1" max="1" width="9.83203125" style="1" bestFit="1" customWidth="1"/>
    <col min="2" max="2" width="9.1640625" style="1"/>
    <col min="3" max="3" width="9.5" style="1" bestFit="1" customWidth="1"/>
    <col min="4" max="8" width="7.6640625" style="1" bestFit="1" customWidth="1"/>
    <col min="9" max="9" width="6.33203125" style="1" bestFit="1" customWidth="1"/>
    <col min="10" max="10" width="7.6640625" style="1" bestFit="1" customWidth="1"/>
    <col min="11" max="11" width="6.33203125" style="1" bestFit="1" customWidth="1"/>
    <col min="12" max="14" width="7.6640625" style="1" bestFit="1" customWidth="1"/>
    <col min="15" max="15" width="5" style="1" customWidth="1"/>
    <col min="16" max="16" width="5.83203125" style="1" customWidth="1"/>
    <col min="17" max="17" width="9.1640625" style="1"/>
    <col min="18" max="18" width="10.6640625" style="1" bestFit="1" customWidth="1"/>
    <col min="19" max="19" width="10.33203125" style="1" bestFit="1" customWidth="1"/>
    <col min="20" max="23" width="9.5" style="1" bestFit="1" customWidth="1"/>
    <col min="24" max="16384" width="9.1640625" style="1"/>
  </cols>
  <sheetData>
    <row r="1" spans="1:18">
      <c r="F1" s="7" t="s">
        <v>0</v>
      </c>
      <c r="G1" s="7"/>
      <c r="H1" s="7"/>
      <c r="I1" s="7"/>
      <c r="J1" s="7"/>
      <c r="K1" s="7"/>
      <c r="L1" s="7"/>
      <c r="M1" s="7"/>
      <c r="N1" s="7"/>
    </row>
    <row r="3" spans="1:18">
      <c r="A3" s="1" t="s">
        <v>1</v>
      </c>
      <c r="C3" s="6" t="s">
        <v>2</v>
      </c>
      <c r="D3" s="6"/>
      <c r="E3" s="6"/>
      <c r="F3" s="6"/>
      <c r="G3" s="6"/>
      <c r="H3" s="6"/>
      <c r="I3" s="6"/>
      <c r="J3" s="6"/>
      <c r="K3" s="6"/>
      <c r="L3" s="6"/>
    </row>
    <row r="4" spans="1:18"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R4" s="1" t="s">
        <v>3</v>
      </c>
    </row>
    <row r="5" spans="1:18">
      <c r="A5" s="6" t="s">
        <v>4</v>
      </c>
      <c r="B5" s="2">
        <v>1</v>
      </c>
      <c r="C5" s="1">
        <v>1</v>
      </c>
      <c r="E5" s="1">
        <v>3</v>
      </c>
      <c r="G5" s="3"/>
      <c r="H5" s="1">
        <v>5</v>
      </c>
      <c r="K5" s="1">
        <v>5</v>
      </c>
      <c r="M5" s="1">
        <v>4</v>
      </c>
      <c r="R5" s="4">
        <f>SUM(C5:N5)/COUNT(C5:N5)</f>
        <v>3.6</v>
      </c>
    </row>
    <row r="6" spans="1:18">
      <c r="A6" s="6"/>
      <c r="B6" s="2">
        <v>2</v>
      </c>
      <c r="E6" s="1">
        <v>5</v>
      </c>
      <c r="F6" s="1">
        <v>4</v>
      </c>
      <c r="I6" s="1">
        <v>4</v>
      </c>
      <c r="L6" s="1">
        <v>2</v>
      </c>
      <c r="M6" s="1">
        <v>1</v>
      </c>
      <c r="N6" s="1">
        <v>3</v>
      </c>
      <c r="R6" s="4">
        <f t="shared" ref="R6:R14" si="0">SUM(C6:N6)/COUNT(C6:N6)</f>
        <v>3.1666666666666665</v>
      </c>
    </row>
    <row r="7" spans="1:18">
      <c r="A7" s="6"/>
      <c r="B7" s="2">
        <v>3</v>
      </c>
      <c r="C7" s="1">
        <v>2</v>
      </c>
      <c r="D7" s="1">
        <v>4</v>
      </c>
      <c r="F7" s="1">
        <v>1</v>
      </c>
      <c r="G7" s="1">
        <v>2</v>
      </c>
      <c r="I7" s="1">
        <v>3</v>
      </c>
      <c r="K7" s="1">
        <v>4</v>
      </c>
      <c r="L7" s="1">
        <v>3</v>
      </c>
      <c r="M7" s="1">
        <v>5</v>
      </c>
      <c r="R7" s="4">
        <f t="shared" si="0"/>
        <v>3</v>
      </c>
    </row>
    <row r="8" spans="1:18">
      <c r="A8" s="6"/>
      <c r="B8" s="2">
        <v>4</v>
      </c>
      <c r="D8" s="1">
        <v>2</v>
      </c>
      <c r="E8" s="1">
        <v>4</v>
      </c>
      <c r="G8" s="1">
        <v>5</v>
      </c>
      <c r="J8" s="1">
        <v>4</v>
      </c>
      <c r="M8" s="1">
        <v>2</v>
      </c>
      <c r="R8" s="4">
        <f t="shared" si="0"/>
        <v>3.4</v>
      </c>
    </row>
    <row r="9" spans="1:18">
      <c r="A9" s="6"/>
      <c r="B9" s="2">
        <v>5</v>
      </c>
      <c r="E9" s="1">
        <v>4</v>
      </c>
      <c r="F9" s="1">
        <v>3</v>
      </c>
      <c r="G9" s="1">
        <v>4</v>
      </c>
      <c r="H9" s="1">
        <v>2</v>
      </c>
      <c r="M9" s="1">
        <v>2</v>
      </c>
      <c r="N9" s="1">
        <v>5</v>
      </c>
      <c r="R9" s="4">
        <f t="shared" si="0"/>
        <v>3.3333333333333335</v>
      </c>
    </row>
    <row r="10" spans="1:18">
      <c r="A10" s="6"/>
      <c r="B10" s="2">
        <v>6</v>
      </c>
      <c r="C10" s="1">
        <v>1</v>
      </c>
      <c r="E10" s="1">
        <v>3</v>
      </c>
      <c r="G10" s="1">
        <v>3</v>
      </c>
      <c r="J10" s="1">
        <v>2</v>
      </c>
      <c r="M10" s="1">
        <v>4</v>
      </c>
      <c r="R10" s="4">
        <f>SUM(C10:N10)/COUNT(C10:N10)</f>
        <v>2.6</v>
      </c>
    </row>
    <row r="11" spans="1:18">
      <c r="A11" s="6"/>
      <c r="B11" s="2">
        <v>7</v>
      </c>
      <c r="R11" s="4" t="e">
        <f t="shared" si="0"/>
        <v>#DIV/0!</v>
      </c>
    </row>
    <row r="12" spans="1:18">
      <c r="A12" s="6"/>
      <c r="B12" s="2">
        <v>8</v>
      </c>
      <c r="R12" s="4" t="e">
        <f t="shared" si="0"/>
        <v>#DIV/0!</v>
      </c>
    </row>
    <row r="13" spans="1:18">
      <c r="A13" s="6"/>
      <c r="B13" s="2">
        <v>9</v>
      </c>
      <c r="R13" s="4" t="e">
        <f t="shared" si="0"/>
        <v>#DIV/0!</v>
      </c>
    </row>
    <row r="14" spans="1:18">
      <c r="A14" s="6"/>
      <c r="B14" s="2">
        <v>10</v>
      </c>
      <c r="R14" s="4" t="e">
        <f t="shared" si="0"/>
        <v>#DIV/0!</v>
      </c>
    </row>
    <row r="17" spans="1:23">
      <c r="E17" s="6" t="s">
        <v>5</v>
      </c>
      <c r="F17" s="6"/>
      <c r="G17" s="6"/>
      <c r="H17" s="6"/>
      <c r="I17" s="6"/>
      <c r="J17" s="6"/>
      <c r="K17" s="6"/>
    </row>
    <row r="18" spans="1:23">
      <c r="R18" s="6" t="s">
        <v>6</v>
      </c>
      <c r="S18" s="6"/>
      <c r="T18" s="6"/>
      <c r="U18" s="6"/>
      <c r="V18" s="6"/>
      <c r="W18" s="6"/>
    </row>
    <row r="19" spans="1:23">
      <c r="C19" s="6" t="s">
        <v>2</v>
      </c>
      <c r="D19" s="6"/>
      <c r="E19" s="6"/>
      <c r="F19" s="6"/>
      <c r="G19" s="6"/>
      <c r="H19" s="6"/>
      <c r="I19" s="6"/>
      <c r="J19" s="6"/>
      <c r="K19" s="6"/>
      <c r="L19" s="6"/>
      <c r="R19" s="6" t="s">
        <v>7</v>
      </c>
      <c r="S19" s="6"/>
      <c r="T19" s="6"/>
      <c r="U19" s="6"/>
      <c r="V19" s="6"/>
      <c r="W19" s="6"/>
    </row>
    <row r="20" spans="1:23"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R20" s="1" t="s">
        <v>8</v>
      </c>
      <c r="S20" s="1" t="s">
        <v>9</v>
      </c>
      <c r="T20" s="1" t="s">
        <v>10</v>
      </c>
      <c r="U20" s="1" t="s">
        <v>11</v>
      </c>
      <c r="V20" s="1" t="s">
        <v>12</v>
      </c>
      <c r="W20" s="1" t="s">
        <v>13</v>
      </c>
    </row>
    <row r="21" spans="1:23">
      <c r="A21" s="6" t="s">
        <v>4</v>
      </c>
      <c r="B21" s="2">
        <v>1</v>
      </c>
      <c r="C21" s="5">
        <f>IF(C5=0, 0, C5-$R5)</f>
        <v>-2.6</v>
      </c>
      <c r="D21" s="5">
        <f>IF(D5=0, 0, D5-$R5)</f>
        <v>0</v>
      </c>
      <c r="E21" s="5">
        <f t="shared" ref="E21:N21" si="1">IF(E5=0, 0, E5-$R5)</f>
        <v>-0.60000000000000009</v>
      </c>
      <c r="F21" s="5">
        <f t="shared" si="1"/>
        <v>0</v>
      </c>
      <c r="G21" s="5">
        <f t="shared" si="1"/>
        <v>0</v>
      </c>
      <c r="H21" s="5">
        <f t="shared" si="1"/>
        <v>1.4</v>
      </c>
      <c r="I21" s="5">
        <f t="shared" si="1"/>
        <v>0</v>
      </c>
      <c r="J21" s="5">
        <f t="shared" si="1"/>
        <v>0</v>
      </c>
      <c r="K21" s="5">
        <f t="shared" si="1"/>
        <v>1.4</v>
      </c>
      <c r="L21" s="5">
        <f t="shared" si="1"/>
        <v>0</v>
      </c>
      <c r="M21" s="5">
        <f>IF(M5=0, 0, M5-$R5)</f>
        <v>0.39999999999999991</v>
      </c>
      <c r="N21" s="5">
        <f t="shared" si="1"/>
        <v>0</v>
      </c>
      <c r="Q21" s="1">
        <v>1</v>
      </c>
      <c r="R21" s="5">
        <f>SUMPRODUCT($C$21:$N$21, C21:N21)/(SQRT(SUMSQ($C$21:$N$21))*SQRT(SUMSQ(C21:N21)))</f>
        <v>0.99999999999999989</v>
      </c>
      <c r="S21" s="5">
        <f>SUMPRODUCT($C$22:$N$22, C21:N21)/(SQRT(SUMSQ($C$22:$N$22))*SQRT(SUMSQ(C21:N21)))</f>
        <v>-0.17854212213729673</v>
      </c>
      <c r="T21" s="5">
        <f>SUMPRODUCT($C$23:$N$23, C21:N21)/(SQRT(SUMSQ($C$23:$N$23))*SQRT(SUMSQ(C21:N21)))</f>
        <v>0.41403933560541256</v>
      </c>
      <c r="U21" s="5">
        <f>SUMPRODUCT($C$24:$N$24, C21:N21)/(SQRT(SUMSQ($C$24:$N$24))*SQRT(SUMSQ(C21:N21)))</f>
        <v>-0.10245014273309601</v>
      </c>
      <c r="V21" s="5">
        <f>SUMPRODUCT($C$25:$N$25, C21:N21)/(SQRT(SUMSQ($C$25:$N$25))*SQRT(SUMSQ(C21:N21)))</f>
        <v>-0.30895719032666236</v>
      </c>
      <c r="W21" s="5">
        <f>SUMPRODUCT($C$26:$N$26, C21:N21)/(SQRT(SUMSQ($C$26:$N$26))*SQRT(SUMSQ(C21:N21)))</f>
        <v>0.58703950856427412</v>
      </c>
    </row>
    <row r="22" spans="1:23">
      <c r="A22" s="6"/>
      <c r="B22" s="2">
        <v>2</v>
      </c>
      <c r="C22" s="5">
        <f>IF(C6=0, 0, C6-$R6)</f>
        <v>0</v>
      </c>
      <c r="D22" s="5">
        <f t="shared" ref="D22:N22" si="2">IF(D6=0, 0, D6-$R6)</f>
        <v>0</v>
      </c>
      <c r="E22" s="5">
        <f t="shared" si="2"/>
        <v>1.8333333333333335</v>
      </c>
      <c r="F22" s="5">
        <f t="shared" si="2"/>
        <v>0.83333333333333348</v>
      </c>
      <c r="G22" s="5">
        <f t="shared" si="2"/>
        <v>0</v>
      </c>
      <c r="H22" s="5">
        <f t="shared" si="2"/>
        <v>0</v>
      </c>
      <c r="I22" s="5">
        <f t="shared" si="2"/>
        <v>0.83333333333333348</v>
      </c>
      <c r="J22" s="5">
        <f t="shared" si="2"/>
        <v>0</v>
      </c>
      <c r="K22" s="5">
        <f t="shared" si="2"/>
        <v>0</v>
      </c>
      <c r="L22" s="5">
        <f t="shared" si="2"/>
        <v>-1.1666666666666665</v>
      </c>
      <c r="M22" s="5">
        <f t="shared" si="2"/>
        <v>-2.1666666666666665</v>
      </c>
      <c r="N22" s="5">
        <f t="shared" si="2"/>
        <v>-0.16666666666666652</v>
      </c>
      <c r="Q22" s="1">
        <v>2</v>
      </c>
      <c r="R22" s="5">
        <f t="shared" ref="R22:R26" si="3">SUMPRODUCT($C$21:$N$21, C22:N22)/(SQRT(SUMSQ($C$21:$N$21))*SQRT(SUMSQ(C22:N22)))</f>
        <v>-0.17854212213729673</v>
      </c>
      <c r="S22" s="5">
        <f t="shared" ref="S22:S30" si="4">SUMPRODUCT($C$22:$N$22, C22:N22)/(SQRT(SUMSQ($C$22:$N$22))*SQRT(SUMSQ(C22:N22)))</f>
        <v>1</v>
      </c>
      <c r="T22" s="5">
        <f t="shared" ref="T22:T30" si="5">SUMPRODUCT($C$23:$N$23, C22:N22)/(SQRT(SUMSQ($C$23:$N$23))*SQRT(SUMSQ(C22:N22)))</f>
        <v>-0.52623481158421759</v>
      </c>
      <c r="U22" s="5">
        <f t="shared" ref="U22:U30" si="6">SUMPRODUCT($C$24:$N$24, C22:N22)/(SQRT(SUMSQ($C$24:$N$24))*SQRT(SUMSQ(C22:N22)))</f>
        <v>0.46800784077976615</v>
      </c>
      <c r="V22" s="5">
        <f t="shared" ref="V22:V30" si="7">SUMPRODUCT($C$25:$N$25, C22:N22)/(SQRT(SUMSQ($C$25:$N$25))*SQRT(SUMSQ(C22:N22)))</f>
        <v>0.39891071573694176</v>
      </c>
      <c r="W22" s="5">
        <f t="shared" ref="W22:W30" si="8">SUMPRODUCT($C$26:$N$26, C22:N22)/(SQRT(SUMSQ($C$26:$N$26))*SQRT(SUMSQ(C22:N22)))</f>
        <v>-0.30643975826218589</v>
      </c>
    </row>
    <row r="23" spans="1:23">
      <c r="A23" s="6"/>
      <c r="B23" s="2">
        <v>3</v>
      </c>
      <c r="C23" s="5">
        <f t="shared" ref="C23:N30" si="9">IF(C7=0, 0, C7-$R7)</f>
        <v>-1</v>
      </c>
      <c r="D23" s="5">
        <f t="shared" si="9"/>
        <v>1</v>
      </c>
      <c r="E23" s="5">
        <f t="shared" si="9"/>
        <v>0</v>
      </c>
      <c r="F23" s="5">
        <f t="shared" si="9"/>
        <v>-2</v>
      </c>
      <c r="G23" s="5">
        <f t="shared" si="9"/>
        <v>-1</v>
      </c>
      <c r="H23" s="5">
        <f t="shared" si="9"/>
        <v>0</v>
      </c>
      <c r="I23" s="5">
        <f t="shared" si="9"/>
        <v>0</v>
      </c>
      <c r="J23" s="5">
        <f t="shared" si="9"/>
        <v>0</v>
      </c>
      <c r="K23" s="5">
        <f t="shared" si="9"/>
        <v>1</v>
      </c>
      <c r="L23" s="5">
        <f t="shared" si="9"/>
        <v>0</v>
      </c>
      <c r="M23" s="5">
        <f t="shared" si="9"/>
        <v>2</v>
      </c>
      <c r="N23" s="5">
        <f t="shared" si="9"/>
        <v>0</v>
      </c>
      <c r="Q23" s="1">
        <v>3</v>
      </c>
      <c r="R23" s="5">
        <f t="shared" si="3"/>
        <v>0.41403933560541256</v>
      </c>
      <c r="S23" s="5">
        <f t="shared" si="4"/>
        <v>-0.52623481158421759</v>
      </c>
      <c r="T23" s="5">
        <f t="shared" si="5"/>
        <v>1.0000000000000002</v>
      </c>
      <c r="U23" s="5">
        <f t="shared" si="6"/>
        <v>-0.62398065022230598</v>
      </c>
      <c r="V23" s="5">
        <f t="shared" si="7"/>
        <v>-0.28426762180748061</v>
      </c>
      <c r="W23" s="5">
        <f t="shared" si="8"/>
        <v>0.50636968354183332</v>
      </c>
    </row>
    <row r="24" spans="1:23">
      <c r="A24" s="6"/>
      <c r="B24" s="2">
        <v>4</v>
      </c>
      <c r="C24" s="5">
        <f t="shared" si="9"/>
        <v>0</v>
      </c>
      <c r="D24" s="5">
        <f t="shared" si="9"/>
        <v>-1.4</v>
      </c>
      <c r="E24" s="5">
        <f t="shared" si="9"/>
        <v>0.60000000000000009</v>
      </c>
      <c r="F24" s="5">
        <f t="shared" si="9"/>
        <v>0</v>
      </c>
      <c r="G24" s="5">
        <f t="shared" si="9"/>
        <v>1.6</v>
      </c>
      <c r="H24" s="5">
        <f t="shared" si="9"/>
        <v>0</v>
      </c>
      <c r="I24" s="5">
        <f t="shared" si="9"/>
        <v>0</v>
      </c>
      <c r="J24" s="5">
        <f t="shared" si="9"/>
        <v>0.60000000000000009</v>
      </c>
      <c r="K24" s="5">
        <f t="shared" si="9"/>
        <v>0</v>
      </c>
      <c r="L24" s="5">
        <f t="shared" si="9"/>
        <v>0</v>
      </c>
      <c r="M24" s="5">
        <f t="shared" si="9"/>
        <v>-1.4</v>
      </c>
      <c r="N24" s="5">
        <f t="shared" si="9"/>
        <v>0</v>
      </c>
      <c r="Q24" s="1">
        <v>4</v>
      </c>
      <c r="R24" s="5">
        <f t="shared" si="3"/>
        <v>-0.10245014273309601</v>
      </c>
      <c r="S24" s="5">
        <f t="shared" si="4"/>
        <v>0.46800784077976615</v>
      </c>
      <c r="T24" s="5">
        <f t="shared" si="5"/>
        <v>-0.62398065022230598</v>
      </c>
      <c r="U24" s="5">
        <f t="shared" si="6"/>
        <v>1.0000000000000002</v>
      </c>
      <c r="V24" s="5">
        <f t="shared" si="7"/>
        <v>0.45873490213598356</v>
      </c>
      <c r="W24" s="5">
        <f t="shared" si="8"/>
        <v>-0.2353393621658208</v>
      </c>
    </row>
    <row r="25" spans="1:23">
      <c r="A25" s="6"/>
      <c r="B25" s="2">
        <v>5</v>
      </c>
      <c r="C25" s="5">
        <f t="shared" si="9"/>
        <v>0</v>
      </c>
      <c r="D25" s="5">
        <f t="shared" si="9"/>
        <v>0</v>
      </c>
      <c r="E25" s="5">
        <f t="shared" si="9"/>
        <v>0.66666666666666652</v>
      </c>
      <c r="F25" s="5">
        <f t="shared" si="9"/>
        <v>-0.33333333333333348</v>
      </c>
      <c r="G25" s="5">
        <f t="shared" si="9"/>
        <v>0.66666666666666652</v>
      </c>
      <c r="H25" s="5">
        <f t="shared" si="9"/>
        <v>-1.3333333333333335</v>
      </c>
      <c r="I25" s="5">
        <f t="shared" si="9"/>
        <v>0</v>
      </c>
      <c r="J25" s="5">
        <f t="shared" si="9"/>
        <v>0</v>
      </c>
      <c r="K25" s="5">
        <f t="shared" si="9"/>
        <v>0</v>
      </c>
      <c r="L25" s="5">
        <f t="shared" si="9"/>
        <v>0</v>
      </c>
      <c r="M25" s="5">
        <f t="shared" si="9"/>
        <v>-1.3333333333333335</v>
      </c>
      <c r="N25" s="5">
        <f t="shared" si="9"/>
        <v>1.6666666666666665</v>
      </c>
      <c r="Q25" s="1">
        <v>5</v>
      </c>
      <c r="R25" s="5">
        <f t="shared" si="3"/>
        <v>-0.30895719032666236</v>
      </c>
      <c r="S25" s="5">
        <f t="shared" si="4"/>
        <v>0.39891071573694176</v>
      </c>
      <c r="T25" s="5">
        <f t="shared" si="5"/>
        <v>-0.28426762180748061</v>
      </c>
      <c r="U25" s="5">
        <f t="shared" si="6"/>
        <v>0.45873490213598356</v>
      </c>
      <c r="V25" s="5">
        <f t="shared" si="7"/>
        <v>1</v>
      </c>
      <c r="W25" s="5">
        <f t="shared" si="8"/>
        <v>-0.21591675854376524</v>
      </c>
    </row>
    <row r="26" spans="1:23">
      <c r="A26" s="6"/>
      <c r="B26" s="2">
        <v>6</v>
      </c>
      <c r="C26" s="5">
        <f t="shared" si="9"/>
        <v>-1.6</v>
      </c>
      <c r="D26" s="5">
        <f t="shared" si="9"/>
        <v>0</v>
      </c>
      <c r="E26" s="5">
        <f t="shared" si="9"/>
        <v>0.39999999999999991</v>
      </c>
      <c r="F26" s="5">
        <f t="shared" si="9"/>
        <v>0</v>
      </c>
      <c r="G26" s="5">
        <f t="shared" si="9"/>
        <v>0.39999999999999991</v>
      </c>
      <c r="H26" s="5">
        <f t="shared" si="9"/>
        <v>0</v>
      </c>
      <c r="I26" s="5">
        <f t="shared" si="9"/>
        <v>0</v>
      </c>
      <c r="J26" s="5">
        <f t="shared" si="9"/>
        <v>-0.60000000000000009</v>
      </c>
      <c r="K26" s="5">
        <f t="shared" si="9"/>
        <v>0</v>
      </c>
      <c r="L26" s="5">
        <f t="shared" si="9"/>
        <v>0</v>
      </c>
      <c r="M26" s="5">
        <f t="shared" si="9"/>
        <v>1.4</v>
      </c>
      <c r="N26" s="5">
        <f t="shared" si="9"/>
        <v>0</v>
      </c>
      <c r="Q26" s="1">
        <v>6</v>
      </c>
      <c r="R26" s="5">
        <f t="shared" si="3"/>
        <v>0.58703950856427412</v>
      </c>
      <c r="S26" s="5">
        <f t="shared" si="4"/>
        <v>-0.30643975826218589</v>
      </c>
      <c r="T26" s="5">
        <f t="shared" si="5"/>
        <v>0.50636968354183332</v>
      </c>
      <c r="U26" s="5">
        <f t="shared" si="6"/>
        <v>-0.2353393621658208</v>
      </c>
      <c r="V26" s="5">
        <f t="shared" si="7"/>
        <v>-0.21591675854376524</v>
      </c>
      <c r="W26" s="5">
        <f t="shared" si="8"/>
        <v>1</v>
      </c>
    </row>
    <row r="27" spans="1:23">
      <c r="A27" s="6"/>
      <c r="B27" s="2">
        <v>7</v>
      </c>
      <c r="C27" s="5">
        <f t="shared" si="9"/>
        <v>0</v>
      </c>
      <c r="D27" s="5">
        <f t="shared" si="9"/>
        <v>0</v>
      </c>
      <c r="E27" s="5">
        <f t="shared" si="9"/>
        <v>0</v>
      </c>
      <c r="F27" s="5">
        <f t="shared" si="9"/>
        <v>0</v>
      </c>
      <c r="G27" s="5">
        <f t="shared" si="9"/>
        <v>0</v>
      </c>
      <c r="H27" s="5">
        <f t="shared" si="9"/>
        <v>0</v>
      </c>
      <c r="I27" s="5">
        <f t="shared" si="9"/>
        <v>0</v>
      </c>
      <c r="J27" s="5">
        <f t="shared" si="9"/>
        <v>0</v>
      </c>
      <c r="K27" s="5">
        <f t="shared" si="9"/>
        <v>0</v>
      </c>
      <c r="L27" s="5">
        <f t="shared" si="9"/>
        <v>0</v>
      </c>
      <c r="M27" s="5">
        <f t="shared" si="9"/>
        <v>0</v>
      </c>
      <c r="N27" s="5">
        <f t="shared" si="9"/>
        <v>0</v>
      </c>
      <c r="Q27" s="1">
        <v>7</v>
      </c>
      <c r="R27" s="5" t="e">
        <f t="shared" ref="R27:R30" si="10">SUMPRODUCT($C$21:$N$21, C28:N28)/(SQRT(SUMSQ($C$21:$N$21))*SQRT(SUMSQ(C28:N28)))</f>
        <v>#DIV/0!</v>
      </c>
      <c r="S27" s="5" t="e">
        <f>SUMPRODUCT($C$22:$N$22, C27:N27)/(SQRT(SUMSQ($C$22:$N$22))*SQRT(SUMSQ(C27:N27)))</f>
        <v>#DIV/0!</v>
      </c>
      <c r="T27" s="5" t="e">
        <f t="shared" si="5"/>
        <v>#DIV/0!</v>
      </c>
      <c r="U27" s="5" t="e">
        <f t="shared" si="6"/>
        <v>#DIV/0!</v>
      </c>
      <c r="V27" s="5" t="e">
        <f t="shared" si="7"/>
        <v>#DIV/0!</v>
      </c>
      <c r="W27" s="5" t="e">
        <f t="shared" si="8"/>
        <v>#DIV/0!</v>
      </c>
    </row>
    <row r="28" spans="1:23">
      <c r="A28" s="6"/>
      <c r="B28" s="2">
        <v>8</v>
      </c>
      <c r="C28" s="5">
        <f t="shared" si="9"/>
        <v>0</v>
      </c>
      <c r="D28" s="5">
        <f t="shared" si="9"/>
        <v>0</v>
      </c>
      <c r="E28" s="5">
        <f t="shared" si="9"/>
        <v>0</v>
      </c>
      <c r="F28" s="5">
        <f t="shared" si="9"/>
        <v>0</v>
      </c>
      <c r="G28" s="5">
        <f t="shared" si="9"/>
        <v>0</v>
      </c>
      <c r="H28" s="5">
        <f t="shared" si="9"/>
        <v>0</v>
      </c>
      <c r="I28" s="5">
        <f t="shared" si="9"/>
        <v>0</v>
      </c>
      <c r="J28" s="5">
        <f t="shared" si="9"/>
        <v>0</v>
      </c>
      <c r="K28" s="5">
        <f t="shared" si="9"/>
        <v>0</v>
      </c>
      <c r="L28" s="5">
        <f t="shared" si="9"/>
        <v>0</v>
      </c>
      <c r="M28" s="5">
        <f t="shared" si="9"/>
        <v>0</v>
      </c>
      <c r="N28" s="5">
        <f t="shared" si="9"/>
        <v>0</v>
      </c>
      <c r="Q28" s="1">
        <v>8</v>
      </c>
      <c r="R28" s="5" t="e">
        <f t="shared" si="10"/>
        <v>#DIV/0!</v>
      </c>
      <c r="S28" s="5" t="e">
        <f t="shared" si="4"/>
        <v>#DIV/0!</v>
      </c>
      <c r="T28" s="5" t="e">
        <f t="shared" si="5"/>
        <v>#DIV/0!</v>
      </c>
      <c r="U28" s="5" t="e">
        <f t="shared" si="6"/>
        <v>#DIV/0!</v>
      </c>
      <c r="V28" s="5" t="e">
        <f t="shared" si="7"/>
        <v>#DIV/0!</v>
      </c>
      <c r="W28" s="5" t="e">
        <f t="shared" si="8"/>
        <v>#DIV/0!</v>
      </c>
    </row>
    <row r="29" spans="1:23">
      <c r="A29" s="6"/>
      <c r="B29" s="2">
        <v>9</v>
      </c>
      <c r="C29" s="5">
        <f t="shared" si="9"/>
        <v>0</v>
      </c>
      <c r="D29" s="5">
        <f t="shared" si="9"/>
        <v>0</v>
      </c>
      <c r="E29" s="5">
        <f t="shared" si="9"/>
        <v>0</v>
      </c>
      <c r="F29" s="5">
        <f t="shared" si="9"/>
        <v>0</v>
      </c>
      <c r="G29" s="5">
        <f t="shared" si="9"/>
        <v>0</v>
      </c>
      <c r="H29" s="5">
        <f t="shared" si="9"/>
        <v>0</v>
      </c>
      <c r="I29" s="5">
        <f t="shared" si="9"/>
        <v>0</v>
      </c>
      <c r="J29" s="5">
        <f t="shared" si="9"/>
        <v>0</v>
      </c>
      <c r="K29" s="5">
        <f t="shared" si="9"/>
        <v>0</v>
      </c>
      <c r="L29" s="5">
        <f t="shared" si="9"/>
        <v>0</v>
      </c>
      <c r="M29" s="5">
        <f t="shared" si="9"/>
        <v>0</v>
      </c>
      <c r="N29" s="5">
        <f t="shared" si="9"/>
        <v>0</v>
      </c>
      <c r="Q29" s="1">
        <v>9</v>
      </c>
      <c r="R29" s="5" t="e">
        <f t="shared" si="10"/>
        <v>#DIV/0!</v>
      </c>
      <c r="S29" s="5" t="e">
        <f t="shared" si="4"/>
        <v>#DIV/0!</v>
      </c>
      <c r="T29" s="5" t="e">
        <f t="shared" si="5"/>
        <v>#DIV/0!</v>
      </c>
      <c r="U29" s="5" t="e">
        <f t="shared" si="6"/>
        <v>#DIV/0!</v>
      </c>
      <c r="V29" s="5" t="e">
        <f t="shared" si="7"/>
        <v>#DIV/0!</v>
      </c>
      <c r="W29" s="5" t="e">
        <f t="shared" si="8"/>
        <v>#DIV/0!</v>
      </c>
    </row>
    <row r="30" spans="1:23">
      <c r="A30" s="6"/>
      <c r="B30" s="2">
        <v>10</v>
      </c>
      <c r="C30" s="5">
        <f t="shared" si="9"/>
        <v>0</v>
      </c>
      <c r="D30" s="5">
        <f t="shared" si="9"/>
        <v>0</v>
      </c>
      <c r="E30" s="5">
        <f t="shared" si="9"/>
        <v>0</v>
      </c>
      <c r="F30" s="5">
        <f t="shared" si="9"/>
        <v>0</v>
      </c>
      <c r="G30" s="5">
        <f t="shared" si="9"/>
        <v>0</v>
      </c>
      <c r="H30" s="5">
        <f t="shared" si="9"/>
        <v>0</v>
      </c>
      <c r="I30" s="5">
        <f t="shared" si="9"/>
        <v>0</v>
      </c>
      <c r="J30" s="5">
        <f t="shared" si="9"/>
        <v>0</v>
      </c>
      <c r="K30" s="5">
        <f t="shared" si="9"/>
        <v>0</v>
      </c>
      <c r="L30" s="5">
        <f t="shared" si="9"/>
        <v>0</v>
      </c>
      <c r="M30" s="5">
        <f t="shared" si="9"/>
        <v>0</v>
      </c>
      <c r="N30" s="5">
        <f t="shared" si="9"/>
        <v>0</v>
      </c>
      <c r="Q30" s="1">
        <v>10</v>
      </c>
      <c r="R30" s="5" t="e">
        <f t="shared" si="10"/>
        <v>#DIV/0!</v>
      </c>
      <c r="S30" s="5" t="e">
        <f t="shared" si="4"/>
        <v>#DIV/0!</v>
      </c>
      <c r="T30" s="5" t="e">
        <f t="shared" si="5"/>
        <v>#DIV/0!</v>
      </c>
      <c r="U30" s="5" t="e">
        <f t="shared" si="6"/>
        <v>#DIV/0!</v>
      </c>
      <c r="V30" s="5" t="e">
        <f t="shared" si="7"/>
        <v>#DIV/0!</v>
      </c>
      <c r="W30" s="5" t="e">
        <f t="shared" si="8"/>
        <v>#DIV/0!</v>
      </c>
    </row>
    <row r="35" spans="3:3">
      <c r="C35" s="5"/>
    </row>
  </sheetData>
  <mergeCells count="8">
    <mergeCell ref="R18:W18"/>
    <mergeCell ref="C19:L19"/>
    <mergeCell ref="R19:W19"/>
    <mergeCell ref="A21:A30"/>
    <mergeCell ref="F1:N1"/>
    <mergeCell ref="C3:L3"/>
    <mergeCell ref="A5:A14"/>
    <mergeCell ref="E17:K1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 LI</dc:creator>
  <cp:lastModifiedBy>Microsoft Office User</cp:lastModifiedBy>
  <dcterms:created xsi:type="dcterms:W3CDTF">2015-06-05T18:17:20Z</dcterms:created>
  <dcterms:modified xsi:type="dcterms:W3CDTF">2020-05-19T06:13:48Z</dcterms:modified>
</cp:coreProperties>
</file>