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tabRatio="917"/>
  </bookViews>
  <sheets>
    <sheet name="综合" sheetId="15" r:id="rId1"/>
    <sheet name="低温试验" sheetId="13" r:id="rId2"/>
    <sheet name="高温试验" sheetId="16" r:id="rId3"/>
    <sheet name="湿热试验" sheetId="28" r:id="rId4"/>
    <sheet name="防护试验" sheetId="20" r:id="rId5"/>
    <sheet name="模拟运输试验" sheetId="29" r:id="rId6"/>
    <sheet name="跌落试验" sheetId="19" r:id="rId7"/>
  </sheets>
  <definedNames>
    <definedName name="_xlnm.Print_Area" localSheetId="0">综合!#REF!</definedName>
  </definedNames>
  <calcPr calcId="125725"/>
</workbook>
</file>

<file path=xl/calcChain.xml><?xml version="1.0" encoding="utf-8"?>
<calcChain xmlns="http://schemas.openxmlformats.org/spreadsheetml/2006/main">
  <c r="N40" i="28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39"/>
  <c r="N52" i="16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51"/>
  <c r="N51" i="13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50"/>
</calcChain>
</file>

<file path=xl/sharedStrings.xml><?xml version="1.0" encoding="utf-8"?>
<sst xmlns="http://schemas.openxmlformats.org/spreadsheetml/2006/main" count="529" uniqueCount="198">
  <si>
    <t xml:space="preserve">  </t>
    <phoneticPr fontId="4" type="noConversion"/>
  </si>
  <si>
    <t>西安因联信息科技有限公司</t>
    <phoneticPr fontId="4" type="noConversion"/>
  </si>
  <si>
    <t xml:space="preserve">       </t>
    <phoneticPr fontId="4" type="noConversion"/>
  </si>
  <si>
    <t xml:space="preserve"> Xi'an INLINE Information &amp; Technology CO.,LTD.</t>
    <phoneticPr fontId="4" type="noConversion"/>
  </si>
  <si>
    <t>报告名称</t>
    <phoneticPr fontId="4" type="noConversion"/>
  </si>
  <si>
    <t>报告编写</t>
    <phoneticPr fontId="4" type="noConversion"/>
  </si>
  <si>
    <t>测试日期</t>
    <phoneticPr fontId="4" type="noConversion"/>
  </si>
  <si>
    <t>校    准</t>
    <phoneticPr fontId="4" type="noConversion"/>
  </si>
  <si>
    <t>审    核</t>
    <phoneticPr fontId="4" type="noConversion"/>
  </si>
  <si>
    <t>所属项目</t>
    <phoneticPr fontId="4" type="noConversion"/>
  </si>
  <si>
    <t>测试发起</t>
    <phoneticPr fontId="4" type="noConversion"/>
  </si>
  <si>
    <t>回    次</t>
    <phoneticPr fontId="4" type="noConversion"/>
  </si>
  <si>
    <t>参与人员</t>
    <phoneticPr fontId="4" type="noConversion"/>
  </si>
  <si>
    <t>总 页 数</t>
    <phoneticPr fontId="4" type="noConversion"/>
  </si>
  <si>
    <t>接收人</t>
    <phoneticPr fontId="4" type="noConversion"/>
  </si>
  <si>
    <t>抄送</t>
    <phoneticPr fontId="4" type="noConversion"/>
  </si>
  <si>
    <t>测试
背景
目的</t>
    <phoneticPr fontId="4" type="noConversion"/>
  </si>
  <si>
    <t>实验目的：</t>
    <phoneticPr fontId="4" type="noConversion"/>
  </si>
  <si>
    <t>实验结论：</t>
    <phoneticPr fontId="2" type="noConversion"/>
  </si>
  <si>
    <t>实验目的：</t>
    <phoneticPr fontId="4" type="noConversion"/>
  </si>
  <si>
    <t xml:space="preserve">
结论</t>
    <phoneticPr fontId="4" type="noConversion"/>
  </si>
  <si>
    <t>改善建议</t>
    <phoneticPr fontId="4" type="noConversion"/>
  </si>
  <si>
    <t>1.发现设计缺陷，扩大设计余量</t>
    <phoneticPr fontId="2" type="noConversion"/>
  </si>
  <si>
    <t>2.检验设计是否符合产品规格书</t>
    <phoneticPr fontId="2" type="noConversion"/>
  </si>
  <si>
    <t>改善计划</t>
    <phoneticPr fontId="2" type="noConversion"/>
  </si>
  <si>
    <t>高温试验</t>
    <phoneticPr fontId="4" type="noConversion"/>
  </si>
  <si>
    <t>GB/T 2423.2—89 《电工电子产品环境试验  第二部分：试验方法  高温试验》；</t>
    <phoneticPr fontId="2" type="noConversion"/>
  </si>
  <si>
    <t>GB/T 2423.22—87 《电工电子产品环境试验  第二部分：试验方法  温度变化试验方法》</t>
    <phoneticPr fontId="2" type="noConversion"/>
  </si>
  <si>
    <t>跌落试验</t>
    <phoneticPr fontId="4" type="noConversion"/>
  </si>
  <si>
    <t>防护试验</t>
    <phoneticPr fontId="4" type="noConversion"/>
  </si>
  <si>
    <t>罗军锋 team</t>
    <phoneticPr fontId="4" type="noConversion"/>
  </si>
  <si>
    <t>试验目的</t>
  </si>
  <si>
    <t>试验对象</t>
  </si>
  <si>
    <t>试验内容</t>
  </si>
  <si>
    <t>试验参考标准</t>
  </si>
  <si>
    <t>试验工具</t>
  </si>
  <si>
    <t>试验结论</t>
  </si>
  <si>
    <t>1、验证低温环境对样品的影响；</t>
    <phoneticPr fontId="4" type="noConversion"/>
  </si>
  <si>
    <t>实验目的：</t>
    <phoneticPr fontId="2" type="noConversion"/>
  </si>
  <si>
    <t>验证样品阶段高温环境对样品的影响；</t>
    <phoneticPr fontId="2" type="noConversion"/>
  </si>
  <si>
    <t>1、</t>
    <phoneticPr fontId="2" type="noConversion"/>
  </si>
  <si>
    <t>3、检验样品的正常使用时长；</t>
    <phoneticPr fontId="2" type="noConversion"/>
  </si>
  <si>
    <t>3、  检验样品的正常使用时长；</t>
    <phoneticPr fontId="2" type="noConversion"/>
  </si>
  <si>
    <t xml:space="preserve">  样品可靠性测试汇总报告</t>
    <phoneticPr fontId="4" type="noConversion"/>
  </si>
  <si>
    <r>
      <t xml:space="preserve"> </t>
    </r>
    <r>
      <rPr>
        <sz val="11"/>
        <color indexed="8"/>
        <rFont val="宋体"/>
        <charset val="134"/>
      </rPr>
      <t xml:space="preserve"> </t>
    </r>
    <phoneticPr fontId="2" type="noConversion"/>
  </si>
  <si>
    <t>周凯</t>
    <phoneticPr fontId="2" type="noConversion"/>
  </si>
  <si>
    <t>周凯</t>
    <phoneticPr fontId="4" type="noConversion"/>
  </si>
  <si>
    <t>测 试 人</t>
    <phoneticPr fontId="2" type="noConversion"/>
  </si>
  <si>
    <t>试验步骤</t>
    <phoneticPr fontId="2" type="noConversion"/>
  </si>
  <si>
    <t>试验数据整理</t>
    <phoneticPr fontId="2" type="noConversion"/>
  </si>
  <si>
    <t>实验目的：</t>
    <phoneticPr fontId="4" type="noConversion"/>
  </si>
  <si>
    <t>版本号：                                                                                             文档编号：</t>
    <phoneticPr fontId="2" type="noConversion"/>
  </si>
  <si>
    <t>作业相片</t>
    <phoneticPr fontId="2" type="noConversion"/>
  </si>
  <si>
    <t>试验二
3工作日</t>
    <phoneticPr fontId="4" type="noConversion"/>
  </si>
  <si>
    <t>试验步骤</t>
    <phoneticPr fontId="2" type="noConversion"/>
  </si>
  <si>
    <t>2、  检验样品是否符合产品的使用环境温度极限指标（50℃）；</t>
    <phoneticPr fontId="2" type="noConversion"/>
  </si>
  <si>
    <t>暂无</t>
    <phoneticPr fontId="2" type="noConversion"/>
  </si>
  <si>
    <t>暂无</t>
    <phoneticPr fontId="2" type="noConversion"/>
  </si>
  <si>
    <t>低温试验</t>
    <phoneticPr fontId="4" type="noConversion"/>
  </si>
  <si>
    <t>试验分析及
异常描述</t>
    <phoneticPr fontId="4" type="noConversion"/>
  </si>
  <si>
    <t>试验分析及
异常描述</t>
    <phoneticPr fontId="2" type="noConversion"/>
  </si>
  <si>
    <t>作业相片</t>
    <phoneticPr fontId="2" type="noConversion"/>
  </si>
  <si>
    <t>实验结论：</t>
    <phoneticPr fontId="2" type="noConversion"/>
  </si>
  <si>
    <t>暂无</t>
    <phoneticPr fontId="2" type="noConversion"/>
  </si>
  <si>
    <t>iHIP手持式</t>
    <phoneticPr fontId="2" type="noConversion"/>
  </si>
  <si>
    <t>样品1pcs</t>
    <phoneticPr fontId="4" type="noConversion"/>
  </si>
  <si>
    <t>试验数据整理</t>
  </si>
  <si>
    <t>试验数据整理</t>
    <phoneticPr fontId="2" type="noConversion"/>
  </si>
  <si>
    <t>GB4208-2008《外壳防护等级（IP代码）》 IP65</t>
    <phoneticPr fontId="2" type="noConversion"/>
  </si>
  <si>
    <t>水管、红外测温仪、氯化钴试纸、高温箱</t>
    <phoneticPr fontId="4" type="noConversion"/>
  </si>
  <si>
    <t>1.试验前准备，将干燥后的氯化钴试纸（无水状态显蓝色，遇水汽变红）放入待测样品壳体内；
2.水温偏差确认，室温状态下，使用红外测温仪，分别测量待测样品及自来水的温度，要求两者温度偏差小于5K，方可进行喷淋试验；
3.将样品置于水龙头下10cm处，连续喷淋3min，保证各个面均接触；
4.将样品表面水渍擦拭干净，拆开外壳，通过目视及氯化钴试纸检查是否有进水现象，注意避免冷凝水的产生（可能发生气体液化现象）；
5.重新组装并开机，验证样品基本功能是否正常运行，观察是否有死机或其他异常bug。</t>
    <phoneticPr fontId="2" type="noConversion"/>
  </si>
  <si>
    <t>试验分析及
异常描述</t>
    <phoneticPr fontId="4" type="noConversion"/>
  </si>
  <si>
    <t>湿热试验</t>
  </si>
  <si>
    <t>1.发现设计缺陷，扩大设计余量</t>
  </si>
  <si>
    <t>2.检验设计是否符合产品规格书</t>
  </si>
  <si>
    <t>GB/T 2423.3—93 《电工电子产品环境试验  第二部分：试验方法  恒定湿热试验》；</t>
  </si>
  <si>
    <t>GB/T2423.4—93 《电工电子产品环境试验  第二部分：试验方法  交变湿热试验》</t>
  </si>
  <si>
    <t>试验步骤</t>
  </si>
  <si>
    <t>试验分析</t>
  </si>
  <si>
    <t>改善计划</t>
  </si>
  <si>
    <t>恒温恒湿箱、充电适配器、负载</t>
    <phoneticPr fontId="2" type="noConversion"/>
  </si>
  <si>
    <t>模拟运输试验</t>
    <phoneticPr fontId="4" type="noConversion"/>
  </si>
  <si>
    <t>电动振动台、充电适配器、负载</t>
    <phoneticPr fontId="4" type="noConversion"/>
  </si>
  <si>
    <t>QJ/T 815.2-1994 产品公路运输加速模拟试验方法</t>
    <phoneticPr fontId="2" type="noConversion"/>
  </si>
  <si>
    <t>1.开启电动振动台，取满电1pcs满样品，外接负载，设定屏幕亮度2档；
2.调节样品进入振动采集界面后，放置于振动台面上，开始执行模拟运输试验；
3.待样品低电量自动关机，则停止，取出样品，记录试验时长；
4.样品取出并充电，待样品满电后继续执行步骤1-3；
5.样品累计挂机运行时间超过8小时，则试验结束；
6.试验过程重点观察设备运行是否正常，要求各功能模块顺利实现，无死机、卡顿等异常发生。</t>
    <phoneticPr fontId="2" type="noConversion"/>
  </si>
  <si>
    <t>对iHIP手持式仪器样品阶段进行测试，以验证产品可靠性是否满足设计目标。</t>
    <phoneticPr fontId="4" type="noConversion"/>
  </si>
  <si>
    <t>试验一
3工作日</t>
    <phoneticPr fontId="4" type="noConversion"/>
  </si>
  <si>
    <t>实验三
3工作日</t>
    <phoneticPr fontId="2" type="noConversion"/>
  </si>
  <si>
    <t>2、  检验样品是否符合产品的使用环境极限指标（30℃/85%RH）；</t>
    <phoneticPr fontId="2" type="noConversion"/>
  </si>
  <si>
    <t>喷淋试验，将样品置于水龙头下10cm处，喷淋3min，保证各个面均接触。试验结束打开外壳，使用目视及氯化钴试纸检查内部是否有进水现象（注意避免冷凝水）。最终检查设备运行是否正常。</t>
    <phoneticPr fontId="2" type="noConversion"/>
  </si>
  <si>
    <t>防护试验：喷淋试验，将样品置于水龙头下10cm处，喷淋3min，保证各个面均接触。试验结束打开外壳，使用目视及氯化钴试纸检查内部是否有进水现象（注意避免冷凝水）。最终检查设备运行是否正常。。</t>
    <phoneticPr fontId="2" type="noConversion"/>
  </si>
  <si>
    <t>验证样品是否满足IP65防护要求。</t>
    <phoneticPr fontId="2" type="noConversion"/>
  </si>
  <si>
    <t>将满电1pcs样品置于电动振动台面上，仪器外接负载，设定屏幕亮度2档，挂机至样品低电量自动关机，则停止试验，记录每次挂机时间。要求设备挂机运行时间累计不小于8小时，则试验结束，试验过程验证产品各功能模块是否正常实现。</t>
    <phoneticPr fontId="4" type="noConversion"/>
  </si>
  <si>
    <t>模拟运输试验：将满电1pcs样品置于电动振动台面上，仪器外接负载，设定屏幕亮度2档，挂机至样品低电量自动关机，则停止试验，记录每次挂机时间。要求设备挂机运行时间累计不小于8小时，则试验结束，试验过程验证产品各功能模块是否正常实现。</t>
    <phoneticPr fontId="2" type="noConversion"/>
  </si>
  <si>
    <t>验证样品是否满足正常物流运输的抗振能力；</t>
    <phoneticPr fontId="2" type="noConversion"/>
  </si>
  <si>
    <t>试验四
1工作日</t>
    <phoneticPr fontId="4" type="noConversion"/>
  </si>
  <si>
    <t>试验五
1工作日</t>
    <phoneticPr fontId="4" type="noConversion"/>
  </si>
  <si>
    <t>试验六
1工作日</t>
    <phoneticPr fontId="4" type="noConversion"/>
  </si>
  <si>
    <t>样品整机可靠性测试报告</t>
    <phoneticPr fontId="4" type="noConversion"/>
  </si>
  <si>
    <t>GB/T 2423.22—87 《电工电子产品环境试验  第二部分：试验方法  温度变化试验方法》</t>
    <phoneticPr fontId="2" type="noConversion"/>
  </si>
  <si>
    <t>高温箱、充电适配器、负载、信号发生器</t>
    <phoneticPr fontId="4" type="noConversion"/>
  </si>
  <si>
    <t>按GB/T 2423.1—89 《电工电子产品环境试验  第二部分：试验方法  低温试验》；</t>
    <phoneticPr fontId="2" type="noConversion"/>
  </si>
  <si>
    <t>水泥台、无尘布、高度尺</t>
    <phoneticPr fontId="4" type="noConversion"/>
  </si>
  <si>
    <t>1.作业相片</t>
    <phoneticPr fontId="2" type="noConversion"/>
  </si>
  <si>
    <t>2.数据整理</t>
    <phoneticPr fontId="2" type="noConversion"/>
  </si>
  <si>
    <t>2.1低温挂机数据记录</t>
    <phoneticPr fontId="2" type="noConversion"/>
  </si>
  <si>
    <t>序号</t>
    <phoneticPr fontId="2" type="noConversion"/>
  </si>
  <si>
    <t>挂机日期</t>
    <phoneticPr fontId="2" type="noConversion"/>
  </si>
  <si>
    <t>注：低温下电池电压偏低，挂机运行时长会低于常温挂机时间。</t>
    <phoneticPr fontId="2" type="noConversion"/>
  </si>
  <si>
    <t>挂机时长h</t>
    <phoneticPr fontId="2" type="noConversion"/>
  </si>
  <si>
    <t>总计时长</t>
    <phoneticPr fontId="2" type="noConversion"/>
  </si>
  <si>
    <t>样品2pcs</t>
    <phoneticPr fontId="4" type="noConversion"/>
  </si>
  <si>
    <t>将满电2pcs样品放入高温箱内，设定高温箱的温度为55℃，仪器外接负载，设定屏幕亮度2档，开始挂机，每1小时取出，外接信号发生器采集1分钟，验证低温下功能及准确性状况。挂机至样品低电量自动关机，则停止试验，记录每次挂机时间。要求设备高温环境下挂机运行时间累计不小于24小时，则试验结束，试验过程验证产品各功能模块是否正常实现。</t>
    <phoneticPr fontId="4" type="noConversion"/>
  </si>
  <si>
    <t>将满电2pcs样品放入低温箱内，设定低温箱的温度为-20℃，仪器外接负载，设定屏幕亮度2档，开始挂机，每1小时取出，外接信号发生器采集1分钟，验证低温下功能及准确性状况。挂机至样品低电量自动关机，则停止试验，记录每次挂机时间。要求设备低温环境下挂机运行时间累计不小于24小时，则试验结束，试验过程验证产品各功能模块是否正常实现。</t>
    <phoneticPr fontId="4" type="noConversion"/>
  </si>
  <si>
    <t>序号</t>
    <phoneticPr fontId="2" type="noConversion"/>
  </si>
  <si>
    <t>采集上下限</t>
    <phoneticPr fontId="2" type="noConversion"/>
  </si>
  <si>
    <t>采集波长</t>
    <phoneticPr fontId="2" type="noConversion"/>
  </si>
  <si>
    <t>理论误差</t>
    <phoneticPr fontId="2" type="noConversion"/>
  </si>
  <si>
    <t>判定</t>
    <phoneticPr fontId="2" type="noConversion"/>
  </si>
  <si>
    <t>输入频率
Hz</t>
    <phoneticPr fontId="2" type="noConversion"/>
  </si>
  <si>
    <t>输入电压
mvpp</t>
    <phoneticPr fontId="2" type="noConversion"/>
  </si>
  <si>
    <r>
      <t>理论输出
m/s</t>
    </r>
    <r>
      <rPr>
        <vertAlign val="superscript"/>
        <sz val="10"/>
        <rFont val="宋体"/>
        <charset val="134"/>
      </rPr>
      <t>2</t>
    </r>
    <phoneticPr fontId="2" type="noConversion"/>
  </si>
  <si>
    <t>2.2测试准确性验证（挂机每1小时测试1次加速度峰值）</t>
    <phoneticPr fontId="2" type="noConversion"/>
  </si>
  <si>
    <r>
      <t>1</t>
    </r>
    <r>
      <rPr>
        <sz val="10"/>
        <rFont val="宋体"/>
        <charset val="134"/>
      </rPr>
      <t>0-10KHz</t>
    </r>
    <phoneticPr fontId="2" type="noConversion"/>
  </si>
  <si>
    <r>
      <t>4</t>
    </r>
    <r>
      <rPr>
        <sz val="10"/>
        <rFont val="宋体"/>
        <charset val="134"/>
      </rPr>
      <t>K</t>
    </r>
    <phoneticPr fontId="2" type="noConversion"/>
  </si>
  <si>
    <t>理论误差</t>
    <phoneticPr fontId="2" type="noConversion"/>
  </si>
  <si>
    <t>测试样机1</t>
    <phoneticPr fontId="2" type="noConversion"/>
  </si>
  <si>
    <t>测试样机2</t>
    <phoneticPr fontId="2" type="noConversion"/>
  </si>
  <si>
    <r>
      <t>测试结果m/s</t>
    </r>
    <r>
      <rPr>
        <vertAlign val="superscript"/>
        <sz val="10"/>
        <rFont val="宋体"/>
        <charset val="134"/>
      </rPr>
      <t>2</t>
    </r>
    <phoneticPr fontId="2" type="noConversion"/>
  </si>
  <si>
    <t>输入频率
Hz</t>
    <phoneticPr fontId="2" type="noConversion"/>
  </si>
  <si>
    <t>理论
误差</t>
    <phoneticPr fontId="2" type="noConversion"/>
  </si>
  <si>
    <t>本次低温挂机试验，未发现异常，判定合格，通过验收。</t>
    <phoneticPr fontId="2" type="noConversion"/>
  </si>
  <si>
    <t>1.高温挂机，总计运行时长26h，试验过程仪器运行正常，无死机、卡顿等异常。
2.测试准确性并未受到高温影响。</t>
    <phoneticPr fontId="2" type="noConversion"/>
  </si>
  <si>
    <t>本次高温挂机试验，未发现异常，判定合格，通过验收。</t>
    <phoneticPr fontId="2" type="noConversion"/>
  </si>
  <si>
    <t>样品2pcs</t>
    <phoneticPr fontId="2" type="noConversion"/>
  </si>
  <si>
    <r>
      <t>1.设定恒温恒湿箱30℃/85%RH，待箱体内环境稳定后，取2pcs满样品，外接负载，设定屏幕亮度2档；
2.调节样品进入振动采集界面后，放入箱体内，开始执行高温挂机测试；
3.</t>
    </r>
    <r>
      <rPr>
        <sz val="12"/>
        <rFont val="宋体"/>
        <charset val="134"/>
      </rPr>
      <t>每</t>
    </r>
    <r>
      <rPr>
        <sz val="12"/>
        <rFont val="宋体"/>
        <charset val="134"/>
      </rPr>
      <t>1</t>
    </r>
    <r>
      <rPr>
        <sz val="12"/>
        <rFont val="宋体"/>
        <charset val="134"/>
      </rPr>
      <t>小时取出样机，迅速外接信号发生器，设定</t>
    </r>
    <r>
      <rPr>
        <sz val="12"/>
        <rFont val="宋体"/>
        <charset val="134"/>
      </rPr>
      <t>100Hz</t>
    </r>
    <r>
      <rPr>
        <sz val="12"/>
        <rFont val="宋体"/>
        <charset val="134"/>
      </rPr>
      <t>，</t>
    </r>
    <r>
      <rPr>
        <sz val="12"/>
        <rFont val="宋体"/>
        <charset val="134"/>
      </rPr>
      <t>200mvpp</t>
    </r>
    <r>
      <rPr>
        <sz val="12"/>
        <rFont val="宋体"/>
        <charset val="134"/>
      </rPr>
      <t>，时域采集</t>
    </r>
    <r>
      <rPr>
        <sz val="12"/>
        <rFont val="宋体"/>
        <charset val="134"/>
      </rPr>
      <t>1</t>
    </r>
    <r>
      <rPr>
        <sz val="12"/>
        <rFont val="宋体"/>
        <charset val="134"/>
      </rPr>
      <t xml:space="preserve">分钟，记录测试结果；无异常则放入继续挂机；
</t>
    </r>
    <r>
      <rPr>
        <sz val="12"/>
        <rFont val="宋体"/>
        <charset val="134"/>
      </rPr>
      <t>4</t>
    </r>
    <r>
      <rPr>
        <sz val="12"/>
        <rFont val="宋体"/>
        <charset val="134"/>
      </rPr>
      <t xml:space="preserve">.待样品低电量自动关机，则停止，取出样品，记录试验时长；
</t>
    </r>
    <r>
      <rPr>
        <sz val="12"/>
        <rFont val="宋体"/>
        <charset val="134"/>
      </rPr>
      <t>5</t>
    </r>
    <r>
      <rPr>
        <sz val="12"/>
        <rFont val="宋体"/>
        <charset val="134"/>
      </rPr>
      <t xml:space="preserve">.样品烘干后充电，待样品满电继续执行步骤1-3；
</t>
    </r>
    <r>
      <rPr>
        <sz val="12"/>
        <rFont val="宋体"/>
        <charset val="134"/>
      </rPr>
      <t>6</t>
    </r>
    <r>
      <rPr>
        <sz val="12"/>
        <rFont val="宋体"/>
        <charset val="134"/>
      </rPr>
      <t xml:space="preserve">.样品累计挂机运行时间超过24小时，则试验结束；
</t>
    </r>
    <r>
      <rPr>
        <sz val="12"/>
        <rFont val="宋体"/>
        <charset val="134"/>
      </rPr>
      <t>7</t>
    </r>
    <r>
      <rPr>
        <sz val="12"/>
        <rFont val="宋体"/>
        <charset val="134"/>
      </rPr>
      <t>.试验过程重点观察设备运行是否正常，要求各功能模块顺利实现，无死机、卡顿等异常发生。</t>
    </r>
    <phoneticPr fontId="2" type="noConversion"/>
  </si>
  <si>
    <t>1.设定高温箱温度55℃，待箱体内温度稳定后，取2pcs满样品，外接负载，设定屏幕亮度2档；
2.调节样品进入振动采集界面后，放入高温箱体内，开始执行低温挂机测试；
3.每1小时取出样机，迅速外接信号发生器，设定100Hz，200mvpp，时域采集1分钟，记录测试结果；无异常则放入继续挂机；
4.待样品低电量自动关机，则停止，取出样品，记录试验时长；
5.样品冷却充电，待样品满电后继续执行步骤1-4；
6.样品累计挂机运行时间超过24小时，则试验结束；
7.试验过程重点观察设备运行是否正常，要求各功能模块顺利实现，无死机、卡顿等异常发生。</t>
    <phoneticPr fontId="2" type="noConversion"/>
  </si>
  <si>
    <r>
      <t>1.设定低温箱温度-20℃，待箱体内温度稳定后，取</t>
    </r>
    <r>
      <rPr>
        <sz val="12"/>
        <rFont val="宋体"/>
        <charset val="134"/>
      </rPr>
      <t>2</t>
    </r>
    <r>
      <rPr>
        <sz val="12"/>
        <rFont val="宋体"/>
        <charset val="134"/>
      </rPr>
      <t>pcs满样品，外接负载，设定屏幕亮度2档；
2.调节样品进入振动采集界面后，放入低温箱体内，开始执行低温挂机测试；
3.每1小时取出样机，迅速外接信号发生器，设定100Hz，200mvpp，时域采集1分钟，记录测试结果；无异常则放入继续挂机；
4.待样品低电量自动关机，则停止，取出样品，记录试验时长；
5.样品烘干后充电，待样品满电后继续执行步骤1-4；
6.样品累计挂机运行时间超过24小时，则试验结束；
7.试验过程重点观察设备运行是否正常，要求各功能模块顺利实现，无死机、卡顿等异常发生。</t>
    </r>
    <phoneticPr fontId="2" type="noConversion"/>
  </si>
  <si>
    <t>1.恒温恒湿挂机，总计运行时长26h，试验过程仪器运行正常，无死机、卡顿等异常。
2.测试准确性并未受到温湿度影响。</t>
    <phoneticPr fontId="2" type="noConversion"/>
  </si>
  <si>
    <t>本次湿热挂机试验，未发现异常，判定合格，通过验收。</t>
    <phoneticPr fontId="2" type="noConversion"/>
  </si>
  <si>
    <t>暂无</t>
    <phoneticPr fontId="2" type="noConversion"/>
  </si>
  <si>
    <t>1.试验准备</t>
  </si>
  <si>
    <t>氯化钴试纸</t>
    <phoneticPr fontId="2" type="noConversion"/>
  </si>
  <si>
    <t>试纸准备</t>
    <phoneticPr fontId="2" type="noConversion"/>
  </si>
  <si>
    <t>高温干燥</t>
    <phoneticPr fontId="2" type="noConversion"/>
  </si>
  <si>
    <t>温差确认</t>
    <phoneticPr fontId="2" type="noConversion"/>
  </si>
  <si>
    <t>放入试纸</t>
    <phoneticPr fontId="2" type="noConversion"/>
  </si>
  <si>
    <t>壳体内无浸水现象</t>
    <phoneticPr fontId="2" type="noConversion"/>
  </si>
  <si>
    <t>3.试验结果验证</t>
    <phoneticPr fontId="2" type="noConversion"/>
  </si>
  <si>
    <t>2.喷水试验</t>
    <phoneticPr fontId="2" type="noConversion"/>
  </si>
  <si>
    <t>喷水试验后拆机过程中，发现壳体四周防水圈外围有水渍残留，但考虑到防水圈工作特性以及壳体内部检查并无浸水痕迹，故判定合格，通过试验要求。</t>
    <phoneticPr fontId="2" type="noConversion"/>
  </si>
  <si>
    <t xml:space="preserve">  试纸颜色确认-未变红</t>
    <phoneticPr fontId="2" type="noConversion"/>
  </si>
  <si>
    <t>功能验证正常</t>
    <phoneticPr fontId="2" type="noConversion"/>
  </si>
  <si>
    <t>2.验证设计是否与生产工艺，供应链的匹配，</t>
    <phoneticPr fontId="2" type="noConversion"/>
  </si>
  <si>
    <t>1.发现设计缺陷，扩大设计余量，检验设计是否符合设计产品规格书。</t>
    <phoneticPr fontId="2" type="noConversion"/>
  </si>
  <si>
    <t>样品1pcs</t>
    <phoneticPr fontId="4" type="noConversion"/>
  </si>
  <si>
    <t>GB/T 2423.7—95 《电工电子产品环境试验  第二部分：试验方法  倾跌与翻到试验》；</t>
    <phoneticPr fontId="2" type="noConversion"/>
  </si>
  <si>
    <t>GB/T2423.8—95 《电工电子产品环境试验  第二部分：试验方法  自由跌落试验》进行跌落试验。</t>
    <phoneticPr fontId="2" type="noConversion"/>
  </si>
  <si>
    <t>试验设备</t>
    <phoneticPr fontId="2" type="noConversion"/>
  </si>
  <si>
    <t xml:space="preserve">       模拟运输挂机</t>
    <phoneticPr fontId="2" type="noConversion"/>
  </si>
  <si>
    <t>2.模拟运输挂机时间记录</t>
    <phoneticPr fontId="2" type="noConversion"/>
  </si>
  <si>
    <t>2.1高温挂机数据记录</t>
    <phoneticPr fontId="2" type="noConversion"/>
  </si>
  <si>
    <t>2.1湿热挂机数据记录</t>
    <phoneticPr fontId="2" type="noConversion"/>
  </si>
  <si>
    <t>通过试验要求，判定合格。</t>
    <phoneticPr fontId="2" type="noConversion"/>
  </si>
  <si>
    <t>3.挂机完成后基本功能验证合格</t>
    <phoneticPr fontId="2" type="noConversion"/>
  </si>
  <si>
    <t>跌落前外观确认</t>
    <phoneticPr fontId="2" type="noConversion"/>
  </si>
  <si>
    <t>高度确认</t>
    <phoneticPr fontId="2" type="noConversion"/>
  </si>
  <si>
    <t>1.2m高度自由重复跌落20次，跌落前产品各个面（六面4角）竖直向下的次数相同，产品壳体无爆裂及较大损伤，产品运行功能正常，允许表面有擦伤、小凹坑。</t>
    <phoneticPr fontId="4" type="noConversion"/>
  </si>
  <si>
    <t>刚性地面</t>
    <phoneticPr fontId="2" type="noConversion"/>
  </si>
  <si>
    <t>跌落试验</t>
    <phoneticPr fontId="2" type="noConversion"/>
  </si>
  <si>
    <t>保护套擦痕</t>
    <phoneticPr fontId="2" type="noConversion"/>
  </si>
  <si>
    <t>1.试验准备</t>
    <phoneticPr fontId="2" type="noConversion"/>
  </si>
  <si>
    <t>2.试验展开</t>
    <phoneticPr fontId="2" type="noConversion"/>
  </si>
  <si>
    <t>3.试验结果描述</t>
    <phoneticPr fontId="2" type="noConversion"/>
  </si>
  <si>
    <t>屏幕划痕</t>
    <phoneticPr fontId="2" type="noConversion"/>
  </si>
  <si>
    <t>功能验证合格</t>
    <phoneticPr fontId="2" type="noConversion"/>
  </si>
  <si>
    <t>1.20次自由跌落后，样品表面虽有小面积擦伤、划伤等，但整体仍坚固、完整，壳体无破裂，外观无大的损伤。
2.跌落后进行基本功能验证，未发现异常现象，通过测试。</t>
    <phoneticPr fontId="2" type="noConversion"/>
  </si>
  <si>
    <t>本次跌落测试，样品通过验收，判定合格。</t>
    <phoneticPr fontId="2" type="noConversion"/>
  </si>
  <si>
    <t>低温试验：将满电2pcs样品放入低温箱内，设定低温箱的温度为-20℃，仪器外接负载，设定屏幕亮度2档，开始挂机，每1小时取出，外接信号发生器采集1分钟，验证低温下功能及准确性状况。挂机至样品低电量自动关机，则停止试验，记录每次挂机时间。要求设备低温环境下挂机运行时间累计不小于24小时，则试验结束，试验过程验证产品各功能模块是否正常实现。</t>
    <phoneticPr fontId="2" type="noConversion"/>
  </si>
  <si>
    <t>本次低温挂机试验，未发现异常，判定合格，通过验收。</t>
    <phoneticPr fontId="2" type="noConversion"/>
  </si>
  <si>
    <r>
      <t>2、检验样品是否符合产品的使用环境温度极限指标（-</t>
    </r>
    <r>
      <rPr>
        <sz val="11"/>
        <color indexed="8"/>
        <rFont val="宋体"/>
        <charset val="134"/>
      </rPr>
      <t>20</t>
    </r>
    <r>
      <rPr>
        <sz val="11"/>
        <color indexed="8"/>
        <rFont val="宋体"/>
        <charset val="134"/>
      </rPr>
      <t>℃）；</t>
    </r>
    <phoneticPr fontId="4" type="noConversion"/>
  </si>
  <si>
    <t>高温试验：将满电2pcs样品放入高温箱内，设定高温箱的温度为55℃，仪器外接负载，设定屏幕亮度2档，开始挂机，每1小时取出，外接信号发生器采集1分钟，验证低温下功能及准确性状况。挂机至样品低电量自动关机，则停止试验，记录每次挂机时间。要求设备高温环境下挂机运行时间累计不小于24小时，则试验结束，试验过程验证产品各功能模块是否正常实现。</t>
    <phoneticPr fontId="2" type="noConversion"/>
  </si>
  <si>
    <t>本次高温挂机试验，未发现异常，判定合格，通过验收。</t>
    <phoneticPr fontId="2" type="noConversion"/>
  </si>
  <si>
    <t>本次湿热挂机试验，未发现异常，判定合格，通过验收。</t>
    <phoneticPr fontId="2" type="noConversion"/>
  </si>
  <si>
    <t>本次防护试验，按照IP65标准执行，未发现浸水现象；
试验后产品功能正常，判定产品合格，通过验收。</t>
    <phoneticPr fontId="2" type="noConversion"/>
  </si>
  <si>
    <t>1.本次防护试验，按照IP65标准执行，未发现浸水现象；
2.试验后产品功能正常，判定产品合格，通过验收。</t>
    <phoneticPr fontId="2" type="noConversion"/>
  </si>
  <si>
    <t>通过试验要求，判定合格。</t>
    <phoneticPr fontId="2" type="noConversion"/>
  </si>
  <si>
    <t>跌落试验：1.2m高度自由重复跌落20次，跌落前产品各个面（六面4角）竖直向下的次数相同，产品壳体无爆裂及较大损伤，产品运行功能正常，允许表面有擦伤、小凹坑。</t>
    <phoneticPr fontId="2" type="noConversion"/>
  </si>
  <si>
    <t>本次跌落测试，样品通过验收，判定合格。</t>
    <phoneticPr fontId="2" type="noConversion"/>
  </si>
  <si>
    <t>检验跌落后产品功能是否正常；</t>
    <phoneticPr fontId="2" type="noConversion"/>
  </si>
  <si>
    <t>实验目的：</t>
    <phoneticPr fontId="4" type="noConversion"/>
  </si>
  <si>
    <t>本次样品可靠性测试，共进行低温、高温、湿热、防护试验、模拟运输试验及跌落测试，试验过程暂未发现异常现象，符合产品规格书要求，判定合格，通过验收。</t>
    <phoneticPr fontId="2" type="noConversion"/>
  </si>
  <si>
    <r>
      <t>1.低温挂机，总计运行时长2</t>
    </r>
    <r>
      <rPr>
        <sz val="12"/>
        <rFont val="宋体"/>
        <charset val="134"/>
      </rPr>
      <t>5</t>
    </r>
    <r>
      <rPr>
        <sz val="12"/>
        <rFont val="宋体"/>
        <charset val="134"/>
      </rPr>
      <t>h，试验过程仪器运行正常，无死机、卡顿等异常。
2.测试准确性并未受到低温影响。</t>
    </r>
    <phoneticPr fontId="2" type="noConversion"/>
  </si>
  <si>
    <r>
      <t>O</t>
    </r>
    <r>
      <rPr>
        <sz val="10"/>
        <rFont val="宋体"/>
        <charset val="134"/>
      </rPr>
      <t>K</t>
    </r>
    <phoneticPr fontId="2" type="noConversion"/>
  </si>
  <si>
    <r>
      <t>O</t>
    </r>
    <r>
      <rPr>
        <sz val="10"/>
        <rFont val="宋体"/>
        <charset val="134"/>
      </rPr>
      <t>K</t>
    </r>
    <phoneticPr fontId="2" type="noConversion"/>
  </si>
  <si>
    <t>总计挂机10小时，暂未发现异常现象。</t>
    <phoneticPr fontId="2" type="noConversion"/>
  </si>
  <si>
    <t>将满电2pcs样品放入恒温恒湿箱内，设定恒温恒湿箱30℃/80%RH，仪器外接负载，设定屏幕亮度2档，挂机至样品低电量自动关机，则停止试验，记录每次挂机时间。要求设备湿热环境下挂机运行时间累计不小于24小时，则试验结束，试验过程验证产品各功能模块是否正常实现。</t>
    <phoneticPr fontId="2" type="noConversion"/>
  </si>
  <si>
    <t>湿热试验：将满电2pcs样品放入恒温恒湿箱内，设定恒温恒湿箱30℃/80%RH，仪器外接负载，设定屏幕亮度2档，挂机至样品低电量自动关机，则停止试验，记录每次挂机时间。要求设备湿热环境下挂机运行时间累计不小于24小时，则试验结束，试验过程验证产品各功能模块是否正常实现。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</si>
</sst>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_ "/>
  </numFmts>
  <fonts count="3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6"/>
      <color indexed="8"/>
      <name val="微软雅黑"/>
      <family val="2"/>
      <charset val="134"/>
    </font>
    <font>
      <sz val="9"/>
      <name val="宋体"/>
      <charset val="134"/>
    </font>
    <font>
      <sz val="6"/>
      <color indexed="8"/>
      <name val="Arial Unicode MS"/>
      <family val="2"/>
    </font>
    <font>
      <sz val="8"/>
      <color indexed="8"/>
      <name val="Arial Unicode MS"/>
      <family val="2"/>
    </font>
    <font>
      <b/>
      <sz val="26"/>
      <color indexed="8"/>
      <name val="微软雅黑"/>
      <family val="2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2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vertAlign val="superscript"/>
      <sz val="10"/>
      <name val="宋体"/>
      <charset val="134"/>
    </font>
    <font>
      <sz val="10"/>
      <name val="宋体"/>
      <charset val="134"/>
    </font>
    <font>
      <vertAlign val="superscript"/>
      <sz val="1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rgb="FFFF0000"/>
      <name val="宋体"/>
      <charset val="134"/>
    </font>
    <font>
      <sz val="10"/>
      <color rgb="FFFF0000"/>
      <name val="宋体"/>
      <charset val="134"/>
    </font>
    <font>
      <b/>
      <sz val="11"/>
      <color indexed="8"/>
      <name val="宋体"/>
      <charset val="134"/>
      <scheme val="minor"/>
    </font>
    <font>
      <b/>
      <sz val="22"/>
      <color indexed="8"/>
      <name val="宋体"/>
      <charset val="134"/>
      <scheme val="minor"/>
    </font>
    <font>
      <sz val="12"/>
      <color rgb="FF2B2B2B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8" fillId="0" borderId="0"/>
    <xf numFmtId="0" fontId="23" fillId="0" borderId="0"/>
    <xf numFmtId="0" fontId="30" fillId="0" borderId="0"/>
  </cellStyleXfs>
  <cellXfs count="387">
    <xf numFmtId="0" fontId="0" fillId="0" borderId="0" xfId="0"/>
    <xf numFmtId="0" fontId="30" fillId="2" borderId="1" xfId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2" xfId="1" applyFont="1" applyFill="1" applyBorder="1" applyAlignment="1">
      <alignment vertical="center"/>
    </xf>
    <xf numFmtId="0" fontId="30" fillId="2" borderId="2" xfId="1" applyFill="1" applyBorder="1">
      <alignment vertical="center"/>
    </xf>
    <xf numFmtId="0" fontId="30" fillId="0" borderId="0" xfId="1">
      <alignment vertical="center"/>
    </xf>
    <xf numFmtId="0" fontId="30" fillId="2" borderId="3" xfId="1" applyFill="1" applyBorder="1">
      <alignment vertical="center"/>
    </xf>
    <xf numFmtId="0" fontId="5" fillId="2" borderId="4" xfId="1" applyFont="1" applyFill="1" applyBorder="1">
      <alignment vertical="center"/>
    </xf>
    <xf numFmtId="0" fontId="30" fillId="2" borderId="4" xfId="1" applyFill="1" applyBorder="1">
      <alignment vertical="center"/>
    </xf>
    <xf numFmtId="0" fontId="31" fillId="0" borderId="0" xfId="1" applyFont="1">
      <alignment vertical="center"/>
    </xf>
    <xf numFmtId="0" fontId="33" fillId="2" borderId="5" xfId="1" applyFont="1" applyFill="1" applyBorder="1" applyAlignment="1">
      <alignment horizontal="center" vertical="center"/>
    </xf>
    <xf numFmtId="0" fontId="33" fillId="2" borderId="6" xfId="1" applyFont="1" applyFill="1" applyBorder="1" applyAlignment="1">
      <alignment horizontal="center" vertical="center"/>
    </xf>
    <xf numFmtId="0" fontId="8" fillId="0" borderId="0" xfId="11"/>
    <xf numFmtId="0" fontId="33" fillId="0" borderId="3" xfId="1" applyFont="1" applyBorder="1" applyAlignment="1">
      <alignment horizontal="center" vertical="center"/>
    </xf>
    <xf numFmtId="0" fontId="33" fillId="3" borderId="7" xfId="1" applyFont="1" applyFill="1" applyBorder="1" applyAlignment="1">
      <alignment horizontal="left" vertical="center"/>
    </xf>
    <xf numFmtId="0" fontId="33" fillId="3" borderId="8" xfId="1" applyFont="1" applyFill="1" applyBorder="1" applyAlignment="1">
      <alignment horizontal="left" vertical="center"/>
    </xf>
    <xf numFmtId="0" fontId="33" fillId="3" borderId="9" xfId="1" applyFont="1" applyFill="1" applyBorder="1" applyAlignment="1">
      <alignment horizontal="left" vertical="center"/>
    </xf>
    <xf numFmtId="0" fontId="11" fillId="4" borderId="10" xfId="11" applyFont="1" applyFill="1" applyBorder="1" applyAlignment="1">
      <alignment horizontal="left" vertical="center"/>
    </xf>
    <xf numFmtId="0" fontId="11" fillId="4" borderId="0" xfId="11" applyFont="1" applyFill="1" applyBorder="1" applyAlignment="1">
      <alignment horizontal="left" vertical="center"/>
    </xf>
    <xf numFmtId="0" fontId="11" fillId="4" borderId="11" xfId="11" applyFont="1" applyFill="1" applyBorder="1" applyAlignment="1">
      <alignment horizontal="left" vertical="center"/>
    </xf>
    <xf numFmtId="0" fontId="11" fillId="4" borderId="2" xfId="11" applyFont="1" applyFill="1" applyBorder="1" applyAlignment="1">
      <alignment vertical="center"/>
    </xf>
    <xf numFmtId="0" fontId="11" fillId="4" borderId="12" xfId="11" applyFont="1" applyFill="1" applyBorder="1" applyAlignment="1">
      <alignment vertical="center"/>
    </xf>
    <xf numFmtId="0" fontId="11" fillId="4" borderId="10" xfId="11" applyFont="1" applyFill="1" applyBorder="1" applyAlignment="1">
      <alignment vertical="center"/>
    </xf>
    <xf numFmtId="0" fontId="11" fillId="4" borderId="0" xfId="11" applyFont="1" applyFill="1" applyBorder="1" applyAlignment="1">
      <alignment vertical="center"/>
    </xf>
    <xf numFmtId="0" fontId="11" fillId="4" borderId="11" xfId="11" applyFont="1" applyFill="1" applyBorder="1" applyAlignment="1">
      <alignment vertical="center"/>
    </xf>
    <xf numFmtId="0" fontId="11" fillId="4" borderId="7" xfId="11" applyFont="1" applyFill="1" applyBorder="1" applyAlignment="1">
      <alignment vertical="center"/>
    </xf>
    <xf numFmtId="0" fontId="11" fillId="4" borderId="8" xfId="11" applyFont="1" applyFill="1" applyBorder="1" applyAlignment="1">
      <alignment vertical="center"/>
    </xf>
    <xf numFmtId="0" fontId="11" fillId="4" borderId="13" xfId="11" applyFont="1" applyFill="1" applyBorder="1" applyAlignment="1">
      <alignment vertical="center"/>
    </xf>
    <xf numFmtId="0" fontId="33" fillId="3" borderId="10" xfId="1" applyFont="1" applyFill="1" applyBorder="1" applyAlignment="1">
      <alignment horizontal="left" vertical="center"/>
    </xf>
    <xf numFmtId="0" fontId="33" fillId="3" borderId="0" xfId="1" applyFont="1" applyFill="1" applyBorder="1" applyAlignment="1">
      <alignment horizontal="left" vertical="center"/>
    </xf>
    <xf numFmtId="0" fontId="33" fillId="3" borderId="14" xfId="1" applyFont="1" applyFill="1" applyBorder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0" fillId="0" borderId="0" xfId="1" applyFont="1">
      <alignment vertical="center"/>
    </xf>
    <xf numFmtId="0" fontId="30" fillId="0" borderId="15" xfId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30" fillId="0" borderId="15" xfId="1" applyFont="1" applyBorder="1">
      <alignment vertical="center"/>
    </xf>
    <xf numFmtId="0" fontId="34" fillId="0" borderId="0" xfId="11" applyFont="1"/>
    <xf numFmtId="0" fontId="8" fillId="4" borderId="10" xfId="11" applyFont="1" applyFill="1" applyBorder="1" applyAlignment="1">
      <alignment vertical="center"/>
    </xf>
    <xf numFmtId="0" fontId="12" fillId="4" borderId="10" xfId="11" applyFont="1" applyFill="1" applyBorder="1" applyAlignment="1">
      <alignment vertical="center"/>
    </xf>
    <xf numFmtId="0" fontId="12" fillId="4" borderId="10" xfId="11" applyFont="1" applyFill="1" applyBorder="1" applyAlignment="1">
      <alignment horizontal="left" vertical="center"/>
    </xf>
    <xf numFmtId="0" fontId="14" fillId="4" borderId="10" xfId="11" applyFont="1" applyFill="1" applyBorder="1" applyAlignment="1">
      <alignment horizontal="left" vertical="center"/>
    </xf>
    <xf numFmtId="0" fontId="33" fillId="3" borderId="10" xfId="1" applyFont="1" applyFill="1" applyBorder="1" applyAlignment="1">
      <alignment horizontal="left" vertical="center"/>
    </xf>
    <xf numFmtId="0" fontId="33" fillId="3" borderId="0" xfId="1" applyFont="1" applyFill="1" applyBorder="1" applyAlignment="1">
      <alignment horizontal="left" vertical="center"/>
    </xf>
    <xf numFmtId="0" fontId="33" fillId="3" borderId="14" xfId="1" applyFont="1" applyFill="1" applyBorder="1" applyAlignment="1">
      <alignment horizontal="left" vertical="center"/>
    </xf>
    <xf numFmtId="0" fontId="33" fillId="3" borderId="10" xfId="1" applyFont="1" applyFill="1" applyBorder="1" applyAlignment="1">
      <alignment horizontal="left" vertical="center" wrapText="1"/>
    </xf>
    <xf numFmtId="0" fontId="33" fillId="3" borderId="0" xfId="1" applyFont="1" applyFill="1" applyBorder="1" applyAlignment="1">
      <alignment horizontal="left" vertical="center" wrapText="1"/>
    </xf>
    <xf numFmtId="0" fontId="33" fillId="3" borderId="14" xfId="1" applyFont="1" applyFill="1" applyBorder="1" applyAlignment="1">
      <alignment horizontal="left" vertical="center" wrapText="1"/>
    </xf>
    <xf numFmtId="0" fontId="13" fillId="4" borderId="10" xfId="11" applyFont="1" applyFill="1" applyBorder="1" applyAlignment="1">
      <alignment horizontal="center" vertical="center"/>
    </xf>
    <xf numFmtId="0" fontId="13" fillId="4" borderId="0" xfId="11" applyFont="1" applyFill="1" applyBorder="1" applyAlignment="1">
      <alignment horizontal="center" vertical="center" wrapText="1"/>
    </xf>
    <xf numFmtId="9" fontId="13" fillId="4" borderId="0" xfId="11" applyNumberFormat="1" applyFont="1" applyFill="1" applyBorder="1" applyAlignment="1">
      <alignment horizontal="center" vertical="center" wrapText="1"/>
    </xf>
    <xf numFmtId="20" fontId="13" fillId="4" borderId="0" xfId="11" applyNumberFormat="1" applyFont="1" applyFill="1" applyBorder="1" applyAlignment="1">
      <alignment horizontal="center" vertical="center"/>
    </xf>
    <xf numFmtId="0" fontId="13" fillId="4" borderId="0" xfId="11" applyFont="1" applyFill="1" applyBorder="1" applyAlignment="1">
      <alignment horizontal="center" vertical="center"/>
    </xf>
    <xf numFmtId="9" fontId="13" fillId="4" borderId="0" xfId="11" applyNumberFormat="1" applyFont="1" applyFill="1" applyBorder="1" applyAlignment="1">
      <alignment horizontal="center" vertical="center"/>
    </xf>
    <xf numFmtId="0" fontId="8" fillId="5" borderId="16" xfId="11" applyFill="1" applyBorder="1"/>
    <xf numFmtId="0" fontId="8" fillId="5" borderId="17" xfId="11" applyFill="1" applyBorder="1"/>
    <xf numFmtId="0" fontId="8" fillId="5" borderId="18" xfId="11" applyFill="1" applyBorder="1"/>
    <xf numFmtId="0" fontId="8" fillId="5" borderId="14" xfId="11" applyFill="1" applyBorder="1"/>
    <xf numFmtId="0" fontId="8" fillId="5" borderId="19" xfId="11" applyFill="1" applyBorder="1"/>
    <xf numFmtId="0" fontId="8" fillId="5" borderId="9" xfId="11" applyFill="1" applyBorder="1"/>
    <xf numFmtId="0" fontId="8" fillId="4" borderId="10" xfId="11" applyFont="1" applyFill="1" applyBorder="1" applyAlignment="1">
      <alignment horizontal="left" vertical="center"/>
    </xf>
    <xf numFmtId="0" fontId="8" fillId="4" borderId="0" xfId="11" applyFont="1" applyFill="1" applyBorder="1" applyAlignment="1">
      <alignment horizontal="left" vertical="center"/>
    </xf>
    <xf numFmtId="0" fontId="8" fillId="4" borderId="11" xfId="11" applyFont="1" applyFill="1" applyBorder="1" applyAlignment="1">
      <alignment horizontal="left" vertical="center"/>
    </xf>
    <xf numFmtId="0" fontId="8" fillId="4" borderId="10" xfId="11" applyFont="1" applyFill="1" applyBorder="1" applyAlignment="1">
      <alignment vertical="center"/>
    </xf>
    <xf numFmtId="0" fontId="8" fillId="4" borderId="0" xfId="11" applyFont="1" applyFill="1" applyBorder="1" applyAlignment="1">
      <alignment vertical="center"/>
    </xf>
    <xf numFmtId="0" fontId="8" fillId="4" borderId="11" xfId="11" applyFont="1" applyFill="1" applyBorder="1" applyAlignment="1">
      <alignment vertical="center"/>
    </xf>
    <xf numFmtId="0" fontId="8" fillId="4" borderId="7" xfId="11" applyFont="1" applyFill="1" applyBorder="1" applyAlignment="1">
      <alignment vertical="center"/>
    </xf>
    <xf numFmtId="0" fontId="8" fillId="4" borderId="8" xfId="11" applyFont="1" applyFill="1" applyBorder="1" applyAlignment="1">
      <alignment vertical="center"/>
    </xf>
    <xf numFmtId="0" fontId="8" fillId="4" borderId="13" xfId="11" applyFont="1" applyFill="1" applyBorder="1" applyAlignment="1">
      <alignment vertical="center"/>
    </xf>
    <xf numFmtId="0" fontId="8" fillId="4" borderId="10" xfId="11" applyFont="1" applyFill="1" applyBorder="1" applyAlignment="1">
      <alignment horizontal="left" vertical="center"/>
    </xf>
    <xf numFmtId="0" fontId="8" fillId="4" borderId="10" xfId="11" applyFont="1" applyFill="1" applyBorder="1" applyAlignment="1">
      <alignment horizontal="left" vertical="center"/>
    </xf>
    <xf numFmtId="0" fontId="34" fillId="0" borderId="0" xfId="11" applyFont="1" applyFill="1"/>
    <xf numFmtId="0" fontId="13" fillId="4" borderId="7" xfId="11" applyFont="1" applyFill="1" applyBorder="1" applyAlignment="1">
      <alignment horizontal="center" vertical="center"/>
    </xf>
    <xf numFmtId="0" fontId="13" fillId="4" borderId="8" xfId="11" applyFont="1" applyFill="1" applyBorder="1" applyAlignment="1">
      <alignment horizontal="center" vertical="center"/>
    </xf>
    <xf numFmtId="0" fontId="13" fillId="4" borderId="10" xfId="11" applyFont="1" applyFill="1" applyBorder="1" applyAlignment="1">
      <alignment horizontal="center" vertical="center"/>
    </xf>
    <xf numFmtId="0" fontId="13" fillId="4" borderId="0" xfId="11" applyFont="1" applyFill="1" applyBorder="1" applyAlignment="1">
      <alignment horizontal="center" vertical="center"/>
    </xf>
    <xf numFmtId="0" fontId="13" fillId="4" borderId="10" xfId="11" applyFont="1" applyFill="1" applyBorder="1" applyAlignment="1">
      <alignment horizontal="center" vertical="center"/>
    </xf>
    <xf numFmtId="0" fontId="15" fillId="4" borderId="1" xfId="11" applyFont="1" applyFill="1" applyBorder="1" applyAlignment="1">
      <alignment vertical="center"/>
    </xf>
    <xf numFmtId="20" fontId="13" fillId="4" borderId="8" xfId="11" applyNumberFormat="1" applyFont="1" applyFill="1" applyBorder="1" applyAlignment="1">
      <alignment horizontal="center" vertical="center"/>
    </xf>
    <xf numFmtId="9" fontId="13" fillId="4" borderId="8" xfId="11" applyNumberFormat="1" applyFont="1" applyFill="1" applyBorder="1" applyAlignment="1">
      <alignment horizontal="center" vertical="center"/>
    </xf>
    <xf numFmtId="0" fontId="17" fillId="4" borderId="10" xfId="11" applyFont="1" applyFill="1" applyBorder="1" applyAlignment="1">
      <alignment horizontal="left" vertical="center"/>
    </xf>
    <xf numFmtId="0" fontId="15" fillId="4" borderId="10" xfId="11" applyFont="1" applyFill="1" applyBorder="1" applyAlignment="1">
      <alignment horizontal="left" vertical="center"/>
    </xf>
    <xf numFmtId="0" fontId="16" fillId="4" borderId="0" xfId="11" applyNumberFormat="1" applyFont="1" applyFill="1" applyBorder="1" applyAlignment="1">
      <alignment horizontal="center" vertical="center"/>
    </xf>
    <xf numFmtId="0" fontId="13" fillId="4" borderId="0" xfId="11" applyNumberFormat="1" applyFont="1" applyFill="1" applyBorder="1" applyAlignment="1">
      <alignment horizontal="center" vertical="center"/>
    </xf>
    <xf numFmtId="0" fontId="16" fillId="4" borderId="20" xfId="11" applyNumberFormat="1" applyFont="1" applyFill="1" applyBorder="1" applyAlignment="1">
      <alignment horizontal="center" vertical="center"/>
    </xf>
    <xf numFmtId="0" fontId="16" fillId="4" borderId="20" xfId="11" applyNumberFormat="1" applyFont="1" applyFill="1" applyBorder="1" applyAlignment="1">
      <alignment horizontal="center" vertical="center"/>
    </xf>
    <xf numFmtId="0" fontId="13" fillId="4" borderId="20" xfId="11" applyNumberFormat="1" applyFont="1" applyFill="1" applyBorder="1" applyAlignment="1">
      <alignment horizontal="center" vertical="center"/>
    </xf>
    <xf numFmtId="0" fontId="13" fillId="4" borderId="20" xfId="11" applyFont="1" applyFill="1" applyBorder="1" applyAlignment="1">
      <alignment horizontal="center" vertical="center"/>
    </xf>
    <xf numFmtId="0" fontId="13" fillId="4" borderId="10" xfId="11" applyFont="1" applyFill="1" applyBorder="1" applyAlignment="1">
      <alignment horizontal="center" vertical="center" wrapText="1"/>
    </xf>
    <xf numFmtId="0" fontId="16" fillId="4" borderId="20" xfId="11" applyNumberFormat="1" applyFont="1" applyFill="1" applyBorder="1" applyAlignment="1">
      <alignment horizontal="center" vertical="center" wrapText="1"/>
    </xf>
    <xf numFmtId="0" fontId="11" fillId="4" borderId="11" xfId="11" applyFont="1" applyFill="1" applyBorder="1" applyAlignment="1">
      <alignment vertical="center" wrapText="1"/>
    </xf>
    <xf numFmtId="0" fontId="8" fillId="0" borderId="0" xfId="11" applyAlignment="1">
      <alignment wrapText="1"/>
    </xf>
    <xf numFmtId="0" fontId="35" fillId="4" borderId="10" xfId="11" applyFont="1" applyFill="1" applyBorder="1" applyAlignment="1">
      <alignment horizontal="left" vertical="center"/>
    </xf>
    <xf numFmtId="176" fontId="13" fillId="4" borderId="20" xfId="11" applyNumberFormat="1" applyFont="1" applyFill="1" applyBorder="1" applyAlignment="1">
      <alignment horizontal="center" vertical="center"/>
    </xf>
    <xf numFmtId="176" fontId="13" fillId="4" borderId="0" xfId="11" applyNumberFormat="1" applyFont="1" applyFill="1" applyBorder="1" applyAlignment="1">
      <alignment horizontal="center" vertical="center"/>
    </xf>
    <xf numFmtId="0" fontId="13" fillId="4" borderId="20" xfId="11" applyNumberFormat="1" applyFont="1" applyFill="1" applyBorder="1" applyAlignment="1">
      <alignment horizontal="center" vertical="center" wrapText="1"/>
    </xf>
    <xf numFmtId="0" fontId="19" fillId="4" borderId="20" xfId="11" applyNumberFormat="1" applyFont="1" applyFill="1" applyBorder="1" applyAlignment="1">
      <alignment horizontal="center" vertical="center" wrapText="1"/>
    </xf>
    <xf numFmtId="0" fontId="14" fillId="4" borderId="7" xfId="11" applyFont="1" applyFill="1" applyBorder="1" applyAlignment="1">
      <alignment horizontal="left" vertical="center"/>
    </xf>
    <xf numFmtId="0" fontId="13" fillId="4" borderId="20" xfId="11" applyNumberFormat="1" applyFont="1" applyFill="1" applyBorder="1" applyAlignment="1">
      <alignment horizontal="center" vertical="center"/>
    </xf>
    <xf numFmtId="1" fontId="13" fillId="4" borderId="0" xfId="11" applyNumberFormat="1" applyFont="1" applyFill="1" applyBorder="1" applyAlignment="1">
      <alignment horizontal="center" vertical="center"/>
    </xf>
    <xf numFmtId="0" fontId="13" fillId="4" borderId="10" xfId="11" applyFont="1" applyFill="1" applyBorder="1" applyAlignment="1">
      <alignment horizontal="center" vertical="center"/>
    </xf>
    <xf numFmtId="0" fontId="13" fillId="4" borderId="0" xfId="11" applyFont="1" applyFill="1" applyBorder="1" applyAlignment="1">
      <alignment horizontal="center" vertical="center"/>
    </xf>
    <xf numFmtId="0" fontId="13" fillId="4" borderId="8" xfId="11" applyFont="1" applyFill="1" applyBorder="1" applyAlignment="1">
      <alignment horizontal="center" vertical="center"/>
    </xf>
    <xf numFmtId="0" fontId="16" fillId="4" borderId="20" xfId="11" applyNumberFormat="1" applyFont="1" applyFill="1" applyBorder="1" applyAlignment="1">
      <alignment horizontal="center" vertical="center"/>
    </xf>
    <xf numFmtId="0" fontId="19" fillId="4" borderId="20" xfId="11" applyNumberFormat="1" applyFont="1" applyFill="1" applyBorder="1" applyAlignment="1">
      <alignment horizontal="center" vertical="center" wrapText="1"/>
    </xf>
    <xf numFmtId="0" fontId="24" fillId="4" borderId="10" xfId="12" applyFont="1" applyFill="1" applyBorder="1" applyAlignment="1">
      <alignment vertical="center"/>
    </xf>
    <xf numFmtId="0" fontId="11" fillId="5" borderId="2" xfId="11" applyFont="1" applyFill="1" applyBorder="1" applyAlignment="1">
      <alignment vertical="center" wrapText="1"/>
    </xf>
    <xf numFmtId="0" fontId="11" fillId="5" borderId="12" xfId="11" applyFont="1" applyFill="1" applyBorder="1" applyAlignment="1">
      <alignment vertical="center" wrapText="1"/>
    </xf>
    <xf numFmtId="0" fontId="11" fillId="5" borderId="0" xfId="11" applyFont="1" applyFill="1" applyBorder="1" applyAlignment="1">
      <alignment vertical="center" wrapText="1"/>
    </xf>
    <xf numFmtId="0" fontId="11" fillId="5" borderId="11" xfId="11" applyFont="1" applyFill="1" applyBorder="1" applyAlignment="1">
      <alignment vertical="center" wrapText="1"/>
    </xf>
    <xf numFmtId="0" fontId="11" fillId="5" borderId="8" xfId="11" applyFont="1" applyFill="1" applyBorder="1" applyAlignment="1">
      <alignment vertical="center" wrapText="1"/>
    </xf>
    <xf numFmtId="0" fontId="11" fillId="5" borderId="13" xfId="11" applyFont="1" applyFill="1" applyBorder="1" applyAlignment="1">
      <alignment vertical="center" wrapText="1"/>
    </xf>
    <xf numFmtId="0" fontId="23" fillId="4" borderId="10" xfId="11" applyFont="1" applyFill="1" applyBorder="1" applyAlignment="1">
      <alignment horizontal="left" vertical="center"/>
    </xf>
    <xf numFmtId="0" fontId="24" fillId="4" borderId="10" xfId="11" applyFont="1" applyFill="1" applyBorder="1" applyAlignment="1">
      <alignment horizontal="left" vertical="center"/>
    </xf>
    <xf numFmtId="0" fontId="24" fillId="4" borderId="10" xfId="11" applyFont="1" applyFill="1" applyBorder="1" applyAlignment="1">
      <alignment vertical="center"/>
    </xf>
    <xf numFmtId="0" fontId="34" fillId="4" borderId="0" xfId="11" applyFont="1" applyFill="1" applyBorder="1" applyAlignment="1">
      <alignment vertical="center"/>
    </xf>
    <xf numFmtId="0" fontId="34" fillId="4" borderId="10" xfId="11" applyFont="1" applyFill="1" applyBorder="1" applyAlignment="1">
      <alignment vertical="center"/>
    </xf>
    <xf numFmtId="0" fontId="26" fillId="4" borderId="1" xfId="11" applyFont="1" applyFill="1" applyBorder="1" applyAlignment="1">
      <alignment vertical="center"/>
    </xf>
    <xf numFmtId="0" fontId="11" fillId="4" borderId="0" xfId="11" applyFont="1" applyFill="1" applyBorder="1" applyAlignment="1">
      <alignment horizontal="center" vertical="center"/>
    </xf>
    <xf numFmtId="0" fontId="27" fillId="4" borderId="10" xfId="11" applyFont="1" applyFill="1" applyBorder="1" applyAlignment="1">
      <alignment horizontal="left" vertical="center"/>
    </xf>
    <xf numFmtId="0" fontId="26" fillId="4" borderId="10" xfId="11" applyFont="1" applyFill="1" applyBorder="1" applyAlignment="1">
      <alignment horizontal="left" vertical="center"/>
    </xf>
    <xf numFmtId="10" fontId="13" fillId="4" borderId="20" xfId="11" applyNumberFormat="1" applyFont="1" applyFill="1" applyBorder="1" applyAlignment="1">
      <alignment horizontal="center" vertical="center"/>
    </xf>
    <xf numFmtId="0" fontId="11" fillId="4" borderId="2" xfId="11" applyFont="1" applyFill="1" applyBorder="1" applyAlignment="1">
      <alignment horizontal="center" vertical="center"/>
    </xf>
    <xf numFmtId="0" fontId="8" fillId="0" borderId="0" xfId="11" applyAlignment="1">
      <alignment horizontal="center"/>
    </xf>
    <xf numFmtId="0" fontId="8" fillId="0" borderId="0" xfId="11" applyAlignment="1">
      <alignment horizontal="center" vertical="center"/>
    </xf>
    <xf numFmtId="0" fontId="28" fillId="6" borderId="20" xfId="11" applyNumberFormat="1" applyFont="1" applyFill="1" applyBorder="1" applyAlignment="1">
      <alignment horizontal="center" vertical="center"/>
    </xf>
    <xf numFmtId="0" fontId="11" fillId="4" borderId="8" xfId="11" applyFont="1" applyFill="1" applyBorder="1" applyAlignment="1">
      <alignment horizontal="center" vertical="center"/>
    </xf>
    <xf numFmtId="0" fontId="8" fillId="4" borderId="0" xfId="11" applyFont="1" applyFill="1" applyBorder="1" applyAlignment="1">
      <alignment horizontal="center" vertical="center"/>
    </xf>
    <xf numFmtId="0" fontId="8" fillId="4" borderId="8" xfId="11" applyFont="1" applyFill="1" applyBorder="1" applyAlignment="1">
      <alignment horizontal="center" vertical="center"/>
    </xf>
    <xf numFmtId="0" fontId="33" fillId="3" borderId="10" xfId="1" applyFont="1" applyFill="1" applyBorder="1" applyAlignment="1">
      <alignment horizontal="left" vertical="center" wrapText="1"/>
    </xf>
    <xf numFmtId="0" fontId="33" fillId="3" borderId="0" xfId="1" applyFont="1" applyFill="1" applyBorder="1" applyAlignment="1">
      <alignment horizontal="left" vertical="center" wrapText="1"/>
    </xf>
    <xf numFmtId="0" fontId="33" fillId="3" borderId="14" xfId="1" applyFont="1" applyFill="1" applyBorder="1" applyAlignment="1">
      <alignment horizontal="left" vertical="center" wrapText="1"/>
    </xf>
    <xf numFmtId="0" fontId="30" fillId="0" borderId="1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/>
    </xf>
    <xf numFmtId="0" fontId="33" fillId="3" borderId="1" xfId="1" applyFont="1" applyFill="1" applyBorder="1" applyAlignment="1">
      <alignment horizontal="left" vertical="center"/>
    </xf>
    <xf numFmtId="0" fontId="33" fillId="3" borderId="2" xfId="1" applyFont="1" applyFill="1" applyBorder="1" applyAlignment="1">
      <alignment horizontal="left" vertical="center"/>
    </xf>
    <xf numFmtId="0" fontId="33" fillId="3" borderId="17" xfId="1" applyFont="1" applyFill="1" applyBorder="1" applyAlignment="1">
      <alignment horizontal="left" vertical="center"/>
    </xf>
    <xf numFmtId="0" fontId="33" fillId="3" borderId="10" xfId="1" applyFont="1" applyFill="1" applyBorder="1" applyAlignment="1">
      <alignment horizontal="left" vertical="center"/>
    </xf>
    <xf numFmtId="0" fontId="33" fillId="3" borderId="0" xfId="1" applyFont="1" applyFill="1" applyBorder="1" applyAlignment="1">
      <alignment horizontal="left" vertical="center"/>
    </xf>
    <xf numFmtId="0" fontId="33" fillId="3" borderId="14" xfId="1" applyFont="1" applyFill="1" applyBorder="1" applyAlignment="1">
      <alignment horizontal="left" vertical="center"/>
    </xf>
    <xf numFmtId="0" fontId="33" fillId="3" borderId="7" xfId="1" applyFont="1" applyFill="1" applyBorder="1" applyAlignment="1">
      <alignment horizontal="left" vertical="center"/>
    </xf>
    <xf numFmtId="0" fontId="33" fillId="3" borderId="8" xfId="1" applyFont="1" applyFill="1" applyBorder="1" applyAlignment="1">
      <alignment horizontal="left" vertical="center"/>
    </xf>
    <xf numFmtId="0" fontId="33" fillId="3" borderId="9" xfId="1" applyFont="1" applyFill="1" applyBorder="1" applyAlignment="1">
      <alignment horizontal="left" vertical="center"/>
    </xf>
    <xf numFmtId="0" fontId="30" fillId="0" borderId="26" xfId="1" applyFont="1" applyBorder="1" applyAlignment="1">
      <alignment horizontal="center" vertical="center" wrapText="1"/>
    </xf>
    <xf numFmtId="0" fontId="30" fillId="0" borderId="27" xfId="1" applyFont="1" applyBorder="1" applyAlignment="1">
      <alignment horizontal="center" vertical="center"/>
    </xf>
    <xf numFmtId="0" fontId="30" fillId="0" borderId="28" xfId="1" applyFont="1" applyBorder="1" applyAlignment="1">
      <alignment horizontal="center" vertical="center"/>
    </xf>
    <xf numFmtId="0" fontId="33" fillId="3" borderId="1" xfId="1" applyFont="1" applyFill="1" applyBorder="1" applyAlignment="1">
      <alignment horizontal="left" vertical="center" wrapText="1"/>
    </xf>
    <xf numFmtId="0" fontId="33" fillId="3" borderId="2" xfId="1" applyFont="1" applyFill="1" applyBorder="1" applyAlignment="1">
      <alignment horizontal="left" vertical="center" wrapText="1"/>
    </xf>
    <xf numFmtId="0" fontId="30" fillId="0" borderId="10" xfId="1" applyFont="1" applyBorder="1" applyAlignment="1">
      <alignment horizontal="center" vertical="center"/>
    </xf>
    <xf numFmtId="0" fontId="33" fillId="3" borderId="17" xfId="1" applyFont="1" applyFill="1" applyBorder="1" applyAlignment="1">
      <alignment horizontal="left" vertical="center" wrapText="1"/>
    </xf>
    <xf numFmtId="0" fontId="36" fillId="3" borderId="10" xfId="1" applyFont="1" applyFill="1" applyBorder="1" applyAlignment="1">
      <alignment horizontal="left" vertical="center" wrapText="1"/>
    </xf>
    <xf numFmtId="0" fontId="36" fillId="3" borderId="0" xfId="1" applyFont="1" applyFill="1" applyBorder="1" applyAlignment="1">
      <alignment horizontal="left" vertical="center" wrapText="1"/>
    </xf>
    <xf numFmtId="0" fontId="36" fillId="3" borderId="14" xfId="1" applyFont="1" applyFill="1" applyBorder="1" applyAlignment="1">
      <alignment horizontal="left" vertical="center" wrapText="1"/>
    </xf>
    <xf numFmtId="0" fontId="31" fillId="3" borderId="10" xfId="1" applyFont="1" applyFill="1" applyBorder="1" applyAlignment="1">
      <alignment horizontal="left" vertical="center" wrapText="1"/>
    </xf>
    <xf numFmtId="0" fontId="31" fillId="3" borderId="0" xfId="1" applyFont="1" applyFill="1" applyBorder="1" applyAlignment="1">
      <alignment horizontal="left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0" fillId="0" borderId="15" xfId="1" applyBorder="1" applyAlignment="1">
      <alignment horizontal="center" vertical="center"/>
    </xf>
    <xf numFmtId="0" fontId="30" fillId="0" borderId="0" xfId="1" applyBorder="1" applyAlignment="1">
      <alignment horizontal="center" vertical="center"/>
    </xf>
    <xf numFmtId="0" fontId="6" fillId="2" borderId="4" xfId="1" applyFont="1" applyFill="1" applyBorder="1" applyAlignment="1">
      <alignment horizontal="left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30" fillId="0" borderId="7" xfId="1" applyFont="1" applyBorder="1" applyAlignment="1">
      <alignment horizontal="left" vertical="center"/>
    </xf>
    <xf numFmtId="0" fontId="30" fillId="0" borderId="8" xfId="1" applyFont="1" applyBorder="1" applyAlignment="1">
      <alignment horizontal="left" vertical="center"/>
    </xf>
    <xf numFmtId="0" fontId="30" fillId="0" borderId="9" xfId="1" applyFont="1" applyBorder="1" applyAlignment="1">
      <alignment horizontal="left" vertical="center"/>
    </xf>
    <xf numFmtId="0" fontId="33" fillId="0" borderId="1" xfId="1" applyFont="1" applyBorder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3" fillId="0" borderId="3" xfId="1" applyFont="1" applyBorder="1" applyAlignment="1">
      <alignment horizontal="center" vertical="center"/>
    </xf>
    <xf numFmtId="0" fontId="37" fillId="3" borderId="1" xfId="1" applyFont="1" applyFill="1" applyBorder="1" applyAlignment="1">
      <alignment horizontal="center" vertical="center"/>
    </xf>
    <xf numFmtId="0" fontId="37" fillId="3" borderId="2" xfId="1" applyFont="1" applyFill="1" applyBorder="1" applyAlignment="1">
      <alignment horizontal="center" vertical="center"/>
    </xf>
    <xf numFmtId="0" fontId="37" fillId="3" borderId="10" xfId="1" applyFont="1" applyFill="1" applyBorder="1" applyAlignment="1">
      <alignment horizontal="center" vertical="center"/>
    </xf>
    <xf numFmtId="0" fontId="37" fillId="3" borderId="0" xfId="1" applyFont="1" applyFill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30" fillId="3" borderId="10" xfId="1" applyFont="1" applyFill="1" applyBorder="1" applyAlignment="1">
      <alignment horizontal="left" vertical="center" wrapText="1"/>
    </xf>
    <xf numFmtId="0" fontId="30" fillId="3" borderId="0" xfId="1" applyFont="1" applyFill="1" applyBorder="1" applyAlignment="1">
      <alignment horizontal="left" vertical="center" wrapText="1"/>
    </xf>
    <xf numFmtId="0" fontId="30" fillId="3" borderId="14" xfId="1" applyFont="1" applyFill="1" applyBorder="1" applyAlignment="1">
      <alignment horizontal="left" vertical="center" wrapText="1"/>
    </xf>
    <xf numFmtId="0" fontId="30" fillId="3" borderId="7" xfId="1" applyFont="1" applyFill="1" applyBorder="1" applyAlignment="1">
      <alignment horizontal="center" vertical="center"/>
    </xf>
    <xf numFmtId="0" fontId="30" fillId="3" borderId="8" xfId="1" applyFont="1" applyFill="1" applyBorder="1" applyAlignment="1">
      <alignment horizontal="center" vertical="center"/>
    </xf>
    <xf numFmtId="0" fontId="30" fillId="3" borderId="9" xfId="1" applyFont="1" applyFill="1" applyBorder="1" applyAlignment="1">
      <alignment horizontal="center" vertical="center"/>
    </xf>
    <xf numFmtId="0" fontId="33" fillId="2" borderId="21" xfId="1" applyFont="1" applyFill="1" applyBorder="1" applyAlignment="1">
      <alignment horizontal="left" vertical="center"/>
    </xf>
    <xf numFmtId="0" fontId="33" fillId="2" borderId="22" xfId="1" applyFont="1" applyFill="1" applyBorder="1" applyAlignment="1">
      <alignment horizontal="left" vertical="center"/>
    </xf>
    <xf numFmtId="0" fontId="33" fillId="2" borderId="23" xfId="1" applyFont="1" applyFill="1" applyBorder="1" applyAlignment="1">
      <alignment horizontal="left" vertical="center"/>
    </xf>
    <xf numFmtId="0" fontId="33" fillId="2" borderId="7" xfId="1" applyFont="1" applyFill="1" applyBorder="1" applyAlignment="1">
      <alignment horizontal="left" vertical="center"/>
    </xf>
    <xf numFmtId="0" fontId="33" fillId="2" borderId="8" xfId="1" applyFont="1" applyFill="1" applyBorder="1" applyAlignment="1">
      <alignment horizontal="left" vertical="center"/>
    </xf>
    <xf numFmtId="0" fontId="33" fillId="2" borderId="9" xfId="1" applyFont="1" applyFill="1" applyBorder="1" applyAlignment="1">
      <alignment horizontal="left" vertical="center"/>
    </xf>
    <xf numFmtId="0" fontId="36" fillId="3" borderId="1" xfId="1" applyFont="1" applyFill="1" applyBorder="1" applyAlignment="1">
      <alignment horizontal="left" vertical="center" wrapText="1"/>
    </xf>
    <xf numFmtId="0" fontId="36" fillId="3" borderId="2" xfId="1" applyFont="1" applyFill="1" applyBorder="1" applyAlignment="1">
      <alignment horizontal="left" vertical="center" wrapText="1"/>
    </xf>
    <xf numFmtId="0" fontId="36" fillId="3" borderId="17" xfId="1" applyFont="1" applyFill="1" applyBorder="1" applyAlignment="1">
      <alignment horizontal="left" vertical="center" wrapText="1"/>
    </xf>
    <xf numFmtId="0" fontId="36" fillId="3" borderId="7" xfId="1" applyFont="1" applyFill="1" applyBorder="1" applyAlignment="1">
      <alignment horizontal="left" vertical="center" wrapText="1"/>
    </xf>
    <xf numFmtId="0" fontId="36" fillId="3" borderId="8" xfId="1" applyFont="1" applyFill="1" applyBorder="1" applyAlignment="1">
      <alignment horizontal="left" vertical="center" wrapText="1"/>
    </xf>
    <xf numFmtId="0" fontId="36" fillId="3" borderId="9" xfId="1" applyFont="1" applyFill="1" applyBorder="1" applyAlignment="1">
      <alignment horizontal="left" vertical="center" wrapText="1"/>
    </xf>
    <xf numFmtId="0" fontId="33" fillId="2" borderId="10" xfId="1" applyFont="1" applyFill="1" applyBorder="1" applyAlignment="1">
      <alignment horizontal="left" vertical="center"/>
    </xf>
    <xf numFmtId="0" fontId="33" fillId="2" borderId="0" xfId="1" applyFont="1" applyFill="1" applyBorder="1" applyAlignment="1">
      <alignment horizontal="left" vertical="center"/>
    </xf>
    <xf numFmtId="0" fontId="33" fillId="0" borderId="1" xfId="1" applyFont="1" applyBorder="1" applyAlignment="1">
      <alignment horizontal="center" vertical="center" wrapText="1"/>
    </xf>
    <xf numFmtId="0" fontId="33" fillId="0" borderId="7" xfId="1" applyFont="1" applyBorder="1" applyAlignment="1">
      <alignment horizontal="center" vertical="center"/>
    </xf>
    <xf numFmtId="0" fontId="30" fillId="3" borderId="1" xfId="1" applyFont="1" applyFill="1" applyBorder="1" applyAlignment="1">
      <alignment horizontal="center" vertical="center"/>
    </xf>
    <xf numFmtId="0" fontId="30" fillId="3" borderId="2" xfId="1" applyFont="1" applyFill="1" applyBorder="1" applyAlignment="1">
      <alignment horizontal="center" vertical="center"/>
    </xf>
    <xf numFmtId="0" fontId="30" fillId="3" borderId="17" xfId="1" applyFont="1" applyFill="1" applyBorder="1" applyAlignment="1">
      <alignment horizontal="center" vertical="center"/>
    </xf>
    <xf numFmtId="0" fontId="16" fillId="4" borderId="32" xfId="11" applyNumberFormat="1" applyFont="1" applyFill="1" applyBorder="1" applyAlignment="1">
      <alignment horizontal="center" vertical="center"/>
    </xf>
    <xf numFmtId="0" fontId="13" fillId="4" borderId="33" xfId="11" applyNumberFormat="1" applyFont="1" applyFill="1" applyBorder="1" applyAlignment="1">
      <alignment horizontal="center" vertical="center"/>
    </xf>
    <xf numFmtId="0" fontId="27" fillId="5" borderId="1" xfId="11" applyFont="1" applyFill="1" applyBorder="1" applyAlignment="1">
      <alignment horizontal="left" vertical="center" wrapText="1"/>
    </xf>
    <xf numFmtId="0" fontId="8" fillId="5" borderId="2" xfId="11" applyFont="1" applyFill="1" applyBorder="1" applyAlignment="1">
      <alignment horizontal="left" vertical="center" wrapText="1"/>
    </xf>
    <xf numFmtId="0" fontId="8" fillId="5" borderId="12" xfId="11" applyFont="1" applyFill="1" applyBorder="1" applyAlignment="1">
      <alignment horizontal="left" vertical="center" wrapText="1"/>
    </xf>
    <xf numFmtId="0" fontId="8" fillId="5" borderId="10" xfId="11" applyFont="1" applyFill="1" applyBorder="1" applyAlignment="1">
      <alignment horizontal="left" vertical="center" wrapText="1"/>
    </xf>
    <xf numFmtId="0" fontId="8" fillId="5" borderId="0" xfId="11" applyFont="1" applyFill="1" applyBorder="1" applyAlignment="1">
      <alignment horizontal="left" vertical="center" wrapText="1"/>
    </xf>
    <xf numFmtId="0" fontId="8" fillId="5" borderId="11" xfId="11" applyFont="1" applyFill="1" applyBorder="1" applyAlignment="1">
      <alignment horizontal="left" vertical="center" wrapText="1"/>
    </xf>
    <xf numFmtId="0" fontId="8" fillId="5" borderId="7" xfId="11" applyFont="1" applyFill="1" applyBorder="1" applyAlignment="1">
      <alignment horizontal="left" vertical="center" wrapText="1"/>
    </xf>
    <xf numFmtId="0" fontId="8" fillId="5" borderId="8" xfId="11" applyFont="1" applyFill="1" applyBorder="1" applyAlignment="1">
      <alignment horizontal="left" vertical="center" wrapText="1"/>
    </xf>
    <xf numFmtId="0" fontId="8" fillId="5" borderId="13" xfId="11" applyFont="1" applyFill="1" applyBorder="1" applyAlignment="1">
      <alignment horizontal="left" vertical="center" wrapText="1"/>
    </xf>
    <xf numFmtId="14" fontId="13" fillId="4" borderId="20" xfId="11" applyNumberFormat="1" applyFont="1" applyFill="1" applyBorder="1" applyAlignment="1">
      <alignment horizontal="center" vertical="center"/>
    </xf>
    <xf numFmtId="0" fontId="13" fillId="4" borderId="20" xfId="11" applyNumberFormat="1" applyFont="1" applyFill="1" applyBorder="1" applyAlignment="1">
      <alignment horizontal="center" vertical="center"/>
    </xf>
    <xf numFmtId="0" fontId="16" fillId="4" borderId="20" xfId="11" applyNumberFormat="1" applyFont="1" applyFill="1" applyBorder="1" applyAlignment="1">
      <alignment horizontal="center" vertical="center"/>
    </xf>
    <xf numFmtId="14" fontId="13" fillId="4" borderId="32" xfId="11" applyNumberFormat="1" applyFont="1" applyFill="1" applyBorder="1" applyAlignment="1">
      <alignment horizontal="center" vertical="center"/>
    </xf>
    <xf numFmtId="0" fontId="16" fillId="4" borderId="20" xfId="11" applyNumberFormat="1" applyFont="1" applyFill="1" applyBorder="1" applyAlignment="1">
      <alignment horizontal="center" vertical="center" wrapText="1"/>
    </xf>
    <xf numFmtId="0" fontId="13" fillId="4" borderId="32" xfId="11" applyNumberFormat="1" applyFont="1" applyFill="1" applyBorder="1" applyAlignment="1">
      <alignment horizontal="center" vertical="center"/>
    </xf>
    <xf numFmtId="1" fontId="13" fillId="4" borderId="0" xfId="11" applyNumberFormat="1" applyFont="1" applyFill="1" applyBorder="1" applyAlignment="1">
      <alignment horizontal="center" vertical="center"/>
    </xf>
    <xf numFmtId="0" fontId="11" fillId="4" borderId="16" xfId="11" applyFont="1" applyFill="1" applyBorder="1" applyAlignment="1">
      <alignment horizontal="center" vertical="center"/>
    </xf>
    <xf numFmtId="0" fontId="11" fillId="4" borderId="17" xfId="11" applyFont="1" applyFill="1" applyBorder="1" applyAlignment="1">
      <alignment horizontal="center" vertical="center"/>
    </xf>
    <xf numFmtId="0" fontId="11" fillId="4" borderId="18" xfId="11" applyFont="1" applyFill="1" applyBorder="1" applyAlignment="1">
      <alignment horizontal="center" vertical="center"/>
    </xf>
    <xf numFmtId="0" fontId="11" fillId="4" borderId="14" xfId="11" applyFont="1" applyFill="1" applyBorder="1" applyAlignment="1">
      <alignment horizontal="center" vertical="center"/>
    </xf>
    <xf numFmtId="0" fontId="11" fillId="4" borderId="19" xfId="11" applyFont="1" applyFill="1" applyBorder="1" applyAlignment="1">
      <alignment horizontal="center" vertical="center"/>
    </xf>
    <xf numFmtId="0" fontId="11" fillId="4" borderId="9" xfId="11" applyFont="1" applyFill="1" applyBorder="1" applyAlignment="1">
      <alignment horizontal="center" vertical="center"/>
    </xf>
    <xf numFmtId="0" fontId="21" fillId="4" borderId="1" xfId="11" applyFont="1" applyFill="1" applyBorder="1" applyAlignment="1">
      <alignment horizontal="left" vertical="center" wrapText="1"/>
    </xf>
    <xf numFmtId="0" fontId="8" fillId="4" borderId="2" xfId="11" applyFont="1" applyFill="1" applyBorder="1" applyAlignment="1">
      <alignment horizontal="left" vertical="center" wrapText="1"/>
    </xf>
    <xf numFmtId="0" fontId="8" fillId="4" borderId="12" xfId="11" applyFont="1" applyFill="1" applyBorder="1" applyAlignment="1">
      <alignment horizontal="left" vertical="center" wrapText="1"/>
    </xf>
    <xf numFmtId="0" fontId="8" fillId="4" borderId="10" xfId="11" applyFont="1" applyFill="1" applyBorder="1" applyAlignment="1">
      <alignment horizontal="left" vertical="center" wrapText="1"/>
    </xf>
    <xf numFmtId="0" fontId="8" fillId="4" borderId="0" xfId="11" applyFont="1" applyFill="1" applyBorder="1" applyAlignment="1">
      <alignment horizontal="left" vertical="center" wrapText="1"/>
    </xf>
    <xf numFmtId="0" fontId="8" fillId="4" borderId="11" xfId="11" applyFont="1" applyFill="1" applyBorder="1" applyAlignment="1">
      <alignment horizontal="left" vertical="center" wrapText="1"/>
    </xf>
    <xf numFmtId="0" fontId="8" fillId="4" borderId="7" xfId="11" applyFont="1" applyFill="1" applyBorder="1" applyAlignment="1">
      <alignment horizontal="left" vertical="center" wrapText="1"/>
    </xf>
    <xf numFmtId="0" fontId="8" fillId="4" borderId="8" xfId="11" applyFont="1" applyFill="1" applyBorder="1" applyAlignment="1">
      <alignment horizontal="left" vertical="center" wrapText="1"/>
    </xf>
    <xf numFmtId="0" fontId="8" fillId="4" borderId="13" xfId="11" applyFont="1" applyFill="1" applyBorder="1" applyAlignment="1">
      <alignment horizontal="left" vertical="center" wrapText="1"/>
    </xf>
    <xf numFmtId="0" fontId="11" fillId="5" borderId="16" xfId="11" applyFont="1" applyFill="1" applyBorder="1" applyAlignment="1">
      <alignment horizontal="center" vertical="center"/>
    </xf>
    <xf numFmtId="0" fontId="11" fillId="5" borderId="17" xfId="11" applyFont="1" applyFill="1" applyBorder="1" applyAlignment="1">
      <alignment horizontal="center" vertical="center"/>
    </xf>
    <xf numFmtId="0" fontId="11" fillId="5" borderId="18" xfId="11" applyFont="1" applyFill="1" applyBorder="1" applyAlignment="1">
      <alignment horizontal="center" vertical="center"/>
    </xf>
    <xf numFmtId="0" fontId="11" fillId="5" borderId="14" xfId="11" applyFont="1" applyFill="1" applyBorder="1" applyAlignment="1">
      <alignment horizontal="center" vertical="center"/>
    </xf>
    <xf numFmtId="0" fontId="11" fillId="5" borderId="19" xfId="11" applyFont="1" applyFill="1" applyBorder="1" applyAlignment="1">
      <alignment horizontal="center" vertical="center"/>
    </xf>
    <xf numFmtId="0" fontId="11" fillId="5" borderId="9" xfId="11" applyFont="1" applyFill="1" applyBorder="1" applyAlignment="1">
      <alignment horizontal="center" vertical="center"/>
    </xf>
    <xf numFmtId="0" fontId="26" fillId="4" borderId="1" xfId="11" applyFont="1" applyFill="1" applyBorder="1" applyAlignment="1">
      <alignment horizontal="left" vertical="center" wrapText="1"/>
    </xf>
    <xf numFmtId="0" fontId="12" fillId="4" borderId="2" xfId="11" applyFont="1" applyFill="1" applyBorder="1" applyAlignment="1">
      <alignment horizontal="left" vertical="center" wrapText="1"/>
    </xf>
    <xf numFmtId="0" fontId="12" fillId="4" borderId="12" xfId="11" applyFont="1" applyFill="1" applyBorder="1" applyAlignment="1">
      <alignment horizontal="left" vertical="center" wrapText="1"/>
    </xf>
    <xf numFmtId="0" fontId="12" fillId="4" borderId="10" xfId="11" applyFont="1" applyFill="1" applyBorder="1" applyAlignment="1">
      <alignment horizontal="left" vertical="center" wrapText="1"/>
    </xf>
    <xf numFmtId="0" fontId="12" fillId="4" borderId="0" xfId="11" applyFont="1" applyFill="1" applyBorder="1" applyAlignment="1">
      <alignment horizontal="left" vertical="center" wrapText="1"/>
    </xf>
    <xf numFmtId="0" fontId="12" fillId="4" borderId="11" xfId="11" applyFont="1" applyFill="1" applyBorder="1" applyAlignment="1">
      <alignment horizontal="left" vertical="center" wrapText="1"/>
    </xf>
    <xf numFmtId="0" fontId="12" fillId="4" borderId="7" xfId="11" applyFont="1" applyFill="1" applyBorder="1" applyAlignment="1">
      <alignment horizontal="left" vertical="center" wrapText="1"/>
    </xf>
    <xf numFmtId="0" fontId="12" fillId="4" borderId="8" xfId="11" applyFont="1" applyFill="1" applyBorder="1" applyAlignment="1">
      <alignment horizontal="left" vertical="center" wrapText="1"/>
    </xf>
    <xf numFmtId="0" fontId="12" fillId="4" borderId="13" xfId="11" applyFont="1" applyFill="1" applyBorder="1" applyAlignment="1">
      <alignment horizontal="left" vertical="center" wrapText="1"/>
    </xf>
    <xf numFmtId="0" fontId="8" fillId="5" borderId="1" xfId="11" applyFont="1" applyFill="1" applyBorder="1" applyAlignment="1">
      <alignment horizontal="left" vertical="center"/>
    </xf>
    <xf numFmtId="0" fontId="8" fillId="5" borderId="2" xfId="11" applyFont="1" applyFill="1" applyBorder="1" applyAlignment="1">
      <alignment horizontal="left" vertical="center"/>
    </xf>
    <xf numFmtId="0" fontId="8" fillId="5" borderId="12" xfId="11" applyFont="1" applyFill="1" applyBorder="1" applyAlignment="1">
      <alignment horizontal="left" vertical="center"/>
    </xf>
    <xf numFmtId="0" fontId="8" fillId="5" borderId="10" xfId="11" applyFont="1" applyFill="1" applyBorder="1" applyAlignment="1">
      <alignment horizontal="left" vertical="center"/>
    </xf>
    <xf numFmtId="0" fontId="8" fillId="5" borderId="0" xfId="11" applyFont="1" applyFill="1" applyBorder="1" applyAlignment="1">
      <alignment horizontal="left" vertical="center"/>
    </xf>
    <xf numFmtId="0" fontId="8" fillId="5" borderId="11" xfId="11" applyFont="1" applyFill="1" applyBorder="1" applyAlignment="1">
      <alignment horizontal="left" vertical="center"/>
    </xf>
    <xf numFmtId="0" fontId="8" fillId="5" borderId="7" xfId="11" applyFont="1" applyFill="1" applyBorder="1" applyAlignment="1">
      <alignment horizontal="left" vertical="center"/>
    </xf>
    <xf numFmtId="0" fontId="8" fillId="5" borderId="8" xfId="11" applyFont="1" applyFill="1" applyBorder="1" applyAlignment="1">
      <alignment horizontal="left" vertical="center"/>
    </xf>
    <xf numFmtId="0" fontId="8" fillId="5" borderId="13" xfId="11" applyFont="1" applyFill="1" applyBorder="1" applyAlignment="1">
      <alignment horizontal="left" vertical="center"/>
    </xf>
    <xf numFmtId="0" fontId="13" fillId="4" borderId="7" xfId="11" applyFont="1" applyFill="1" applyBorder="1" applyAlignment="1">
      <alignment horizontal="center" vertical="center"/>
    </xf>
    <xf numFmtId="0" fontId="13" fillId="4" borderId="8" xfId="11" applyFont="1" applyFill="1" applyBorder="1" applyAlignment="1">
      <alignment horizontal="center" vertical="center"/>
    </xf>
    <xf numFmtId="9" fontId="35" fillId="4" borderId="8" xfId="11" applyNumberFormat="1" applyFont="1" applyFill="1" applyBorder="1" applyAlignment="1">
      <alignment horizontal="center" vertical="center"/>
    </xf>
    <xf numFmtId="0" fontId="35" fillId="4" borderId="8" xfId="11" applyFont="1" applyFill="1" applyBorder="1" applyAlignment="1">
      <alignment horizontal="center" vertical="center"/>
    </xf>
    <xf numFmtId="0" fontId="8" fillId="5" borderId="16" xfId="11" applyFont="1" applyFill="1" applyBorder="1" applyAlignment="1">
      <alignment horizontal="center" vertical="center" wrapText="1"/>
    </xf>
    <xf numFmtId="0" fontId="8" fillId="5" borderId="17" xfId="11" applyFont="1" applyFill="1" applyBorder="1" applyAlignment="1">
      <alignment horizontal="center" vertical="center" wrapText="1"/>
    </xf>
    <xf numFmtId="0" fontId="8" fillId="5" borderId="18" xfId="11" applyFont="1" applyFill="1" applyBorder="1" applyAlignment="1">
      <alignment horizontal="center" vertical="center" wrapText="1"/>
    </xf>
    <xf numFmtId="0" fontId="8" fillId="5" borderId="14" xfId="11" applyFont="1" applyFill="1" applyBorder="1" applyAlignment="1">
      <alignment horizontal="center" vertical="center" wrapText="1"/>
    </xf>
    <xf numFmtId="0" fontId="8" fillId="4" borderId="16" xfId="11" applyFill="1" applyBorder="1" applyAlignment="1">
      <alignment horizontal="center" vertical="center"/>
    </xf>
    <xf numFmtId="0" fontId="8" fillId="4" borderId="17" xfId="11" applyFill="1" applyBorder="1" applyAlignment="1">
      <alignment horizontal="center" vertical="center"/>
    </xf>
    <xf numFmtId="0" fontId="8" fillId="4" borderId="18" xfId="11" applyFill="1" applyBorder="1" applyAlignment="1">
      <alignment horizontal="center" vertical="center"/>
    </xf>
    <xf numFmtId="0" fontId="8" fillId="4" borderId="14" xfId="11" applyFill="1" applyBorder="1" applyAlignment="1">
      <alignment horizontal="center" vertical="center"/>
    </xf>
    <xf numFmtId="0" fontId="8" fillId="4" borderId="19" xfId="11" applyFill="1" applyBorder="1" applyAlignment="1">
      <alignment horizontal="center" vertical="center"/>
    </xf>
    <xf numFmtId="0" fontId="8" fillId="4" borderId="9" xfId="11" applyFill="1" applyBorder="1" applyAlignment="1">
      <alignment horizontal="center" vertical="center"/>
    </xf>
    <xf numFmtId="0" fontId="9" fillId="7" borderId="29" xfId="11" applyFont="1" applyFill="1" applyBorder="1" applyAlignment="1">
      <alignment horizontal="center" vertical="center"/>
    </xf>
    <xf numFmtId="0" fontId="10" fillId="7" borderId="30" xfId="11" applyFont="1" applyFill="1" applyBorder="1" applyAlignment="1">
      <alignment horizontal="center" vertical="center"/>
    </xf>
    <xf numFmtId="0" fontId="10" fillId="7" borderId="31" xfId="11" applyFont="1" applyFill="1" applyBorder="1" applyAlignment="1">
      <alignment horizontal="center" vertical="center"/>
    </xf>
    <xf numFmtId="0" fontId="10" fillId="7" borderId="19" xfId="11" applyFont="1" applyFill="1" applyBorder="1" applyAlignment="1">
      <alignment horizontal="center" vertical="center"/>
    </xf>
    <xf numFmtId="0" fontId="10" fillId="7" borderId="8" xfId="11" applyFont="1" applyFill="1" applyBorder="1" applyAlignment="1">
      <alignment horizontal="center" vertical="center"/>
    </xf>
    <xf numFmtId="0" fontId="10" fillId="7" borderId="13" xfId="11" applyFont="1" applyFill="1" applyBorder="1" applyAlignment="1">
      <alignment horizontal="center" vertical="center"/>
    </xf>
    <xf numFmtId="0" fontId="11" fillId="4" borderId="1" xfId="11" applyFont="1" applyFill="1" applyBorder="1" applyAlignment="1">
      <alignment horizontal="left" vertical="center"/>
    </xf>
    <xf numFmtId="0" fontId="11" fillId="4" borderId="2" xfId="11" applyFont="1" applyFill="1" applyBorder="1" applyAlignment="1">
      <alignment horizontal="left" vertical="center"/>
    </xf>
    <xf numFmtId="0" fontId="11" fillId="4" borderId="12" xfId="11" applyFont="1" applyFill="1" applyBorder="1" applyAlignment="1">
      <alignment horizontal="left" vertical="center"/>
    </xf>
    <xf numFmtId="0" fontId="11" fillId="4" borderId="10" xfId="11" applyFont="1" applyFill="1" applyBorder="1" applyAlignment="1">
      <alignment horizontal="left" vertical="center"/>
    </xf>
    <xf numFmtId="0" fontId="8" fillId="4" borderId="0" xfId="11" applyFill="1" applyBorder="1" applyAlignment="1">
      <alignment horizontal="left" vertical="center"/>
    </xf>
    <xf numFmtId="0" fontId="8" fillId="4" borderId="11" xfId="11" applyFill="1" applyBorder="1" applyAlignment="1">
      <alignment horizontal="left" vertical="center"/>
    </xf>
    <xf numFmtId="0" fontId="17" fillId="4" borderId="1" xfId="11" applyFont="1" applyFill="1" applyBorder="1" applyAlignment="1">
      <alignment horizontal="left" vertical="center" wrapText="1"/>
    </xf>
    <xf numFmtId="0" fontId="11" fillId="4" borderId="2" xfId="11" applyFont="1" applyFill="1" applyBorder="1" applyAlignment="1">
      <alignment horizontal="left" vertical="center" wrapText="1"/>
    </xf>
    <xf numFmtId="0" fontId="11" fillId="4" borderId="12" xfId="11" applyFont="1" applyFill="1" applyBorder="1" applyAlignment="1">
      <alignment horizontal="left" vertical="center" wrapText="1"/>
    </xf>
    <xf numFmtId="0" fontId="11" fillId="4" borderId="7" xfId="11" applyFont="1" applyFill="1" applyBorder="1" applyAlignment="1">
      <alignment horizontal="left" vertical="center" wrapText="1"/>
    </xf>
    <xf numFmtId="0" fontId="11" fillId="4" borderId="8" xfId="11" applyFont="1" applyFill="1" applyBorder="1" applyAlignment="1">
      <alignment horizontal="left" vertical="center" wrapText="1"/>
    </xf>
    <xf numFmtId="0" fontId="11" fillId="4" borderId="13" xfId="11" applyFont="1" applyFill="1" applyBorder="1" applyAlignment="1">
      <alignment horizontal="left" vertical="center" wrapText="1"/>
    </xf>
    <xf numFmtId="0" fontId="11" fillId="5" borderId="2" xfId="11" applyFont="1" applyFill="1" applyBorder="1" applyAlignment="1">
      <alignment horizontal="left" vertical="center"/>
    </xf>
    <xf numFmtId="0" fontId="11" fillId="5" borderId="12" xfId="11" applyFont="1" applyFill="1" applyBorder="1" applyAlignment="1">
      <alignment horizontal="left" vertical="center"/>
    </xf>
    <xf numFmtId="0" fontId="8" fillId="5" borderId="16" xfId="11" applyFill="1" applyBorder="1" applyAlignment="1">
      <alignment horizontal="center" vertical="center"/>
    </xf>
    <xf numFmtId="0" fontId="8" fillId="5" borderId="17" xfId="11" applyFill="1" applyBorder="1" applyAlignment="1">
      <alignment horizontal="center" vertical="center"/>
    </xf>
    <xf numFmtId="0" fontId="17" fillId="5" borderId="1" xfId="11" applyFont="1" applyFill="1" applyBorder="1" applyAlignment="1">
      <alignment horizontal="left" vertical="center"/>
    </xf>
    <xf numFmtId="0" fontId="13" fillId="4" borderId="10" xfId="11" applyFont="1" applyFill="1" applyBorder="1" applyAlignment="1">
      <alignment horizontal="center" vertical="center"/>
    </xf>
    <xf numFmtId="0" fontId="13" fillId="4" borderId="0" xfId="11" applyFont="1" applyFill="1" applyBorder="1" applyAlignment="1">
      <alignment horizontal="center" vertical="center"/>
    </xf>
    <xf numFmtId="0" fontId="19" fillId="4" borderId="20" xfId="11" applyNumberFormat="1" applyFont="1" applyFill="1" applyBorder="1" applyAlignment="1">
      <alignment horizontal="center" vertical="center"/>
    </xf>
    <xf numFmtId="0" fontId="21" fillId="5" borderId="1" xfId="11" applyFont="1" applyFill="1" applyBorder="1" applyAlignment="1">
      <alignment horizontal="left" vertical="center"/>
    </xf>
    <xf numFmtId="0" fontId="11" fillId="5" borderId="10" xfId="11" applyFont="1" applyFill="1" applyBorder="1" applyAlignment="1">
      <alignment horizontal="left" vertical="center"/>
    </xf>
    <xf numFmtId="0" fontId="11" fillId="5" borderId="0" xfId="11" applyFont="1" applyFill="1" applyBorder="1" applyAlignment="1">
      <alignment horizontal="left" vertical="center"/>
    </xf>
    <xf numFmtId="0" fontId="11" fillId="5" borderId="11" xfId="11" applyFont="1" applyFill="1" applyBorder="1" applyAlignment="1">
      <alignment horizontal="left" vertical="center"/>
    </xf>
    <xf numFmtId="0" fontId="11" fillId="5" borderId="7" xfId="11" applyFont="1" applyFill="1" applyBorder="1" applyAlignment="1">
      <alignment horizontal="left" vertical="center"/>
    </xf>
    <xf numFmtId="0" fontId="11" fillId="5" borderId="8" xfId="11" applyFont="1" applyFill="1" applyBorder="1" applyAlignment="1">
      <alignment horizontal="left" vertical="center"/>
    </xf>
    <xf numFmtId="0" fontId="11" fillId="5" borderId="13" xfId="11" applyFont="1" applyFill="1" applyBorder="1" applyAlignment="1">
      <alignment horizontal="left" vertical="center"/>
    </xf>
    <xf numFmtId="177" fontId="13" fillId="4" borderId="20" xfId="11" applyNumberFormat="1" applyFont="1" applyFill="1" applyBorder="1" applyAlignment="1">
      <alignment horizontal="center" vertical="center"/>
    </xf>
    <xf numFmtId="0" fontId="10" fillId="7" borderId="29" xfId="11" applyFont="1" applyFill="1" applyBorder="1" applyAlignment="1">
      <alignment horizontal="center" vertical="center"/>
    </xf>
    <xf numFmtId="0" fontId="19" fillId="4" borderId="20" xfId="11" applyNumberFormat="1" applyFont="1" applyFill="1" applyBorder="1" applyAlignment="1">
      <alignment horizontal="center" vertical="center" wrapText="1"/>
    </xf>
    <xf numFmtId="0" fontId="21" fillId="5" borderId="1" xfId="11" applyFont="1" applyFill="1" applyBorder="1" applyAlignment="1">
      <alignment horizontal="left" vertical="center" wrapText="1"/>
    </xf>
    <xf numFmtId="0" fontId="8" fillId="5" borderId="16" xfId="11" applyFont="1" applyFill="1" applyBorder="1" applyAlignment="1">
      <alignment horizontal="center" vertical="center"/>
    </xf>
    <xf numFmtId="0" fontId="8" fillId="5" borderId="17" xfId="11" applyFont="1" applyFill="1" applyBorder="1" applyAlignment="1">
      <alignment horizontal="center" vertical="center"/>
    </xf>
    <xf numFmtId="0" fontId="9" fillId="7" borderId="30" xfId="11" applyFont="1" applyFill="1" applyBorder="1" applyAlignment="1">
      <alignment horizontal="center" vertical="center"/>
    </xf>
    <xf numFmtId="0" fontId="9" fillId="7" borderId="31" xfId="11" applyFont="1" applyFill="1" applyBorder="1" applyAlignment="1">
      <alignment horizontal="center" vertical="center"/>
    </xf>
    <xf numFmtId="0" fontId="9" fillId="7" borderId="19" xfId="11" applyFont="1" applyFill="1" applyBorder="1" applyAlignment="1">
      <alignment horizontal="center" vertical="center"/>
    </xf>
    <xf numFmtId="0" fontId="9" fillId="7" borderId="8" xfId="11" applyFont="1" applyFill="1" applyBorder="1" applyAlignment="1">
      <alignment horizontal="center" vertical="center"/>
    </xf>
    <xf numFmtId="0" fontId="9" fillId="7" borderId="13" xfId="11" applyFont="1" applyFill="1" applyBorder="1" applyAlignment="1">
      <alignment horizontal="center" vertical="center"/>
    </xf>
    <xf numFmtId="0" fontId="8" fillId="4" borderId="1" xfId="11" applyFont="1" applyFill="1" applyBorder="1" applyAlignment="1">
      <alignment horizontal="left" vertical="center"/>
    </xf>
    <xf numFmtId="0" fontId="8" fillId="4" borderId="2" xfId="11" applyFont="1" applyFill="1" applyBorder="1" applyAlignment="1">
      <alignment horizontal="left" vertical="center"/>
    </xf>
    <xf numFmtId="0" fontId="8" fillId="4" borderId="12" xfId="11" applyFont="1" applyFill="1" applyBorder="1" applyAlignment="1">
      <alignment horizontal="left" vertical="center"/>
    </xf>
    <xf numFmtId="0" fontId="8" fillId="4" borderId="10" xfId="11" applyFont="1" applyFill="1" applyBorder="1" applyAlignment="1">
      <alignment horizontal="left" vertical="center"/>
    </xf>
    <xf numFmtId="0" fontId="8" fillId="4" borderId="16" xfId="11" applyFont="1" applyFill="1" applyBorder="1" applyAlignment="1">
      <alignment horizontal="center" vertical="center"/>
    </xf>
    <xf numFmtId="0" fontId="8" fillId="4" borderId="17" xfId="11" applyFont="1" applyFill="1" applyBorder="1" applyAlignment="1">
      <alignment horizontal="center" vertical="center"/>
    </xf>
    <xf numFmtId="0" fontId="8" fillId="4" borderId="19" xfId="11" applyFont="1" applyFill="1" applyBorder="1" applyAlignment="1">
      <alignment horizontal="center" vertical="center"/>
    </xf>
    <xf numFmtId="0" fontId="8" fillId="4" borderId="9" xfId="11" applyFont="1" applyFill="1" applyBorder="1" applyAlignment="1">
      <alignment horizontal="center" vertical="center"/>
    </xf>
    <xf numFmtId="0" fontId="27" fillId="4" borderId="1" xfId="11" applyFont="1" applyFill="1" applyBorder="1" applyAlignment="1">
      <alignment horizontal="left" vertical="center" wrapText="1"/>
    </xf>
    <xf numFmtId="0" fontId="8" fillId="4" borderId="7" xfId="11" applyFont="1" applyFill="1" applyBorder="1" applyAlignment="1">
      <alignment horizontal="left" vertical="center"/>
    </xf>
    <xf numFmtId="0" fontId="8" fillId="4" borderId="8" xfId="11" applyFont="1" applyFill="1" applyBorder="1" applyAlignment="1">
      <alignment horizontal="left" vertical="center"/>
    </xf>
    <xf numFmtId="0" fontId="8" fillId="4" borderId="13" xfId="11" applyFont="1" applyFill="1" applyBorder="1" applyAlignment="1">
      <alignment horizontal="left" vertical="center"/>
    </xf>
    <xf numFmtId="0" fontId="8" fillId="4" borderId="18" xfId="11" applyFont="1" applyFill="1" applyBorder="1" applyAlignment="1">
      <alignment horizontal="center" vertical="center"/>
    </xf>
    <xf numFmtId="0" fontId="8" fillId="4" borderId="14" xfId="11" applyFont="1" applyFill="1" applyBorder="1" applyAlignment="1">
      <alignment horizontal="center" vertical="center"/>
    </xf>
    <xf numFmtId="0" fontId="26" fillId="4" borderId="1" xfId="11" applyFont="1" applyFill="1" applyBorder="1" applyAlignment="1">
      <alignment horizontal="left" vertical="center"/>
    </xf>
    <xf numFmtId="0" fontId="22" fillId="4" borderId="2" xfId="11" applyFont="1" applyFill="1" applyBorder="1" applyAlignment="1">
      <alignment horizontal="left" vertical="center"/>
    </xf>
    <xf numFmtId="0" fontId="22" fillId="4" borderId="12" xfId="11" applyFont="1" applyFill="1" applyBorder="1" applyAlignment="1">
      <alignment horizontal="left" vertical="center"/>
    </xf>
    <xf numFmtId="0" fontId="22" fillId="4" borderId="10" xfId="11" applyFont="1" applyFill="1" applyBorder="1" applyAlignment="1">
      <alignment horizontal="left" vertical="center"/>
    </xf>
    <xf numFmtId="0" fontId="22" fillId="4" borderId="0" xfId="11" applyFont="1" applyFill="1" applyBorder="1" applyAlignment="1">
      <alignment horizontal="left" vertical="center"/>
    </xf>
    <xf numFmtId="0" fontId="22" fillId="4" borderId="11" xfId="11" applyFont="1" applyFill="1" applyBorder="1" applyAlignment="1">
      <alignment horizontal="left" vertical="center"/>
    </xf>
    <xf numFmtId="0" fontId="22" fillId="4" borderId="7" xfId="11" applyFont="1" applyFill="1" applyBorder="1" applyAlignment="1">
      <alignment horizontal="left" vertical="center"/>
    </xf>
    <xf numFmtId="0" fontId="22" fillId="4" borderId="8" xfId="11" applyFont="1" applyFill="1" applyBorder="1" applyAlignment="1">
      <alignment horizontal="left" vertical="center"/>
    </xf>
    <xf numFmtId="0" fontId="22" fillId="4" borderId="13" xfId="11" applyFont="1" applyFill="1" applyBorder="1" applyAlignment="1">
      <alignment horizontal="left" vertical="center"/>
    </xf>
    <xf numFmtId="0" fontId="8" fillId="5" borderId="18" xfId="11" applyFont="1" applyFill="1" applyBorder="1" applyAlignment="1">
      <alignment horizontal="center" vertical="center"/>
    </xf>
    <xf numFmtId="0" fontId="8" fillId="5" borderId="14" xfId="11" applyFill="1" applyBorder="1" applyAlignment="1">
      <alignment horizontal="center" vertical="center"/>
    </xf>
    <xf numFmtId="0" fontId="8" fillId="5" borderId="18" xfId="11" applyFill="1" applyBorder="1" applyAlignment="1">
      <alignment horizontal="center" vertical="center"/>
    </xf>
    <xf numFmtId="0" fontId="8" fillId="5" borderId="14" xfId="11" applyFont="1" applyFill="1" applyBorder="1" applyAlignment="1">
      <alignment horizontal="center" vertical="center"/>
    </xf>
    <xf numFmtId="0" fontId="8" fillId="5" borderId="19" xfId="11" applyFont="1" applyFill="1" applyBorder="1" applyAlignment="1">
      <alignment horizontal="center" vertical="center"/>
    </xf>
    <xf numFmtId="0" fontId="8" fillId="5" borderId="9" xfId="11" applyFont="1" applyFill="1" applyBorder="1" applyAlignment="1">
      <alignment horizontal="center" vertical="center"/>
    </xf>
    <xf numFmtId="0" fontId="8" fillId="4" borderId="34" xfId="11" applyFill="1" applyBorder="1" applyAlignment="1">
      <alignment horizontal="center" vertical="center"/>
    </xf>
    <xf numFmtId="0" fontId="8" fillId="4" borderId="26" xfId="11" applyFill="1" applyBorder="1" applyAlignment="1">
      <alignment horizontal="center" vertical="center"/>
    </xf>
    <xf numFmtId="0" fontId="8" fillId="4" borderId="35" xfId="11" applyFill="1" applyBorder="1" applyAlignment="1">
      <alignment horizontal="center" vertical="center"/>
    </xf>
    <xf numFmtId="0" fontId="8" fillId="4" borderId="27" xfId="11" applyFill="1" applyBorder="1" applyAlignment="1">
      <alignment horizontal="center" vertical="center"/>
    </xf>
    <xf numFmtId="0" fontId="8" fillId="4" borderId="36" xfId="11" applyFill="1" applyBorder="1" applyAlignment="1">
      <alignment horizontal="center" vertical="center"/>
    </xf>
    <xf numFmtId="0" fontId="8" fillId="4" borderId="28" xfId="11" applyFill="1" applyBorder="1" applyAlignment="1">
      <alignment horizontal="center" vertical="center"/>
    </xf>
    <xf numFmtId="0" fontId="8" fillId="4" borderId="1" xfId="11" applyFont="1" applyFill="1" applyBorder="1" applyAlignment="1">
      <alignment horizontal="left" vertical="center" wrapText="1"/>
    </xf>
    <xf numFmtId="0" fontId="11" fillId="4" borderId="10" xfId="11" applyFont="1" applyFill="1" applyBorder="1" applyAlignment="1">
      <alignment horizontal="left" vertical="center" wrapText="1"/>
    </xf>
    <xf numFmtId="0" fontId="11" fillId="4" borderId="0" xfId="11" applyFont="1" applyFill="1" applyBorder="1" applyAlignment="1">
      <alignment horizontal="left" vertical="center" wrapText="1"/>
    </xf>
    <xf numFmtId="0" fontId="11" fillId="4" borderId="11" xfId="11" applyFont="1" applyFill="1" applyBorder="1" applyAlignment="1">
      <alignment horizontal="left" vertical="center" wrapText="1"/>
    </xf>
    <xf numFmtId="0" fontId="11" fillId="4" borderId="7" xfId="11" applyFont="1" applyFill="1" applyBorder="1" applyAlignment="1">
      <alignment horizontal="left" vertical="center"/>
    </xf>
    <xf numFmtId="0" fontId="11" fillId="4" borderId="8" xfId="11" applyFont="1" applyFill="1" applyBorder="1" applyAlignment="1">
      <alignment horizontal="left" vertical="center"/>
    </xf>
    <xf numFmtId="0" fontId="11" fillId="4" borderId="13" xfId="11" applyFont="1" applyFill="1" applyBorder="1" applyAlignment="1">
      <alignment horizontal="left" vertical="center"/>
    </xf>
    <xf numFmtId="0" fontId="34" fillId="4" borderId="0" xfId="11" applyFont="1" applyFill="1" applyBorder="1" applyAlignment="1">
      <alignment horizontal="center" vertical="center"/>
    </xf>
    <xf numFmtId="0" fontId="34" fillId="4" borderId="11" xfId="11" applyFont="1" applyFill="1" applyBorder="1" applyAlignment="1">
      <alignment horizontal="center" vertical="center"/>
    </xf>
    <xf numFmtId="0" fontId="11" fillId="5" borderId="17" xfId="11" applyFont="1" applyFill="1" applyBorder="1" applyAlignment="1">
      <alignment horizontal="center" vertical="center" wrapText="1"/>
    </xf>
    <xf numFmtId="0" fontId="11" fillId="5" borderId="18" xfId="11" applyFont="1" applyFill="1" applyBorder="1" applyAlignment="1">
      <alignment horizontal="center" vertical="center" wrapText="1"/>
    </xf>
    <xf numFmtId="0" fontId="11" fillId="5" borderId="14" xfId="11" applyFont="1" applyFill="1" applyBorder="1" applyAlignment="1">
      <alignment horizontal="center" vertical="center" wrapText="1"/>
    </xf>
    <xf numFmtId="0" fontId="23" fillId="5" borderId="1" xfId="11" applyFont="1" applyFill="1" applyBorder="1" applyAlignment="1">
      <alignment horizontal="left" vertical="center"/>
    </xf>
    <xf numFmtId="0" fontId="23" fillId="5" borderId="1" xfId="11" applyFont="1" applyFill="1" applyBorder="1" applyAlignment="1">
      <alignment horizontal="left" vertical="center" wrapText="1"/>
    </xf>
    <xf numFmtId="0" fontId="8" fillId="5" borderId="17" xfId="11" applyFont="1" applyFill="1" applyBorder="1" applyAlignment="1">
      <alignment horizontal="left" vertical="center" wrapText="1"/>
    </xf>
    <xf numFmtId="0" fontId="8" fillId="5" borderId="14" xfId="11" applyFont="1" applyFill="1" applyBorder="1" applyAlignment="1">
      <alignment horizontal="left" vertical="center" wrapText="1"/>
    </xf>
    <xf numFmtId="0" fontId="8" fillId="5" borderId="9" xfId="11" applyFont="1" applyFill="1" applyBorder="1" applyAlignment="1">
      <alignment horizontal="left" vertical="center" wrapText="1"/>
    </xf>
    <xf numFmtId="0" fontId="11" fillId="4" borderId="0" xfId="11" applyFont="1" applyFill="1" applyBorder="1" applyAlignment="1">
      <alignment horizontal="left" vertical="center"/>
    </xf>
    <xf numFmtId="0" fontId="11" fillId="4" borderId="11" xfId="11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left" vertical="center"/>
    </xf>
    <xf numFmtId="0" fontId="38" fillId="4" borderId="2" xfId="0" applyFont="1" applyFill="1" applyBorder="1" applyAlignment="1">
      <alignment horizontal="left" vertical="center"/>
    </xf>
    <xf numFmtId="0" fontId="38" fillId="4" borderId="12" xfId="0" applyFont="1" applyFill="1" applyBorder="1" applyAlignment="1">
      <alignment horizontal="left" vertical="center"/>
    </xf>
    <xf numFmtId="0" fontId="38" fillId="4" borderId="7" xfId="0" applyFont="1" applyFill="1" applyBorder="1" applyAlignment="1">
      <alignment horizontal="left" vertical="center"/>
    </xf>
    <xf numFmtId="0" fontId="38" fillId="4" borderId="8" xfId="0" applyFont="1" applyFill="1" applyBorder="1" applyAlignment="1">
      <alignment horizontal="left" vertical="center"/>
    </xf>
    <xf numFmtId="0" fontId="38" fillId="4" borderId="13" xfId="0" applyFont="1" applyFill="1" applyBorder="1" applyAlignment="1">
      <alignment horizontal="left" vertical="center"/>
    </xf>
    <xf numFmtId="0" fontId="34" fillId="4" borderId="0" xfId="11" applyFont="1" applyFill="1" applyBorder="1" applyAlignment="1">
      <alignment horizontal="left" vertical="center"/>
    </xf>
    <xf numFmtId="0" fontId="23" fillId="4" borderId="1" xfId="11" applyFont="1" applyFill="1" applyBorder="1" applyAlignment="1">
      <alignment horizontal="left" vertical="center"/>
    </xf>
    <xf numFmtId="0" fontId="23" fillId="4" borderId="10" xfId="11" applyFont="1" applyFill="1" applyBorder="1" applyAlignment="1">
      <alignment horizontal="left" vertical="center"/>
    </xf>
    <xf numFmtId="0" fontId="11" fillId="5" borderId="2" xfId="11" applyFont="1" applyFill="1" applyBorder="1" applyAlignment="1">
      <alignment horizontal="left" vertical="center" wrapText="1"/>
    </xf>
    <xf numFmtId="0" fontId="11" fillId="5" borderId="12" xfId="11" applyFont="1" applyFill="1" applyBorder="1" applyAlignment="1">
      <alignment horizontal="left" vertical="center" wrapText="1"/>
    </xf>
    <xf numFmtId="0" fontId="11" fillId="5" borderId="10" xfId="11" applyFont="1" applyFill="1" applyBorder="1" applyAlignment="1">
      <alignment horizontal="left" vertical="center" wrapText="1"/>
    </xf>
    <xf numFmtId="0" fontId="11" fillId="5" borderId="0" xfId="11" applyFont="1" applyFill="1" applyBorder="1" applyAlignment="1">
      <alignment horizontal="left" vertical="center" wrapText="1"/>
    </xf>
    <xf numFmtId="0" fontId="11" fillId="5" borderId="11" xfId="11" applyFont="1" applyFill="1" applyBorder="1" applyAlignment="1">
      <alignment horizontal="left" vertical="center" wrapText="1"/>
    </xf>
    <xf numFmtId="0" fontId="11" fillId="5" borderId="7" xfId="11" applyFont="1" applyFill="1" applyBorder="1" applyAlignment="1">
      <alignment horizontal="left" vertical="center" wrapText="1"/>
    </xf>
    <xf numFmtId="0" fontId="11" fillId="5" borderId="8" xfId="11" applyFont="1" applyFill="1" applyBorder="1" applyAlignment="1">
      <alignment horizontal="left" vertical="center" wrapText="1"/>
    </xf>
    <xf numFmtId="0" fontId="11" fillId="5" borderId="13" xfId="11" applyFont="1" applyFill="1" applyBorder="1" applyAlignment="1">
      <alignment horizontal="left" vertical="center" wrapText="1"/>
    </xf>
  </cellXfs>
  <cellStyles count="14">
    <cellStyle name="常规" xfId="0" builtinId="0"/>
    <cellStyle name="常规 2" xfId="1"/>
    <cellStyle name="常规 2 2" xfId="2"/>
    <cellStyle name="常规 2 2 2" xfId="3"/>
    <cellStyle name="常规 2 2 3" xfId="4"/>
    <cellStyle name="常规 2 3" xfId="5"/>
    <cellStyle name="常规 2 3 2" xfId="6"/>
    <cellStyle name="常规 2 4" xfId="7"/>
    <cellStyle name="常规 3" xfId="8"/>
    <cellStyle name="常规 3 2" xfId="9"/>
    <cellStyle name="常规 3 3" xfId="10"/>
    <cellStyle name="常规 4" xfId="11"/>
    <cellStyle name="常规 4 2" xfId="12"/>
    <cellStyle name="常规 5" xfId="1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12" Type="http://schemas.openxmlformats.org/officeDocument/2006/relationships/image" Target="../media/image25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11" Type="http://schemas.openxmlformats.org/officeDocument/2006/relationships/image" Target="../media/image24.jpeg"/><Relationship Id="rId5" Type="http://schemas.openxmlformats.org/officeDocument/2006/relationships/image" Target="../media/image18.jpeg"/><Relationship Id="rId10" Type="http://schemas.openxmlformats.org/officeDocument/2006/relationships/image" Target="../media/image23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4" Type="http://schemas.openxmlformats.org/officeDocument/2006/relationships/image" Target="../media/image29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57150</xdr:rowOff>
    </xdr:from>
    <xdr:to>
      <xdr:col>1</xdr:col>
      <xdr:colOff>161925</xdr:colOff>
      <xdr:row>1</xdr:row>
      <xdr:rowOff>209550</xdr:rowOff>
    </xdr:to>
    <xdr:pic>
      <xdr:nvPicPr>
        <xdr:cNvPr id="1061" name="图片 12" descr="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57150"/>
          <a:ext cx="6096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17</xdr:row>
      <xdr:rowOff>47625</xdr:rowOff>
    </xdr:from>
    <xdr:to>
      <xdr:col>7</xdr:col>
      <xdr:colOff>419100</xdr:colOff>
      <xdr:row>25</xdr:row>
      <xdr:rowOff>123825</xdr:rowOff>
    </xdr:to>
    <xdr:pic>
      <xdr:nvPicPr>
        <xdr:cNvPr id="2398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0" y="4505325"/>
          <a:ext cx="2247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228600</xdr:colOff>
      <xdr:row>25</xdr:row>
      <xdr:rowOff>171450</xdr:rowOff>
    </xdr:from>
    <xdr:to>
      <xdr:col>7</xdr:col>
      <xdr:colOff>419100</xdr:colOff>
      <xdr:row>34</xdr:row>
      <xdr:rowOff>200025</xdr:rowOff>
    </xdr:to>
    <xdr:pic>
      <xdr:nvPicPr>
        <xdr:cNvPr id="2399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28800" y="6705600"/>
          <a:ext cx="2247900" cy="2257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400050</xdr:colOff>
      <xdr:row>17</xdr:row>
      <xdr:rowOff>19050</xdr:rowOff>
    </xdr:from>
    <xdr:to>
      <xdr:col>14</xdr:col>
      <xdr:colOff>200025</xdr:colOff>
      <xdr:row>25</xdr:row>
      <xdr:rowOff>133350</xdr:rowOff>
    </xdr:to>
    <xdr:pic>
      <xdr:nvPicPr>
        <xdr:cNvPr id="2400" name="图片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05525" y="4476750"/>
          <a:ext cx="2333625" cy="2190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400050</xdr:colOff>
      <xdr:row>25</xdr:row>
      <xdr:rowOff>190500</xdr:rowOff>
    </xdr:from>
    <xdr:to>
      <xdr:col>14</xdr:col>
      <xdr:colOff>190500</xdr:colOff>
      <xdr:row>34</xdr:row>
      <xdr:rowOff>200025</xdr:rowOff>
    </xdr:to>
    <xdr:pic>
      <xdr:nvPicPr>
        <xdr:cNvPr id="2401" name="图片 8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105525" y="6724650"/>
          <a:ext cx="2324100" cy="2238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381000</xdr:colOff>
      <xdr:row>17</xdr:row>
      <xdr:rowOff>66675</xdr:rowOff>
    </xdr:from>
    <xdr:to>
      <xdr:col>7</xdr:col>
      <xdr:colOff>457200</xdr:colOff>
      <xdr:row>18</xdr:row>
      <xdr:rowOff>47625</xdr:rowOff>
    </xdr:to>
    <xdr:sp macro="" textlink="">
      <xdr:nvSpPr>
        <xdr:cNvPr id="10" name="TextBox 9"/>
        <xdr:cNvSpPr txBox="1"/>
      </xdr:nvSpPr>
      <xdr:spPr>
        <a:xfrm>
          <a:off x="2990850" y="4524375"/>
          <a:ext cx="11239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温度确认</a:t>
          </a:r>
        </a:p>
      </xdr:txBody>
    </xdr:sp>
    <xdr:clientData/>
  </xdr:twoCellAnchor>
  <xdr:twoCellAnchor>
    <xdr:from>
      <xdr:col>12</xdr:col>
      <xdr:colOff>180975</xdr:colOff>
      <xdr:row>17</xdr:row>
      <xdr:rowOff>47625</xdr:rowOff>
    </xdr:from>
    <xdr:to>
      <xdr:col>14</xdr:col>
      <xdr:colOff>438150</xdr:colOff>
      <xdr:row>18</xdr:row>
      <xdr:rowOff>28575</xdr:rowOff>
    </xdr:to>
    <xdr:sp macro="" textlink="">
      <xdr:nvSpPr>
        <xdr:cNvPr id="11" name="TextBox 10"/>
        <xdr:cNvSpPr txBox="1"/>
      </xdr:nvSpPr>
      <xdr:spPr>
        <a:xfrm>
          <a:off x="7143750" y="4505325"/>
          <a:ext cx="15335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外接负载</a:t>
          </a:r>
        </a:p>
      </xdr:txBody>
    </xdr:sp>
    <xdr:clientData/>
  </xdr:twoCellAnchor>
  <xdr:twoCellAnchor>
    <xdr:from>
      <xdr:col>12</xdr:col>
      <xdr:colOff>190500</xdr:colOff>
      <xdr:row>25</xdr:row>
      <xdr:rowOff>200025</xdr:rowOff>
    </xdr:from>
    <xdr:to>
      <xdr:col>14</xdr:col>
      <xdr:colOff>457200</xdr:colOff>
      <xdr:row>26</xdr:row>
      <xdr:rowOff>180975</xdr:rowOff>
    </xdr:to>
    <xdr:sp macro="" textlink="">
      <xdr:nvSpPr>
        <xdr:cNvPr id="13" name="TextBox 12"/>
        <xdr:cNvSpPr txBox="1"/>
      </xdr:nvSpPr>
      <xdr:spPr>
        <a:xfrm>
          <a:off x="7153275" y="6734175"/>
          <a:ext cx="15430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准确性验证</a:t>
          </a:r>
        </a:p>
      </xdr:txBody>
    </xdr:sp>
    <xdr:clientData/>
  </xdr:twoCellAnchor>
  <xdr:twoCellAnchor editAs="oneCell">
    <xdr:from>
      <xdr:col>6</xdr:col>
      <xdr:colOff>381000</xdr:colOff>
      <xdr:row>74</xdr:row>
      <xdr:rowOff>28575</xdr:rowOff>
    </xdr:from>
    <xdr:to>
      <xdr:col>11</xdr:col>
      <xdr:colOff>238125</xdr:colOff>
      <xdr:row>85</xdr:row>
      <xdr:rowOff>114300</xdr:rowOff>
    </xdr:to>
    <xdr:pic>
      <xdr:nvPicPr>
        <xdr:cNvPr id="2405" name="图片 14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495675" y="18773775"/>
          <a:ext cx="306705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409575</xdr:colOff>
      <xdr:row>77</xdr:row>
      <xdr:rowOff>0</xdr:rowOff>
    </xdr:from>
    <xdr:to>
      <xdr:col>8</xdr:col>
      <xdr:colOff>85725</xdr:colOff>
      <xdr:row>77</xdr:row>
      <xdr:rowOff>180975</xdr:rowOff>
    </xdr:to>
    <xdr:sp macro="" textlink="">
      <xdr:nvSpPr>
        <xdr:cNvPr id="17" name="椭圆 16"/>
        <xdr:cNvSpPr/>
      </xdr:nvSpPr>
      <xdr:spPr>
        <a:xfrm>
          <a:off x="3524250" y="19488150"/>
          <a:ext cx="914400" cy="18097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zh-CN" altLang="en-US"/>
        </a:p>
      </xdr:txBody>
    </xdr:sp>
    <xdr:clientData/>
  </xdr:twoCellAnchor>
  <xdr:twoCellAnchor>
    <xdr:from>
      <xdr:col>6</xdr:col>
      <xdr:colOff>381000</xdr:colOff>
      <xdr:row>75</xdr:row>
      <xdr:rowOff>28575</xdr:rowOff>
    </xdr:from>
    <xdr:to>
      <xdr:col>8</xdr:col>
      <xdr:colOff>628650</xdr:colOff>
      <xdr:row>75</xdr:row>
      <xdr:rowOff>219075</xdr:rowOff>
    </xdr:to>
    <xdr:sp macro="" textlink="">
      <xdr:nvSpPr>
        <xdr:cNvPr id="18" name="TextBox 17"/>
        <xdr:cNvSpPr txBox="1"/>
      </xdr:nvSpPr>
      <xdr:spPr>
        <a:xfrm>
          <a:off x="3495675" y="19021425"/>
          <a:ext cx="14859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000" b="1">
              <a:solidFill>
                <a:srgbClr val="FF0000"/>
              </a:solidFill>
            </a:rPr>
            <a:t>实测加速度峰值</a:t>
          </a:r>
          <a:r>
            <a:rPr lang="en-US" altLang="zh-CN" sz="1000" b="1">
              <a:solidFill>
                <a:srgbClr val="FF0000"/>
              </a:solidFill>
            </a:rPr>
            <a:t>9.8048</a:t>
          </a:r>
          <a:endParaRPr lang="zh-CN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419100</xdr:colOff>
      <xdr:row>25</xdr:row>
      <xdr:rowOff>190500</xdr:rowOff>
    </xdr:from>
    <xdr:to>
      <xdr:col>7</xdr:col>
      <xdr:colOff>400050</xdr:colOff>
      <xdr:row>26</xdr:row>
      <xdr:rowOff>171450</xdr:rowOff>
    </xdr:to>
    <xdr:sp macro="" textlink="">
      <xdr:nvSpPr>
        <xdr:cNvPr id="12" name="TextBox 11"/>
        <xdr:cNvSpPr txBox="1"/>
      </xdr:nvSpPr>
      <xdr:spPr>
        <a:xfrm>
          <a:off x="3028950" y="6724650"/>
          <a:ext cx="1028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低温挂机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18</xdr:row>
      <xdr:rowOff>133350</xdr:rowOff>
    </xdr:from>
    <xdr:to>
      <xdr:col>8</xdr:col>
      <xdr:colOff>66675</xdr:colOff>
      <xdr:row>27</xdr:row>
      <xdr:rowOff>76200</xdr:rowOff>
    </xdr:to>
    <xdr:pic>
      <xdr:nvPicPr>
        <xdr:cNvPr id="3265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1675" y="4781550"/>
          <a:ext cx="2371725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18</xdr:row>
      <xdr:rowOff>123825</xdr:rowOff>
    </xdr:from>
    <xdr:to>
      <xdr:col>14</xdr:col>
      <xdr:colOff>133350</xdr:colOff>
      <xdr:row>27</xdr:row>
      <xdr:rowOff>47625</xdr:rowOff>
    </xdr:to>
    <xdr:pic>
      <xdr:nvPicPr>
        <xdr:cNvPr id="3266" name="图片 4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91175" y="4772025"/>
          <a:ext cx="25908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371475</xdr:colOff>
      <xdr:row>27</xdr:row>
      <xdr:rowOff>114300</xdr:rowOff>
    </xdr:from>
    <xdr:to>
      <xdr:col>8</xdr:col>
      <xdr:colOff>66675</xdr:colOff>
      <xdr:row>36</xdr:row>
      <xdr:rowOff>85725</xdr:rowOff>
    </xdr:to>
    <xdr:pic>
      <xdr:nvPicPr>
        <xdr:cNvPr id="3267" name="图片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71675" y="6991350"/>
          <a:ext cx="2371725" cy="2200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57150</xdr:colOff>
      <xdr:row>27</xdr:row>
      <xdr:rowOff>76200</xdr:rowOff>
    </xdr:from>
    <xdr:to>
      <xdr:col>14</xdr:col>
      <xdr:colOff>133350</xdr:colOff>
      <xdr:row>36</xdr:row>
      <xdr:rowOff>66675</xdr:rowOff>
    </xdr:to>
    <xdr:pic>
      <xdr:nvPicPr>
        <xdr:cNvPr id="3268" name="图片 10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91175" y="6953250"/>
          <a:ext cx="2590800" cy="221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76200</xdr:colOff>
      <xdr:row>18</xdr:row>
      <xdr:rowOff>171450</xdr:rowOff>
    </xdr:from>
    <xdr:to>
      <xdr:col>8</xdr:col>
      <xdr:colOff>57150</xdr:colOff>
      <xdr:row>19</xdr:row>
      <xdr:rowOff>152400</xdr:rowOff>
    </xdr:to>
    <xdr:sp macro="" textlink="">
      <xdr:nvSpPr>
        <xdr:cNvPr id="12" name="TextBox 11"/>
        <xdr:cNvSpPr txBox="1"/>
      </xdr:nvSpPr>
      <xdr:spPr>
        <a:xfrm>
          <a:off x="3190875" y="4572000"/>
          <a:ext cx="11239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温度确认</a:t>
          </a:r>
        </a:p>
      </xdr:txBody>
    </xdr:sp>
    <xdr:clientData/>
  </xdr:twoCellAnchor>
  <xdr:twoCellAnchor>
    <xdr:from>
      <xdr:col>12</xdr:col>
      <xdr:colOff>361950</xdr:colOff>
      <xdr:row>18</xdr:row>
      <xdr:rowOff>161925</xdr:rowOff>
    </xdr:from>
    <xdr:to>
      <xdr:col>14</xdr:col>
      <xdr:colOff>342900</xdr:colOff>
      <xdr:row>19</xdr:row>
      <xdr:rowOff>142875</xdr:rowOff>
    </xdr:to>
    <xdr:sp macro="" textlink="">
      <xdr:nvSpPr>
        <xdr:cNvPr id="13" name="TextBox 12"/>
        <xdr:cNvSpPr txBox="1"/>
      </xdr:nvSpPr>
      <xdr:spPr>
        <a:xfrm>
          <a:off x="6905625" y="4562475"/>
          <a:ext cx="11239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外接负载挂机</a:t>
          </a:r>
        </a:p>
      </xdr:txBody>
    </xdr:sp>
    <xdr:clientData/>
  </xdr:twoCellAnchor>
  <xdr:twoCellAnchor>
    <xdr:from>
      <xdr:col>6</xdr:col>
      <xdr:colOff>85725</xdr:colOff>
      <xdr:row>27</xdr:row>
      <xdr:rowOff>123825</xdr:rowOff>
    </xdr:from>
    <xdr:to>
      <xdr:col>8</xdr:col>
      <xdr:colOff>66675</xdr:colOff>
      <xdr:row>28</xdr:row>
      <xdr:rowOff>104775</xdr:rowOff>
    </xdr:to>
    <xdr:sp macro="" textlink="">
      <xdr:nvSpPr>
        <xdr:cNvPr id="14" name="TextBox 13"/>
        <xdr:cNvSpPr txBox="1"/>
      </xdr:nvSpPr>
      <xdr:spPr>
        <a:xfrm>
          <a:off x="3200400" y="6753225"/>
          <a:ext cx="11239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准确性验证</a:t>
          </a:r>
        </a:p>
      </xdr:txBody>
    </xdr:sp>
    <xdr:clientData/>
  </xdr:twoCellAnchor>
  <xdr:twoCellAnchor>
    <xdr:from>
      <xdr:col>12</xdr:col>
      <xdr:colOff>381000</xdr:colOff>
      <xdr:row>27</xdr:row>
      <xdr:rowOff>85725</xdr:rowOff>
    </xdr:from>
    <xdr:to>
      <xdr:col>14</xdr:col>
      <xdr:colOff>361950</xdr:colOff>
      <xdr:row>28</xdr:row>
      <xdr:rowOff>66675</xdr:rowOff>
    </xdr:to>
    <xdr:sp macro="" textlink="">
      <xdr:nvSpPr>
        <xdr:cNvPr id="15" name="TextBox 14"/>
        <xdr:cNvSpPr txBox="1"/>
      </xdr:nvSpPr>
      <xdr:spPr>
        <a:xfrm>
          <a:off x="6924675" y="6715125"/>
          <a:ext cx="11239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测试结果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19050</xdr:rowOff>
    </xdr:from>
    <xdr:to>
      <xdr:col>6</xdr:col>
      <xdr:colOff>295275</xdr:colOff>
      <xdr:row>25</xdr:row>
      <xdr:rowOff>180975</xdr:rowOff>
    </xdr:to>
    <xdr:pic>
      <xdr:nvPicPr>
        <xdr:cNvPr id="4225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4514850"/>
          <a:ext cx="2114550" cy="1895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76200</xdr:colOff>
      <xdr:row>18</xdr:row>
      <xdr:rowOff>28575</xdr:rowOff>
    </xdr:from>
    <xdr:to>
      <xdr:col>10</xdr:col>
      <xdr:colOff>581025</xdr:colOff>
      <xdr:row>25</xdr:row>
      <xdr:rowOff>171450</xdr:rowOff>
    </xdr:to>
    <xdr:pic>
      <xdr:nvPicPr>
        <xdr:cNvPr id="4226" name="图片 54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20123" b="17561"/>
        <a:stretch>
          <a:fillRect/>
        </a:stretch>
      </xdr:blipFill>
      <xdr:spPr bwMode="auto">
        <a:xfrm>
          <a:off x="3790950" y="4524375"/>
          <a:ext cx="224790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438150</xdr:colOff>
      <xdr:row>18</xdr:row>
      <xdr:rowOff>19050</xdr:rowOff>
    </xdr:from>
    <xdr:to>
      <xdr:col>15</xdr:col>
      <xdr:colOff>285750</xdr:colOff>
      <xdr:row>25</xdr:row>
      <xdr:rowOff>180975</xdr:rowOff>
    </xdr:to>
    <xdr:pic>
      <xdr:nvPicPr>
        <xdr:cNvPr id="4227" name="图片 5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34150" y="4514850"/>
          <a:ext cx="2324100" cy="1895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161925</xdr:colOff>
      <xdr:row>18</xdr:row>
      <xdr:rowOff>38100</xdr:rowOff>
    </xdr:from>
    <xdr:to>
      <xdr:col>6</xdr:col>
      <xdr:colOff>295275</xdr:colOff>
      <xdr:row>19</xdr:row>
      <xdr:rowOff>19050</xdr:rowOff>
    </xdr:to>
    <xdr:sp macro="" textlink="">
      <xdr:nvSpPr>
        <xdr:cNvPr id="7" name="TextBox 6"/>
        <xdr:cNvSpPr txBox="1"/>
      </xdr:nvSpPr>
      <xdr:spPr>
        <a:xfrm>
          <a:off x="2266950" y="4038600"/>
          <a:ext cx="1143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设备确认</a:t>
          </a:r>
        </a:p>
      </xdr:txBody>
    </xdr:sp>
    <xdr:clientData/>
  </xdr:twoCellAnchor>
  <xdr:twoCellAnchor>
    <xdr:from>
      <xdr:col>9</xdr:col>
      <xdr:colOff>38100</xdr:colOff>
      <xdr:row>18</xdr:row>
      <xdr:rowOff>28575</xdr:rowOff>
    </xdr:from>
    <xdr:to>
      <xdr:col>11</xdr:col>
      <xdr:colOff>38100</xdr:colOff>
      <xdr:row>19</xdr:row>
      <xdr:rowOff>9525</xdr:rowOff>
    </xdr:to>
    <xdr:sp macro="" textlink="">
      <xdr:nvSpPr>
        <xdr:cNvPr id="8" name="TextBox 7"/>
        <xdr:cNvSpPr txBox="1"/>
      </xdr:nvSpPr>
      <xdr:spPr>
        <a:xfrm>
          <a:off x="4933950" y="4029075"/>
          <a:ext cx="1143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测试环境确认</a:t>
          </a:r>
        </a:p>
      </xdr:txBody>
    </xdr:sp>
    <xdr:clientData/>
  </xdr:twoCellAnchor>
  <xdr:twoCellAnchor>
    <xdr:from>
      <xdr:col>13</xdr:col>
      <xdr:colOff>276225</xdr:colOff>
      <xdr:row>18</xdr:row>
      <xdr:rowOff>38100</xdr:rowOff>
    </xdr:from>
    <xdr:to>
      <xdr:col>15</xdr:col>
      <xdr:colOff>276225</xdr:colOff>
      <xdr:row>19</xdr:row>
      <xdr:rowOff>19050</xdr:rowOff>
    </xdr:to>
    <xdr:sp macro="" textlink="">
      <xdr:nvSpPr>
        <xdr:cNvPr id="9" name="TextBox 8"/>
        <xdr:cNvSpPr txBox="1"/>
      </xdr:nvSpPr>
      <xdr:spPr>
        <a:xfrm>
          <a:off x="7648575" y="4533900"/>
          <a:ext cx="12001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湿热试验挂机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19</xdr:row>
      <xdr:rowOff>47625</xdr:rowOff>
    </xdr:from>
    <xdr:to>
      <xdr:col>6</xdr:col>
      <xdr:colOff>209550</xdr:colOff>
      <xdr:row>25</xdr:row>
      <xdr:rowOff>95250</xdr:rowOff>
    </xdr:to>
    <xdr:pic>
      <xdr:nvPicPr>
        <xdr:cNvPr id="5354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4772025"/>
          <a:ext cx="1895475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295275</xdr:colOff>
      <xdr:row>19</xdr:row>
      <xdr:rowOff>38100</xdr:rowOff>
    </xdr:from>
    <xdr:to>
      <xdr:col>16</xdr:col>
      <xdr:colOff>428625</xdr:colOff>
      <xdr:row>25</xdr:row>
      <xdr:rowOff>76200</xdr:rowOff>
    </xdr:to>
    <xdr:pic>
      <xdr:nvPicPr>
        <xdr:cNvPr id="5355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0" y="4762500"/>
          <a:ext cx="1943100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295275</xdr:colOff>
      <xdr:row>19</xdr:row>
      <xdr:rowOff>38100</xdr:rowOff>
    </xdr:from>
    <xdr:to>
      <xdr:col>11</xdr:col>
      <xdr:colOff>190500</xdr:colOff>
      <xdr:row>25</xdr:row>
      <xdr:rowOff>85725</xdr:rowOff>
    </xdr:to>
    <xdr:pic>
      <xdr:nvPicPr>
        <xdr:cNvPr id="5356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57650" y="4762500"/>
          <a:ext cx="1914525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342900</xdr:colOff>
      <xdr:row>27</xdr:row>
      <xdr:rowOff>114300</xdr:rowOff>
    </xdr:from>
    <xdr:to>
      <xdr:col>6</xdr:col>
      <xdr:colOff>219075</xdr:colOff>
      <xdr:row>34</xdr:row>
      <xdr:rowOff>19050</xdr:rowOff>
    </xdr:to>
    <xdr:pic>
      <xdr:nvPicPr>
        <xdr:cNvPr id="5357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81150" y="6819900"/>
          <a:ext cx="1895475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304800</xdr:colOff>
      <xdr:row>27</xdr:row>
      <xdr:rowOff>114300</xdr:rowOff>
    </xdr:from>
    <xdr:to>
      <xdr:col>11</xdr:col>
      <xdr:colOff>200025</xdr:colOff>
      <xdr:row>34</xdr:row>
      <xdr:rowOff>19050</xdr:rowOff>
    </xdr:to>
    <xdr:pic>
      <xdr:nvPicPr>
        <xdr:cNvPr id="5358" name="图片 7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067175" y="6819900"/>
          <a:ext cx="1914525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27</xdr:row>
      <xdr:rowOff>104775</xdr:rowOff>
    </xdr:from>
    <xdr:to>
      <xdr:col>16</xdr:col>
      <xdr:colOff>466725</xdr:colOff>
      <xdr:row>34</xdr:row>
      <xdr:rowOff>38100</xdr:rowOff>
    </xdr:to>
    <xdr:pic>
      <xdr:nvPicPr>
        <xdr:cNvPr id="5359" name="图片 9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572250" y="6810375"/>
          <a:ext cx="1981200" cy="1666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46</xdr:row>
      <xdr:rowOff>38100</xdr:rowOff>
    </xdr:from>
    <xdr:to>
      <xdr:col>5</xdr:col>
      <xdr:colOff>238125</xdr:colOff>
      <xdr:row>53</xdr:row>
      <xdr:rowOff>133350</xdr:rowOff>
    </xdr:to>
    <xdr:pic>
      <xdr:nvPicPr>
        <xdr:cNvPr id="5360" name="图片 11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23975" y="11153775"/>
          <a:ext cx="1666875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390525</xdr:colOff>
      <xdr:row>46</xdr:row>
      <xdr:rowOff>38100</xdr:rowOff>
    </xdr:from>
    <xdr:to>
      <xdr:col>9</xdr:col>
      <xdr:colOff>38100</xdr:colOff>
      <xdr:row>53</xdr:row>
      <xdr:rowOff>142875</xdr:rowOff>
    </xdr:to>
    <xdr:pic>
      <xdr:nvPicPr>
        <xdr:cNvPr id="5361" name="图片 13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43250" y="11153775"/>
          <a:ext cx="1666875" cy="1838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46</xdr:row>
      <xdr:rowOff>38100</xdr:rowOff>
    </xdr:from>
    <xdr:to>
      <xdr:col>13</xdr:col>
      <xdr:colOff>142875</xdr:colOff>
      <xdr:row>53</xdr:row>
      <xdr:rowOff>152400</xdr:rowOff>
    </xdr:to>
    <xdr:pic>
      <xdr:nvPicPr>
        <xdr:cNvPr id="5362" name="图片 15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953000" y="11153775"/>
          <a:ext cx="1762125" cy="1847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</xdr:colOff>
      <xdr:row>54</xdr:row>
      <xdr:rowOff>28575</xdr:rowOff>
    </xdr:from>
    <xdr:to>
      <xdr:col>16</xdr:col>
      <xdr:colOff>476250</xdr:colOff>
      <xdr:row>62</xdr:row>
      <xdr:rowOff>219075</xdr:rowOff>
    </xdr:to>
    <xdr:pic>
      <xdr:nvPicPr>
        <xdr:cNvPr id="5363" name="图片 17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305550" y="13125450"/>
          <a:ext cx="2257425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224877</xdr:colOff>
      <xdr:row>57</xdr:row>
      <xdr:rowOff>3834</xdr:rowOff>
    </xdr:from>
    <xdr:to>
      <xdr:col>14</xdr:col>
      <xdr:colOff>460615</xdr:colOff>
      <xdr:row>61</xdr:row>
      <xdr:rowOff>151799</xdr:rowOff>
    </xdr:to>
    <xdr:sp macro="" textlink="">
      <xdr:nvSpPr>
        <xdr:cNvPr id="19" name="椭圆 18"/>
        <xdr:cNvSpPr/>
      </xdr:nvSpPr>
      <xdr:spPr>
        <a:xfrm rot="19770254">
          <a:off x="7301952" y="14224659"/>
          <a:ext cx="235738" cy="113856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zh-CN" altLang="en-US"/>
        </a:p>
      </xdr:txBody>
    </xdr:sp>
    <xdr:clientData/>
  </xdr:twoCellAnchor>
  <xdr:twoCellAnchor>
    <xdr:from>
      <xdr:col>12</xdr:col>
      <xdr:colOff>238125</xdr:colOff>
      <xdr:row>61</xdr:row>
      <xdr:rowOff>38100</xdr:rowOff>
    </xdr:from>
    <xdr:to>
      <xdr:col>14</xdr:col>
      <xdr:colOff>476250</xdr:colOff>
      <xdr:row>62</xdr:row>
      <xdr:rowOff>9525</xdr:rowOff>
    </xdr:to>
    <xdr:sp macro="" textlink="">
      <xdr:nvSpPr>
        <xdr:cNvPr id="20" name="TextBox 19"/>
        <xdr:cNvSpPr txBox="1"/>
      </xdr:nvSpPr>
      <xdr:spPr>
        <a:xfrm>
          <a:off x="6524625" y="15249525"/>
          <a:ext cx="10287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000">
              <a:solidFill>
                <a:srgbClr val="FF0000"/>
              </a:solidFill>
            </a:rPr>
            <a:t>密封圈外水渍</a:t>
          </a:r>
        </a:p>
      </xdr:txBody>
    </xdr:sp>
    <xdr:clientData/>
  </xdr:twoCellAnchor>
  <xdr:twoCellAnchor editAs="oneCell">
    <xdr:from>
      <xdr:col>7</xdr:col>
      <xdr:colOff>323850</xdr:colOff>
      <xdr:row>36</xdr:row>
      <xdr:rowOff>57150</xdr:rowOff>
    </xdr:from>
    <xdr:to>
      <xdr:col>11</xdr:col>
      <xdr:colOff>190500</xdr:colOff>
      <xdr:row>43</xdr:row>
      <xdr:rowOff>200025</xdr:rowOff>
    </xdr:to>
    <xdr:pic>
      <xdr:nvPicPr>
        <xdr:cNvPr id="5366" name="图片 21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086225" y="8829675"/>
          <a:ext cx="188595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85726</xdr:colOff>
      <xdr:row>36</xdr:row>
      <xdr:rowOff>66676</xdr:rowOff>
    </xdr:from>
    <xdr:to>
      <xdr:col>11</xdr:col>
      <xdr:colOff>171451</xdr:colOff>
      <xdr:row>37</xdr:row>
      <xdr:rowOff>161925</xdr:rowOff>
    </xdr:to>
    <xdr:sp macro="" textlink="">
      <xdr:nvSpPr>
        <xdr:cNvPr id="23" name="TextBox 22"/>
        <xdr:cNvSpPr txBox="1"/>
      </xdr:nvSpPr>
      <xdr:spPr>
        <a:xfrm>
          <a:off x="4352926" y="8839201"/>
          <a:ext cx="1600200" cy="209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CN" altLang="en-US" sz="1050">
              <a:solidFill>
                <a:srgbClr val="FF0000"/>
              </a:solidFill>
            </a:rPr>
            <a:t>喷水试验，</a:t>
          </a:r>
          <a:r>
            <a:rPr lang="en-US" altLang="zh-CN" sz="1050">
              <a:solidFill>
                <a:srgbClr val="FF0000"/>
              </a:solidFill>
            </a:rPr>
            <a:t>6</a:t>
          </a:r>
          <a:r>
            <a:rPr lang="zh-CN" altLang="en-US" sz="1050">
              <a:solidFill>
                <a:srgbClr val="FF0000"/>
              </a:solidFill>
            </a:rPr>
            <a:t>个面</a:t>
          </a:r>
          <a:r>
            <a:rPr lang="en-US" altLang="zh-CN" sz="1050">
              <a:solidFill>
                <a:srgbClr val="FF0000"/>
              </a:solidFill>
            </a:rPr>
            <a:t>3min</a:t>
          </a:r>
          <a:endParaRPr lang="zh-CN" altLang="en-US" sz="105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13</xdr:col>
      <xdr:colOff>257175</xdr:colOff>
      <xdr:row>46</xdr:row>
      <xdr:rowOff>47625</xdr:rowOff>
    </xdr:from>
    <xdr:to>
      <xdr:col>16</xdr:col>
      <xdr:colOff>466725</xdr:colOff>
      <xdr:row>53</xdr:row>
      <xdr:rowOff>142875</xdr:rowOff>
    </xdr:to>
    <xdr:pic>
      <xdr:nvPicPr>
        <xdr:cNvPr id="5368" name="图片 24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829425" y="11163300"/>
          <a:ext cx="1724025" cy="1828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18</xdr:row>
      <xdr:rowOff>47625</xdr:rowOff>
    </xdr:from>
    <xdr:to>
      <xdr:col>6</xdr:col>
      <xdr:colOff>581025</xdr:colOff>
      <xdr:row>26</xdr:row>
      <xdr:rowOff>123825</xdr:rowOff>
    </xdr:to>
    <xdr:pic>
      <xdr:nvPicPr>
        <xdr:cNvPr id="6185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0" y="4543425"/>
          <a:ext cx="2266950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200025</xdr:colOff>
      <xdr:row>18</xdr:row>
      <xdr:rowOff>38100</xdr:rowOff>
    </xdr:from>
    <xdr:to>
      <xdr:col>11</xdr:col>
      <xdr:colOff>142875</xdr:colOff>
      <xdr:row>26</xdr:row>
      <xdr:rowOff>104775</xdr:rowOff>
    </xdr:to>
    <xdr:pic>
      <xdr:nvPicPr>
        <xdr:cNvPr id="6186" name="图片 6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52875" y="4533900"/>
          <a:ext cx="2228850" cy="204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457200</xdr:colOff>
      <xdr:row>18</xdr:row>
      <xdr:rowOff>28575</xdr:rowOff>
    </xdr:from>
    <xdr:to>
      <xdr:col>15</xdr:col>
      <xdr:colOff>314325</xdr:colOff>
      <xdr:row>26</xdr:row>
      <xdr:rowOff>123825</xdr:rowOff>
    </xdr:to>
    <xdr:pic>
      <xdr:nvPicPr>
        <xdr:cNvPr id="6187" name="图片 7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96050" y="4524375"/>
          <a:ext cx="214312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295275</xdr:colOff>
      <xdr:row>34</xdr:row>
      <xdr:rowOff>171450</xdr:rowOff>
    </xdr:from>
    <xdr:to>
      <xdr:col>11</xdr:col>
      <xdr:colOff>352425</xdr:colOff>
      <xdr:row>43</xdr:row>
      <xdr:rowOff>114300</xdr:rowOff>
    </xdr:to>
    <xdr:pic>
      <xdr:nvPicPr>
        <xdr:cNvPr id="6188" name="图片 8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048125" y="8629650"/>
          <a:ext cx="2343150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12</xdr:row>
      <xdr:rowOff>28575</xdr:rowOff>
    </xdr:from>
    <xdr:to>
      <xdr:col>11</xdr:col>
      <xdr:colOff>38100</xdr:colOff>
      <xdr:row>19</xdr:row>
      <xdr:rowOff>238125</xdr:rowOff>
    </xdr:to>
    <xdr:pic>
      <xdr:nvPicPr>
        <xdr:cNvPr id="7225" name="图片 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81425" y="2886075"/>
          <a:ext cx="2038350" cy="194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295275</xdr:colOff>
      <xdr:row>12</xdr:row>
      <xdr:rowOff>28575</xdr:rowOff>
    </xdr:from>
    <xdr:to>
      <xdr:col>16</xdr:col>
      <xdr:colOff>285750</xdr:colOff>
      <xdr:row>19</xdr:row>
      <xdr:rowOff>247650</xdr:rowOff>
    </xdr:to>
    <xdr:pic>
      <xdr:nvPicPr>
        <xdr:cNvPr id="7226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76950" y="2886075"/>
          <a:ext cx="200977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238125</xdr:colOff>
      <xdr:row>12</xdr:row>
      <xdr:rowOff>28575</xdr:rowOff>
    </xdr:from>
    <xdr:to>
      <xdr:col>6</xdr:col>
      <xdr:colOff>285750</xdr:colOff>
      <xdr:row>19</xdr:row>
      <xdr:rowOff>228600</xdr:rowOff>
    </xdr:to>
    <xdr:pic>
      <xdr:nvPicPr>
        <xdr:cNvPr id="7227" name="图片 1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6375" y="2886075"/>
          <a:ext cx="2066925" cy="1933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28575</xdr:colOff>
      <xdr:row>22</xdr:row>
      <xdr:rowOff>28575</xdr:rowOff>
    </xdr:from>
    <xdr:to>
      <xdr:col>11</xdr:col>
      <xdr:colOff>9525</xdr:colOff>
      <xdr:row>30</xdr:row>
      <xdr:rowOff>85725</xdr:rowOff>
    </xdr:to>
    <xdr:pic>
      <xdr:nvPicPr>
        <xdr:cNvPr id="7228" name="图片 11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790950" y="5362575"/>
          <a:ext cx="2000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257175</xdr:colOff>
      <xdr:row>33</xdr:row>
      <xdr:rowOff>19050</xdr:rowOff>
    </xdr:from>
    <xdr:to>
      <xdr:col>6</xdr:col>
      <xdr:colOff>266700</xdr:colOff>
      <xdr:row>41</xdr:row>
      <xdr:rowOff>66675</xdr:rowOff>
    </xdr:to>
    <xdr:pic>
      <xdr:nvPicPr>
        <xdr:cNvPr id="7229" name="图片 12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95425" y="8077200"/>
          <a:ext cx="2028825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28575</xdr:colOff>
      <xdr:row>33</xdr:row>
      <xdr:rowOff>19050</xdr:rowOff>
    </xdr:from>
    <xdr:to>
      <xdr:col>11</xdr:col>
      <xdr:colOff>47625</xdr:colOff>
      <xdr:row>41</xdr:row>
      <xdr:rowOff>38100</xdr:rowOff>
    </xdr:to>
    <xdr:pic>
      <xdr:nvPicPr>
        <xdr:cNvPr id="7230" name="图片 13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90950" y="8077200"/>
          <a:ext cx="2038350" cy="200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276225</xdr:colOff>
      <xdr:row>33</xdr:row>
      <xdr:rowOff>9525</xdr:rowOff>
    </xdr:from>
    <xdr:to>
      <xdr:col>16</xdr:col>
      <xdr:colOff>323850</xdr:colOff>
      <xdr:row>41</xdr:row>
      <xdr:rowOff>66675</xdr:rowOff>
    </xdr:to>
    <xdr:pic>
      <xdr:nvPicPr>
        <xdr:cNvPr id="7231" name="图片 14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57900" y="8067675"/>
          <a:ext cx="2066925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115"/>
  <sheetViews>
    <sheetView tabSelected="1" zoomScaleSheetLayoutView="85" workbookViewId="0">
      <selection activeCell="W13" sqref="W13"/>
    </sheetView>
  </sheetViews>
  <sheetFormatPr defaultRowHeight="13.5"/>
  <cols>
    <col min="1" max="1" width="8.625" style="5" customWidth="1"/>
    <col min="2" max="2" width="4.625" style="5" customWidth="1"/>
    <col min="3" max="3" width="4.375" style="5" customWidth="1"/>
    <col min="4" max="4" width="3.5" style="5" customWidth="1"/>
    <col min="5" max="5" width="5.375" style="5" customWidth="1"/>
    <col min="6" max="6" width="3.875" style="5" customWidth="1"/>
    <col min="7" max="7" width="5.5" style="5" customWidth="1"/>
    <col min="8" max="8" width="3.25" style="5" customWidth="1"/>
    <col min="9" max="9" width="5.5" style="5" customWidth="1"/>
    <col min="10" max="10" width="4" style="5" customWidth="1"/>
    <col min="11" max="11" width="5.5" style="5" customWidth="1"/>
    <col min="12" max="12" width="4.375" style="5" customWidth="1"/>
    <col min="13" max="13" width="5.375" style="5" customWidth="1"/>
    <col min="14" max="14" width="4.125" style="5" customWidth="1"/>
    <col min="15" max="15" width="5.625" style="5" customWidth="1"/>
    <col min="16" max="16" width="5.25" style="5" customWidth="1"/>
    <col min="17" max="17" width="4.625" style="5" customWidth="1"/>
    <col min="18" max="18" width="8.125" style="5" customWidth="1"/>
    <col min="19" max="21" width="9" style="5"/>
    <col min="22" max="22" width="3" style="5" customWidth="1"/>
    <col min="23" max="23" width="62.5" style="5" customWidth="1"/>
    <col min="24" max="16384" width="9" style="5"/>
  </cols>
  <sheetData>
    <row r="1" spans="1:22" ht="20.45" customHeight="1">
      <c r="A1" s="1"/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2"/>
      <c r="M1" s="2"/>
      <c r="N1" s="4"/>
      <c r="O1" s="4"/>
      <c r="P1" s="4"/>
      <c r="Q1" s="4"/>
      <c r="R1" s="4"/>
      <c r="S1" s="157"/>
      <c r="T1" s="157"/>
      <c r="U1" s="157"/>
      <c r="V1" s="157"/>
    </row>
    <row r="2" spans="1:22" ht="21" customHeight="1">
      <c r="A2" s="6"/>
      <c r="B2" s="7" t="s">
        <v>2</v>
      </c>
      <c r="C2" s="158" t="s">
        <v>3</v>
      </c>
      <c r="D2" s="158"/>
      <c r="E2" s="158"/>
      <c r="F2" s="158"/>
      <c r="G2" s="158"/>
      <c r="H2" s="158"/>
      <c r="I2" s="158"/>
      <c r="J2" s="158"/>
      <c r="K2" s="7"/>
      <c r="L2" s="7"/>
      <c r="M2" s="7"/>
      <c r="N2" s="8"/>
      <c r="O2" s="8"/>
      <c r="P2" s="8"/>
      <c r="Q2" s="8"/>
      <c r="R2" s="8"/>
      <c r="S2" s="157"/>
      <c r="T2" s="157"/>
      <c r="U2" s="157"/>
      <c r="V2" s="157"/>
    </row>
    <row r="3" spans="1:22" ht="13.5" customHeight="1">
      <c r="A3" s="159" t="s">
        <v>98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1"/>
    </row>
    <row r="4" spans="1:22" ht="33" customHeight="1">
      <c r="A4" s="162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4"/>
    </row>
    <row r="5" spans="1:22" ht="14.25" customHeight="1" thickBot="1">
      <c r="A5" s="165" t="s">
        <v>51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7"/>
    </row>
    <row r="6" spans="1:22" ht="13.5" customHeight="1" thickBot="1">
      <c r="A6" s="168" t="s">
        <v>4</v>
      </c>
      <c r="B6" s="171" t="s">
        <v>43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35" t="s">
        <v>47</v>
      </c>
      <c r="U6" s="175" t="s">
        <v>45</v>
      </c>
      <c r="V6" s="156"/>
    </row>
    <row r="7" spans="1:22" s="9" customFormat="1" ht="14.25" thickBot="1">
      <c r="A7" s="169"/>
      <c r="B7" s="173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33" t="s">
        <v>5</v>
      </c>
      <c r="U7" s="175" t="s">
        <v>45</v>
      </c>
      <c r="V7" s="156"/>
    </row>
    <row r="8" spans="1:22" ht="14.25" thickBot="1">
      <c r="A8" s="169"/>
      <c r="B8" s="173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33" t="s">
        <v>6</v>
      </c>
      <c r="U8" s="156"/>
      <c r="V8" s="156"/>
    </row>
    <row r="9" spans="1:22" ht="13.5" customHeight="1" thickBot="1">
      <c r="A9" s="169"/>
      <c r="B9" s="173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33" t="s">
        <v>7</v>
      </c>
      <c r="U9" s="156"/>
      <c r="V9" s="156"/>
    </row>
    <row r="10" spans="1:22" ht="14.25" thickBot="1">
      <c r="A10" s="169"/>
      <c r="B10" s="173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33" t="s">
        <v>8</v>
      </c>
      <c r="U10" s="156"/>
      <c r="V10" s="156"/>
    </row>
    <row r="11" spans="1:22" ht="14.25" thickBot="1">
      <c r="A11" s="170"/>
      <c r="B11" s="173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33" t="s">
        <v>9</v>
      </c>
      <c r="U11" s="156" t="s">
        <v>64</v>
      </c>
      <c r="V11" s="156"/>
    </row>
    <row r="12" spans="1:22" ht="14.25" thickBot="1">
      <c r="A12" s="13" t="s">
        <v>10</v>
      </c>
      <c r="B12" s="182" t="s">
        <v>46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34" t="s">
        <v>11</v>
      </c>
      <c r="U12" s="175"/>
      <c r="V12" s="175"/>
    </row>
    <row r="13" spans="1:22" ht="19.5" customHeight="1" thickBot="1">
      <c r="A13" s="10" t="s">
        <v>12</v>
      </c>
      <c r="B13" s="194" t="s">
        <v>30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34" t="s">
        <v>13</v>
      </c>
      <c r="U13" s="175">
        <v>1</v>
      </c>
      <c r="V13" s="175"/>
    </row>
    <row r="14" spans="1:22" ht="16.5" customHeight="1" thickBot="1">
      <c r="A14" s="11" t="s">
        <v>14</v>
      </c>
      <c r="B14" s="182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4"/>
    </row>
    <row r="15" spans="1:22" ht="17.25" customHeight="1" thickBot="1">
      <c r="A15" s="11" t="s">
        <v>15</v>
      </c>
      <c r="B15" s="185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7"/>
    </row>
    <row r="16" spans="1:22">
      <c r="A16" s="196" t="s">
        <v>16</v>
      </c>
      <c r="B16" s="198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200"/>
    </row>
    <row r="17" spans="1:23" ht="13.5" customHeight="1">
      <c r="A17" s="169"/>
      <c r="B17" s="176" t="s">
        <v>85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8"/>
      <c r="W17" s="32" t="s">
        <v>44</v>
      </c>
    </row>
    <row r="18" spans="1:23">
      <c r="A18" s="169"/>
      <c r="B18" s="176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8"/>
    </row>
    <row r="19" spans="1:23">
      <c r="A19" s="169"/>
      <c r="B19" s="176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8"/>
    </row>
    <row r="20" spans="1:23" ht="13.5" customHeight="1" thickBot="1">
      <c r="A20" s="197"/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1"/>
    </row>
    <row r="21" spans="1:23" ht="27" customHeight="1">
      <c r="A21" s="131" t="s">
        <v>86</v>
      </c>
      <c r="B21" s="146" t="s">
        <v>178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9"/>
      <c r="W21" s="31"/>
    </row>
    <row r="22" spans="1:23" ht="27" customHeight="1">
      <c r="A22" s="132"/>
      <c r="B22" s="128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30"/>
    </row>
    <row r="23" spans="1:23" ht="13.5" customHeight="1">
      <c r="A23" s="148"/>
      <c r="B23" s="128" t="s">
        <v>50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30"/>
    </row>
    <row r="24" spans="1:23">
      <c r="A24" s="148"/>
      <c r="B24" s="128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30"/>
    </row>
    <row r="25" spans="1:23" ht="13.5" customHeight="1">
      <c r="A25" s="148"/>
      <c r="B25" s="128" t="s">
        <v>37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30"/>
    </row>
    <row r="26" spans="1:23">
      <c r="A26" s="148"/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30"/>
    </row>
    <row r="27" spans="1:23" ht="13.5" customHeight="1">
      <c r="A27" s="148"/>
      <c r="B27" s="128" t="s">
        <v>180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30"/>
    </row>
    <row r="28" spans="1:23">
      <c r="A28" s="148"/>
      <c r="B28" s="128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30"/>
    </row>
    <row r="29" spans="1:23" ht="13.5" customHeight="1">
      <c r="A29" s="148"/>
      <c r="B29" s="128" t="s">
        <v>41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30"/>
    </row>
    <row r="30" spans="1:23">
      <c r="A30" s="148"/>
      <c r="B30" s="128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30"/>
    </row>
    <row r="31" spans="1:23">
      <c r="A31" s="148"/>
      <c r="B31" s="128" t="s">
        <v>18</v>
      </c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30"/>
    </row>
    <row r="32" spans="1:23">
      <c r="A32" s="148"/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30"/>
    </row>
    <row r="33" spans="1:23">
      <c r="A33" s="148"/>
      <c r="B33" s="150" t="s">
        <v>131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2"/>
    </row>
    <row r="34" spans="1:23">
      <c r="A34" s="148"/>
      <c r="B34" s="150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2"/>
    </row>
    <row r="35" spans="1:23">
      <c r="A35" s="148"/>
      <c r="B35" s="150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</row>
    <row r="36" spans="1:23">
      <c r="A36" s="148"/>
      <c r="B36" s="150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2"/>
    </row>
    <row r="37" spans="1:23" ht="14.25" thickBot="1">
      <c r="A37" s="133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8" spans="1:23" ht="26.25" customHeight="1">
      <c r="A38" s="131" t="s">
        <v>53</v>
      </c>
      <c r="B38" s="146" t="s">
        <v>181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9"/>
      <c r="W38" s="31"/>
    </row>
    <row r="39" spans="1:23" ht="26.25" customHeight="1">
      <c r="A39" s="132"/>
      <c r="B39" s="128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30"/>
    </row>
    <row r="40" spans="1:23" ht="15.75" customHeight="1">
      <c r="A40" s="132"/>
      <c r="B40" s="28" t="s">
        <v>38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30"/>
    </row>
    <row r="41" spans="1:23" ht="21.75" customHeight="1">
      <c r="A41" s="132"/>
      <c r="B41" s="28" t="s">
        <v>40</v>
      </c>
      <c r="C41" s="29" t="s">
        <v>39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30"/>
    </row>
    <row r="42" spans="1:23" ht="23.25" customHeight="1">
      <c r="A42" s="132"/>
      <c r="B42" s="137" t="s">
        <v>55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9"/>
    </row>
    <row r="43" spans="1:23" ht="21.75" customHeight="1">
      <c r="A43" s="148"/>
      <c r="B43" s="128" t="s">
        <v>42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30"/>
    </row>
    <row r="44" spans="1:23" ht="19.5" customHeight="1">
      <c r="A44" s="148"/>
      <c r="B44" s="128" t="s">
        <v>18</v>
      </c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30"/>
    </row>
    <row r="45" spans="1:23">
      <c r="A45" s="148"/>
      <c r="B45" s="128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30"/>
    </row>
    <row r="46" spans="1:23" ht="13.5" customHeight="1">
      <c r="A46" s="148"/>
      <c r="B46" s="150" t="s">
        <v>133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2"/>
    </row>
    <row r="47" spans="1:23">
      <c r="A47" s="148"/>
      <c r="B47" s="1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2"/>
    </row>
    <row r="48" spans="1:23">
      <c r="A48" s="148"/>
      <c r="B48" s="150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2"/>
    </row>
    <row r="49" spans="1:22">
      <c r="A49" s="148"/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2"/>
    </row>
    <row r="50" spans="1:22">
      <c r="A50" s="148"/>
      <c r="B50" s="150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2"/>
    </row>
    <row r="51" spans="1:22" ht="14.25" thickBot="1">
      <c r="A51" s="133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6"/>
    </row>
    <row r="52" spans="1:22">
      <c r="A52" s="143" t="s">
        <v>87</v>
      </c>
      <c r="B52" s="146" t="s">
        <v>197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43"/>
    </row>
    <row r="53" spans="1:22">
      <c r="A53" s="144"/>
      <c r="B53" s="128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43"/>
    </row>
    <row r="54" spans="1:22">
      <c r="A54" s="144"/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43"/>
    </row>
    <row r="55" spans="1:22">
      <c r="A55" s="144"/>
      <c r="B55" s="128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43"/>
    </row>
    <row r="56" spans="1:22">
      <c r="A56" s="144"/>
      <c r="B56" s="41" t="s">
        <v>38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3"/>
    </row>
    <row r="57" spans="1:22" ht="22.5" customHeight="1">
      <c r="A57" s="144"/>
      <c r="B57" s="41" t="s">
        <v>40</v>
      </c>
      <c r="C57" s="42" t="s">
        <v>39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3"/>
    </row>
    <row r="58" spans="1:22" ht="22.5" customHeight="1">
      <c r="A58" s="144"/>
      <c r="B58" s="137" t="s">
        <v>88</v>
      </c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9"/>
    </row>
    <row r="59" spans="1:22" ht="22.5" customHeight="1">
      <c r="A59" s="144"/>
      <c r="B59" s="128" t="s">
        <v>42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30"/>
    </row>
    <row r="60" spans="1:22">
      <c r="A60" s="144"/>
      <c r="B60" s="128" t="s">
        <v>18</v>
      </c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30"/>
    </row>
    <row r="61" spans="1:22">
      <c r="A61" s="144"/>
      <c r="B61" s="128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30"/>
    </row>
    <row r="62" spans="1:22">
      <c r="A62" s="144"/>
      <c r="B62" s="150" t="s">
        <v>139</v>
      </c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2"/>
    </row>
    <row r="63" spans="1:22">
      <c r="A63" s="144"/>
      <c r="B63" s="150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2"/>
    </row>
    <row r="64" spans="1:22">
      <c r="A64" s="144"/>
      <c r="B64" s="44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</row>
    <row r="65" spans="1:23" ht="14.25" thickBot="1">
      <c r="A65" s="145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3"/>
    </row>
    <row r="66" spans="1:23" ht="25.5" customHeight="1">
      <c r="A66" s="131" t="s">
        <v>95</v>
      </c>
      <c r="B66" s="146" t="s">
        <v>90</v>
      </c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9"/>
    </row>
    <row r="67" spans="1:23" ht="25.5" customHeight="1">
      <c r="A67" s="132"/>
      <c r="B67" s="128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30"/>
    </row>
    <row r="68" spans="1:23">
      <c r="A68" s="148"/>
      <c r="B68" s="128" t="s">
        <v>17</v>
      </c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30"/>
    </row>
    <row r="69" spans="1:23">
      <c r="A69" s="148"/>
      <c r="B69" s="128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30"/>
    </row>
    <row r="70" spans="1:23">
      <c r="A70" s="148"/>
      <c r="B70" s="128" t="s">
        <v>91</v>
      </c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30"/>
    </row>
    <row r="71" spans="1:23">
      <c r="A71" s="148"/>
      <c r="B71" s="128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30"/>
    </row>
    <row r="72" spans="1:23">
      <c r="A72" s="148"/>
      <c r="B72" s="128" t="s">
        <v>62</v>
      </c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30"/>
    </row>
    <row r="73" spans="1:23">
      <c r="A73" s="148"/>
      <c r="B73" s="128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30"/>
    </row>
    <row r="74" spans="1:23">
      <c r="A74" s="148"/>
      <c r="B74" s="150" t="s">
        <v>185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30"/>
    </row>
    <row r="75" spans="1:23">
      <c r="A75" s="148"/>
      <c r="B75" s="150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30"/>
    </row>
    <row r="76" spans="1:23">
      <c r="A76" s="148"/>
      <c r="B76" s="128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30"/>
    </row>
    <row r="77" spans="1:23" ht="14.25" thickBot="1">
      <c r="A77" s="133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6"/>
    </row>
    <row r="78" spans="1:23" ht="48.75" customHeight="1">
      <c r="A78" s="131" t="s">
        <v>96</v>
      </c>
      <c r="B78" s="146" t="s">
        <v>93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9"/>
      <c r="W78" s="31"/>
    </row>
    <row r="79" spans="1:23">
      <c r="A79" s="148"/>
      <c r="B79" s="128" t="s">
        <v>19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30"/>
    </row>
    <row r="80" spans="1:23">
      <c r="A80" s="148"/>
      <c r="B80" s="128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30"/>
    </row>
    <row r="81" spans="1:22">
      <c r="A81" s="148"/>
      <c r="B81" s="128" t="s">
        <v>94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30"/>
    </row>
    <row r="82" spans="1:22">
      <c r="A82" s="148"/>
      <c r="B82" s="128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30"/>
    </row>
    <row r="83" spans="1:22">
      <c r="A83" s="148"/>
      <c r="B83" s="128" t="s">
        <v>18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30"/>
    </row>
    <row r="84" spans="1:22">
      <c r="A84" s="148"/>
      <c r="B84" s="128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30"/>
    </row>
    <row r="85" spans="1:22">
      <c r="A85" s="148"/>
      <c r="B85" s="153" t="s">
        <v>163</v>
      </c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5"/>
    </row>
    <row r="86" spans="1:22">
      <c r="A86" s="14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5"/>
    </row>
    <row r="87" spans="1:22">
      <c r="A87" s="148"/>
      <c r="B87" s="153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5"/>
    </row>
    <row r="88" spans="1:22">
      <c r="A88" s="148"/>
      <c r="B88" s="153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5"/>
    </row>
    <row r="89" spans="1:22" ht="14.25" thickBot="1">
      <c r="A89" s="133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6"/>
    </row>
    <row r="90" spans="1:22" ht="19.5" customHeight="1">
      <c r="A90" s="131" t="s">
        <v>97</v>
      </c>
      <c r="B90" s="146" t="s">
        <v>187</v>
      </c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9"/>
    </row>
    <row r="91" spans="1:22" ht="21.75" customHeight="1">
      <c r="A91" s="132"/>
      <c r="B91" s="128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30"/>
    </row>
    <row r="92" spans="1:22">
      <c r="A92" s="148"/>
      <c r="B92" s="128" t="s">
        <v>190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30"/>
    </row>
    <row r="93" spans="1:22">
      <c r="A93" s="148"/>
      <c r="B93" s="128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30"/>
    </row>
    <row r="94" spans="1:22">
      <c r="A94" s="148"/>
      <c r="B94" s="128" t="s">
        <v>189</v>
      </c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30"/>
    </row>
    <row r="95" spans="1:22">
      <c r="A95" s="148"/>
      <c r="B95" s="128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30"/>
    </row>
    <row r="96" spans="1:22">
      <c r="A96" s="148"/>
      <c r="B96" s="128" t="s">
        <v>18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30"/>
    </row>
    <row r="97" spans="1:22">
      <c r="A97" s="148"/>
      <c r="B97" s="128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30"/>
    </row>
    <row r="98" spans="1:22">
      <c r="A98" s="148"/>
      <c r="B98" s="150" t="s">
        <v>177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2"/>
    </row>
    <row r="99" spans="1:22">
      <c r="A99" s="148"/>
      <c r="B99" s="150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2"/>
    </row>
    <row r="100" spans="1:22" ht="14.25" thickBot="1">
      <c r="A100" s="133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6"/>
    </row>
    <row r="101" spans="1:22" ht="13.5" customHeight="1">
      <c r="A101" s="143" t="s">
        <v>20</v>
      </c>
      <c r="B101" s="188" t="s">
        <v>191</v>
      </c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90"/>
    </row>
    <row r="102" spans="1:22">
      <c r="A102" s="144"/>
      <c r="B102" s="150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2"/>
    </row>
    <row r="103" spans="1:22" ht="13.5" customHeight="1">
      <c r="A103" s="144"/>
      <c r="B103" s="150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2"/>
    </row>
    <row r="104" spans="1:22">
      <c r="A104" s="144"/>
      <c r="B104" s="150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2"/>
    </row>
    <row r="105" spans="1:22">
      <c r="A105" s="144"/>
      <c r="B105" s="150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2"/>
    </row>
    <row r="106" spans="1:22">
      <c r="A106" s="144"/>
      <c r="B106" s="150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2"/>
    </row>
    <row r="107" spans="1:22">
      <c r="A107" s="144"/>
      <c r="B107" s="150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2"/>
    </row>
    <row r="108" spans="1:22">
      <c r="A108" s="144"/>
      <c r="B108" s="150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2"/>
    </row>
    <row r="109" spans="1:22">
      <c r="A109" s="144"/>
      <c r="B109" s="150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2"/>
    </row>
    <row r="110" spans="1:22" ht="14.25" thickBot="1">
      <c r="A110" s="144"/>
      <c r="B110" s="191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3"/>
    </row>
    <row r="111" spans="1:22">
      <c r="A111" s="131" t="s">
        <v>21</v>
      </c>
      <c r="B111" s="134" t="s">
        <v>63</v>
      </c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6"/>
    </row>
    <row r="112" spans="1:22">
      <c r="A112" s="132"/>
      <c r="B112" s="137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9"/>
    </row>
    <row r="113" spans="1:22">
      <c r="A113" s="132"/>
      <c r="B113" s="137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9"/>
    </row>
    <row r="114" spans="1:22">
      <c r="A114" s="132"/>
      <c r="B114" s="137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9"/>
    </row>
    <row r="115" spans="1:22" ht="14.25" thickBot="1">
      <c r="A115" s="133"/>
      <c r="B115" s="140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2"/>
    </row>
  </sheetData>
  <mergeCells count="69">
    <mergeCell ref="B62:V63"/>
    <mergeCell ref="B94:V95"/>
    <mergeCell ref="B101:V110"/>
    <mergeCell ref="B12:S12"/>
    <mergeCell ref="U12:V12"/>
    <mergeCell ref="A38:A51"/>
    <mergeCell ref="B13:S13"/>
    <mergeCell ref="U13:V13"/>
    <mergeCell ref="A16:A20"/>
    <mergeCell ref="B16:V16"/>
    <mergeCell ref="B17:V19"/>
    <mergeCell ref="B20:V20"/>
    <mergeCell ref="B14:V14"/>
    <mergeCell ref="B15:V15"/>
    <mergeCell ref="B46:V47"/>
    <mergeCell ref="B48:V49"/>
    <mergeCell ref="A21:A37"/>
    <mergeCell ref="B23:V24"/>
    <mergeCell ref="B25:V26"/>
    <mergeCell ref="B33:V34"/>
    <mergeCell ref="B27:V28"/>
    <mergeCell ref="B29:V30"/>
    <mergeCell ref="S1:V2"/>
    <mergeCell ref="C2:J2"/>
    <mergeCell ref="A3:V4"/>
    <mergeCell ref="A5:V5"/>
    <mergeCell ref="A6:A11"/>
    <mergeCell ref="B6:S11"/>
    <mergeCell ref="U6:V6"/>
    <mergeCell ref="U7:V7"/>
    <mergeCell ref="U8:V8"/>
    <mergeCell ref="U9:V9"/>
    <mergeCell ref="U10:V10"/>
    <mergeCell ref="U11:V11"/>
    <mergeCell ref="B38:V39"/>
    <mergeCell ref="B43:V43"/>
    <mergeCell ref="B44:V45"/>
    <mergeCell ref="B50:V50"/>
    <mergeCell ref="B42:V42"/>
    <mergeCell ref="B21:V22"/>
    <mergeCell ref="B35:V36"/>
    <mergeCell ref="B31:V32"/>
    <mergeCell ref="B88:V88"/>
    <mergeCell ref="A66:A77"/>
    <mergeCell ref="B66:V67"/>
    <mergeCell ref="B68:V69"/>
    <mergeCell ref="B70:V71"/>
    <mergeCell ref="B72:V73"/>
    <mergeCell ref="B74:V76"/>
    <mergeCell ref="B90:V91"/>
    <mergeCell ref="B96:V97"/>
    <mergeCell ref="B98:V99"/>
    <mergeCell ref="A78:A89"/>
    <mergeCell ref="B78:V78"/>
    <mergeCell ref="B79:V80"/>
    <mergeCell ref="B81:V82"/>
    <mergeCell ref="B83:V84"/>
    <mergeCell ref="B85:V86"/>
    <mergeCell ref="B87:V87"/>
    <mergeCell ref="B92:V93"/>
    <mergeCell ref="A111:A115"/>
    <mergeCell ref="B111:V115"/>
    <mergeCell ref="A52:A65"/>
    <mergeCell ref="B52:U55"/>
    <mergeCell ref="B58:V58"/>
    <mergeCell ref="B59:V59"/>
    <mergeCell ref="B60:V61"/>
    <mergeCell ref="A101:A110"/>
    <mergeCell ref="A90:A100"/>
  </mergeCells>
  <phoneticPr fontId="2" type="noConversion"/>
  <pageMargins left="0.78740157480314965" right="0.39370078740157483" top="0.39370078740157483" bottom="0.39370078740157483" header="0" footer="0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100"/>
  <sheetViews>
    <sheetView topLeftCell="A22" workbookViewId="0">
      <selection activeCell="R11" sqref="R11"/>
    </sheetView>
  </sheetViews>
  <sheetFormatPr defaultRowHeight="20.100000000000001" customHeight="1"/>
  <cols>
    <col min="1" max="2" width="8.125" style="12" customWidth="1"/>
    <col min="3" max="3" width="4.75" style="12" customWidth="1"/>
    <col min="4" max="6" width="6.625" style="12" customWidth="1"/>
    <col min="7" max="7" width="7.125" style="12" customWidth="1"/>
    <col min="8" max="8" width="9.125" style="12" customWidth="1"/>
    <col min="9" max="9" width="9" style="12" customWidth="1"/>
    <col min="10" max="10" width="8.75" style="12" customWidth="1"/>
    <col min="11" max="11" width="8.125" style="12" customWidth="1"/>
    <col min="12" max="12" width="8.375" style="12" customWidth="1"/>
    <col min="13" max="14" width="8.375" style="123" customWidth="1"/>
    <col min="15" max="15" width="6.625" style="123" customWidth="1"/>
    <col min="16" max="16" width="6.625" style="12" customWidth="1"/>
    <col min="17" max="16384" width="9" style="12"/>
  </cols>
  <sheetData>
    <row r="1" spans="1:17" ht="15" customHeight="1" thickTop="1">
      <c r="A1" s="272" t="s">
        <v>58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4"/>
    </row>
    <row r="2" spans="1:17" ht="15" customHeight="1" thickBo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7"/>
    </row>
    <row r="3" spans="1:17" ht="20.100000000000001" customHeight="1">
      <c r="A3" s="268" t="s">
        <v>31</v>
      </c>
      <c r="B3" s="269"/>
      <c r="C3" s="278" t="s">
        <v>22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80"/>
    </row>
    <row r="4" spans="1:17" ht="20.100000000000001" customHeight="1" thickBot="1">
      <c r="A4" s="268"/>
      <c r="B4" s="269"/>
      <c r="C4" s="281" t="s">
        <v>23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3"/>
    </row>
    <row r="5" spans="1:17" ht="20.100000000000001" customHeight="1" thickBot="1">
      <c r="A5" s="292" t="s">
        <v>32</v>
      </c>
      <c r="B5" s="293"/>
      <c r="C5" s="294" t="s">
        <v>111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1"/>
      <c r="Q5" s="36"/>
    </row>
    <row r="6" spans="1:17" ht="33.950000000000003" customHeight="1">
      <c r="A6" s="219" t="s">
        <v>33</v>
      </c>
      <c r="B6" s="220"/>
      <c r="C6" s="284" t="s">
        <v>113</v>
      </c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6"/>
      <c r="Q6" s="36"/>
    </row>
    <row r="7" spans="1:17" ht="33.950000000000003" customHeight="1" thickBot="1">
      <c r="A7" s="223"/>
      <c r="B7" s="224"/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9"/>
    </row>
    <row r="8" spans="1:17" ht="20.100000000000001" customHeight="1">
      <c r="A8" s="219" t="s">
        <v>34</v>
      </c>
      <c r="B8" s="220"/>
      <c r="C8" s="69" t="s">
        <v>101</v>
      </c>
      <c r="D8" s="18"/>
      <c r="E8" s="18"/>
      <c r="F8" s="18"/>
      <c r="G8" s="18"/>
      <c r="H8" s="18"/>
      <c r="I8" s="18"/>
      <c r="J8" s="18"/>
      <c r="K8" s="18"/>
      <c r="L8" s="18"/>
      <c r="M8" s="117"/>
      <c r="N8" s="117"/>
      <c r="O8" s="117"/>
      <c r="P8" s="19"/>
    </row>
    <row r="9" spans="1:17" ht="20.100000000000001" customHeight="1" thickBot="1">
      <c r="A9" s="223"/>
      <c r="B9" s="224"/>
      <c r="C9" s="68" t="s">
        <v>99</v>
      </c>
      <c r="D9" s="18"/>
      <c r="E9" s="18"/>
      <c r="F9" s="18"/>
      <c r="G9" s="18"/>
      <c r="H9" s="18"/>
      <c r="I9" s="18"/>
      <c r="J9" s="18"/>
      <c r="K9" s="18"/>
      <c r="L9" s="18"/>
      <c r="M9" s="117"/>
      <c r="N9" s="117"/>
      <c r="O9" s="117"/>
      <c r="P9" s="19"/>
    </row>
    <row r="10" spans="1:17" ht="20.100000000000001" customHeight="1" thickBot="1">
      <c r="A10" s="234" t="s">
        <v>35</v>
      </c>
      <c r="B10" s="235"/>
      <c r="C10" s="249" t="s">
        <v>100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7" ht="20.100000000000001" customHeight="1">
      <c r="A11" s="266" t="s">
        <v>48</v>
      </c>
      <c r="B11" s="267"/>
      <c r="C11" s="225" t="s">
        <v>137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7"/>
    </row>
    <row r="12" spans="1:17" ht="20.100000000000001" customHeight="1">
      <c r="A12" s="268"/>
      <c r="B12" s="269"/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30"/>
    </row>
    <row r="13" spans="1:17" ht="20.100000000000001" customHeight="1">
      <c r="A13" s="268"/>
      <c r="B13" s="269"/>
      <c r="C13" s="228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30"/>
    </row>
    <row r="14" spans="1:17" ht="20.100000000000001" customHeight="1">
      <c r="A14" s="268"/>
      <c r="B14" s="269"/>
      <c r="C14" s="228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30"/>
    </row>
    <row r="15" spans="1:17" ht="20.100000000000001" customHeight="1">
      <c r="A15" s="268"/>
      <c r="B15" s="269"/>
      <c r="C15" s="228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30"/>
    </row>
    <row r="16" spans="1:17" ht="20.100000000000001" customHeight="1" thickBot="1">
      <c r="A16" s="270"/>
      <c r="B16" s="271"/>
      <c r="C16" s="231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3"/>
    </row>
    <row r="17" spans="1:16" ht="20.100000000000001" customHeight="1">
      <c r="A17" s="266" t="s">
        <v>67</v>
      </c>
      <c r="B17" s="267"/>
      <c r="C17" s="76" t="s">
        <v>103</v>
      </c>
      <c r="D17" s="20"/>
      <c r="E17" s="20"/>
      <c r="F17" s="20"/>
      <c r="G17" s="20"/>
      <c r="H17" s="20"/>
      <c r="I17" s="20"/>
      <c r="J17" s="20"/>
      <c r="K17" s="20"/>
      <c r="L17" s="20"/>
      <c r="M17" s="121"/>
      <c r="N17" s="121"/>
      <c r="O17" s="121"/>
      <c r="P17" s="24"/>
    </row>
    <row r="18" spans="1:16" ht="20.100000000000001" customHeight="1">
      <c r="A18" s="268"/>
      <c r="B18" s="269"/>
      <c r="C18" s="40"/>
      <c r="D18" s="23"/>
      <c r="E18" s="23"/>
      <c r="F18" s="23"/>
      <c r="G18" s="23"/>
      <c r="H18" s="23"/>
      <c r="I18" s="23"/>
      <c r="J18" s="23"/>
      <c r="K18" s="23"/>
      <c r="L18" s="23"/>
      <c r="M18" s="117"/>
      <c r="N18" s="117"/>
      <c r="O18" s="117"/>
      <c r="P18" s="24"/>
    </row>
    <row r="19" spans="1:16" ht="20.100000000000001" customHeight="1">
      <c r="A19" s="268"/>
      <c r="B19" s="269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117"/>
      <c r="N19" s="117"/>
      <c r="O19" s="117"/>
      <c r="P19" s="24"/>
    </row>
    <row r="20" spans="1:16" ht="20.100000000000001" customHeight="1">
      <c r="A20" s="268"/>
      <c r="B20" s="269"/>
      <c r="C20" s="295"/>
      <c r="D20" s="296"/>
      <c r="E20" s="296"/>
      <c r="F20" s="218"/>
      <c r="G20" s="218"/>
      <c r="H20" s="218"/>
      <c r="I20" s="218"/>
      <c r="J20" s="218"/>
      <c r="K20" s="218"/>
      <c r="L20" s="218"/>
      <c r="M20" s="218"/>
      <c r="N20" s="98"/>
      <c r="O20" s="98"/>
      <c r="P20" s="24"/>
    </row>
    <row r="21" spans="1:16" ht="27" customHeight="1">
      <c r="A21" s="268"/>
      <c r="B21" s="269"/>
      <c r="C21" s="47"/>
      <c r="D21" s="48"/>
      <c r="E21" s="48"/>
      <c r="F21" s="49"/>
      <c r="G21" s="48"/>
      <c r="H21" s="49"/>
      <c r="I21" s="48"/>
      <c r="J21" s="49"/>
      <c r="K21" s="48"/>
      <c r="L21" s="49"/>
      <c r="M21" s="48"/>
      <c r="N21" s="48"/>
      <c r="O21" s="49"/>
      <c r="P21" s="24"/>
    </row>
    <row r="22" spans="1:16" ht="20.100000000000001" customHeight="1">
      <c r="A22" s="268"/>
      <c r="B22" s="269"/>
      <c r="C22" s="47"/>
      <c r="D22" s="50"/>
      <c r="E22" s="51"/>
      <c r="F22" s="52"/>
      <c r="G22" s="51"/>
      <c r="H22" s="52"/>
      <c r="I22" s="51"/>
      <c r="J22" s="52"/>
      <c r="K22" s="51"/>
      <c r="L22" s="52"/>
      <c r="M22" s="100"/>
      <c r="N22" s="100"/>
      <c r="O22" s="52"/>
      <c r="P22" s="24"/>
    </row>
    <row r="23" spans="1:16" ht="20.100000000000001" customHeight="1">
      <c r="A23" s="268"/>
      <c r="B23" s="269"/>
      <c r="C23" s="47"/>
      <c r="D23" s="50"/>
      <c r="E23" s="51"/>
      <c r="F23" s="52"/>
      <c r="G23" s="51"/>
      <c r="H23" s="52"/>
      <c r="I23" s="51"/>
      <c r="J23" s="52"/>
      <c r="K23" s="51"/>
      <c r="L23" s="52"/>
      <c r="M23" s="100"/>
      <c r="N23" s="100"/>
      <c r="O23" s="52"/>
      <c r="P23" s="24"/>
    </row>
    <row r="24" spans="1:16" ht="20.100000000000001" customHeight="1">
      <c r="A24" s="268"/>
      <c r="B24" s="269"/>
      <c r="C24" s="73"/>
      <c r="D24" s="50"/>
      <c r="E24" s="74"/>
      <c r="F24" s="52"/>
      <c r="G24" s="74"/>
      <c r="H24" s="52"/>
      <c r="I24" s="74"/>
      <c r="J24" s="52"/>
      <c r="K24" s="74"/>
      <c r="L24" s="52"/>
      <c r="M24" s="100"/>
      <c r="N24" s="100"/>
      <c r="O24" s="52"/>
      <c r="P24" s="24"/>
    </row>
    <row r="25" spans="1:16" ht="20.100000000000001" customHeight="1">
      <c r="A25" s="268"/>
      <c r="B25" s="269"/>
      <c r="C25" s="73"/>
      <c r="D25" s="50"/>
      <c r="E25" s="74"/>
      <c r="F25" s="52"/>
      <c r="G25" s="74"/>
      <c r="H25" s="52"/>
      <c r="I25" s="74"/>
      <c r="J25" s="52"/>
      <c r="K25" s="74"/>
      <c r="L25" s="52"/>
      <c r="M25" s="100"/>
      <c r="N25" s="100"/>
      <c r="O25" s="52"/>
      <c r="P25" s="24"/>
    </row>
    <row r="26" spans="1:16" ht="20.100000000000001" customHeight="1">
      <c r="A26" s="268"/>
      <c r="B26" s="269"/>
      <c r="C26" s="73"/>
      <c r="D26" s="50"/>
      <c r="E26" s="74"/>
      <c r="F26" s="52"/>
      <c r="G26" s="74"/>
      <c r="H26" s="52"/>
      <c r="I26" s="74"/>
      <c r="J26" s="52"/>
      <c r="K26" s="74"/>
      <c r="L26" s="52"/>
      <c r="M26" s="100"/>
      <c r="N26" s="100"/>
      <c r="O26" s="52"/>
      <c r="P26" s="24"/>
    </row>
    <row r="27" spans="1:16" ht="20.100000000000001" customHeight="1">
      <c r="A27" s="268"/>
      <c r="B27" s="269"/>
      <c r="C27" s="73"/>
      <c r="D27" s="50"/>
      <c r="E27" s="74"/>
      <c r="F27" s="52"/>
      <c r="G27" s="74"/>
      <c r="H27" s="52"/>
      <c r="I27" s="74"/>
      <c r="J27" s="52"/>
      <c r="K27" s="74"/>
      <c r="L27" s="52"/>
      <c r="M27" s="100"/>
      <c r="N27" s="100"/>
      <c r="O27" s="52"/>
      <c r="P27" s="24"/>
    </row>
    <row r="28" spans="1:16" ht="20.100000000000001" customHeight="1">
      <c r="A28" s="268"/>
      <c r="B28" s="269"/>
      <c r="C28" s="73"/>
      <c r="D28" s="50"/>
      <c r="E28" s="74"/>
      <c r="F28" s="52"/>
      <c r="G28" s="74"/>
      <c r="H28" s="52"/>
      <c r="I28" s="74"/>
      <c r="J28" s="52"/>
      <c r="K28" s="74"/>
      <c r="L28" s="52"/>
      <c r="M28" s="100"/>
      <c r="N28" s="100"/>
      <c r="O28" s="52"/>
      <c r="P28" s="24"/>
    </row>
    <row r="29" spans="1:16" ht="20.100000000000001" customHeight="1">
      <c r="A29" s="268"/>
      <c r="B29" s="269"/>
      <c r="C29" s="73"/>
      <c r="D29" s="50"/>
      <c r="E29" s="74"/>
      <c r="F29" s="52"/>
      <c r="G29" s="74"/>
      <c r="H29" s="52"/>
      <c r="I29" s="74"/>
      <c r="J29" s="52"/>
      <c r="K29" s="74"/>
      <c r="L29" s="52"/>
      <c r="M29" s="100"/>
      <c r="N29" s="100"/>
      <c r="O29" s="52"/>
      <c r="P29" s="24"/>
    </row>
    <row r="30" spans="1:16" ht="20.100000000000001" customHeight="1">
      <c r="A30" s="268"/>
      <c r="B30" s="269"/>
      <c r="C30" s="73"/>
      <c r="D30" s="50"/>
      <c r="E30" s="74"/>
      <c r="F30" s="52"/>
      <c r="G30" s="74"/>
      <c r="H30" s="52"/>
      <c r="I30" s="74"/>
      <c r="J30" s="52"/>
      <c r="K30" s="74"/>
      <c r="L30" s="52"/>
      <c r="M30" s="100"/>
      <c r="N30" s="100"/>
      <c r="O30" s="52"/>
      <c r="P30" s="24"/>
    </row>
    <row r="31" spans="1:16" ht="20.100000000000001" customHeight="1">
      <c r="A31" s="268"/>
      <c r="B31" s="269"/>
      <c r="C31" s="73"/>
      <c r="D31" s="50"/>
      <c r="E31" s="74"/>
      <c r="F31" s="52"/>
      <c r="G31" s="74"/>
      <c r="H31" s="52"/>
      <c r="I31" s="74"/>
      <c r="J31" s="52"/>
      <c r="K31" s="74"/>
      <c r="L31" s="52"/>
      <c r="M31" s="100"/>
      <c r="N31" s="100"/>
      <c r="O31" s="52"/>
      <c r="P31" s="24"/>
    </row>
    <row r="32" spans="1:16" ht="20.100000000000001" customHeight="1">
      <c r="A32" s="268"/>
      <c r="B32" s="269"/>
      <c r="C32" s="73"/>
      <c r="D32" s="50"/>
      <c r="E32" s="74"/>
      <c r="F32" s="52"/>
      <c r="G32" s="74"/>
      <c r="H32" s="52"/>
      <c r="I32" s="74"/>
      <c r="J32" s="52"/>
      <c r="K32" s="74"/>
      <c r="L32" s="52"/>
      <c r="M32" s="100"/>
      <c r="N32" s="100"/>
      <c r="O32" s="52"/>
      <c r="P32" s="24"/>
    </row>
    <row r="33" spans="1:16" ht="20.100000000000001" customHeight="1">
      <c r="A33" s="268"/>
      <c r="B33" s="269"/>
      <c r="C33" s="73"/>
      <c r="D33" s="50"/>
      <c r="E33" s="74"/>
      <c r="F33" s="52"/>
      <c r="G33" s="74"/>
      <c r="H33" s="52"/>
      <c r="I33" s="74"/>
      <c r="J33" s="52"/>
      <c r="K33" s="74"/>
      <c r="L33" s="52"/>
      <c r="M33" s="100"/>
      <c r="N33" s="100"/>
      <c r="O33" s="52"/>
      <c r="P33" s="24"/>
    </row>
    <row r="34" spans="1:16" ht="20.100000000000001" customHeight="1">
      <c r="A34" s="268"/>
      <c r="B34" s="269"/>
      <c r="C34" s="73"/>
      <c r="D34" s="50"/>
      <c r="E34" s="74"/>
      <c r="F34" s="52"/>
      <c r="G34" s="74"/>
      <c r="H34" s="52"/>
      <c r="I34" s="74"/>
      <c r="J34" s="52"/>
      <c r="K34" s="74"/>
      <c r="L34" s="52"/>
      <c r="M34" s="100"/>
      <c r="N34" s="100"/>
      <c r="O34" s="52"/>
      <c r="P34" s="24"/>
    </row>
    <row r="35" spans="1:16" ht="20.100000000000001" customHeight="1" thickBot="1">
      <c r="A35" s="268"/>
      <c r="B35" s="269"/>
      <c r="C35" s="71"/>
      <c r="D35" s="77"/>
      <c r="E35" s="72"/>
      <c r="F35" s="78"/>
      <c r="G35" s="72"/>
      <c r="H35" s="78"/>
      <c r="I35" s="72"/>
      <c r="J35" s="78"/>
      <c r="K35" s="72"/>
      <c r="L35" s="78"/>
      <c r="M35" s="101"/>
      <c r="N35" s="101"/>
      <c r="O35" s="78"/>
      <c r="P35" s="27"/>
    </row>
    <row r="36" spans="1:16" ht="20.100000000000001" customHeight="1">
      <c r="A36" s="268"/>
      <c r="B36" s="269"/>
      <c r="C36" s="80" t="s">
        <v>104</v>
      </c>
      <c r="D36" s="50"/>
      <c r="E36" s="74"/>
      <c r="F36" s="52"/>
      <c r="G36" s="74"/>
      <c r="H36" s="52"/>
      <c r="I36" s="74"/>
      <c r="J36" s="52"/>
      <c r="K36" s="74"/>
      <c r="L36" s="52"/>
      <c r="M36" s="100"/>
      <c r="N36" s="100"/>
      <c r="O36" s="52"/>
      <c r="P36" s="24"/>
    </row>
    <row r="37" spans="1:16" ht="20.100000000000001" customHeight="1">
      <c r="A37" s="268"/>
      <c r="B37" s="269"/>
      <c r="C37" s="79" t="s">
        <v>105</v>
      </c>
      <c r="D37" s="50"/>
      <c r="E37" s="74"/>
      <c r="F37" s="52"/>
      <c r="G37" s="74"/>
      <c r="H37" s="52"/>
      <c r="I37" s="74"/>
      <c r="J37" s="52"/>
      <c r="K37" s="74"/>
      <c r="L37" s="52"/>
      <c r="M37" s="100"/>
      <c r="N37" s="100"/>
      <c r="O37" s="52"/>
      <c r="P37" s="24"/>
    </row>
    <row r="38" spans="1:16" ht="20.100000000000001" customHeight="1">
      <c r="A38" s="268"/>
      <c r="B38" s="269"/>
      <c r="C38" s="91" t="s">
        <v>108</v>
      </c>
      <c r="D38" s="50"/>
      <c r="E38" s="74"/>
      <c r="F38" s="52"/>
      <c r="G38" s="74"/>
      <c r="H38" s="52"/>
      <c r="I38" s="74"/>
      <c r="J38" s="52"/>
      <c r="K38" s="74"/>
      <c r="L38" s="52"/>
      <c r="M38" s="100"/>
      <c r="N38" s="100"/>
      <c r="O38" s="52"/>
      <c r="P38" s="24"/>
    </row>
    <row r="39" spans="1:16" ht="20.100000000000001" customHeight="1">
      <c r="A39" s="268"/>
      <c r="B39" s="269"/>
      <c r="C39" s="73"/>
      <c r="D39" s="82"/>
      <c r="E39" s="82"/>
      <c r="F39" s="82"/>
      <c r="G39" s="83" t="s">
        <v>106</v>
      </c>
      <c r="H39" s="214" t="s">
        <v>107</v>
      </c>
      <c r="I39" s="213"/>
      <c r="J39" s="214" t="s">
        <v>109</v>
      </c>
      <c r="K39" s="213"/>
      <c r="L39" s="82"/>
      <c r="M39" s="82"/>
      <c r="N39" s="82"/>
      <c r="O39" s="82"/>
      <c r="P39" s="24"/>
    </row>
    <row r="40" spans="1:16" ht="20.100000000000001" customHeight="1">
      <c r="A40" s="268"/>
      <c r="B40" s="269"/>
      <c r="C40" s="73"/>
      <c r="D40" s="82"/>
      <c r="E40" s="82"/>
      <c r="F40" s="82"/>
      <c r="G40" s="85">
        <v>1</v>
      </c>
      <c r="H40" s="212">
        <v>43073</v>
      </c>
      <c r="I40" s="213"/>
      <c r="J40" s="213">
        <v>5</v>
      </c>
      <c r="K40" s="213"/>
      <c r="L40" s="82"/>
      <c r="M40" s="82"/>
      <c r="N40" s="82"/>
      <c r="O40" s="82"/>
      <c r="P40" s="24"/>
    </row>
    <row r="41" spans="1:16" ht="20.100000000000001" customHeight="1">
      <c r="A41" s="268"/>
      <c r="B41" s="269"/>
      <c r="C41" s="73"/>
      <c r="D41" s="82"/>
      <c r="E41" s="82"/>
      <c r="F41" s="82"/>
      <c r="G41" s="85">
        <v>2</v>
      </c>
      <c r="H41" s="212">
        <v>43074</v>
      </c>
      <c r="I41" s="213"/>
      <c r="J41" s="213">
        <v>5</v>
      </c>
      <c r="K41" s="213"/>
      <c r="L41" s="82"/>
      <c r="M41" s="82"/>
      <c r="N41" s="82"/>
      <c r="O41" s="82"/>
      <c r="P41" s="24"/>
    </row>
    <row r="42" spans="1:16" ht="20.100000000000001" customHeight="1">
      <c r="A42" s="268"/>
      <c r="B42" s="269"/>
      <c r="C42" s="73"/>
      <c r="D42" s="82"/>
      <c r="E42" s="82"/>
      <c r="F42" s="82"/>
      <c r="G42" s="85">
        <v>3</v>
      </c>
      <c r="H42" s="212">
        <v>43075</v>
      </c>
      <c r="I42" s="213"/>
      <c r="J42" s="213">
        <v>5</v>
      </c>
      <c r="K42" s="213"/>
      <c r="L42" s="82"/>
      <c r="M42" s="82"/>
      <c r="N42" s="82"/>
      <c r="O42" s="82"/>
      <c r="P42" s="24"/>
    </row>
    <row r="43" spans="1:16" ht="20.100000000000001" customHeight="1">
      <c r="A43" s="268"/>
      <c r="B43" s="269"/>
      <c r="C43" s="73"/>
      <c r="D43" s="82"/>
      <c r="E43" s="82"/>
      <c r="F43" s="82"/>
      <c r="G43" s="85">
        <v>4</v>
      </c>
      <c r="H43" s="212">
        <v>43076</v>
      </c>
      <c r="I43" s="213"/>
      <c r="J43" s="213">
        <v>5</v>
      </c>
      <c r="K43" s="213"/>
      <c r="L43" s="82"/>
      <c r="M43" s="82"/>
      <c r="N43" s="82"/>
      <c r="O43" s="82"/>
      <c r="P43" s="24"/>
    </row>
    <row r="44" spans="1:16" ht="20.100000000000001" customHeight="1">
      <c r="A44" s="268"/>
      <c r="B44" s="269"/>
      <c r="C44" s="73"/>
      <c r="D44" s="82"/>
      <c r="E44" s="82"/>
      <c r="F44" s="82"/>
      <c r="G44" s="85">
        <v>5</v>
      </c>
      <c r="H44" s="215">
        <v>43077</v>
      </c>
      <c r="I44" s="202"/>
      <c r="J44" s="217">
        <v>5</v>
      </c>
      <c r="K44" s="202"/>
      <c r="L44" s="82"/>
      <c r="M44" s="82"/>
      <c r="N44" s="82"/>
      <c r="O44" s="82"/>
      <c r="P44" s="24"/>
    </row>
    <row r="45" spans="1:16" ht="20.100000000000001" customHeight="1">
      <c r="A45" s="268"/>
      <c r="B45" s="269"/>
      <c r="C45" s="73"/>
      <c r="D45" s="82"/>
      <c r="E45" s="82"/>
      <c r="F45" s="82"/>
      <c r="G45" s="214" t="s">
        <v>110</v>
      </c>
      <c r="H45" s="213"/>
      <c r="I45" s="213"/>
      <c r="J45" s="213">
        <v>25</v>
      </c>
      <c r="K45" s="213"/>
      <c r="L45" s="82"/>
      <c r="M45" s="82"/>
      <c r="N45" s="82"/>
      <c r="O45" s="82"/>
      <c r="P45" s="24"/>
    </row>
    <row r="46" spans="1:16" ht="20.100000000000001" customHeight="1">
      <c r="A46" s="268"/>
      <c r="B46" s="269"/>
      <c r="C46" s="73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24"/>
    </row>
    <row r="47" spans="1:16" ht="20.100000000000001" customHeight="1">
      <c r="A47" s="268"/>
      <c r="B47" s="269"/>
      <c r="C47" s="79" t="s">
        <v>122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24"/>
    </row>
    <row r="48" spans="1:16" ht="15" customHeight="1">
      <c r="A48" s="268"/>
      <c r="B48" s="269"/>
      <c r="C48" s="79"/>
      <c r="D48" s="216" t="s">
        <v>114</v>
      </c>
      <c r="E48" s="216" t="s">
        <v>115</v>
      </c>
      <c r="F48" s="216"/>
      <c r="G48" s="216" t="s">
        <v>116</v>
      </c>
      <c r="H48" s="216" t="s">
        <v>119</v>
      </c>
      <c r="I48" s="216" t="s">
        <v>120</v>
      </c>
      <c r="J48" s="216" t="s">
        <v>121</v>
      </c>
      <c r="K48" s="213" t="s">
        <v>126</v>
      </c>
      <c r="L48" s="213"/>
      <c r="M48" s="297" t="s">
        <v>127</v>
      </c>
      <c r="N48" s="213"/>
      <c r="O48" s="216" t="s">
        <v>118</v>
      </c>
      <c r="P48" s="24"/>
    </row>
    <row r="49" spans="1:16" s="90" customFormat="1" ht="30" customHeight="1">
      <c r="A49" s="268"/>
      <c r="B49" s="269"/>
      <c r="C49" s="87"/>
      <c r="D49" s="216"/>
      <c r="E49" s="216"/>
      <c r="F49" s="216"/>
      <c r="G49" s="216"/>
      <c r="H49" s="216"/>
      <c r="I49" s="216"/>
      <c r="J49" s="216"/>
      <c r="K49" s="95" t="s">
        <v>128</v>
      </c>
      <c r="L49" s="88" t="s">
        <v>117</v>
      </c>
      <c r="M49" s="103" t="s">
        <v>128</v>
      </c>
      <c r="N49" s="94" t="s">
        <v>125</v>
      </c>
      <c r="O49" s="216"/>
      <c r="P49" s="89"/>
    </row>
    <row r="50" spans="1:16" ht="20.100000000000001" customHeight="1">
      <c r="A50" s="268"/>
      <c r="B50" s="269"/>
      <c r="C50" s="73"/>
      <c r="D50" s="85">
        <v>1</v>
      </c>
      <c r="E50" s="201" t="s">
        <v>123</v>
      </c>
      <c r="F50" s="202"/>
      <c r="G50" s="83" t="s">
        <v>124</v>
      </c>
      <c r="H50" s="85">
        <v>100</v>
      </c>
      <c r="I50" s="85">
        <v>200</v>
      </c>
      <c r="J50" s="92">
        <v>9.8000000000000007</v>
      </c>
      <c r="K50" s="85">
        <v>9.8102</v>
      </c>
      <c r="L50" s="120">
        <f>K50/J50-1</f>
        <v>1.0408163265305248E-3</v>
      </c>
      <c r="M50" s="97">
        <v>9.8214000000000006</v>
      </c>
      <c r="N50" s="120">
        <f>M50/J50-1</f>
        <v>2.183673469387637E-3</v>
      </c>
      <c r="O50" s="124" t="s">
        <v>193</v>
      </c>
      <c r="P50" s="24"/>
    </row>
    <row r="51" spans="1:16" ht="20.100000000000001" customHeight="1">
      <c r="A51" s="268"/>
      <c r="B51" s="269"/>
      <c r="C51" s="73"/>
      <c r="D51" s="85">
        <v>2</v>
      </c>
      <c r="E51" s="201" t="s">
        <v>123</v>
      </c>
      <c r="F51" s="202"/>
      <c r="G51" s="83" t="s">
        <v>124</v>
      </c>
      <c r="H51" s="85">
        <v>100</v>
      </c>
      <c r="I51" s="85">
        <v>200</v>
      </c>
      <c r="J51" s="92">
        <v>9.8000000000000007</v>
      </c>
      <c r="K51" s="85">
        <v>9.8142999999999994</v>
      </c>
      <c r="L51" s="120">
        <f t="shared" ref="L51:L74" si="0">K51/J51-1</f>
        <v>1.4591836734691999E-3</v>
      </c>
      <c r="M51" s="97">
        <v>9.8146000000000004</v>
      </c>
      <c r="N51" s="120">
        <f t="shared" ref="N51:N74" si="1">M51/J51-1</f>
        <v>1.4897959183672871E-3</v>
      </c>
      <c r="O51" s="124" t="s">
        <v>193</v>
      </c>
      <c r="P51" s="24"/>
    </row>
    <row r="52" spans="1:16" ht="20.100000000000001" customHeight="1">
      <c r="A52" s="268"/>
      <c r="B52" s="269"/>
      <c r="C52" s="73"/>
      <c r="D52" s="85">
        <v>3</v>
      </c>
      <c r="E52" s="201" t="s">
        <v>123</v>
      </c>
      <c r="F52" s="202"/>
      <c r="G52" s="83" t="s">
        <v>124</v>
      </c>
      <c r="H52" s="85">
        <v>100</v>
      </c>
      <c r="I52" s="85">
        <v>200</v>
      </c>
      <c r="J52" s="92">
        <v>9.8000000000000007</v>
      </c>
      <c r="K52" s="85">
        <v>9.8058999999999994</v>
      </c>
      <c r="L52" s="120">
        <f t="shared" si="0"/>
        <v>6.0204081632631024E-4</v>
      </c>
      <c r="M52" s="97">
        <v>9.8141999999999996</v>
      </c>
      <c r="N52" s="120">
        <f t="shared" si="1"/>
        <v>1.4489795918366521E-3</v>
      </c>
      <c r="O52" s="124" t="s">
        <v>193</v>
      </c>
      <c r="P52" s="24"/>
    </row>
    <row r="53" spans="1:16" ht="20.100000000000001" customHeight="1">
      <c r="A53" s="268"/>
      <c r="B53" s="269"/>
      <c r="C53" s="73"/>
      <c r="D53" s="85">
        <v>4</v>
      </c>
      <c r="E53" s="201" t="s">
        <v>123</v>
      </c>
      <c r="F53" s="202"/>
      <c r="G53" s="83" t="s">
        <v>124</v>
      </c>
      <c r="H53" s="85">
        <v>100</v>
      </c>
      <c r="I53" s="85">
        <v>200</v>
      </c>
      <c r="J53" s="92">
        <v>9.8000000000000007</v>
      </c>
      <c r="K53" s="85">
        <v>9.8026</v>
      </c>
      <c r="L53" s="120">
        <f t="shared" si="0"/>
        <v>2.6530612244890506E-4</v>
      </c>
      <c r="M53" s="97">
        <v>9.8214000000000006</v>
      </c>
      <c r="N53" s="120">
        <f t="shared" si="1"/>
        <v>2.183673469387637E-3</v>
      </c>
      <c r="O53" s="124" t="s">
        <v>193</v>
      </c>
      <c r="P53" s="24"/>
    </row>
    <row r="54" spans="1:16" ht="20.100000000000001" customHeight="1">
      <c r="A54" s="268"/>
      <c r="B54" s="269"/>
      <c r="C54" s="73"/>
      <c r="D54" s="85">
        <v>5</v>
      </c>
      <c r="E54" s="201" t="s">
        <v>123</v>
      </c>
      <c r="F54" s="202"/>
      <c r="G54" s="83" t="s">
        <v>124</v>
      </c>
      <c r="H54" s="85">
        <v>100</v>
      </c>
      <c r="I54" s="85">
        <v>200</v>
      </c>
      <c r="J54" s="92">
        <v>9.8000000000000007</v>
      </c>
      <c r="K54" s="85">
        <v>9.8132000000000001</v>
      </c>
      <c r="L54" s="120">
        <f t="shared" si="0"/>
        <v>1.3469387755100648E-3</v>
      </c>
      <c r="M54" s="97">
        <v>9.8125999999999998</v>
      </c>
      <c r="N54" s="120">
        <f t="shared" si="1"/>
        <v>1.2857142857141124E-3</v>
      </c>
      <c r="O54" s="124" t="s">
        <v>193</v>
      </c>
      <c r="P54" s="24"/>
    </row>
    <row r="55" spans="1:16" ht="20.100000000000001" customHeight="1">
      <c r="A55" s="268"/>
      <c r="B55" s="269"/>
      <c r="C55" s="73"/>
      <c r="D55" s="85">
        <v>6</v>
      </c>
      <c r="E55" s="201" t="s">
        <v>123</v>
      </c>
      <c r="F55" s="202"/>
      <c r="G55" s="83" t="s">
        <v>124</v>
      </c>
      <c r="H55" s="85">
        <v>100</v>
      </c>
      <c r="I55" s="85">
        <v>200</v>
      </c>
      <c r="J55" s="92">
        <v>9.8000000000000007</v>
      </c>
      <c r="K55" s="86">
        <v>9.8046000000000006</v>
      </c>
      <c r="L55" s="120">
        <f t="shared" si="0"/>
        <v>4.6938775510207975E-4</v>
      </c>
      <c r="M55" s="97">
        <v>9.8224</v>
      </c>
      <c r="N55" s="120">
        <f t="shared" si="1"/>
        <v>2.2857142857142243E-3</v>
      </c>
      <c r="O55" s="124" t="s">
        <v>193</v>
      </c>
      <c r="P55" s="24"/>
    </row>
    <row r="56" spans="1:16" ht="20.100000000000001" customHeight="1">
      <c r="A56" s="268"/>
      <c r="B56" s="269"/>
      <c r="C56" s="73"/>
      <c r="D56" s="85">
        <v>7</v>
      </c>
      <c r="E56" s="201" t="s">
        <v>123</v>
      </c>
      <c r="F56" s="202"/>
      <c r="G56" s="83" t="s">
        <v>124</v>
      </c>
      <c r="H56" s="85">
        <v>100</v>
      </c>
      <c r="I56" s="85">
        <v>200</v>
      </c>
      <c r="J56" s="92">
        <v>9.8000000000000007</v>
      </c>
      <c r="K56" s="86">
        <v>9.8123000000000005</v>
      </c>
      <c r="L56" s="120">
        <f t="shared" si="0"/>
        <v>1.2551020408162472E-3</v>
      </c>
      <c r="M56" s="97">
        <v>9.8278999999999996</v>
      </c>
      <c r="N56" s="120">
        <f t="shared" si="1"/>
        <v>2.8469387755101216E-3</v>
      </c>
      <c r="O56" s="124" t="s">
        <v>193</v>
      </c>
      <c r="P56" s="24"/>
    </row>
    <row r="57" spans="1:16" ht="20.100000000000001" customHeight="1">
      <c r="A57" s="268"/>
      <c r="B57" s="269"/>
      <c r="C57" s="47"/>
      <c r="D57" s="85">
        <v>8</v>
      </c>
      <c r="E57" s="201" t="s">
        <v>123</v>
      </c>
      <c r="F57" s="202"/>
      <c r="G57" s="83" t="s">
        <v>124</v>
      </c>
      <c r="H57" s="85">
        <v>100</v>
      </c>
      <c r="I57" s="85">
        <v>200</v>
      </c>
      <c r="J57" s="92">
        <v>9.8000000000000007</v>
      </c>
      <c r="K57" s="86">
        <v>9.8154000000000003</v>
      </c>
      <c r="L57" s="120">
        <f t="shared" si="0"/>
        <v>1.571428571428557E-3</v>
      </c>
      <c r="M57" s="97">
        <v>9.8146000000000004</v>
      </c>
      <c r="N57" s="120">
        <f t="shared" si="1"/>
        <v>1.4897959183672871E-3</v>
      </c>
      <c r="O57" s="124" t="s">
        <v>193</v>
      </c>
      <c r="P57" s="24"/>
    </row>
    <row r="58" spans="1:16" ht="20.100000000000001" customHeight="1">
      <c r="A58" s="268"/>
      <c r="B58" s="269"/>
      <c r="C58" s="47"/>
      <c r="D58" s="85">
        <v>9</v>
      </c>
      <c r="E58" s="201" t="s">
        <v>123</v>
      </c>
      <c r="F58" s="202"/>
      <c r="G58" s="83" t="s">
        <v>124</v>
      </c>
      <c r="H58" s="85">
        <v>100</v>
      </c>
      <c r="I58" s="85">
        <v>200</v>
      </c>
      <c r="J58" s="92">
        <v>9.8000000000000007</v>
      </c>
      <c r="K58" s="86">
        <v>9.8106000000000009</v>
      </c>
      <c r="L58" s="120">
        <f t="shared" si="0"/>
        <v>1.0816326530611597E-3</v>
      </c>
      <c r="M58" s="97">
        <v>9.8187999999999995</v>
      </c>
      <c r="N58" s="120">
        <f t="shared" si="1"/>
        <v>1.9183673469387319E-3</v>
      </c>
      <c r="O58" s="124" t="s">
        <v>193</v>
      </c>
      <c r="P58" s="24"/>
    </row>
    <row r="59" spans="1:16" ht="20.100000000000001" customHeight="1">
      <c r="A59" s="268"/>
      <c r="B59" s="269"/>
      <c r="C59" s="47"/>
      <c r="D59" s="85">
        <v>10</v>
      </c>
      <c r="E59" s="201" t="s">
        <v>123</v>
      </c>
      <c r="F59" s="202"/>
      <c r="G59" s="83" t="s">
        <v>124</v>
      </c>
      <c r="H59" s="85">
        <v>100</v>
      </c>
      <c r="I59" s="85">
        <v>200</v>
      </c>
      <c r="J59" s="92">
        <v>9.8000000000000007</v>
      </c>
      <c r="K59" s="86">
        <v>9.8146000000000004</v>
      </c>
      <c r="L59" s="120">
        <f t="shared" si="0"/>
        <v>1.4897959183672871E-3</v>
      </c>
      <c r="M59" s="97">
        <v>9.8213000000000008</v>
      </c>
      <c r="N59" s="120">
        <f t="shared" si="1"/>
        <v>2.1734693877550892E-3</v>
      </c>
      <c r="O59" s="124" t="s">
        <v>193</v>
      </c>
      <c r="P59" s="24"/>
    </row>
    <row r="60" spans="1:16" ht="20.100000000000001" customHeight="1">
      <c r="A60" s="268"/>
      <c r="B60" s="269"/>
      <c r="C60" s="47"/>
      <c r="D60" s="85">
        <v>11</v>
      </c>
      <c r="E60" s="201" t="s">
        <v>123</v>
      </c>
      <c r="F60" s="202"/>
      <c r="G60" s="83" t="s">
        <v>124</v>
      </c>
      <c r="H60" s="85">
        <v>100</v>
      </c>
      <c r="I60" s="85">
        <v>200</v>
      </c>
      <c r="J60" s="92">
        <v>9.8000000000000007</v>
      </c>
      <c r="K60" s="86">
        <v>9.8104999999999993</v>
      </c>
      <c r="L60" s="120">
        <f t="shared" si="0"/>
        <v>1.07142857142839E-3</v>
      </c>
      <c r="M60" s="97">
        <v>9.8246000000000002</v>
      </c>
      <c r="N60" s="120">
        <f t="shared" si="1"/>
        <v>2.5102040816324944E-3</v>
      </c>
      <c r="O60" s="124" t="s">
        <v>193</v>
      </c>
      <c r="P60" s="24"/>
    </row>
    <row r="61" spans="1:16" ht="20.100000000000001" customHeight="1">
      <c r="A61" s="268"/>
      <c r="B61" s="269"/>
      <c r="C61" s="47"/>
      <c r="D61" s="85">
        <v>12</v>
      </c>
      <c r="E61" s="201" t="s">
        <v>123</v>
      </c>
      <c r="F61" s="202"/>
      <c r="G61" s="83" t="s">
        <v>124</v>
      </c>
      <c r="H61" s="85">
        <v>100</v>
      </c>
      <c r="I61" s="85">
        <v>200</v>
      </c>
      <c r="J61" s="92">
        <v>9.8000000000000007</v>
      </c>
      <c r="K61" s="86">
        <v>9.8132000000000001</v>
      </c>
      <c r="L61" s="120">
        <f t="shared" si="0"/>
        <v>1.3469387755100648E-3</v>
      </c>
      <c r="M61" s="97">
        <v>9.8198000000000008</v>
      </c>
      <c r="N61" s="120">
        <f t="shared" si="1"/>
        <v>2.0204081632653192E-3</v>
      </c>
      <c r="O61" s="124" t="s">
        <v>193</v>
      </c>
      <c r="P61" s="24"/>
    </row>
    <row r="62" spans="1:16" ht="20.100000000000001" customHeight="1">
      <c r="A62" s="268"/>
      <c r="B62" s="269"/>
      <c r="C62" s="47"/>
      <c r="D62" s="85">
        <v>13</v>
      </c>
      <c r="E62" s="201" t="s">
        <v>123</v>
      </c>
      <c r="F62" s="202"/>
      <c r="G62" s="83" t="s">
        <v>124</v>
      </c>
      <c r="H62" s="85">
        <v>100</v>
      </c>
      <c r="I62" s="85">
        <v>200</v>
      </c>
      <c r="J62" s="92">
        <v>9.8000000000000007</v>
      </c>
      <c r="K62" s="86">
        <v>9.8125999999999998</v>
      </c>
      <c r="L62" s="120">
        <f t="shared" si="0"/>
        <v>1.2857142857141124E-3</v>
      </c>
      <c r="M62" s="97">
        <v>9.8146000000000004</v>
      </c>
      <c r="N62" s="120">
        <f t="shared" si="1"/>
        <v>1.4897959183672871E-3</v>
      </c>
      <c r="O62" s="124" t="s">
        <v>193</v>
      </c>
      <c r="P62" s="24"/>
    </row>
    <row r="63" spans="1:16" ht="20.100000000000001" customHeight="1">
      <c r="A63" s="268"/>
      <c r="B63" s="269"/>
      <c r="C63" s="73"/>
      <c r="D63" s="85">
        <v>14</v>
      </c>
      <c r="E63" s="201" t="s">
        <v>123</v>
      </c>
      <c r="F63" s="202"/>
      <c r="G63" s="83" t="s">
        <v>124</v>
      </c>
      <c r="H63" s="85">
        <v>100</v>
      </c>
      <c r="I63" s="85">
        <v>200</v>
      </c>
      <c r="J63" s="92">
        <v>9.8000000000000007</v>
      </c>
      <c r="K63" s="86">
        <v>9.8148999999999997</v>
      </c>
      <c r="L63" s="120">
        <f t="shared" si="0"/>
        <v>1.5204081632651523E-3</v>
      </c>
      <c r="M63" s="97">
        <v>9.8210999999999995</v>
      </c>
      <c r="N63" s="120">
        <f t="shared" si="1"/>
        <v>2.1530612244897718E-3</v>
      </c>
      <c r="O63" s="124" t="s">
        <v>193</v>
      </c>
      <c r="P63" s="24"/>
    </row>
    <row r="64" spans="1:16" ht="20.100000000000001" customHeight="1">
      <c r="A64" s="268"/>
      <c r="B64" s="269"/>
      <c r="C64" s="73"/>
      <c r="D64" s="85">
        <v>15</v>
      </c>
      <c r="E64" s="201" t="s">
        <v>123</v>
      </c>
      <c r="F64" s="202"/>
      <c r="G64" s="83" t="s">
        <v>124</v>
      </c>
      <c r="H64" s="85">
        <v>100</v>
      </c>
      <c r="I64" s="85">
        <v>200</v>
      </c>
      <c r="J64" s="92">
        <v>9.8000000000000007</v>
      </c>
      <c r="K64" s="86">
        <v>9.8048000000000002</v>
      </c>
      <c r="L64" s="120">
        <f t="shared" si="0"/>
        <v>4.8979591836739722E-4</v>
      </c>
      <c r="M64" s="97">
        <v>9.8164999999999996</v>
      </c>
      <c r="N64" s="120">
        <f t="shared" si="1"/>
        <v>1.683673469387692E-3</v>
      </c>
      <c r="O64" s="124" t="s">
        <v>193</v>
      </c>
      <c r="P64" s="24"/>
    </row>
    <row r="65" spans="1:16" ht="20.100000000000001" customHeight="1">
      <c r="A65" s="268"/>
      <c r="B65" s="269"/>
      <c r="C65" s="73"/>
      <c r="D65" s="85">
        <v>16</v>
      </c>
      <c r="E65" s="201" t="s">
        <v>123</v>
      </c>
      <c r="F65" s="202"/>
      <c r="G65" s="83" t="s">
        <v>124</v>
      </c>
      <c r="H65" s="85">
        <v>100</v>
      </c>
      <c r="I65" s="85">
        <v>200</v>
      </c>
      <c r="J65" s="92">
        <v>9.8000000000000007</v>
      </c>
      <c r="K65" s="86">
        <v>9.8048999999999999</v>
      </c>
      <c r="L65" s="120">
        <f t="shared" si="0"/>
        <v>4.9999999999994493E-4</v>
      </c>
      <c r="M65" s="97">
        <v>9.8155999999999999</v>
      </c>
      <c r="N65" s="120">
        <f t="shared" si="1"/>
        <v>1.5918367346938744E-3</v>
      </c>
      <c r="O65" s="124" t="s">
        <v>193</v>
      </c>
      <c r="P65" s="24"/>
    </row>
    <row r="66" spans="1:16" ht="20.100000000000001" customHeight="1">
      <c r="A66" s="268"/>
      <c r="B66" s="269"/>
      <c r="C66" s="73"/>
      <c r="D66" s="85">
        <v>17</v>
      </c>
      <c r="E66" s="201" t="s">
        <v>123</v>
      </c>
      <c r="F66" s="202"/>
      <c r="G66" s="83" t="s">
        <v>124</v>
      </c>
      <c r="H66" s="85">
        <v>100</v>
      </c>
      <c r="I66" s="85">
        <v>200</v>
      </c>
      <c r="J66" s="92">
        <v>9.8000000000000007</v>
      </c>
      <c r="K66" s="86">
        <v>9.8016000000000005</v>
      </c>
      <c r="L66" s="120">
        <f t="shared" si="0"/>
        <v>1.6326530612253976E-4</v>
      </c>
      <c r="M66" s="97">
        <v>9.8213000000000008</v>
      </c>
      <c r="N66" s="120">
        <f t="shared" si="1"/>
        <v>2.1734693877550892E-3</v>
      </c>
      <c r="O66" s="124" t="s">
        <v>193</v>
      </c>
      <c r="P66" s="24"/>
    </row>
    <row r="67" spans="1:16" ht="20.100000000000001" customHeight="1">
      <c r="A67" s="268"/>
      <c r="B67" s="269"/>
      <c r="C67" s="73"/>
      <c r="D67" s="85">
        <v>18</v>
      </c>
      <c r="E67" s="201" t="s">
        <v>123</v>
      </c>
      <c r="F67" s="202"/>
      <c r="G67" s="83" t="s">
        <v>124</v>
      </c>
      <c r="H67" s="85">
        <v>100</v>
      </c>
      <c r="I67" s="85">
        <v>200</v>
      </c>
      <c r="J67" s="92">
        <v>9.8000000000000007</v>
      </c>
      <c r="K67" s="86">
        <v>9.8123000000000005</v>
      </c>
      <c r="L67" s="120">
        <f t="shared" si="0"/>
        <v>1.2551020408162472E-3</v>
      </c>
      <c r="M67" s="97">
        <v>9.8171999999999997</v>
      </c>
      <c r="N67" s="120">
        <f t="shared" si="1"/>
        <v>1.7551020408161921E-3</v>
      </c>
      <c r="O67" s="124" t="s">
        <v>193</v>
      </c>
      <c r="P67" s="24"/>
    </row>
    <row r="68" spans="1:16" ht="20.100000000000001" customHeight="1">
      <c r="A68" s="268"/>
      <c r="B68" s="269"/>
      <c r="C68" s="73"/>
      <c r="D68" s="85">
        <v>19</v>
      </c>
      <c r="E68" s="201" t="s">
        <v>123</v>
      </c>
      <c r="F68" s="202"/>
      <c r="G68" s="83" t="s">
        <v>124</v>
      </c>
      <c r="H68" s="85">
        <v>100</v>
      </c>
      <c r="I68" s="85">
        <v>200</v>
      </c>
      <c r="J68" s="92">
        <v>9.8000000000000007</v>
      </c>
      <c r="K68" s="86">
        <v>9.8016000000000005</v>
      </c>
      <c r="L68" s="120">
        <f t="shared" si="0"/>
        <v>1.6326530612253976E-4</v>
      </c>
      <c r="M68" s="97">
        <v>9.8186</v>
      </c>
      <c r="N68" s="120">
        <f t="shared" si="1"/>
        <v>1.8979591836734144E-3</v>
      </c>
      <c r="O68" s="124" t="s">
        <v>193</v>
      </c>
      <c r="P68" s="24"/>
    </row>
    <row r="69" spans="1:16" ht="20.100000000000001" customHeight="1">
      <c r="A69" s="268"/>
      <c r="B69" s="269"/>
      <c r="C69" s="73"/>
      <c r="D69" s="85">
        <v>20</v>
      </c>
      <c r="E69" s="201" t="s">
        <v>123</v>
      </c>
      <c r="F69" s="202"/>
      <c r="G69" s="83" t="s">
        <v>124</v>
      </c>
      <c r="H69" s="85">
        <v>100</v>
      </c>
      <c r="I69" s="85">
        <v>200</v>
      </c>
      <c r="J69" s="92">
        <v>9.8000000000000007</v>
      </c>
      <c r="K69" s="86">
        <v>9.8041999999999998</v>
      </c>
      <c r="L69" s="120">
        <f t="shared" si="0"/>
        <v>4.2857142857144481E-4</v>
      </c>
      <c r="M69" s="97">
        <v>9.8215000000000003</v>
      </c>
      <c r="N69" s="120">
        <f t="shared" si="1"/>
        <v>2.1938775510204067E-3</v>
      </c>
      <c r="O69" s="124" t="s">
        <v>193</v>
      </c>
      <c r="P69" s="24"/>
    </row>
    <row r="70" spans="1:16" ht="20.100000000000001" customHeight="1">
      <c r="A70" s="268"/>
      <c r="B70" s="269"/>
      <c r="C70" s="73"/>
      <c r="D70" s="85">
        <v>21</v>
      </c>
      <c r="E70" s="201" t="s">
        <v>123</v>
      </c>
      <c r="F70" s="202"/>
      <c r="G70" s="83" t="s">
        <v>124</v>
      </c>
      <c r="H70" s="85">
        <v>100</v>
      </c>
      <c r="I70" s="85">
        <v>200</v>
      </c>
      <c r="J70" s="92">
        <v>9.8000000000000007</v>
      </c>
      <c r="K70" s="86">
        <v>9.8114000000000008</v>
      </c>
      <c r="L70" s="120">
        <f t="shared" si="0"/>
        <v>1.1632653061224296E-3</v>
      </c>
      <c r="M70" s="97">
        <v>9.8173999999999992</v>
      </c>
      <c r="N70" s="120">
        <f t="shared" si="1"/>
        <v>1.7755102040815096E-3</v>
      </c>
      <c r="O70" s="124" t="s">
        <v>193</v>
      </c>
      <c r="P70" s="24"/>
    </row>
    <row r="71" spans="1:16" ht="20.100000000000001" customHeight="1">
      <c r="A71" s="268"/>
      <c r="B71" s="269"/>
      <c r="C71" s="73"/>
      <c r="D71" s="85">
        <v>22</v>
      </c>
      <c r="E71" s="201" t="s">
        <v>123</v>
      </c>
      <c r="F71" s="202"/>
      <c r="G71" s="83" t="s">
        <v>124</v>
      </c>
      <c r="H71" s="85">
        <v>100</v>
      </c>
      <c r="I71" s="85">
        <v>200</v>
      </c>
      <c r="J71" s="92">
        <v>9.8000000000000007</v>
      </c>
      <c r="K71" s="86">
        <v>9.8171999999999997</v>
      </c>
      <c r="L71" s="120">
        <f t="shared" si="0"/>
        <v>1.7551020408161921E-3</v>
      </c>
      <c r="M71" s="97">
        <v>9.8262999999999998</v>
      </c>
      <c r="N71" s="120">
        <f t="shared" si="1"/>
        <v>2.6836734693875819E-3</v>
      </c>
      <c r="O71" s="124" t="s">
        <v>193</v>
      </c>
      <c r="P71" s="24"/>
    </row>
    <row r="72" spans="1:16" ht="20.100000000000001" customHeight="1">
      <c r="A72" s="268"/>
      <c r="B72" s="269"/>
      <c r="C72" s="73"/>
      <c r="D72" s="85">
        <v>23</v>
      </c>
      <c r="E72" s="201" t="s">
        <v>123</v>
      </c>
      <c r="F72" s="202"/>
      <c r="G72" s="83" t="s">
        <v>124</v>
      </c>
      <c r="H72" s="85">
        <v>100</v>
      </c>
      <c r="I72" s="85">
        <v>200</v>
      </c>
      <c r="J72" s="92">
        <v>9.8000000000000007</v>
      </c>
      <c r="K72" s="86">
        <v>9.8042999999999996</v>
      </c>
      <c r="L72" s="120">
        <f t="shared" si="0"/>
        <v>4.3877551020399252E-4</v>
      </c>
      <c r="M72" s="97">
        <v>9.8193999999999999</v>
      </c>
      <c r="N72" s="120">
        <f t="shared" si="1"/>
        <v>1.9795918367346843E-3</v>
      </c>
      <c r="O72" s="124" t="s">
        <v>193</v>
      </c>
      <c r="P72" s="24"/>
    </row>
    <row r="73" spans="1:16" ht="20.100000000000001" customHeight="1">
      <c r="A73" s="268"/>
      <c r="B73" s="269"/>
      <c r="C73" s="47"/>
      <c r="D73" s="85">
        <v>24</v>
      </c>
      <c r="E73" s="201" t="s">
        <v>123</v>
      </c>
      <c r="F73" s="202"/>
      <c r="G73" s="83" t="s">
        <v>124</v>
      </c>
      <c r="H73" s="85">
        <v>100</v>
      </c>
      <c r="I73" s="85">
        <v>200</v>
      </c>
      <c r="J73" s="92">
        <v>9.8000000000000007</v>
      </c>
      <c r="K73" s="86">
        <v>9.8016000000000005</v>
      </c>
      <c r="L73" s="120">
        <f t="shared" si="0"/>
        <v>1.6326530612253976E-4</v>
      </c>
      <c r="M73" s="97">
        <v>9.8224</v>
      </c>
      <c r="N73" s="120">
        <f t="shared" si="1"/>
        <v>2.2857142857142243E-3</v>
      </c>
      <c r="O73" s="124" t="s">
        <v>193</v>
      </c>
      <c r="P73" s="24"/>
    </row>
    <row r="74" spans="1:16" ht="20.100000000000001" customHeight="1">
      <c r="A74" s="268"/>
      <c r="B74" s="269"/>
      <c r="C74" s="73"/>
      <c r="D74" s="85">
        <v>25</v>
      </c>
      <c r="E74" s="201" t="s">
        <v>123</v>
      </c>
      <c r="F74" s="202"/>
      <c r="G74" s="83" t="s">
        <v>124</v>
      </c>
      <c r="H74" s="85">
        <v>100</v>
      </c>
      <c r="I74" s="85">
        <v>200</v>
      </c>
      <c r="J74" s="92">
        <v>9.8000000000000007</v>
      </c>
      <c r="K74" s="86">
        <v>9.8017000000000003</v>
      </c>
      <c r="L74" s="120">
        <f t="shared" si="0"/>
        <v>1.7346938775508747E-4</v>
      </c>
      <c r="M74" s="97">
        <v>9.8146000000000004</v>
      </c>
      <c r="N74" s="120">
        <f t="shared" si="1"/>
        <v>1.4897959183672871E-3</v>
      </c>
      <c r="O74" s="124" t="s">
        <v>193</v>
      </c>
      <c r="P74" s="24"/>
    </row>
    <row r="75" spans="1:16" ht="20.100000000000001" customHeight="1">
      <c r="A75" s="268"/>
      <c r="B75" s="269"/>
      <c r="C75" s="73"/>
      <c r="D75" s="82"/>
      <c r="E75" s="81"/>
      <c r="F75" s="82"/>
      <c r="G75" s="81"/>
      <c r="H75" s="82"/>
      <c r="I75" s="82"/>
      <c r="J75" s="93"/>
      <c r="K75" s="74"/>
      <c r="L75" s="52"/>
      <c r="M75" s="82"/>
      <c r="N75" s="82"/>
      <c r="O75" s="82"/>
      <c r="P75" s="24"/>
    </row>
    <row r="76" spans="1:16" ht="20.100000000000001" customHeight="1">
      <c r="A76" s="268"/>
      <c r="B76" s="269"/>
      <c r="C76" s="73"/>
      <c r="D76" s="82"/>
      <c r="E76" s="81"/>
      <c r="F76" s="82"/>
      <c r="G76" s="81"/>
      <c r="H76" s="82"/>
      <c r="I76" s="82"/>
      <c r="J76" s="93"/>
      <c r="K76" s="74"/>
      <c r="L76" s="52"/>
      <c r="M76" s="82"/>
      <c r="N76" s="82"/>
      <c r="O76" s="82"/>
      <c r="P76" s="24"/>
    </row>
    <row r="77" spans="1:16" ht="20.100000000000001" customHeight="1">
      <c r="A77" s="268"/>
      <c r="B77" s="269"/>
      <c r="C77" s="73"/>
      <c r="D77" s="82"/>
      <c r="E77" s="81"/>
      <c r="F77" s="82"/>
      <c r="G77" s="81"/>
      <c r="H77" s="82"/>
      <c r="I77" s="82"/>
      <c r="J77" s="93"/>
      <c r="K77" s="74"/>
      <c r="L77" s="52"/>
      <c r="M77" s="82"/>
      <c r="N77" s="82"/>
      <c r="O77" s="82"/>
      <c r="P77" s="24"/>
    </row>
    <row r="78" spans="1:16" ht="20.100000000000001" customHeight="1">
      <c r="A78" s="268"/>
      <c r="B78" s="269"/>
      <c r="C78" s="73"/>
      <c r="D78" s="82"/>
      <c r="E78" s="81"/>
      <c r="F78" s="82"/>
      <c r="G78" s="81"/>
      <c r="H78" s="82"/>
      <c r="I78" s="82"/>
      <c r="J78" s="93"/>
      <c r="K78" s="74"/>
      <c r="L78" s="52"/>
      <c r="M78" s="82"/>
      <c r="N78" s="82"/>
      <c r="O78" s="82"/>
      <c r="P78" s="24"/>
    </row>
    <row r="79" spans="1:16" ht="20.100000000000001" customHeight="1">
      <c r="A79" s="268"/>
      <c r="B79" s="269"/>
      <c r="C79" s="73"/>
      <c r="D79" s="82"/>
      <c r="E79" s="81"/>
      <c r="F79" s="82"/>
      <c r="G79" s="81"/>
      <c r="H79" s="82"/>
      <c r="I79" s="82"/>
      <c r="J79" s="93"/>
      <c r="K79" s="74"/>
      <c r="L79" s="52"/>
      <c r="M79" s="82"/>
      <c r="N79" s="82"/>
      <c r="O79" s="82"/>
      <c r="P79" s="24"/>
    </row>
    <row r="80" spans="1:16" ht="20.100000000000001" customHeight="1">
      <c r="A80" s="268"/>
      <c r="B80" s="269"/>
      <c r="C80" s="73"/>
      <c r="D80" s="82"/>
      <c r="E80" s="81"/>
      <c r="F80" s="82"/>
      <c r="G80" s="81"/>
      <c r="H80" s="82"/>
      <c r="I80" s="82"/>
      <c r="J80" s="93"/>
      <c r="K80" s="74"/>
      <c r="L80" s="52"/>
      <c r="M80" s="82"/>
      <c r="N80" s="82"/>
      <c r="O80" s="82"/>
      <c r="P80" s="24"/>
    </row>
    <row r="81" spans="1:16" ht="20.100000000000001" customHeight="1">
      <c r="A81" s="268"/>
      <c r="B81" s="269"/>
      <c r="C81" s="73"/>
      <c r="D81" s="82"/>
      <c r="E81" s="81"/>
      <c r="F81" s="82"/>
      <c r="G81" s="81"/>
      <c r="H81" s="82"/>
      <c r="I81" s="82"/>
      <c r="J81" s="93"/>
      <c r="K81" s="74"/>
      <c r="L81" s="52"/>
      <c r="M81" s="82"/>
      <c r="N81" s="82"/>
      <c r="O81" s="82"/>
      <c r="P81" s="24"/>
    </row>
    <row r="82" spans="1:16" ht="20.100000000000001" customHeight="1">
      <c r="A82" s="268"/>
      <c r="B82" s="269"/>
      <c r="C82" s="73"/>
      <c r="D82" s="82"/>
      <c r="E82" s="81"/>
      <c r="F82" s="82"/>
      <c r="G82" s="81"/>
      <c r="H82" s="82"/>
      <c r="I82" s="82"/>
      <c r="J82" s="93"/>
      <c r="K82" s="74"/>
      <c r="L82" s="52"/>
      <c r="M82" s="82"/>
      <c r="N82" s="82"/>
      <c r="O82" s="82"/>
      <c r="P82" s="24"/>
    </row>
    <row r="83" spans="1:16" ht="20.100000000000001" customHeight="1">
      <c r="A83" s="268"/>
      <c r="B83" s="269"/>
      <c r="C83" s="73"/>
      <c r="D83" s="82"/>
      <c r="E83" s="81"/>
      <c r="F83" s="82"/>
      <c r="G83" s="81"/>
      <c r="H83" s="82"/>
      <c r="I83" s="82"/>
      <c r="J83" s="93"/>
      <c r="K83" s="74"/>
      <c r="L83" s="52"/>
      <c r="M83" s="82"/>
      <c r="N83" s="82"/>
      <c r="O83" s="82"/>
      <c r="P83" s="24"/>
    </row>
    <row r="84" spans="1:16" ht="20.100000000000001" customHeight="1">
      <c r="A84" s="268"/>
      <c r="B84" s="269"/>
      <c r="C84" s="73"/>
      <c r="D84" s="82"/>
      <c r="E84" s="81"/>
      <c r="F84" s="82"/>
      <c r="G84" s="81"/>
      <c r="H84" s="82"/>
      <c r="I84" s="82"/>
      <c r="J84" s="93"/>
      <c r="K84" s="74"/>
      <c r="L84" s="52"/>
      <c r="M84" s="82"/>
      <c r="N84" s="82"/>
      <c r="O84" s="82"/>
      <c r="P84" s="24"/>
    </row>
    <row r="85" spans="1:16" ht="20.100000000000001" customHeight="1">
      <c r="A85" s="268"/>
      <c r="B85" s="269"/>
      <c r="C85" s="73"/>
      <c r="D85" s="82"/>
      <c r="E85" s="74"/>
      <c r="F85" s="52"/>
      <c r="G85" s="74"/>
      <c r="H85" s="52"/>
      <c r="I85" s="74"/>
      <c r="J85" s="52"/>
      <c r="K85" s="74"/>
      <c r="L85" s="52"/>
      <c r="M85" s="100"/>
      <c r="N85" s="100"/>
      <c r="O85" s="52"/>
      <c r="P85" s="24"/>
    </row>
    <row r="86" spans="1:16" ht="13.5" customHeight="1" thickBot="1">
      <c r="A86" s="270"/>
      <c r="B86" s="271"/>
      <c r="C86" s="258"/>
      <c r="D86" s="259"/>
      <c r="E86" s="259"/>
      <c r="F86" s="259"/>
      <c r="G86" s="259"/>
      <c r="H86" s="259"/>
      <c r="I86" s="259"/>
      <c r="J86" s="260"/>
      <c r="K86" s="261"/>
      <c r="L86" s="261"/>
      <c r="M86" s="261"/>
      <c r="N86" s="261"/>
      <c r="O86" s="261"/>
      <c r="P86" s="27"/>
    </row>
    <row r="87" spans="1:16" ht="20.100000000000001" customHeight="1">
      <c r="A87" s="262" t="s">
        <v>59</v>
      </c>
      <c r="B87" s="263"/>
      <c r="C87" s="203" t="s">
        <v>192</v>
      </c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5"/>
    </row>
    <row r="88" spans="1:16" ht="20.100000000000001" customHeight="1">
      <c r="A88" s="264"/>
      <c r="B88" s="265"/>
      <c r="C88" s="206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8"/>
    </row>
    <row r="89" spans="1:16" ht="20.100000000000001" customHeight="1">
      <c r="A89" s="264"/>
      <c r="B89" s="265"/>
      <c r="C89" s="206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8"/>
    </row>
    <row r="90" spans="1:16" ht="20.100000000000001" customHeight="1">
      <c r="A90" s="264"/>
      <c r="B90" s="265"/>
      <c r="C90" s="206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8"/>
    </row>
    <row r="91" spans="1:16" ht="20.100000000000001" customHeight="1" thickBot="1">
      <c r="A91" s="264"/>
      <c r="B91" s="265"/>
      <c r="C91" s="209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1"/>
    </row>
    <row r="92" spans="1:16" ht="20.100000000000001" customHeight="1">
      <c r="A92" s="219" t="s">
        <v>36</v>
      </c>
      <c r="B92" s="220"/>
      <c r="C92" s="240" t="s">
        <v>179</v>
      </c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2"/>
    </row>
    <row r="93" spans="1:16" ht="20.100000000000001" customHeight="1">
      <c r="A93" s="221"/>
      <c r="B93" s="222"/>
      <c r="C93" s="243"/>
      <c r="D93" s="244"/>
      <c r="E93" s="244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5"/>
    </row>
    <row r="94" spans="1:16" ht="20.100000000000001" customHeight="1">
      <c r="A94" s="221"/>
      <c r="B94" s="222"/>
      <c r="C94" s="243"/>
      <c r="D94" s="244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5"/>
    </row>
    <row r="95" spans="1:16" ht="20.100000000000001" customHeight="1">
      <c r="A95" s="221"/>
      <c r="B95" s="222"/>
      <c r="C95" s="243"/>
      <c r="D95" s="244"/>
      <c r="E95" s="244"/>
      <c r="F95" s="244"/>
      <c r="G95" s="244"/>
      <c r="H95" s="244"/>
      <c r="I95" s="244"/>
      <c r="J95" s="244"/>
      <c r="K95" s="244"/>
      <c r="L95" s="244"/>
      <c r="M95" s="244"/>
      <c r="N95" s="244"/>
      <c r="O95" s="244"/>
      <c r="P95" s="245"/>
    </row>
    <row r="96" spans="1:16" ht="20.100000000000001" customHeight="1" thickBot="1">
      <c r="A96" s="223"/>
      <c r="B96" s="224"/>
      <c r="C96" s="246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8"/>
    </row>
    <row r="97" spans="1:16" ht="20.100000000000001" customHeight="1">
      <c r="A97" s="234" t="s">
        <v>24</v>
      </c>
      <c r="B97" s="235"/>
      <c r="C97" s="249" t="s">
        <v>57</v>
      </c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1"/>
    </row>
    <row r="98" spans="1:16" ht="20.100000000000001" customHeight="1">
      <c r="A98" s="236"/>
      <c r="B98" s="237"/>
      <c r="C98" s="252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4"/>
    </row>
    <row r="99" spans="1:16" ht="20.100000000000001" customHeight="1">
      <c r="A99" s="236"/>
      <c r="B99" s="237"/>
      <c r="C99" s="252"/>
      <c r="D99" s="253"/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4"/>
    </row>
    <row r="100" spans="1:16" ht="20.100000000000001" customHeight="1" thickBot="1">
      <c r="A100" s="238"/>
      <c r="B100" s="239"/>
      <c r="C100" s="255"/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7"/>
    </row>
  </sheetData>
  <mergeCells count="75">
    <mergeCell ref="O48:O49"/>
    <mergeCell ref="K48:L48"/>
    <mergeCell ref="M48:N48"/>
    <mergeCell ref="H48:H49"/>
    <mergeCell ref="I48:I49"/>
    <mergeCell ref="J48:J49"/>
    <mergeCell ref="A10:B10"/>
    <mergeCell ref="C10:P10"/>
    <mergeCell ref="A5:B5"/>
    <mergeCell ref="C5:P5"/>
    <mergeCell ref="A8:B9"/>
    <mergeCell ref="F20:G20"/>
    <mergeCell ref="H20:I20"/>
    <mergeCell ref="L20:M20"/>
    <mergeCell ref="C20:E20"/>
    <mergeCell ref="A11:B16"/>
    <mergeCell ref="A1:P2"/>
    <mergeCell ref="A3:B4"/>
    <mergeCell ref="C3:P3"/>
    <mergeCell ref="C4:P4"/>
    <mergeCell ref="A6:B7"/>
    <mergeCell ref="C6:P7"/>
    <mergeCell ref="C11:P16"/>
    <mergeCell ref="A97:B100"/>
    <mergeCell ref="C92:P96"/>
    <mergeCell ref="C97:P100"/>
    <mergeCell ref="C86:I86"/>
    <mergeCell ref="J86:O86"/>
    <mergeCell ref="A87:B91"/>
    <mergeCell ref="A17:B86"/>
    <mergeCell ref="D48:D49"/>
    <mergeCell ref="E48:F49"/>
    <mergeCell ref="J20:K20"/>
    <mergeCell ref="A92:B96"/>
    <mergeCell ref="H39:I39"/>
    <mergeCell ref="H40:I40"/>
    <mergeCell ref="H41:I41"/>
    <mergeCell ref="J39:K39"/>
    <mergeCell ref="J40:K40"/>
    <mergeCell ref="J41:K41"/>
    <mergeCell ref="H42:I42"/>
    <mergeCell ref="E50:F50"/>
    <mergeCell ref="E51:F51"/>
    <mergeCell ref="H43:I43"/>
    <mergeCell ref="J42:K42"/>
    <mergeCell ref="J43:K43"/>
    <mergeCell ref="G45:I45"/>
    <mergeCell ref="J45:K45"/>
    <mergeCell ref="H44:I44"/>
    <mergeCell ref="G48:G49"/>
    <mergeCell ref="J44:K44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C87:P91"/>
    <mergeCell ref="E74:F7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93"/>
  <sheetViews>
    <sheetView workbookViewId="0">
      <selection activeCell="C11" sqref="C11:P17"/>
    </sheetView>
  </sheetViews>
  <sheetFormatPr defaultRowHeight="20.100000000000001" customHeight="1"/>
  <cols>
    <col min="1" max="2" width="8.125" style="12" customWidth="1"/>
    <col min="3" max="3" width="4.75" style="12" customWidth="1"/>
    <col min="4" max="6" width="6.625" style="12" customWidth="1"/>
    <col min="7" max="7" width="7.75" style="12" customWidth="1"/>
    <col min="8" max="8" width="7.5" style="12" customWidth="1"/>
    <col min="9" max="9" width="8.375" style="12" customWidth="1"/>
    <col min="10" max="10" width="8.125" style="12" customWidth="1"/>
    <col min="11" max="11" width="8.375" style="12" customWidth="1"/>
    <col min="12" max="12" width="8.125" style="12" customWidth="1"/>
    <col min="13" max="13" width="8.375" style="122" customWidth="1"/>
    <col min="14" max="14" width="8.125" style="122" customWidth="1"/>
    <col min="15" max="15" width="7.25" style="122" customWidth="1"/>
    <col min="16" max="16" width="5.875" style="12" customWidth="1"/>
    <col min="17" max="16384" width="9" style="12"/>
  </cols>
  <sheetData>
    <row r="1" spans="1:17" ht="15" customHeight="1" thickTop="1">
      <c r="A1" s="306" t="s">
        <v>25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4"/>
    </row>
    <row r="2" spans="1:17" ht="15" customHeight="1" thickBo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7"/>
    </row>
    <row r="3" spans="1:17" ht="20.100000000000001" customHeight="1">
      <c r="A3" s="268" t="s">
        <v>31</v>
      </c>
      <c r="B3" s="269"/>
      <c r="C3" s="278" t="s">
        <v>22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80"/>
    </row>
    <row r="4" spans="1:17" ht="20.100000000000001" customHeight="1" thickBot="1">
      <c r="A4" s="268"/>
      <c r="B4" s="269"/>
      <c r="C4" s="281" t="s">
        <v>23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3"/>
    </row>
    <row r="5" spans="1:17" ht="20.100000000000001" customHeight="1" thickBot="1">
      <c r="A5" s="292" t="s">
        <v>32</v>
      </c>
      <c r="B5" s="293"/>
      <c r="C5" s="294" t="s">
        <v>111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1"/>
    </row>
    <row r="6" spans="1:17" ht="31.5" customHeight="1">
      <c r="A6" s="219" t="s">
        <v>33</v>
      </c>
      <c r="B6" s="220"/>
      <c r="C6" s="284" t="s">
        <v>112</v>
      </c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6"/>
      <c r="Q6" s="36"/>
    </row>
    <row r="7" spans="1:17" ht="31.5" customHeight="1" thickBot="1">
      <c r="A7" s="223"/>
      <c r="B7" s="224"/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9"/>
    </row>
    <row r="8" spans="1:17" ht="20.100000000000001" customHeight="1">
      <c r="A8" s="219" t="s">
        <v>34</v>
      </c>
      <c r="B8" s="220"/>
      <c r="C8" s="17" t="s">
        <v>26</v>
      </c>
      <c r="D8" s="18"/>
      <c r="E8" s="18"/>
      <c r="F8" s="18"/>
      <c r="G8" s="18"/>
      <c r="H8" s="18"/>
      <c r="I8" s="18"/>
      <c r="J8" s="18"/>
      <c r="K8" s="18"/>
      <c r="L8" s="18"/>
      <c r="M8" s="117"/>
      <c r="N8" s="117"/>
      <c r="O8" s="117"/>
      <c r="P8" s="19"/>
    </row>
    <row r="9" spans="1:17" ht="20.100000000000001" customHeight="1" thickBot="1">
      <c r="A9" s="223"/>
      <c r="B9" s="224"/>
      <c r="C9" s="17" t="s">
        <v>27</v>
      </c>
      <c r="D9" s="18"/>
      <c r="E9" s="18"/>
      <c r="F9" s="18"/>
      <c r="G9" s="18"/>
      <c r="H9" s="18"/>
      <c r="I9" s="18"/>
      <c r="J9" s="18"/>
      <c r="K9" s="18"/>
      <c r="L9" s="18"/>
      <c r="M9" s="117"/>
      <c r="N9" s="117"/>
      <c r="O9" s="117"/>
      <c r="P9" s="19"/>
    </row>
    <row r="10" spans="1:17" ht="20.100000000000001" customHeight="1" thickBot="1">
      <c r="A10" s="234" t="s">
        <v>35</v>
      </c>
      <c r="B10" s="235"/>
      <c r="C10" s="249" t="s">
        <v>100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7" ht="20.100000000000001" customHeight="1">
      <c r="A11" s="266" t="s">
        <v>48</v>
      </c>
      <c r="B11" s="267"/>
      <c r="C11" s="225" t="s">
        <v>136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7"/>
    </row>
    <row r="12" spans="1:17" ht="20.100000000000001" customHeight="1">
      <c r="A12" s="268"/>
      <c r="B12" s="269"/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30"/>
    </row>
    <row r="13" spans="1:17" ht="20.100000000000001" customHeight="1">
      <c r="A13" s="268"/>
      <c r="B13" s="269"/>
      <c r="C13" s="228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30"/>
    </row>
    <row r="14" spans="1:17" ht="20.100000000000001" customHeight="1">
      <c r="A14" s="268"/>
      <c r="B14" s="269"/>
      <c r="C14" s="228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30"/>
    </row>
    <row r="15" spans="1:17" ht="20.100000000000001" customHeight="1">
      <c r="A15" s="268"/>
      <c r="B15" s="269"/>
      <c r="C15" s="228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30"/>
    </row>
    <row r="16" spans="1:17" ht="20.100000000000001" customHeight="1">
      <c r="A16" s="268"/>
      <c r="B16" s="269"/>
      <c r="C16" s="228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30"/>
    </row>
    <row r="17" spans="1:16" ht="20.100000000000001" customHeight="1" thickBot="1">
      <c r="A17" s="270"/>
      <c r="B17" s="271"/>
      <c r="C17" s="231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3"/>
    </row>
    <row r="18" spans="1:16" ht="20.100000000000001" customHeight="1">
      <c r="A18" s="266" t="s">
        <v>49</v>
      </c>
      <c r="B18" s="267"/>
      <c r="C18" s="76" t="s">
        <v>103</v>
      </c>
      <c r="D18" s="20"/>
      <c r="E18" s="20"/>
      <c r="F18" s="20"/>
      <c r="G18" s="20"/>
      <c r="H18" s="20"/>
      <c r="I18" s="20"/>
      <c r="J18" s="20"/>
      <c r="K18" s="20"/>
      <c r="L18" s="20"/>
      <c r="M18" s="121"/>
      <c r="N18" s="121"/>
      <c r="O18" s="121"/>
      <c r="P18" s="21"/>
    </row>
    <row r="19" spans="1:16" ht="20.100000000000001" customHeight="1">
      <c r="A19" s="268"/>
      <c r="B19" s="269"/>
      <c r="C19" s="37"/>
      <c r="D19" s="23"/>
      <c r="E19" s="23"/>
      <c r="F19" s="23"/>
      <c r="G19" s="23"/>
      <c r="H19" s="23"/>
      <c r="I19" s="23"/>
      <c r="J19" s="23"/>
      <c r="K19" s="23"/>
      <c r="L19" s="23"/>
      <c r="M19" s="117"/>
      <c r="N19" s="117"/>
      <c r="O19" s="117"/>
      <c r="P19" s="24"/>
    </row>
    <row r="20" spans="1:16" ht="20.100000000000001" customHeight="1">
      <c r="A20" s="268"/>
      <c r="B20" s="269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117"/>
      <c r="N20" s="117"/>
      <c r="O20" s="117"/>
      <c r="P20" s="24"/>
    </row>
    <row r="21" spans="1:16" ht="20.100000000000001" customHeight="1">
      <c r="A21" s="268"/>
      <c r="B21" s="269"/>
      <c r="C21" s="40"/>
      <c r="D21" s="23"/>
      <c r="E21" s="23"/>
      <c r="F21" s="23"/>
      <c r="G21" s="23"/>
      <c r="H21" s="23"/>
      <c r="I21" s="23"/>
      <c r="J21" s="23"/>
      <c r="K21" s="23"/>
      <c r="L21" s="23"/>
      <c r="M21" s="117"/>
      <c r="N21" s="117"/>
      <c r="O21" s="117"/>
      <c r="P21" s="24"/>
    </row>
    <row r="22" spans="1:16" ht="20.100000000000001" customHeight="1">
      <c r="A22" s="268"/>
      <c r="B22" s="269"/>
      <c r="C22" s="40"/>
      <c r="D22" s="23"/>
      <c r="E22" s="23"/>
      <c r="F22" s="23"/>
      <c r="G22" s="23"/>
      <c r="H22" s="23"/>
      <c r="I22" s="23"/>
      <c r="J22" s="23"/>
      <c r="K22" s="23"/>
      <c r="L22" s="23"/>
      <c r="M22" s="117"/>
      <c r="N22" s="117"/>
      <c r="O22" s="117"/>
      <c r="P22" s="24"/>
    </row>
    <row r="23" spans="1:16" ht="20.100000000000001" customHeight="1">
      <c r="A23" s="268"/>
      <c r="B23" s="269"/>
      <c r="C23" s="40"/>
      <c r="D23" s="23"/>
      <c r="E23" s="23"/>
      <c r="F23" s="23"/>
      <c r="G23" s="23"/>
      <c r="H23" s="23"/>
      <c r="I23" s="23"/>
      <c r="J23" s="23"/>
      <c r="K23" s="23"/>
      <c r="L23" s="23"/>
      <c r="M23" s="117"/>
      <c r="N23" s="117"/>
      <c r="O23" s="117"/>
      <c r="P23" s="24"/>
    </row>
    <row r="24" spans="1:16" ht="20.100000000000001" customHeight="1">
      <c r="A24" s="268"/>
      <c r="B24" s="269"/>
      <c r="C24" s="40"/>
      <c r="D24" s="23"/>
      <c r="E24" s="23"/>
      <c r="F24" s="23"/>
      <c r="G24" s="23"/>
      <c r="H24" s="23"/>
      <c r="I24" s="23"/>
      <c r="J24" s="23"/>
      <c r="K24" s="23"/>
      <c r="L24" s="23"/>
      <c r="M24" s="117"/>
      <c r="N24" s="117"/>
      <c r="O24" s="117"/>
      <c r="P24" s="24"/>
    </row>
    <row r="25" spans="1:16" ht="20.100000000000001" customHeight="1">
      <c r="A25" s="268"/>
      <c r="B25" s="269"/>
      <c r="C25" s="40"/>
      <c r="D25" s="23"/>
      <c r="E25" s="23"/>
      <c r="F25" s="23"/>
      <c r="G25" s="23"/>
      <c r="H25" s="23"/>
      <c r="I25" s="23"/>
      <c r="J25" s="23"/>
      <c r="K25" s="23"/>
      <c r="L25" s="23"/>
      <c r="M25" s="117"/>
      <c r="N25" s="117"/>
      <c r="O25" s="117"/>
      <c r="P25" s="24"/>
    </row>
    <row r="26" spans="1:16" ht="20.100000000000001" customHeight="1">
      <c r="A26" s="268"/>
      <c r="B26" s="269"/>
      <c r="C26" s="40"/>
      <c r="D26" s="23"/>
      <c r="E26" s="23"/>
      <c r="F26" s="23"/>
      <c r="G26" s="23"/>
      <c r="H26" s="23"/>
      <c r="I26" s="23"/>
      <c r="J26" s="23"/>
      <c r="K26" s="23"/>
      <c r="L26" s="23"/>
      <c r="M26" s="117"/>
      <c r="N26" s="117"/>
      <c r="O26" s="117"/>
      <c r="P26" s="24"/>
    </row>
    <row r="27" spans="1:16" ht="20.100000000000001" customHeight="1">
      <c r="A27" s="268"/>
      <c r="B27" s="269"/>
      <c r="C27" s="40"/>
      <c r="D27" s="23"/>
      <c r="E27" s="23"/>
      <c r="F27" s="23"/>
      <c r="G27" s="23"/>
      <c r="H27" s="23"/>
      <c r="I27" s="23"/>
      <c r="J27" s="23"/>
      <c r="K27" s="23"/>
      <c r="L27" s="23"/>
      <c r="M27" s="117"/>
      <c r="N27" s="117"/>
      <c r="O27" s="117"/>
      <c r="P27" s="24"/>
    </row>
    <row r="28" spans="1:16" ht="20.100000000000001" customHeight="1">
      <c r="A28" s="268"/>
      <c r="B28" s="269"/>
      <c r="C28" s="40"/>
      <c r="D28" s="23"/>
      <c r="E28" s="23"/>
      <c r="F28" s="23"/>
      <c r="G28" s="23"/>
      <c r="H28" s="23"/>
      <c r="I28" s="23"/>
      <c r="J28" s="23"/>
      <c r="K28" s="23"/>
      <c r="L28" s="23"/>
      <c r="M28" s="117"/>
      <c r="N28" s="117"/>
      <c r="O28" s="117"/>
      <c r="P28" s="24"/>
    </row>
    <row r="29" spans="1:16" ht="20.100000000000001" customHeight="1">
      <c r="A29" s="268"/>
      <c r="B29" s="269"/>
      <c r="C29" s="40"/>
      <c r="D29" s="23"/>
      <c r="E29" s="23"/>
      <c r="F29" s="23"/>
      <c r="G29" s="23"/>
      <c r="H29" s="23"/>
      <c r="I29" s="23"/>
      <c r="J29" s="23"/>
      <c r="K29" s="23"/>
      <c r="L29" s="23"/>
      <c r="M29" s="117"/>
      <c r="N29" s="117"/>
      <c r="O29" s="117"/>
      <c r="P29" s="24"/>
    </row>
    <row r="30" spans="1:16" ht="20.100000000000001" customHeight="1">
      <c r="A30" s="268"/>
      <c r="B30" s="269"/>
      <c r="C30" s="40"/>
      <c r="D30" s="23"/>
      <c r="E30" s="23"/>
      <c r="F30" s="23"/>
      <c r="G30" s="23"/>
      <c r="H30" s="23"/>
      <c r="I30" s="23"/>
      <c r="J30" s="23"/>
      <c r="K30" s="23"/>
      <c r="L30" s="23"/>
      <c r="M30" s="117"/>
      <c r="N30" s="117"/>
      <c r="O30" s="117"/>
      <c r="P30" s="24"/>
    </row>
    <row r="31" spans="1:16" ht="20.100000000000001" customHeight="1">
      <c r="A31" s="268"/>
      <c r="B31" s="269"/>
      <c r="C31" s="40"/>
      <c r="D31" s="23"/>
      <c r="E31" s="23"/>
      <c r="F31" s="23"/>
      <c r="G31" s="23"/>
      <c r="H31" s="23"/>
      <c r="I31" s="23"/>
      <c r="J31" s="23"/>
      <c r="K31" s="23"/>
      <c r="L31" s="23"/>
      <c r="M31" s="117"/>
      <c r="N31" s="117"/>
      <c r="O31" s="117"/>
      <c r="P31" s="24"/>
    </row>
    <row r="32" spans="1:16" ht="20.100000000000001" customHeight="1">
      <c r="A32" s="268"/>
      <c r="B32" s="269"/>
      <c r="C32" s="40"/>
      <c r="D32" s="23"/>
      <c r="E32" s="23"/>
      <c r="F32" s="23"/>
      <c r="G32" s="23"/>
      <c r="H32" s="23"/>
      <c r="I32" s="23"/>
      <c r="J32" s="23"/>
      <c r="K32" s="23"/>
      <c r="L32" s="23"/>
      <c r="M32" s="117"/>
      <c r="N32" s="117"/>
      <c r="O32" s="117"/>
      <c r="P32" s="24"/>
    </row>
    <row r="33" spans="1:16" ht="20.100000000000001" customHeight="1">
      <c r="A33" s="268"/>
      <c r="B33" s="269"/>
      <c r="C33" s="40"/>
      <c r="D33" s="23"/>
      <c r="E33" s="23"/>
      <c r="F33" s="23"/>
      <c r="G33" s="23"/>
      <c r="H33" s="23"/>
      <c r="I33" s="23"/>
      <c r="J33" s="23"/>
      <c r="K33" s="23"/>
      <c r="L33" s="23"/>
      <c r="M33" s="117"/>
      <c r="N33" s="117"/>
      <c r="O33" s="117"/>
      <c r="P33" s="24"/>
    </row>
    <row r="34" spans="1:16" ht="20.100000000000001" customHeight="1">
      <c r="A34" s="268"/>
      <c r="B34" s="269"/>
      <c r="C34" s="40"/>
      <c r="D34" s="23"/>
      <c r="E34" s="23"/>
      <c r="F34" s="23"/>
      <c r="G34" s="23"/>
      <c r="H34" s="23"/>
      <c r="I34" s="23"/>
      <c r="J34" s="23"/>
      <c r="K34" s="23"/>
      <c r="L34" s="23"/>
      <c r="M34" s="117"/>
      <c r="N34" s="117"/>
      <c r="O34" s="117"/>
      <c r="P34" s="24"/>
    </row>
    <row r="35" spans="1:16" ht="20.100000000000001" customHeight="1">
      <c r="A35" s="268"/>
      <c r="B35" s="269"/>
      <c r="C35" s="40"/>
      <c r="D35" s="23"/>
      <c r="E35" s="23"/>
      <c r="F35" s="23"/>
      <c r="G35" s="23"/>
      <c r="H35" s="23"/>
      <c r="I35" s="23"/>
      <c r="J35" s="23"/>
      <c r="K35" s="23"/>
      <c r="L35" s="23"/>
      <c r="M35" s="117"/>
      <c r="N35" s="117"/>
      <c r="O35" s="117"/>
      <c r="P35" s="24"/>
    </row>
    <row r="36" spans="1:16" ht="20.100000000000001" customHeight="1">
      <c r="A36" s="268"/>
      <c r="B36" s="269"/>
      <c r="C36" s="40"/>
      <c r="D36" s="23"/>
      <c r="E36" s="23"/>
      <c r="F36" s="23"/>
      <c r="G36" s="23"/>
      <c r="H36" s="23"/>
      <c r="I36" s="23"/>
      <c r="J36" s="23"/>
      <c r="K36" s="23"/>
      <c r="L36" s="23"/>
      <c r="M36" s="117"/>
      <c r="N36" s="117"/>
      <c r="O36" s="117"/>
      <c r="P36" s="24"/>
    </row>
    <row r="37" spans="1:16" ht="9" customHeight="1" thickBot="1">
      <c r="A37" s="268"/>
      <c r="B37" s="269"/>
      <c r="C37" s="96"/>
      <c r="D37" s="26"/>
      <c r="E37" s="26"/>
      <c r="F37" s="26"/>
      <c r="G37" s="26"/>
      <c r="H37" s="26"/>
      <c r="I37" s="26"/>
      <c r="J37" s="26"/>
      <c r="K37" s="26"/>
      <c r="L37" s="26"/>
      <c r="M37" s="125"/>
      <c r="N37" s="125"/>
      <c r="O37" s="125"/>
      <c r="P37" s="27"/>
    </row>
    <row r="38" spans="1:16" ht="20.100000000000001" customHeight="1">
      <c r="A38" s="268"/>
      <c r="B38" s="269"/>
      <c r="C38" s="80" t="s">
        <v>104</v>
      </c>
      <c r="D38" s="23"/>
      <c r="E38" s="23"/>
      <c r="F38" s="23"/>
      <c r="G38" s="23"/>
      <c r="H38" s="23"/>
      <c r="I38" s="23"/>
      <c r="J38" s="23"/>
      <c r="K38" s="23"/>
      <c r="L38" s="23"/>
      <c r="M38" s="117"/>
      <c r="N38" s="117"/>
      <c r="O38" s="117"/>
      <c r="P38" s="24"/>
    </row>
    <row r="39" spans="1:16" ht="20.100000000000001" customHeight="1">
      <c r="A39" s="268"/>
      <c r="B39" s="269"/>
      <c r="C39" s="118" t="s">
        <v>161</v>
      </c>
      <c r="D39" s="23"/>
      <c r="E39" s="23"/>
      <c r="F39" s="23"/>
      <c r="G39" s="23"/>
      <c r="H39" s="23"/>
      <c r="I39" s="23"/>
      <c r="J39" s="23"/>
      <c r="K39" s="23"/>
      <c r="L39" s="23"/>
      <c r="M39" s="117"/>
      <c r="N39" s="117"/>
      <c r="O39" s="117"/>
      <c r="P39" s="24"/>
    </row>
    <row r="40" spans="1:16" ht="9" customHeight="1">
      <c r="A40" s="268"/>
      <c r="B40" s="269"/>
      <c r="C40" s="40"/>
      <c r="D40" s="23"/>
      <c r="E40" s="23"/>
      <c r="F40" s="23"/>
      <c r="G40" s="23"/>
      <c r="H40" s="23"/>
      <c r="I40" s="23"/>
      <c r="J40" s="23"/>
      <c r="K40" s="23"/>
      <c r="L40" s="23"/>
      <c r="M40" s="117"/>
      <c r="N40" s="117"/>
      <c r="O40" s="117"/>
      <c r="P40" s="24"/>
    </row>
    <row r="41" spans="1:16" ht="20.100000000000001" customHeight="1">
      <c r="A41" s="268"/>
      <c r="B41" s="269"/>
      <c r="C41" s="40"/>
      <c r="D41" s="23"/>
      <c r="E41" s="23"/>
      <c r="F41" s="23"/>
      <c r="G41" s="84" t="s">
        <v>106</v>
      </c>
      <c r="H41" s="214" t="s">
        <v>107</v>
      </c>
      <c r="I41" s="213"/>
      <c r="J41" s="214" t="s">
        <v>109</v>
      </c>
      <c r="K41" s="213"/>
      <c r="L41" s="23"/>
      <c r="M41" s="117"/>
      <c r="N41" s="117"/>
      <c r="O41" s="117"/>
      <c r="P41" s="24"/>
    </row>
    <row r="42" spans="1:16" ht="20.100000000000001" customHeight="1">
      <c r="A42" s="268"/>
      <c r="B42" s="269"/>
      <c r="C42" s="40"/>
      <c r="D42" s="23"/>
      <c r="E42" s="23"/>
      <c r="F42" s="23"/>
      <c r="G42" s="85">
        <v>1</v>
      </c>
      <c r="H42" s="212">
        <v>43078</v>
      </c>
      <c r="I42" s="213"/>
      <c r="J42" s="305">
        <v>6.5</v>
      </c>
      <c r="K42" s="305"/>
      <c r="L42" s="23"/>
      <c r="M42" s="117"/>
      <c r="N42" s="117"/>
      <c r="O42" s="117"/>
      <c r="P42" s="24"/>
    </row>
    <row r="43" spans="1:16" ht="20.100000000000001" customHeight="1">
      <c r="A43" s="268"/>
      <c r="B43" s="269"/>
      <c r="C43" s="40"/>
      <c r="D43" s="23"/>
      <c r="E43" s="23"/>
      <c r="F43" s="23"/>
      <c r="G43" s="85">
        <v>2</v>
      </c>
      <c r="H43" s="212">
        <v>43080</v>
      </c>
      <c r="I43" s="213"/>
      <c r="J43" s="305">
        <v>6.5</v>
      </c>
      <c r="K43" s="305"/>
      <c r="L43" s="23"/>
      <c r="M43" s="117"/>
      <c r="N43" s="117"/>
      <c r="O43" s="117"/>
      <c r="P43" s="24"/>
    </row>
    <row r="44" spans="1:16" ht="20.100000000000001" customHeight="1">
      <c r="A44" s="268"/>
      <c r="B44" s="269"/>
      <c r="C44" s="40"/>
      <c r="D44" s="23"/>
      <c r="E44" s="23"/>
      <c r="F44" s="23"/>
      <c r="G44" s="85">
        <v>3</v>
      </c>
      <c r="H44" s="212">
        <v>43081</v>
      </c>
      <c r="I44" s="213"/>
      <c r="J44" s="305">
        <v>6.5</v>
      </c>
      <c r="K44" s="305"/>
      <c r="L44" s="23"/>
      <c r="M44" s="117"/>
      <c r="N44" s="117"/>
      <c r="O44" s="117"/>
      <c r="P44" s="24"/>
    </row>
    <row r="45" spans="1:16" ht="20.100000000000001" customHeight="1">
      <c r="A45" s="268"/>
      <c r="B45" s="269"/>
      <c r="C45" s="40"/>
      <c r="D45" s="23"/>
      <c r="E45" s="23"/>
      <c r="F45" s="23"/>
      <c r="G45" s="85">
        <v>4</v>
      </c>
      <c r="H45" s="212">
        <v>43082</v>
      </c>
      <c r="I45" s="213"/>
      <c r="J45" s="305">
        <v>6.5</v>
      </c>
      <c r="K45" s="305"/>
      <c r="L45" s="23"/>
      <c r="M45" s="117"/>
      <c r="N45" s="117"/>
      <c r="O45" s="117"/>
      <c r="P45" s="24"/>
    </row>
    <row r="46" spans="1:16" ht="20.100000000000001" customHeight="1">
      <c r="A46" s="268"/>
      <c r="B46" s="269"/>
      <c r="C46" s="40"/>
      <c r="D46" s="23"/>
      <c r="E46" s="23"/>
      <c r="F46" s="23"/>
      <c r="G46" s="214" t="s">
        <v>110</v>
      </c>
      <c r="H46" s="213"/>
      <c r="I46" s="213"/>
      <c r="J46" s="305">
        <v>26</v>
      </c>
      <c r="K46" s="305"/>
      <c r="L46" s="23"/>
      <c r="M46" s="117"/>
      <c r="N46" s="117"/>
      <c r="O46" s="117"/>
      <c r="P46" s="24"/>
    </row>
    <row r="47" spans="1:16" ht="9.75" customHeight="1">
      <c r="A47" s="268"/>
      <c r="B47" s="269"/>
      <c r="C47" s="40"/>
      <c r="D47" s="23"/>
      <c r="E47" s="23"/>
      <c r="F47" s="23"/>
      <c r="G47" s="23"/>
      <c r="H47" s="23"/>
      <c r="I47" s="23"/>
      <c r="J47" s="23"/>
      <c r="K47" s="23"/>
      <c r="L47" s="23"/>
      <c r="M47" s="117"/>
      <c r="N47" s="117"/>
      <c r="O47" s="117"/>
      <c r="P47" s="24"/>
    </row>
    <row r="48" spans="1:16" ht="20.100000000000001" customHeight="1">
      <c r="A48" s="268"/>
      <c r="B48" s="269"/>
      <c r="C48" s="79" t="s">
        <v>122</v>
      </c>
      <c r="D48" s="23"/>
      <c r="E48" s="23"/>
      <c r="F48" s="23"/>
      <c r="G48" s="23"/>
      <c r="H48" s="23"/>
      <c r="I48" s="23"/>
      <c r="J48" s="23"/>
      <c r="K48" s="23"/>
      <c r="L48" s="23"/>
      <c r="M48" s="117"/>
      <c r="N48" s="117"/>
      <c r="O48" s="117"/>
      <c r="P48" s="24"/>
    </row>
    <row r="49" spans="1:16" ht="22.5" customHeight="1">
      <c r="A49" s="268"/>
      <c r="B49" s="269"/>
      <c r="C49" s="47"/>
      <c r="D49" s="216" t="s">
        <v>106</v>
      </c>
      <c r="E49" s="216" t="s">
        <v>115</v>
      </c>
      <c r="F49" s="216"/>
      <c r="G49" s="216" t="s">
        <v>116</v>
      </c>
      <c r="H49" s="307" t="s">
        <v>129</v>
      </c>
      <c r="I49" s="216" t="s">
        <v>120</v>
      </c>
      <c r="J49" s="216" t="s">
        <v>121</v>
      </c>
      <c r="K49" s="213" t="s">
        <v>126</v>
      </c>
      <c r="L49" s="213"/>
      <c r="M49" s="297" t="s">
        <v>127</v>
      </c>
      <c r="N49" s="213"/>
      <c r="O49" s="216" t="s">
        <v>118</v>
      </c>
      <c r="P49" s="24"/>
    </row>
    <row r="50" spans="1:16" ht="27" customHeight="1">
      <c r="A50" s="268"/>
      <c r="B50" s="269"/>
      <c r="C50" s="75"/>
      <c r="D50" s="216"/>
      <c r="E50" s="216"/>
      <c r="F50" s="216"/>
      <c r="G50" s="216"/>
      <c r="H50" s="216"/>
      <c r="I50" s="216"/>
      <c r="J50" s="216"/>
      <c r="K50" s="95" t="s">
        <v>128</v>
      </c>
      <c r="L50" s="95" t="s">
        <v>130</v>
      </c>
      <c r="M50" s="103" t="s">
        <v>128</v>
      </c>
      <c r="N50" s="103" t="s">
        <v>130</v>
      </c>
      <c r="O50" s="216"/>
      <c r="P50" s="24"/>
    </row>
    <row r="51" spans="1:16" ht="20.100000000000001" customHeight="1">
      <c r="A51" s="268"/>
      <c r="B51" s="269"/>
      <c r="C51" s="75"/>
      <c r="D51" s="85">
        <v>1</v>
      </c>
      <c r="E51" s="201" t="s">
        <v>123</v>
      </c>
      <c r="F51" s="202"/>
      <c r="G51" s="84" t="s">
        <v>124</v>
      </c>
      <c r="H51" s="85">
        <v>100</v>
      </c>
      <c r="I51" s="85">
        <v>200</v>
      </c>
      <c r="J51" s="92">
        <v>9.8000000000000007</v>
      </c>
      <c r="K51" s="92">
        <v>9.8141999999999996</v>
      </c>
      <c r="L51" s="120">
        <f>K51/J51-1</f>
        <v>1.4489795918366521E-3</v>
      </c>
      <c r="M51" s="92">
        <v>9.8176000000000005</v>
      </c>
      <c r="N51" s="120">
        <f>M51/J51-1</f>
        <v>1.7959183673468271E-3</v>
      </c>
      <c r="O51" s="124" t="s">
        <v>194</v>
      </c>
      <c r="P51" s="24"/>
    </row>
    <row r="52" spans="1:16" ht="20.100000000000001" customHeight="1">
      <c r="A52" s="268"/>
      <c r="B52" s="269"/>
      <c r="C52" s="75"/>
      <c r="D52" s="85">
        <v>2</v>
      </c>
      <c r="E52" s="201" t="s">
        <v>123</v>
      </c>
      <c r="F52" s="202"/>
      <c r="G52" s="84" t="s">
        <v>124</v>
      </c>
      <c r="H52" s="85">
        <v>100</v>
      </c>
      <c r="I52" s="85">
        <v>200</v>
      </c>
      <c r="J52" s="92">
        <v>9.8000000000000007</v>
      </c>
      <c r="K52" s="92">
        <v>9.8163999999999998</v>
      </c>
      <c r="L52" s="120">
        <f t="shared" ref="L52:L76" si="0">K52/J52-1</f>
        <v>1.6734693877549223E-3</v>
      </c>
      <c r="M52" s="92">
        <v>9.8216000000000001</v>
      </c>
      <c r="N52" s="120">
        <f t="shared" ref="N52:N76" si="1">M52/J52-1</f>
        <v>2.2040816326529544E-3</v>
      </c>
      <c r="O52" s="124" t="s">
        <v>194</v>
      </c>
      <c r="P52" s="24"/>
    </row>
    <row r="53" spans="1:16" ht="20.100000000000001" customHeight="1">
      <c r="A53" s="268"/>
      <c r="B53" s="269"/>
      <c r="C53" s="75"/>
      <c r="D53" s="85">
        <v>3</v>
      </c>
      <c r="E53" s="201" t="s">
        <v>123</v>
      </c>
      <c r="F53" s="202"/>
      <c r="G53" s="84" t="s">
        <v>124</v>
      </c>
      <c r="H53" s="85">
        <v>100</v>
      </c>
      <c r="I53" s="85">
        <v>200</v>
      </c>
      <c r="J53" s="92">
        <v>9.8000000000000007</v>
      </c>
      <c r="K53" s="92">
        <v>9.8087999999999997</v>
      </c>
      <c r="L53" s="120">
        <f t="shared" si="0"/>
        <v>8.9795918367330252E-4</v>
      </c>
      <c r="M53" s="92">
        <v>9.8178999999999998</v>
      </c>
      <c r="N53" s="120">
        <f t="shared" si="1"/>
        <v>1.8265306122449143E-3</v>
      </c>
      <c r="O53" s="124" t="s">
        <v>194</v>
      </c>
      <c r="P53" s="24"/>
    </row>
    <row r="54" spans="1:16" ht="20.100000000000001" customHeight="1">
      <c r="A54" s="268"/>
      <c r="B54" s="269"/>
      <c r="C54" s="75"/>
      <c r="D54" s="85">
        <v>4</v>
      </c>
      <c r="E54" s="201" t="s">
        <v>123</v>
      </c>
      <c r="F54" s="202"/>
      <c r="G54" s="84" t="s">
        <v>124</v>
      </c>
      <c r="H54" s="85">
        <v>100</v>
      </c>
      <c r="I54" s="85">
        <v>200</v>
      </c>
      <c r="J54" s="92">
        <v>9.8000000000000007</v>
      </c>
      <c r="K54" s="92">
        <v>9.8114000000000008</v>
      </c>
      <c r="L54" s="120">
        <f t="shared" si="0"/>
        <v>1.1632653061224296E-3</v>
      </c>
      <c r="M54" s="92">
        <v>9.8214000000000006</v>
      </c>
      <c r="N54" s="120">
        <f t="shared" si="1"/>
        <v>2.183673469387637E-3</v>
      </c>
      <c r="O54" s="124" t="s">
        <v>194</v>
      </c>
      <c r="P54" s="24"/>
    </row>
    <row r="55" spans="1:16" ht="20.100000000000001" customHeight="1">
      <c r="A55" s="268"/>
      <c r="B55" s="269"/>
      <c r="C55" s="75"/>
      <c r="D55" s="85">
        <v>5</v>
      </c>
      <c r="E55" s="201" t="s">
        <v>123</v>
      </c>
      <c r="F55" s="202"/>
      <c r="G55" s="84" t="s">
        <v>124</v>
      </c>
      <c r="H55" s="85">
        <v>100</v>
      </c>
      <c r="I55" s="85">
        <v>200</v>
      </c>
      <c r="J55" s="92">
        <v>9.8000000000000007</v>
      </c>
      <c r="K55" s="92">
        <v>9.8024000000000004</v>
      </c>
      <c r="L55" s="120">
        <f t="shared" si="0"/>
        <v>2.4489795918358759E-4</v>
      </c>
      <c r="M55" s="92">
        <v>9.8236000000000008</v>
      </c>
      <c r="N55" s="120">
        <f t="shared" si="1"/>
        <v>2.4081632653061291E-3</v>
      </c>
      <c r="O55" s="124" t="s">
        <v>194</v>
      </c>
      <c r="P55" s="24"/>
    </row>
    <row r="56" spans="1:16" ht="20.100000000000001" customHeight="1">
      <c r="A56" s="268"/>
      <c r="B56" s="269"/>
      <c r="C56" s="75"/>
      <c r="D56" s="85">
        <v>6</v>
      </c>
      <c r="E56" s="201" t="s">
        <v>123</v>
      </c>
      <c r="F56" s="202"/>
      <c r="G56" s="84" t="s">
        <v>124</v>
      </c>
      <c r="H56" s="85">
        <v>100</v>
      </c>
      <c r="I56" s="85">
        <v>200</v>
      </c>
      <c r="J56" s="92">
        <v>9.8000000000000007</v>
      </c>
      <c r="K56" s="92">
        <v>9.8120999999999992</v>
      </c>
      <c r="L56" s="120">
        <f t="shared" si="0"/>
        <v>1.2346938775509297E-3</v>
      </c>
      <c r="M56" s="92">
        <v>9.8246000000000002</v>
      </c>
      <c r="N56" s="120">
        <f t="shared" si="1"/>
        <v>2.5102040816324944E-3</v>
      </c>
      <c r="O56" s="124" t="s">
        <v>194</v>
      </c>
      <c r="P56" s="24"/>
    </row>
    <row r="57" spans="1:16" ht="20.100000000000001" customHeight="1">
      <c r="A57" s="268"/>
      <c r="B57" s="269"/>
      <c r="C57" s="75"/>
      <c r="D57" s="85">
        <v>7</v>
      </c>
      <c r="E57" s="201" t="s">
        <v>123</v>
      </c>
      <c r="F57" s="202"/>
      <c r="G57" s="84" t="s">
        <v>124</v>
      </c>
      <c r="H57" s="85">
        <v>100</v>
      </c>
      <c r="I57" s="85">
        <v>200</v>
      </c>
      <c r="J57" s="92">
        <v>9.8000000000000007</v>
      </c>
      <c r="K57" s="92">
        <v>9.8013999999999992</v>
      </c>
      <c r="L57" s="120">
        <f t="shared" si="0"/>
        <v>1.4285714285700024E-4</v>
      </c>
      <c r="M57" s="92">
        <v>9.8244000000000007</v>
      </c>
      <c r="N57" s="120">
        <f t="shared" si="1"/>
        <v>2.489795918367399E-3</v>
      </c>
      <c r="O57" s="124" t="s">
        <v>194</v>
      </c>
      <c r="P57" s="24"/>
    </row>
    <row r="58" spans="1:16" ht="20.100000000000001" customHeight="1">
      <c r="A58" s="268"/>
      <c r="B58" s="269"/>
      <c r="C58" s="75"/>
      <c r="D58" s="85">
        <v>8</v>
      </c>
      <c r="E58" s="201" t="s">
        <v>123</v>
      </c>
      <c r="F58" s="202"/>
      <c r="G58" s="84" t="s">
        <v>124</v>
      </c>
      <c r="H58" s="85">
        <v>100</v>
      </c>
      <c r="I58" s="85">
        <v>200</v>
      </c>
      <c r="J58" s="92">
        <v>9.8000000000000007</v>
      </c>
      <c r="K58" s="92">
        <v>9.8068000000000008</v>
      </c>
      <c r="L58" s="120">
        <f t="shared" si="0"/>
        <v>6.9387755102034987E-4</v>
      </c>
      <c r="M58" s="92">
        <v>9.8196999999999992</v>
      </c>
      <c r="N58" s="120">
        <f t="shared" si="1"/>
        <v>2.0102040816325495E-3</v>
      </c>
      <c r="O58" s="124" t="s">
        <v>194</v>
      </c>
      <c r="P58" s="24"/>
    </row>
    <row r="59" spans="1:16" ht="20.100000000000001" customHeight="1">
      <c r="A59" s="268"/>
      <c r="B59" s="269"/>
      <c r="C59" s="75"/>
      <c r="D59" s="85">
        <v>9</v>
      </c>
      <c r="E59" s="201" t="s">
        <v>123</v>
      </c>
      <c r="F59" s="202"/>
      <c r="G59" s="84" t="s">
        <v>124</v>
      </c>
      <c r="H59" s="85">
        <v>100</v>
      </c>
      <c r="I59" s="85">
        <v>200</v>
      </c>
      <c r="J59" s="92">
        <v>9.8000000000000007</v>
      </c>
      <c r="K59" s="92">
        <v>9.8123000000000005</v>
      </c>
      <c r="L59" s="120">
        <f t="shared" si="0"/>
        <v>1.2551020408162472E-3</v>
      </c>
      <c r="M59" s="92">
        <v>9.8164999999999996</v>
      </c>
      <c r="N59" s="120">
        <f t="shared" si="1"/>
        <v>1.683673469387692E-3</v>
      </c>
      <c r="O59" s="124" t="s">
        <v>194</v>
      </c>
      <c r="P59" s="24"/>
    </row>
    <row r="60" spans="1:16" ht="20.100000000000001" customHeight="1">
      <c r="A60" s="268"/>
      <c r="B60" s="269"/>
      <c r="C60" s="75"/>
      <c r="D60" s="85">
        <v>10</v>
      </c>
      <c r="E60" s="201" t="s">
        <v>123</v>
      </c>
      <c r="F60" s="202"/>
      <c r="G60" s="84" t="s">
        <v>124</v>
      </c>
      <c r="H60" s="85">
        <v>100</v>
      </c>
      <c r="I60" s="85">
        <v>200</v>
      </c>
      <c r="J60" s="92">
        <v>9.8000000000000007</v>
      </c>
      <c r="K60" s="92">
        <v>9.8142999999999994</v>
      </c>
      <c r="L60" s="120">
        <f t="shared" si="0"/>
        <v>1.4591836734691999E-3</v>
      </c>
      <c r="M60" s="92">
        <v>9.8170999999999999</v>
      </c>
      <c r="N60" s="120">
        <f t="shared" si="1"/>
        <v>1.7448979591836444E-3</v>
      </c>
      <c r="O60" s="124" t="s">
        <v>194</v>
      </c>
      <c r="P60" s="24"/>
    </row>
    <row r="61" spans="1:16" ht="20.100000000000001" customHeight="1">
      <c r="A61" s="268"/>
      <c r="B61" s="269"/>
      <c r="C61" s="75"/>
      <c r="D61" s="85">
        <v>11</v>
      </c>
      <c r="E61" s="201" t="s">
        <v>123</v>
      </c>
      <c r="F61" s="202"/>
      <c r="G61" s="84" t="s">
        <v>124</v>
      </c>
      <c r="H61" s="85">
        <v>100</v>
      </c>
      <c r="I61" s="85">
        <v>200</v>
      </c>
      <c r="J61" s="92">
        <v>9.8000000000000007</v>
      </c>
      <c r="K61" s="92">
        <v>9.8135999999999992</v>
      </c>
      <c r="L61" s="120">
        <f t="shared" si="0"/>
        <v>1.3877551020406997E-3</v>
      </c>
      <c r="M61" s="92">
        <v>9.8239000000000001</v>
      </c>
      <c r="N61" s="120">
        <f t="shared" si="1"/>
        <v>2.4387755102039943E-3</v>
      </c>
      <c r="O61" s="124" t="s">
        <v>194</v>
      </c>
      <c r="P61" s="24"/>
    </row>
    <row r="62" spans="1:16" ht="20.100000000000001" customHeight="1">
      <c r="A62" s="268"/>
      <c r="B62" s="269"/>
      <c r="C62" s="75"/>
      <c r="D62" s="85">
        <v>12</v>
      </c>
      <c r="E62" s="201" t="s">
        <v>123</v>
      </c>
      <c r="F62" s="202"/>
      <c r="G62" s="84" t="s">
        <v>124</v>
      </c>
      <c r="H62" s="85">
        <v>100</v>
      </c>
      <c r="I62" s="85">
        <v>200</v>
      </c>
      <c r="J62" s="92">
        <v>9.8000000000000007</v>
      </c>
      <c r="K62" s="92">
        <v>9.8126999999999995</v>
      </c>
      <c r="L62" s="120">
        <f t="shared" si="0"/>
        <v>1.2959183673468821E-3</v>
      </c>
      <c r="M62" s="92">
        <v>9.8164999999999996</v>
      </c>
      <c r="N62" s="120">
        <f t="shared" si="1"/>
        <v>1.683673469387692E-3</v>
      </c>
      <c r="O62" s="124" t="s">
        <v>194</v>
      </c>
      <c r="P62" s="24"/>
    </row>
    <row r="63" spans="1:16" ht="20.100000000000001" customHeight="1">
      <c r="A63" s="268"/>
      <c r="B63" s="269"/>
      <c r="C63" s="75"/>
      <c r="D63" s="85">
        <v>13</v>
      </c>
      <c r="E63" s="201" t="s">
        <v>123</v>
      </c>
      <c r="F63" s="202"/>
      <c r="G63" s="84" t="s">
        <v>124</v>
      </c>
      <c r="H63" s="85">
        <v>100</v>
      </c>
      <c r="I63" s="85">
        <v>200</v>
      </c>
      <c r="J63" s="92">
        <v>9.8000000000000007</v>
      </c>
      <c r="K63" s="92">
        <v>9.8048999999999999</v>
      </c>
      <c r="L63" s="120">
        <f t="shared" si="0"/>
        <v>4.9999999999994493E-4</v>
      </c>
      <c r="M63" s="92">
        <v>9.8233999999999995</v>
      </c>
      <c r="N63" s="120">
        <f t="shared" si="1"/>
        <v>2.3877551020405896E-3</v>
      </c>
      <c r="O63" s="124" t="s">
        <v>194</v>
      </c>
      <c r="P63" s="24"/>
    </row>
    <row r="64" spans="1:16" ht="20.100000000000001" customHeight="1">
      <c r="A64" s="268"/>
      <c r="B64" s="269"/>
      <c r="C64" s="75"/>
      <c r="D64" s="85">
        <v>14</v>
      </c>
      <c r="E64" s="201" t="s">
        <v>123</v>
      </c>
      <c r="F64" s="202"/>
      <c r="G64" s="84" t="s">
        <v>124</v>
      </c>
      <c r="H64" s="85">
        <v>100</v>
      </c>
      <c r="I64" s="85">
        <v>200</v>
      </c>
      <c r="J64" s="92">
        <v>9.8000000000000007</v>
      </c>
      <c r="K64" s="92">
        <v>9.8086000000000002</v>
      </c>
      <c r="L64" s="120">
        <f t="shared" si="0"/>
        <v>8.7755102040820709E-4</v>
      </c>
      <c r="M64" s="92">
        <v>9.8165999999999993</v>
      </c>
      <c r="N64" s="120">
        <f t="shared" si="1"/>
        <v>1.6938775510202397E-3</v>
      </c>
      <c r="O64" s="124" t="s">
        <v>194</v>
      </c>
      <c r="P64" s="24"/>
    </row>
    <row r="65" spans="1:16" ht="20.100000000000001" customHeight="1">
      <c r="A65" s="268"/>
      <c r="B65" s="269"/>
      <c r="C65" s="75"/>
      <c r="D65" s="85">
        <v>15</v>
      </c>
      <c r="E65" s="201" t="s">
        <v>123</v>
      </c>
      <c r="F65" s="202"/>
      <c r="G65" s="84" t="s">
        <v>124</v>
      </c>
      <c r="H65" s="85">
        <v>100</v>
      </c>
      <c r="I65" s="85">
        <v>200</v>
      </c>
      <c r="J65" s="92">
        <v>9.8000000000000007</v>
      </c>
      <c r="K65" s="92">
        <v>9.8147000000000002</v>
      </c>
      <c r="L65" s="120">
        <f t="shared" si="0"/>
        <v>1.5000000000000568E-3</v>
      </c>
      <c r="M65" s="92">
        <v>9.8192000000000004</v>
      </c>
      <c r="N65" s="120">
        <f t="shared" si="1"/>
        <v>1.9591836734693668E-3</v>
      </c>
      <c r="O65" s="124" t="s">
        <v>194</v>
      </c>
      <c r="P65" s="24"/>
    </row>
    <row r="66" spans="1:16" ht="20.100000000000001" customHeight="1">
      <c r="A66" s="268"/>
      <c r="B66" s="269"/>
      <c r="C66" s="75"/>
      <c r="D66" s="85">
        <v>16</v>
      </c>
      <c r="E66" s="201" t="s">
        <v>123</v>
      </c>
      <c r="F66" s="202"/>
      <c r="G66" s="84" t="s">
        <v>124</v>
      </c>
      <c r="H66" s="85">
        <v>100</v>
      </c>
      <c r="I66" s="85">
        <v>200</v>
      </c>
      <c r="J66" s="92">
        <v>9.8000000000000007</v>
      </c>
      <c r="K66" s="92">
        <v>9.8132999999999999</v>
      </c>
      <c r="L66" s="120">
        <f t="shared" si="0"/>
        <v>1.3571428571428346E-3</v>
      </c>
      <c r="M66" s="92">
        <v>9.8277000000000001</v>
      </c>
      <c r="N66" s="120">
        <f t="shared" si="1"/>
        <v>2.8265306122448042E-3</v>
      </c>
      <c r="O66" s="124" t="s">
        <v>194</v>
      </c>
      <c r="P66" s="24"/>
    </row>
    <row r="67" spans="1:16" ht="20.100000000000001" customHeight="1">
      <c r="A67" s="268"/>
      <c r="B67" s="269"/>
      <c r="C67" s="75"/>
      <c r="D67" s="85">
        <v>17</v>
      </c>
      <c r="E67" s="201" t="s">
        <v>123</v>
      </c>
      <c r="F67" s="202"/>
      <c r="G67" s="84" t="s">
        <v>124</v>
      </c>
      <c r="H67" s="85">
        <v>100</v>
      </c>
      <c r="I67" s="85">
        <v>200</v>
      </c>
      <c r="J67" s="92">
        <v>9.8000000000000007</v>
      </c>
      <c r="K67" s="92">
        <v>9.8076000000000008</v>
      </c>
      <c r="L67" s="120">
        <f t="shared" si="0"/>
        <v>7.7551020408161975E-4</v>
      </c>
      <c r="M67" s="92">
        <v>9.8236000000000008</v>
      </c>
      <c r="N67" s="120">
        <f t="shared" si="1"/>
        <v>2.4081632653061291E-3</v>
      </c>
      <c r="O67" s="124" t="s">
        <v>194</v>
      </c>
      <c r="P67" s="24"/>
    </row>
    <row r="68" spans="1:16" ht="20.100000000000001" customHeight="1">
      <c r="A68" s="268"/>
      <c r="B68" s="269"/>
      <c r="C68" s="75"/>
      <c r="D68" s="85">
        <v>18</v>
      </c>
      <c r="E68" s="201" t="s">
        <v>123</v>
      </c>
      <c r="F68" s="202"/>
      <c r="G68" s="84" t="s">
        <v>124</v>
      </c>
      <c r="H68" s="85">
        <v>100</v>
      </c>
      <c r="I68" s="85">
        <v>200</v>
      </c>
      <c r="J68" s="92">
        <v>9.8000000000000007</v>
      </c>
      <c r="K68" s="92">
        <v>9.8071000000000002</v>
      </c>
      <c r="L68" s="120">
        <f t="shared" si="0"/>
        <v>7.2448979591821505E-4</v>
      </c>
      <c r="M68" s="92">
        <v>9.8118999999999996</v>
      </c>
      <c r="N68" s="120">
        <f t="shared" si="1"/>
        <v>1.2142857142856123E-3</v>
      </c>
      <c r="O68" s="124" t="s">
        <v>194</v>
      </c>
      <c r="P68" s="24"/>
    </row>
    <row r="69" spans="1:16" ht="20.100000000000001" customHeight="1">
      <c r="A69" s="268"/>
      <c r="B69" s="269"/>
      <c r="C69" s="75"/>
      <c r="D69" s="85">
        <v>19</v>
      </c>
      <c r="E69" s="201" t="s">
        <v>123</v>
      </c>
      <c r="F69" s="202"/>
      <c r="G69" s="84" t="s">
        <v>124</v>
      </c>
      <c r="H69" s="85">
        <v>100</v>
      </c>
      <c r="I69" s="85">
        <v>200</v>
      </c>
      <c r="J69" s="92">
        <v>9.8000000000000007</v>
      </c>
      <c r="K69" s="92">
        <v>9.8069000000000006</v>
      </c>
      <c r="L69" s="120">
        <f t="shared" si="0"/>
        <v>7.0408163265311963E-4</v>
      </c>
      <c r="M69" s="92">
        <v>9.83</v>
      </c>
      <c r="N69" s="120">
        <f t="shared" si="1"/>
        <v>3.0612244897958441E-3</v>
      </c>
      <c r="O69" s="124" t="s">
        <v>194</v>
      </c>
      <c r="P69" s="24"/>
    </row>
    <row r="70" spans="1:16" ht="20.100000000000001" customHeight="1">
      <c r="A70" s="268"/>
      <c r="B70" s="269"/>
      <c r="C70" s="75"/>
      <c r="D70" s="85">
        <v>20</v>
      </c>
      <c r="E70" s="201" t="s">
        <v>123</v>
      </c>
      <c r="F70" s="202"/>
      <c r="G70" s="84" t="s">
        <v>124</v>
      </c>
      <c r="H70" s="85">
        <v>100</v>
      </c>
      <c r="I70" s="85">
        <v>200</v>
      </c>
      <c r="J70" s="92">
        <v>9.8000000000000007</v>
      </c>
      <c r="K70" s="92">
        <v>9.8117000000000001</v>
      </c>
      <c r="L70" s="120">
        <f t="shared" si="0"/>
        <v>1.1938775510202948E-3</v>
      </c>
      <c r="M70" s="92">
        <v>9.8217999999999996</v>
      </c>
      <c r="N70" s="120">
        <f t="shared" si="1"/>
        <v>2.2244897959182719E-3</v>
      </c>
      <c r="O70" s="124" t="s">
        <v>194</v>
      </c>
      <c r="P70" s="24"/>
    </row>
    <row r="71" spans="1:16" ht="20.100000000000001" customHeight="1">
      <c r="A71" s="268"/>
      <c r="B71" s="269"/>
      <c r="C71" s="75"/>
      <c r="D71" s="85">
        <v>21</v>
      </c>
      <c r="E71" s="201" t="s">
        <v>123</v>
      </c>
      <c r="F71" s="202"/>
      <c r="G71" s="84" t="s">
        <v>124</v>
      </c>
      <c r="H71" s="85">
        <v>100</v>
      </c>
      <c r="I71" s="85">
        <v>200</v>
      </c>
      <c r="J71" s="92">
        <v>9.8000000000000007</v>
      </c>
      <c r="K71" s="92">
        <v>9.8064</v>
      </c>
      <c r="L71" s="120">
        <f t="shared" si="0"/>
        <v>6.5306122448971493E-4</v>
      </c>
      <c r="M71" s="92">
        <v>9.8188999999999993</v>
      </c>
      <c r="N71" s="120">
        <f t="shared" si="1"/>
        <v>1.9285714285712796E-3</v>
      </c>
      <c r="O71" s="124" t="s">
        <v>194</v>
      </c>
      <c r="P71" s="24"/>
    </row>
    <row r="72" spans="1:16" ht="20.100000000000001" customHeight="1">
      <c r="A72" s="268"/>
      <c r="B72" s="269"/>
      <c r="C72" s="75"/>
      <c r="D72" s="85">
        <v>22</v>
      </c>
      <c r="E72" s="201" t="s">
        <v>123</v>
      </c>
      <c r="F72" s="202"/>
      <c r="G72" s="84" t="s">
        <v>124</v>
      </c>
      <c r="H72" s="85">
        <v>100</v>
      </c>
      <c r="I72" s="85">
        <v>200</v>
      </c>
      <c r="J72" s="92">
        <v>9.8000000000000007</v>
      </c>
      <c r="K72" s="92">
        <v>9.8171999999999997</v>
      </c>
      <c r="L72" s="120">
        <f t="shared" si="0"/>
        <v>1.7551020408161921E-3</v>
      </c>
      <c r="M72" s="92">
        <v>9.8173999999999992</v>
      </c>
      <c r="N72" s="120">
        <f t="shared" si="1"/>
        <v>1.7755102040815096E-3</v>
      </c>
      <c r="O72" s="124" t="s">
        <v>194</v>
      </c>
      <c r="P72" s="24"/>
    </row>
    <row r="73" spans="1:16" ht="20.100000000000001" customHeight="1">
      <c r="A73" s="268"/>
      <c r="B73" s="269"/>
      <c r="C73" s="75"/>
      <c r="D73" s="85">
        <v>23</v>
      </c>
      <c r="E73" s="201" t="s">
        <v>123</v>
      </c>
      <c r="F73" s="202"/>
      <c r="G73" s="84" t="s">
        <v>124</v>
      </c>
      <c r="H73" s="85">
        <v>100</v>
      </c>
      <c r="I73" s="85">
        <v>200</v>
      </c>
      <c r="J73" s="92">
        <v>9.8000000000000007</v>
      </c>
      <c r="K73" s="92">
        <v>9.8099000000000007</v>
      </c>
      <c r="L73" s="120">
        <f t="shared" si="0"/>
        <v>1.0102040816326596E-3</v>
      </c>
      <c r="M73" s="92">
        <v>9.8203999999999994</v>
      </c>
      <c r="N73" s="120">
        <f t="shared" si="1"/>
        <v>2.0816326530610496E-3</v>
      </c>
      <c r="O73" s="124" t="s">
        <v>194</v>
      </c>
      <c r="P73" s="24"/>
    </row>
    <row r="74" spans="1:16" ht="20.100000000000001" customHeight="1">
      <c r="A74" s="268"/>
      <c r="B74" s="269"/>
      <c r="C74" s="75"/>
      <c r="D74" s="85">
        <v>24</v>
      </c>
      <c r="E74" s="201" t="s">
        <v>123</v>
      </c>
      <c r="F74" s="202"/>
      <c r="G74" s="84" t="s">
        <v>124</v>
      </c>
      <c r="H74" s="85">
        <v>100</v>
      </c>
      <c r="I74" s="85">
        <v>200</v>
      </c>
      <c r="J74" s="92">
        <v>9.8000000000000007</v>
      </c>
      <c r="K74" s="92">
        <v>9.81</v>
      </c>
      <c r="L74" s="120">
        <f t="shared" si="0"/>
        <v>1.0204081632652073E-3</v>
      </c>
      <c r="M74" s="92">
        <v>9.8194999999999997</v>
      </c>
      <c r="N74" s="120">
        <f t="shared" si="1"/>
        <v>1.989795918367232E-3</v>
      </c>
      <c r="O74" s="124" t="s">
        <v>194</v>
      </c>
      <c r="P74" s="24"/>
    </row>
    <row r="75" spans="1:16" ht="20.100000000000001" customHeight="1">
      <c r="A75" s="268"/>
      <c r="B75" s="269"/>
      <c r="C75" s="75"/>
      <c r="D75" s="85">
        <v>25</v>
      </c>
      <c r="E75" s="201" t="s">
        <v>123</v>
      </c>
      <c r="F75" s="202"/>
      <c r="G75" s="84" t="s">
        <v>124</v>
      </c>
      <c r="H75" s="85">
        <v>100</v>
      </c>
      <c r="I75" s="85">
        <v>200</v>
      </c>
      <c r="J75" s="92">
        <v>9.8000000000000007</v>
      </c>
      <c r="K75" s="92">
        <v>9.8116000000000003</v>
      </c>
      <c r="L75" s="120">
        <f t="shared" si="0"/>
        <v>1.1836734693877471E-3</v>
      </c>
      <c r="M75" s="92">
        <v>9.8278999999999996</v>
      </c>
      <c r="N75" s="120">
        <f t="shared" si="1"/>
        <v>2.8469387755101216E-3</v>
      </c>
      <c r="O75" s="124" t="s">
        <v>194</v>
      </c>
      <c r="P75" s="24"/>
    </row>
    <row r="76" spans="1:16" ht="20.100000000000001" customHeight="1">
      <c r="A76" s="268"/>
      <c r="B76" s="269"/>
      <c r="C76" s="75"/>
      <c r="D76" s="85">
        <v>26</v>
      </c>
      <c r="E76" s="201" t="s">
        <v>123</v>
      </c>
      <c r="F76" s="202"/>
      <c r="G76" s="84" t="s">
        <v>124</v>
      </c>
      <c r="H76" s="85">
        <v>100</v>
      </c>
      <c r="I76" s="85">
        <v>200</v>
      </c>
      <c r="J76" s="92">
        <v>9.8000000000000007</v>
      </c>
      <c r="K76" s="92">
        <v>9.8099000000000007</v>
      </c>
      <c r="L76" s="120">
        <f t="shared" si="0"/>
        <v>1.0102040816326596E-3</v>
      </c>
      <c r="M76" s="92">
        <v>9.8242999999999991</v>
      </c>
      <c r="N76" s="120">
        <f t="shared" si="1"/>
        <v>2.4795918367346292E-3</v>
      </c>
      <c r="O76" s="124" t="s">
        <v>194</v>
      </c>
      <c r="P76" s="24"/>
    </row>
    <row r="77" spans="1:16" ht="20.100000000000001" customHeight="1" thickBot="1">
      <c r="A77" s="268"/>
      <c r="B77" s="269"/>
      <c r="C77" s="258"/>
      <c r="D77" s="259"/>
      <c r="E77" s="259"/>
      <c r="F77" s="259"/>
      <c r="G77" s="259"/>
      <c r="H77" s="259"/>
      <c r="I77" s="259"/>
      <c r="J77" s="260"/>
      <c r="K77" s="261"/>
      <c r="L77" s="261"/>
      <c r="M77" s="261"/>
      <c r="N77" s="261"/>
      <c r="O77" s="261"/>
      <c r="P77" s="27"/>
    </row>
    <row r="78" spans="1:16" ht="20.100000000000001" customHeight="1">
      <c r="A78" s="262" t="s">
        <v>60</v>
      </c>
      <c r="B78" s="235"/>
      <c r="C78" s="308" t="s">
        <v>132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5"/>
    </row>
    <row r="79" spans="1:16" ht="20.100000000000001" customHeight="1">
      <c r="A79" s="236"/>
      <c r="B79" s="237"/>
      <c r="C79" s="206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8"/>
    </row>
    <row r="80" spans="1:16" ht="20.100000000000001" customHeight="1">
      <c r="A80" s="236"/>
      <c r="B80" s="237"/>
      <c r="C80" s="206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8"/>
    </row>
    <row r="81" spans="1:16" ht="20.100000000000001" customHeight="1">
      <c r="A81" s="236"/>
      <c r="B81" s="237"/>
      <c r="C81" s="206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8"/>
    </row>
    <row r="82" spans="1:16" ht="20.100000000000001" customHeight="1">
      <c r="A82" s="236"/>
      <c r="B82" s="237"/>
      <c r="C82" s="206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8"/>
    </row>
    <row r="83" spans="1:16" ht="20.100000000000001" customHeight="1">
      <c r="A83" s="236"/>
      <c r="B83" s="237"/>
      <c r="C83" s="206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8"/>
    </row>
    <row r="84" spans="1:16" ht="20.100000000000001" customHeight="1" thickBot="1">
      <c r="A84" s="238"/>
      <c r="B84" s="239"/>
      <c r="C84" s="209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1"/>
    </row>
    <row r="85" spans="1:16" ht="20.100000000000001" customHeight="1">
      <c r="A85" s="219" t="s">
        <v>36</v>
      </c>
      <c r="B85" s="220"/>
      <c r="C85" s="240" t="s">
        <v>182</v>
      </c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2"/>
    </row>
    <row r="86" spans="1:16" ht="20.100000000000001" customHeight="1">
      <c r="A86" s="221"/>
      <c r="B86" s="222"/>
      <c r="C86" s="243"/>
      <c r="D86" s="244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5"/>
    </row>
    <row r="87" spans="1:16" ht="20.100000000000001" customHeight="1">
      <c r="A87" s="221"/>
      <c r="B87" s="222"/>
      <c r="C87" s="243"/>
      <c r="D87" s="244"/>
      <c r="E87" s="244"/>
      <c r="F87" s="244"/>
      <c r="G87" s="244"/>
      <c r="H87" s="244"/>
      <c r="I87" s="244"/>
      <c r="J87" s="244"/>
      <c r="K87" s="244"/>
      <c r="L87" s="244"/>
      <c r="M87" s="244"/>
      <c r="N87" s="244"/>
      <c r="O87" s="244"/>
      <c r="P87" s="245"/>
    </row>
    <row r="88" spans="1:16" ht="20.100000000000001" customHeight="1">
      <c r="A88" s="221"/>
      <c r="B88" s="222"/>
      <c r="C88" s="243"/>
      <c r="D88" s="244"/>
      <c r="E88" s="244"/>
      <c r="F88" s="244"/>
      <c r="G88" s="244"/>
      <c r="H88" s="244"/>
      <c r="I88" s="244"/>
      <c r="J88" s="244"/>
      <c r="K88" s="244"/>
      <c r="L88" s="244"/>
      <c r="M88" s="244"/>
      <c r="N88" s="244"/>
      <c r="O88" s="244"/>
      <c r="P88" s="245"/>
    </row>
    <row r="89" spans="1:16" ht="20.100000000000001" customHeight="1" thickBot="1">
      <c r="A89" s="221"/>
      <c r="B89" s="222"/>
      <c r="C89" s="243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44"/>
      <c r="P89" s="245"/>
    </row>
    <row r="90" spans="1:16" ht="20.100000000000001" customHeight="1">
      <c r="A90" s="234" t="s">
        <v>24</v>
      </c>
      <c r="B90" s="235"/>
      <c r="C90" s="298" t="s">
        <v>56</v>
      </c>
      <c r="D90" s="290"/>
      <c r="E90" s="290"/>
      <c r="F90" s="290"/>
      <c r="G90" s="290"/>
      <c r="H90" s="290"/>
      <c r="I90" s="290"/>
      <c r="J90" s="290"/>
      <c r="K90" s="290"/>
      <c r="L90" s="290"/>
      <c r="M90" s="290"/>
      <c r="N90" s="290"/>
      <c r="O90" s="290"/>
      <c r="P90" s="291"/>
    </row>
    <row r="91" spans="1:16" ht="20.100000000000001" customHeight="1">
      <c r="A91" s="236"/>
      <c r="B91" s="237"/>
      <c r="C91" s="299"/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1"/>
    </row>
    <row r="92" spans="1:16" ht="20.100000000000001" customHeight="1">
      <c r="A92" s="236"/>
      <c r="B92" s="237"/>
      <c r="C92" s="299"/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  <c r="P92" s="301"/>
    </row>
    <row r="93" spans="1:16" ht="20.100000000000001" customHeight="1" thickBot="1">
      <c r="A93" s="238"/>
      <c r="B93" s="239"/>
      <c r="C93" s="302"/>
      <c r="D93" s="303"/>
      <c r="E93" s="303"/>
      <c r="F93" s="303"/>
      <c r="G93" s="303"/>
      <c r="H93" s="303"/>
      <c r="I93" s="303"/>
      <c r="J93" s="303"/>
      <c r="K93" s="303"/>
      <c r="L93" s="303"/>
      <c r="M93" s="303"/>
      <c r="N93" s="303"/>
      <c r="O93" s="303"/>
      <c r="P93" s="304"/>
    </row>
  </sheetData>
  <mergeCells count="69">
    <mergeCell ref="E73:F73"/>
    <mergeCell ref="E74:F74"/>
    <mergeCell ref="E75:F75"/>
    <mergeCell ref="E76:F76"/>
    <mergeCell ref="C78:P84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M49:N49"/>
    <mergeCell ref="O49:O50"/>
    <mergeCell ref="E51:F51"/>
    <mergeCell ref="E52:F52"/>
    <mergeCell ref="E53:F53"/>
    <mergeCell ref="E54:F54"/>
    <mergeCell ref="H43:I43"/>
    <mergeCell ref="J43:K43"/>
    <mergeCell ref="H44:I44"/>
    <mergeCell ref="D49:D50"/>
    <mergeCell ref="E49:F50"/>
    <mergeCell ref="G49:G50"/>
    <mergeCell ref="H49:H50"/>
    <mergeCell ref="I49:I50"/>
    <mergeCell ref="J49:J50"/>
    <mergeCell ref="K49:L49"/>
    <mergeCell ref="A1:P2"/>
    <mergeCell ref="A3:B4"/>
    <mergeCell ref="C3:P3"/>
    <mergeCell ref="C4:P4"/>
    <mergeCell ref="A11:B17"/>
    <mergeCell ref="C11:P17"/>
    <mergeCell ref="A5:B5"/>
    <mergeCell ref="C5:P5"/>
    <mergeCell ref="A6:B7"/>
    <mergeCell ref="C6:P7"/>
    <mergeCell ref="A8:B9"/>
    <mergeCell ref="A10:B10"/>
    <mergeCell ref="C10:P10"/>
    <mergeCell ref="A78:B84"/>
    <mergeCell ref="A85:B89"/>
    <mergeCell ref="J44:K44"/>
    <mergeCell ref="H45:I45"/>
    <mergeCell ref="J45:K45"/>
    <mergeCell ref="G46:I46"/>
    <mergeCell ref="J42:K42"/>
    <mergeCell ref="A90:B93"/>
    <mergeCell ref="C85:P89"/>
    <mergeCell ref="C90:P93"/>
    <mergeCell ref="A18:B77"/>
    <mergeCell ref="C77:I77"/>
    <mergeCell ref="J77:O77"/>
    <mergeCell ref="H41:I41"/>
    <mergeCell ref="J46:K46"/>
    <mergeCell ref="J41:K41"/>
    <mergeCell ref="H42:I4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C6" sqref="C6:P7"/>
    </sheetView>
  </sheetViews>
  <sheetFormatPr defaultRowHeight="20.100000000000001" customHeight="1"/>
  <cols>
    <col min="1" max="2" width="8.125" style="12" customWidth="1"/>
    <col min="3" max="3" width="4.75" style="12" customWidth="1"/>
    <col min="4" max="6" width="6.625" style="12" customWidth="1"/>
    <col min="7" max="7" width="7.875" style="12" customWidth="1"/>
    <col min="8" max="8" width="6.625" style="12" customWidth="1"/>
    <col min="9" max="9" width="8.375" style="12" customWidth="1"/>
    <col min="10" max="10" width="7.875" style="12" customWidth="1"/>
    <col min="11" max="12" width="8.375" style="12" customWidth="1"/>
    <col min="13" max="14" width="8.375" style="122" customWidth="1"/>
    <col min="15" max="15" width="7.375" style="122" customWidth="1"/>
    <col min="16" max="16" width="6.625" style="12" customWidth="1"/>
    <col min="17" max="244" width="9" style="12"/>
    <col min="245" max="245" width="10.25" style="12" customWidth="1"/>
    <col min="246" max="247" width="10.125" style="12" customWidth="1"/>
    <col min="248" max="248" width="9" style="12"/>
    <col min="249" max="249" width="10.25" style="12" customWidth="1"/>
    <col min="250" max="250" width="10.75" style="12" customWidth="1"/>
    <col min="251" max="251" width="10.5" style="12" customWidth="1"/>
    <col min="252" max="252" width="9.5" style="12" customWidth="1"/>
    <col min="253" max="253" width="11" style="12" customWidth="1"/>
    <col min="254" max="16384" width="9" style="12"/>
  </cols>
  <sheetData>
    <row r="1" spans="1:21" ht="15" customHeight="1" thickTop="1">
      <c r="A1" s="272" t="s">
        <v>72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2"/>
    </row>
    <row r="2" spans="1:21" ht="15" customHeight="1" thickBo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5"/>
    </row>
    <row r="3" spans="1:21" ht="20.100000000000001" customHeight="1">
      <c r="A3" s="268" t="s">
        <v>31</v>
      </c>
      <c r="B3" s="269"/>
      <c r="C3" s="316" t="s">
        <v>73</v>
      </c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8"/>
    </row>
    <row r="4" spans="1:21" ht="20.100000000000001" customHeight="1" thickBot="1">
      <c r="A4" s="268"/>
      <c r="B4" s="269"/>
      <c r="C4" s="319" t="s">
        <v>74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3"/>
      <c r="Q4" s="36"/>
    </row>
    <row r="5" spans="1:21" ht="20.100000000000001" customHeight="1" thickBot="1">
      <c r="A5" s="292" t="s">
        <v>32</v>
      </c>
      <c r="B5" s="293"/>
      <c r="C5" s="298" t="s">
        <v>134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1"/>
    </row>
    <row r="6" spans="1:21" ht="25.5" customHeight="1">
      <c r="A6" s="320" t="s">
        <v>33</v>
      </c>
      <c r="B6" s="321"/>
      <c r="C6" s="324" t="s">
        <v>196</v>
      </c>
      <c r="D6" s="317"/>
      <c r="E6" s="317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8"/>
    </row>
    <row r="7" spans="1:21" ht="25.5" customHeight="1" thickBot="1">
      <c r="A7" s="322"/>
      <c r="B7" s="323"/>
      <c r="C7" s="325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7"/>
    </row>
    <row r="8" spans="1:21" ht="20.100000000000001" customHeight="1">
      <c r="A8" s="320" t="s">
        <v>34</v>
      </c>
      <c r="B8" s="321"/>
      <c r="C8" s="59" t="s">
        <v>75</v>
      </c>
      <c r="D8" s="60"/>
      <c r="E8" s="60"/>
      <c r="F8" s="60"/>
      <c r="G8" s="60"/>
      <c r="H8" s="60"/>
      <c r="I8" s="60"/>
      <c r="J8" s="60"/>
      <c r="K8" s="60"/>
      <c r="L8" s="60"/>
      <c r="M8" s="126"/>
      <c r="N8" s="126"/>
      <c r="O8" s="126"/>
      <c r="P8" s="61"/>
      <c r="Q8" s="70"/>
      <c r="R8" s="70"/>
      <c r="S8" s="70"/>
      <c r="T8" s="70"/>
      <c r="U8" s="70"/>
    </row>
    <row r="9" spans="1:21" ht="20.100000000000001" customHeight="1" thickBot="1">
      <c r="A9" s="322"/>
      <c r="B9" s="323"/>
      <c r="C9" s="59" t="s">
        <v>76</v>
      </c>
      <c r="D9" s="60"/>
      <c r="E9" s="60"/>
      <c r="F9" s="60"/>
      <c r="G9" s="60"/>
      <c r="H9" s="60"/>
      <c r="I9" s="60"/>
      <c r="J9" s="60"/>
      <c r="K9" s="60"/>
      <c r="L9" s="60"/>
      <c r="M9" s="126"/>
      <c r="N9" s="126"/>
      <c r="O9" s="126"/>
      <c r="P9" s="61"/>
      <c r="Q9" s="70"/>
      <c r="R9" s="70"/>
      <c r="S9" s="70"/>
      <c r="T9" s="70"/>
      <c r="U9" s="70"/>
    </row>
    <row r="10" spans="1:21" ht="20.100000000000001" customHeight="1" thickBot="1">
      <c r="A10" s="309" t="s">
        <v>35</v>
      </c>
      <c r="B10" s="310"/>
      <c r="C10" s="249" t="s">
        <v>80</v>
      </c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1"/>
    </row>
    <row r="11" spans="1:21" ht="20.100000000000001" customHeight="1">
      <c r="A11" s="266" t="s">
        <v>77</v>
      </c>
      <c r="B11" s="267"/>
      <c r="C11" s="225" t="s">
        <v>135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7"/>
    </row>
    <row r="12" spans="1:21" ht="20.100000000000001" customHeight="1">
      <c r="A12" s="268"/>
      <c r="B12" s="269"/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30"/>
    </row>
    <row r="13" spans="1:21" ht="20.100000000000001" customHeight="1">
      <c r="A13" s="268"/>
      <c r="B13" s="269"/>
      <c r="C13" s="228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30"/>
    </row>
    <row r="14" spans="1:21" ht="20.100000000000001" customHeight="1">
      <c r="A14" s="268"/>
      <c r="B14" s="269"/>
      <c r="C14" s="228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30"/>
    </row>
    <row r="15" spans="1:21" ht="20.100000000000001" customHeight="1">
      <c r="A15" s="268"/>
      <c r="B15" s="269"/>
      <c r="C15" s="228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30"/>
    </row>
    <row r="16" spans="1:21" ht="20.100000000000001" customHeight="1">
      <c r="A16" s="268"/>
      <c r="B16" s="269"/>
      <c r="C16" s="228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30"/>
    </row>
    <row r="17" spans="1:16" ht="20.100000000000001" customHeight="1" thickBot="1">
      <c r="A17" s="270"/>
      <c r="B17" s="271"/>
      <c r="C17" s="231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3"/>
    </row>
    <row r="18" spans="1:16" ht="20.100000000000001" customHeight="1">
      <c r="A18" s="266" t="s">
        <v>66</v>
      </c>
      <c r="B18" s="267"/>
      <c r="C18" s="76" t="s">
        <v>103</v>
      </c>
      <c r="D18" s="63"/>
      <c r="E18" s="63"/>
      <c r="F18" s="63"/>
      <c r="G18" s="63"/>
      <c r="H18" s="63"/>
      <c r="I18" s="63"/>
      <c r="J18" s="63"/>
      <c r="K18" s="63"/>
      <c r="L18" s="63"/>
      <c r="M18" s="126"/>
      <c r="N18" s="126"/>
      <c r="O18" s="126"/>
      <c r="P18" s="64"/>
    </row>
    <row r="19" spans="1:16" ht="20.100000000000001" customHeight="1">
      <c r="A19" s="268"/>
      <c r="B19" s="269"/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126"/>
      <c r="N19" s="126"/>
      <c r="O19" s="126"/>
      <c r="P19" s="64"/>
    </row>
    <row r="20" spans="1:16" ht="20.100000000000001" customHeight="1">
      <c r="A20" s="268"/>
      <c r="B20" s="269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126"/>
      <c r="N20" s="126"/>
      <c r="O20" s="126"/>
      <c r="P20" s="64"/>
    </row>
    <row r="21" spans="1:16" ht="20.100000000000001" customHeight="1">
      <c r="A21" s="268"/>
      <c r="B21" s="269"/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126"/>
      <c r="N21" s="126"/>
      <c r="O21" s="126"/>
      <c r="P21" s="64"/>
    </row>
    <row r="22" spans="1:16" ht="20.100000000000001" customHeight="1">
      <c r="A22" s="268"/>
      <c r="B22" s="269"/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126"/>
      <c r="N22" s="126"/>
      <c r="O22" s="126"/>
      <c r="P22" s="64"/>
    </row>
    <row r="23" spans="1:16" ht="20.100000000000001" customHeight="1">
      <c r="A23" s="268"/>
      <c r="B23" s="269"/>
      <c r="C23" s="62"/>
      <c r="D23" s="63"/>
      <c r="E23" s="63"/>
      <c r="F23" s="63"/>
      <c r="G23" s="63"/>
      <c r="H23" s="63"/>
      <c r="I23" s="63"/>
      <c r="J23" s="63"/>
      <c r="K23" s="63"/>
      <c r="L23" s="63"/>
      <c r="M23" s="126"/>
      <c r="N23" s="126"/>
      <c r="O23" s="126"/>
      <c r="P23" s="64"/>
    </row>
    <row r="24" spans="1:16" ht="20.100000000000001" customHeight="1">
      <c r="A24" s="268"/>
      <c r="B24" s="269"/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126"/>
      <c r="N24" s="126"/>
      <c r="O24" s="126"/>
      <c r="P24" s="64"/>
    </row>
    <row r="25" spans="1:16" ht="20.100000000000001" customHeight="1">
      <c r="A25" s="268"/>
      <c r="B25" s="269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126"/>
      <c r="N25" s="126"/>
      <c r="O25" s="126"/>
      <c r="P25" s="64"/>
    </row>
    <row r="26" spans="1:16" ht="20.100000000000001" customHeight="1" thickBot="1">
      <c r="A26" s="268"/>
      <c r="B26" s="269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127"/>
      <c r="N26" s="127"/>
      <c r="O26" s="127"/>
      <c r="P26" s="67"/>
    </row>
    <row r="27" spans="1:16" ht="20.100000000000001" customHeight="1">
      <c r="A27" s="268"/>
      <c r="B27" s="269"/>
      <c r="C27" s="80" t="s">
        <v>104</v>
      </c>
      <c r="D27" s="63"/>
      <c r="E27" s="63"/>
      <c r="F27" s="63"/>
      <c r="G27" s="63"/>
      <c r="H27" s="63"/>
      <c r="I27" s="63"/>
      <c r="J27" s="63"/>
      <c r="K27" s="63"/>
      <c r="L27" s="63"/>
      <c r="M27" s="126"/>
      <c r="N27" s="126"/>
      <c r="O27" s="126"/>
      <c r="P27" s="64"/>
    </row>
    <row r="28" spans="1:16" ht="20.100000000000001" customHeight="1">
      <c r="A28" s="268"/>
      <c r="B28" s="269"/>
      <c r="C28" s="118" t="s">
        <v>162</v>
      </c>
      <c r="D28" s="63"/>
      <c r="E28" s="63"/>
      <c r="F28" s="63"/>
      <c r="G28" s="63"/>
      <c r="H28" s="63"/>
      <c r="I28" s="63"/>
      <c r="J28" s="63"/>
      <c r="K28" s="63"/>
      <c r="L28" s="63"/>
      <c r="M28" s="126"/>
      <c r="N28" s="126"/>
      <c r="O28" s="126"/>
      <c r="P28" s="64"/>
    </row>
    <row r="29" spans="1:16" ht="20.100000000000001" customHeight="1">
      <c r="A29" s="268"/>
      <c r="B29" s="269"/>
      <c r="C29" s="62"/>
      <c r="D29" s="63"/>
      <c r="E29" s="63"/>
      <c r="F29" s="63"/>
      <c r="G29" s="63"/>
      <c r="H29" s="84" t="s">
        <v>106</v>
      </c>
      <c r="I29" s="214" t="s">
        <v>107</v>
      </c>
      <c r="J29" s="213"/>
      <c r="K29" s="214" t="s">
        <v>109</v>
      </c>
      <c r="L29" s="213"/>
      <c r="M29" s="126"/>
      <c r="N29" s="126"/>
      <c r="O29" s="126"/>
      <c r="P29" s="64"/>
    </row>
    <row r="30" spans="1:16" ht="20.100000000000001" customHeight="1">
      <c r="A30" s="268"/>
      <c r="B30" s="269"/>
      <c r="C30" s="62"/>
      <c r="D30" s="63"/>
      <c r="E30" s="63"/>
      <c r="F30" s="63"/>
      <c r="G30" s="63"/>
      <c r="H30" s="85">
        <v>1</v>
      </c>
      <c r="I30" s="212">
        <v>43083</v>
      </c>
      <c r="J30" s="213"/>
      <c r="K30" s="305">
        <v>6.5</v>
      </c>
      <c r="L30" s="305"/>
      <c r="M30" s="126"/>
      <c r="N30" s="126"/>
      <c r="O30" s="126"/>
      <c r="P30" s="64"/>
    </row>
    <row r="31" spans="1:16" ht="20.100000000000001" customHeight="1">
      <c r="A31" s="268"/>
      <c r="B31" s="269"/>
      <c r="C31" s="62"/>
      <c r="D31" s="63"/>
      <c r="E31" s="63"/>
      <c r="F31" s="63"/>
      <c r="G31" s="63"/>
      <c r="H31" s="85">
        <v>2</v>
      </c>
      <c r="I31" s="212">
        <v>43084</v>
      </c>
      <c r="J31" s="213"/>
      <c r="K31" s="305">
        <v>6.5</v>
      </c>
      <c r="L31" s="305"/>
      <c r="M31" s="126"/>
      <c r="N31" s="126"/>
      <c r="O31" s="126"/>
      <c r="P31" s="64"/>
    </row>
    <row r="32" spans="1:16" ht="20.100000000000001" customHeight="1">
      <c r="A32" s="268"/>
      <c r="B32" s="269"/>
      <c r="C32" s="62"/>
      <c r="D32" s="63"/>
      <c r="E32" s="63"/>
      <c r="F32" s="63"/>
      <c r="G32" s="63"/>
      <c r="H32" s="85">
        <v>3</v>
      </c>
      <c r="I32" s="212">
        <v>43085</v>
      </c>
      <c r="J32" s="213"/>
      <c r="K32" s="305">
        <v>6.5</v>
      </c>
      <c r="L32" s="305"/>
      <c r="M32" s="126"/>
      <c r="N32" s="126"/>
      <c r="O32" s="126"/>
      <c r="P32" s="64"/>
    </row>
    <row r="33" spans="1:16" ht="20.100000000000001" customHeight="1">
      <c r="A33" s="268"/>
      <c r="B33" s="269"/>
      <c r="C33" s="62"/>
      <c r="D33" s="63"/>
      <c r="E33" s="63"/>
      <c r="F33" s="63"/>
      <c r="G33" s="63"/>
      <c r="H33" s="85">
        <v>4</v>
      </c>
      <c r="I33" s="212">
        <v>43087</v>
      </c>
      <c r="J33" s="213"/>
      <c r="K33" s="305">
        <v>6.5</v>
      </c>
      <c r="L33" s="305"/>
      <c r="M33" s="126"/>
      <c r="N33" s="126"/>
      <c r="O33" s="126"/>
      <c r="P33" s="64"/>
    </row>
    <row r="34" spans="1:16" ht="20.100000000000001" customHeight="1">
      <c r="A34" s="268"/>
      <c r="B34" s="269"/>
      <c r="C34" s="62"/>
      <c r="D34" s="63"/>
      <c r="E34" s="63"/>
      <c r="F34" s="63"/>
      <c r="G34" s="63"/>
      <c r="H34" s="214" t="s">
        <v>110</v>
      </c>
      <c r="I34" s="213"/>
      <c r="J34" s="213"/>
      <c r="K34" s="305">
        <v>26</v>
      </c>
      <c r="L34" s="305"/>
      <c r="M34" s="126"/>
      <c r="N34" s="126"/>
      <c r="O34" s="126"/>
      <c r="P34" s="64"/>
    </row>
    <row r="35" spans="1:16" ht="20.100000000000001" customHeight="1">
      <c r="A35" s="268"/>
      <c r="B35" s="269"/>
      <c r="C35" s="62"/>
      <c r="D35" s="63"/>
      <c r="E35" s="63"/>
      <c r="F35" s="63"/>
      <c r="G35" s="63"/>
      <c r="H35" s="63"/>
      <c r="I35" s="63"/>
      <c r="J35" s="63"/>
      <c r="K35" s="63"/>
      <c r="L35" s="63"/>
      <c r="M35" s="126"/>
      <c r="N35" s="126"/>
      <c r="O35" s="126"/>
      <c r="P35" s="64"/>
    </row>
    <row r="36" spans="1:16" ht="20.100000000000001" customHeight="1">
      <c r="A36" s="268"/>
      <c r="B36" s="269"/>
      <c r="C36" s="79" t="s">
        <v>122</v>
      </c>
      <c r="D36" s="63"/>
      <c r="E36" s="63"/>
      <c r="F36" s="63"/>
      <c r="G36" s="63"/>
      <c r="H36" s="63"/>
      <c r="I36" s="63"/>
      <c r="J36" s="63"/>
      <c r="K36" s="63"/>
      <c r="L36" s="63"/>
      <c r="M36" s="126"/>
      <c r="N36" s="126"/>
      <c r="O36" s="126"/>
      <c r="P36" s="64"/>
    </row>
    <row r="37" spans="1:16" ht="20.100000000000001" customHeight="1">
      <c r="A37" s="268"/>
      <c r="B37" s="269"/>
      <c r="C37" s="62"/>
      <c r="D37" s="216" t="s">
        <v>106</v>
      </c>
      <c r="E37" s="216" t="s">
        <v>115</v>
      </c>
      <c r="F37" s="216"/>
      <c r="G37" s="216" t="s">
        <v>116</v>
      </c>
      <c r="H37" s="307" t="s">
        <v>129</v>
      </c>
      <c r="I37" s="216" t="s">
        <v>120</v>
      </c>
      <c r="J37" s="216" t="s">
        <v>121</v>
      </c>
      <c r="K37" s="213" t="s">
        <v>126</v>
      </c>
      <c r="L37" s="213"/>
      <c r="M37" s="297" t="s">
        <v>127</v>
      </c>
      <c r="N37" s="213"/>
      <c r="O37" s="216" t="s">
        <v>118</v>
      </c>
      <c r="P37" s="64"/>
    </row>
    <row r="38" spans="1:16" ht="33.75" customHeight="1">
      <c r="A38" s="268"/>
      <c r="B38" s="269"/>
      <c r="C38" s="62"/>
      <c r="D38" s="216"/>
      <c r="E38" s="216"/>
      <c r="F38" s="216"/>
      <c r="G38" s="216"/>
      <c r="H38" s="216"/>
      <c r="I38" s="216"/>
      <c r="J38" s="216"/>
      <c r="K38" s="95" t="s">
        <v>128</v>
      </c>
      <c r="L38" s="95" t="s">
        <v>130</v>
      </c>
      <c r="M38" s="103" t="s">
        <v>128</v>
      </c>
      <c r="N38" s="103" t="s">
        <v>130</v>
      </c>
      <c r="O38" s="216"/>
      <c r="P38" s="64"/>
    </row>
    <row r="39" spans="1:16" ht="20.100000000000001" customHeight="1">
      <c r="A39" s="268"/>
      <c r="B39" s="269"/>
      <c r="C39" s="62"/>
      <c r="D39" s="85">
        <v>1</v>
      </c>
      <c r="E39" s="201" t="s">
        <v>123</v>
      </c>
      <c r="F39" s="202"/>
      <c r="G39" s="84" t="s">
        <v>124</v>
      </c>
      <c r="H39" s="85">
        <v>100</v>
      </c>
      <c r="I39" s="85">
        <v>200</v>
      </c>
      <c r="J39" s="92">
        <v>9.8000000000000007</v>
      </c>
      <c r="K39" s="92">
        <v>9.8132000000000001</v>
      </c>
      <c r="L39" s="120">
        <f>K39/J39-1</f>
        <v>1.3469387755100648E-3</v>
      </c>
      <c r="M39" s="92">
        <v>9.8221000000000007</v>
      </c>
      <c r="N39" s="120">
        <f>M39/J39-1</f>
        <v>2.2551020408163591E-3</v>
      </c>
      <c r="O39" s="124" t="s">
        <v>193</v>
      </c>
      <c r="P39" s="64"/>
    </row>
    <row r="40" spans="1:16" ht="20.100000000000001" customHeight="1">
      <c r="A40" s="268"/>
      <c r="B40" s="269"/>
      <c r="C40" s="62"/>
      <c r="D40" s="85">
        <v>2</v>
      </c>
      <c r="E40" s="201" t="s">
        <v>123</v>
      </c>
      <c r="F40" s="202"/>
      <c r="G40" s="84" t="s">
        <v>124</v>
      </c>
      <c r="H40" s="85">
        <v>100</v>
      </c>
      <c r="I40" s="85">
        <v>200</v>
      </c>
      <c r="J40" s="92">
        <v>9.8000000000000007</v>
      </c>
      <c r="K40" s="92">
        <v>9.8146000000000004</v>
      </c>
      <c r="L40" s="120">
        <f t="shared" ref="L40:L64" si="0">K40/J40-1</f>
        <v>1.4897959183672871E-3</v>
      </c>
      <c r="M40" s="92">
        <v>9.8218999999999994</v>
      </c>
      <c r="N40" s="120">
        <f t="shared" ref="N40:N64" si="1">M40/J40-1</f>
        <v>2.2346938775508196E-3</v>
      </c>
      <c r="O40" s="124" t="s">
        <v>193</v>
      </c>
      <c r="P40" s="64"/>
    </row>
    <row r="41" spans="1:16" ht="20.100000000000001" customHeight="1">
      <c r="A41" s="268"/>
      <c r="B41" s="269"/>
      <c r="C41" s="62"/>
      <c r="D41" s="85">
        <v>3</v>
      </c>
      <c r="E41" s="201" t="s">
        <v>123</v>
      </c>
      <c r="F41" s="202"/>
      <c r="G41" s="84" t="s">
        <v>124</v>
      </c>
      <c r="H41" s="85">
        <v>100</v>
      </c>
      <c r="I41" s="85">
        <v>200</v>
      </c>
      <c r="J41" s="92">
        <v>9.8000000000000007</v>
      </c>
      <c r="K41" s="92">
        <v>9.8095999999999997</v>
      </c>
      <c r="L41" s="120">
        <f t="shared" si="0"/>
        <v>9.795918367345724E-4</v>
      </c>
      <c r="M41" s="92">
        <v>9.8168000000000006</v>
      </c>
      <c r="N41" s="120">
        <f t="shared" si="1"/>
        <v>1.7142857142857792E-3</v>
      </c>
      <c r="O41" s="124" t="s">
        <v>193</v>
      </c>
      <c r="P41" s="64"/>
    </row>
    <row r="42" spans="1:16" ht="20.100000000000001" customHeight="1">
      <c r="A42" s="268"/>
      <c r="B42" s="269"/>
      <c r="C42" s="62"/>
      <c r="D42" s="85">
        <v>4</v>
      </c>
      <c r="E42" s="201" t="s">
        <v>123</v>
      </c>
      <c r="F42" s="202"/>
      <c r="G42" s="84" t="s">
        <v>124</v>
      </c>
      <c r="H42" s="85">
        <v>100</v>
      </c>
      <c r="I42" s="85">
        <v>200</v>
      </c>
      <c r="J42" s="92">
        <v>9.8000000000000007</v>
      </c>
      <c r="K42" s="92">
        <v>9.8122000000000007</v>
      </c>
      <c r="L42" s="120">
        <f t="shared" si="0"/>
        <v>1.2448979591836995E-3</v>
      </c>
      <c r="M42" s="92">
        <v>9.8178999999999998</v>
      </c>
      <c r="N42" s="120">
        <f t="shared" si="1"/>
        <v>1.8265306122449143E-3</v>
      </c>
      <c r="O42" s="124" t="s">
        <v>193</v>
      </c>
      <c r="P42" s="64"/>
    </row>
    <row r="43" spans="1:16" ht="20.100000000000001" customHeight="1">
      <c r="A43" s="268"/>
      <c r="B43" s="269"/>
      <c r="C43" s="62"/>
      <c r="D43" s="85">
        <v>5</v>
      </c>
      <c r="E43" s="201" t="s">
        <v>123</v>
      </c>
      <c r="F43" s="202"/>
      <c r="G43" s="84" t="s">
        <v>124</v>
      </c>
      <c r="H43" s="85">
        <v>100</v>
      </c>
      <c r="I43" s="85">
        <v>200</v>
      </c>
      <c r="J43" s="92">
        <v>9.8000000000000007</v>
      </c>
      <c r="K43" s="92">
        <v>9.8141999999999996</v>
      </c>
      <c r="L43" s="120">
        <f t="shared" si="0"/>
        <v>1.4489795918366521E-3</v>
      </c>
      <c r="M43" s="92">
        <v>9.8214000000000006</v>
      </c>
      <c r="N43" s="120">
        <f t="shared" si="1"/>
        <v>2.183673469387637E-3</v>
      </c>
      <c r="O43" s="124" t="s">
        <v>193</v>
      </c>
      <c r="P43" s="64"/>
    </row>
    <row r="44" spans="1:16" ht="20.100000000000001" customHeight="1">
      <c r="A44" s="268"/>
      <c r="B44" s="269"/>
      <c r="C44" s="62"/>
      <c r="D44" s="85">
        <v>6</v>
      </c>
      <c r="E44" s="201" t="s">
        <v>123</v>
      </c>
      <c r="F44" s="202"/>
      <c r="G44" s="84" t="s">
        <v>124</v>
      </c>
      <c r="H44" s="85">
        <v>100</v>
      </c>
      <c r="I44" s="85">
        <v>200</v>
      </c>
      <c r="J44" s="92">
        <v>9.8000000000000007</v>
      </c>
      <c r="K44" s="92">
        <v>9.8169000000000004</v>
      </c>
      <c r="L44" s="120">
        <f t="shared" si="0"/>
        <v>1.724489795918327E-3</v>
      </c>
      <c r="M44" s="92">
        <v>9.8224</v>
      </c>
      <c r="N44" s="120">
        <f t="shared" si="1"/>
        <v>2.2857142857142243E-3</v>
      </c>
      <c r="O44" s="124" t="s">
        <v>193</v>
      </c>
      <c r="P44" s="64"/>
    </row>
    <row r="45" spans="1:16" ht="20.100000000000001" customHeight="1">
      <c r="A45" s="268"/>
      <c r="B45" s="269"/>
      <c r="C45" s="62"/>
      <c r="D45" s="85">
        <v>7</v>
      </c>
      <c r="E45" s="201" t="s">
        <v>123</v>
      </c>
      <c r="F45" s="202"/>
      <c r="G45" s="84" t="s">
        <v>124</v>
      </c>
      <c r="H45" s="85">
        <v>100</v>
      </c>
      <c r="I45" s="85">
        <v>200</v>
      </c>
      <c r="J45" s="92">
        <v>9.8000000000000007</v>
      </c>
      <c r="K45" s="92">
        <v>9.8065999999999995</v>
      </c>
      <c r="L45" s="120">
        <f t="shared" si="0"/>
        <v>6.734693877550324E-4</v>
      </c>
      <c r="M45" s="92">
        <v>9.8198000000000008</v>
      </c>
      <c r="N45" s="120">
        <f t="shared" si="1"/>
        <v>2.0204081632653192E-3</v>
      </c>
      <c r="O45" s="124" t="s">
        <v>193</v>
      </c>
      <c r="P45" s="64"/>
    </row>
    <row r="46" spans="1:16" ht="20.100000000000001" customHeight="1">
      <c r="A46" s="268"/>
      <c r="B46" s="269"/>
      <c r="C46" s="62"/>
      <c r="D46" s="85">
        <v>8</v>
      </c>
      <c r="E46" s="201" t="s">
        <v>123</v>
      </c>
      <c r="F46" s="202"/>
      <c r="G46" s="84" t="s">
        <v>124</v>
      </c>
      <c r="H46" s="85">
        <v>100</v>
      </c>
      <c r="I46" s="85">
        <v>200</v>
      </c>
      <c r="J46" s="92">
        <v>9.8000000000000007</v>
      </c>
      <c r="K46" s="92">
        <v>9.8173999999999992</v>
      </c>
      <c r="L46" s="120">
        <f t="shared" si="0"/>
        <v>1.7755102040815096E-3</v>
      </c>
      <c r="M46" s="92">
        <v>9.8176000000000005</v>
      </c>
      <c r="N46" s="120">
        <f t="shared" si="1"/>
        <v>1.7959183673468271E-3</v>
      </c>
      <c r="O46" s="124" t="s">
        <v>193</v>
      </c>
      <c r="P46" s="64"/>
    </row>
    <row r="47" spans="1:16" ht="20.100000000000001" customHeight="1">
      <c r="A47" s="268"/>
      <c r="B47" s="269"/>
      <c r="C47" s="62"/>
      <c r="D47" s="85">
        <v>9</v>
      </c>
      <c r="E47" s="201" t="s">
        <v>123</v>
      </c>
      <c r="F47" s="202"/>
      <c r="G47" s="84" t="s">
        <v>124</v>
      </c>
      <c r="H47" s="85">
        <v>100</v>
      </c>
      <c r="I47" s="85">
        <v>200</v>
      </c>
      <c r="J47" s="92">
        <v>9.8000000000000007</v>
      </c>
      <c r="K47" s="92">
        <v>9.8081999999999994</v>
      </c>
      <c r="L47" s="120">
        <f t="shared" si="0"/>
        <v>8.3673469387735011E-4</v>
      </c>
      <c r="M47" s="92">
        <v>9.8177000000000003</v>
      </c>
      <c r="N47" s="120">
        <f t="shared" si="1"/>
        <v>1.8061224489795968E-3</v>
      </c>
      <c r="O47" s="124" t="s">
        <v>193</v>
      </c>
      <c r="P47" s="64"/>
    </row>
    <row r="48" spans="1:16" ht="20.100000000000001" customHeight="1">
      <c r="A48" s="268"/>
      <c r="B48" s="269"/>
      <c r="C48" s="62"/>
      <c r="D48" s="85">
        <v>10</v>
      </c>
      <c r="E48" s="201" t="s">
        <v>123</v>
      </c>
      <c r="F48" s="202"/>
      <c r="G48" s="84" t="s">
        <v>124</v>
      </c>
      <c r="H48" s="85">
        <v>100</v>
      </c>
      <c r="I48" s="85">
        <v>200</v>
      </c>
      <c r="J48" s="92">
        <v>9.8000000000000007</v>
      </c>
      <c r="K48" s="92">
        <v>9.8171999999999997</v>
      </c>
      <c r="L48" s="120">
        <f t="shared" si="0"/>
        <v>1.7551020408161921E-3</v>
      </c>
      <c r="M48" s="92">
        <v>9.8236000000000008</v>
      </c>
      <c r="N48" s="120">
        <f t="shared" si="1"/>
        <v>2.4081632653061291E-3</v>
      </c>
      <c r="O48" s="124" t="s">
        <v>193</v>
      </c>
      <c r="P48" s="64"/>
    </row>
    <row r="49" spans="1:16" ht="20.100000000000001" customHeight="1">
      <c r="A49" s="268"/>
      <c r="B49" s="269"/>
      <c r="C49" s="62"/>
      <c r="D49" s="85">
        <v>11</v>
      </c>
      <c r="E49" s="201" t="s">
        <v>123</v>
      </c>
      <c r="F49" s="202"/>
      <c r="G49" s="84" t="s">
        <v>124</v>
      </c>
      <c r="H49" s="85">
        <v>100</v>
      </c>
      <c r="I49" s="85">
        <v>200</v>
      </c>
      <c r="J49" s="92">
        <v>9.8000000000000007</v>
      </c>
      <c r="K49" s="92">
        <v>9.8164999999999996</v>
      </c>
      <c r="L49" s="120">
        <f t="shared" si="0"/>
        <v>1.683673469387692E-3</v>
      </c>
      <c r="M49" s="92">
        <v>9.8245000000000005</v>
      </c>
      <c r="N49" s="120">
        <f t="shared" si="1"/>
        <v>2.4999999999999467E-3</v>
      </c>
      <c r="O49" s="124" t="s">
        <v>193</v>
      </c>
      <c r="P49" s="64"/>
    </row>
    <row r="50" spans="1:16" ht="20.100000000000001" customHeight="1">
      <c r="A50" s="268"/>
      <c r="B50" s="269"/>
      <c r="C50" s="62"/>
      <c r="D50" s="85">
        <v>12</v>
      </c>
      <c r="E50" s="201" t="s">
        <v>123</v>
      </c>
      <c r="F50" s="202"/>
      <c r="G50" s="84" t="s">
        <v>124</v>
      </c>
      <c r="H50" s="85">
        <v>100</v>
      </c>
      <c r="I50" s="85">
        <v>200</v>
      </c>
      <c r="J50" s="92">
        <v>9.8000000000000007</v>
      </c>
      <c r="K50" s="92">
        <v>9.8094000000000001</v>
      </c>
      <c r="L50" s="120">
        <f t="shared" si="0"/>
        <v>9.5918367346925493E-4</v>
      </c>
      <c r="M50" s="92">
        <v>9.8195999999999994</v>
      </c>
      <c r="N50" s="120">
        <f t="shared" si="1"/>
        <v>1.9999999999997797E-3</v>
      </c>
      <c r="O50" s="124" t="s">
        <v>193</v>
      </c>
      <c r="P50" s="64"/>
    </row>
    <row r="51" spans="1:16" ht="20.100000000000001" customHeight="1">
      <c r="A51" s="268"/>
      <c r="B51" s="269"/>
      <c r="C51" s="62"/>
      <c r="D51" s="85">
        <v>13</v>
      </c>
      <c r="E51" s="201" t="s">
        <v>123</v>
      </c>
      <c r="F51" s="202"/>
      <c r="G51" s="84" t="s">
        <v>124</v>
      </c>
      <c r="H51" s="85">
        <v>100</v>
      </c>
      <c r="I51" s="85">
        <v>200</v>
      </c>
      <c r="J51" s="92">
        <v>9.8000000000000007</v>
      </c>
      <c r="K51" s="92">
        <v>9.8146000000000004</v>
      </c>
      <c r="L51" s="120">
        <f t="shared" si="0"/>
        <v>1.4897959183672871E-3</v>
      </c>
      <c r="M51" s="92">
        <v>9.8170999999999999</v>
      </c>
      <c r="N51" s="120">
        <f t="shared" si="1"/>
        <v>1.7448979591836444E-3</v>
      </c>
      <c r="O51" s="124" t="s">
        <v>193</v>
      </c>
      <c r="P51" s="64"/>
    </row>
    <row r="52" spans="1:16" ht="20.100000000000001" customHeight="1">
      <c r="A52" s="268"/>
      <c r="B52" s="269"/>
      <c r="C52" s="62"/>
      <c r="D52" s="85">
        <v>14</v>
      </c>
      <c r="E52" s="201" t="s">
        <v>123</v>
      </c>
      <c r="F52" s="202"/>
      <c r="G52" s="84" t="s">
        <v>124</v>
      </c>
      <c r="H52" s="85">
        <v>100</v>
      </c>
      <c r="I52" s="85">
        <v>200</v>
      </c>
      <c r="J52" s="92">
        <v>9.8000000000000007</v>
      </c>
      <c r="K52" s="92">
        <v>9.8146000000000004</v>
      </c>
      <c r="L52" s="120">
        <f t="shared" si="0"/>
        <v>1.4897959183672871E-3</v>
      </c>
      <c r="M52" s="92">
        <v>9.8265999999999991</v>
      </c>
      <c r="N52" s="120">
        <f t="shared" si="1"/>
        <v>2.7142857142854471E-3</v>
      </c>
      <c r="O52" s="124" t="s">
        <v>193</v>
      </c>
      <c r="P52" s="64"/>
    </row>
    <row r="53" spans="1:16" ht="20.100000000000001" customHeight="1">
      <c r="A53" s="268"/>
      <c r="B53" s="269"/>
      <c r="C53" s="62"/>
      <c r="D53" s="85">
        <v>15</v>
      </c>
      <c r="E53" s="201" t="s">
        <v>123</v>
      </c>
      <c r="F53" s="202"/>
      <c r="G53" s="84" t="s">
        <v>124</v>
      </c>
      <c r="H53" s="85">
        <v>100</v>
      </c>
      <c r="I53" s="85">
        <v>200</v>
      </c>
      <c r="J53" s="92">
        <v>9.8000000000000007</v>
      </c>
      <c r="K53" s="92">
        <v>9.8127999999999993</v>
      </c>
      <c r="L53" s="120">
        <f t="shared" si="0"/>
        <v>1.3061224489794299E-3</v>
      </c>
      <c r="M53" s="92">
        <v>9.8146000000000004</v>
      </c>
      <c r="N53" s="120">
        <f t="shared" si="1"/>
        <v>1.4897959183672871E-3</v>
      </c>
      <c r="O53" s="124" t="s">
        <v>193</v>
      </c>
      <c r="P53" s="64"/>
    </row>
    <row r="54" spans="1:16" ht="20.100000000000001" customHeight="1">
      <c r="A54" s="268"/>
      <c r="B54" s="269"/>
      <c r="C54" s="62"/>
      <c r="D54" s="85">
        <v>16</v>
      </c>
      <c r="E54" s="201" t="s">
        <v>123</v>
      </c>
      <c r="F54" s="202"/>
      <c r="G54" s="84" t="s">
        <v>124</v>
      </c>
      <c r="H54" s="85">
        <v>100</v>
      </c>
      <c r="I54" s="85">
        <v>200</v>
      </c>
      <c r="J54" s="92">
        <v>9.8000000000000007</v>
      </c>
      <c r="K54" s="92">
        <v>9.8009000000000004</v>
      </c>
      <c r="L54" s="120">
        <f t="shared" si="0"/>
        <v>9.183673469381759E-5</v>
      </c>
      <c r="M54" s="92">
        <v>9.8177000000000003</v>
      </c>
      <c r="N54" s="120">
        <f t="shared" si="1"/>
        <v>1.8061224489795968E-3</v>
      </c>
      <c r="O54" s="124" t="s">
        <v>193</v>
      </c>
      <c r="P54" s="64"/>
    </row>
    <row r="55" spans="1:16" ht="20.100000000000001" customHeight="1">
      <c r="A55" s="268"/>
      <c r="B55" s="269"/>
      <c r="C55" s="62"/>
      <c r="D55" s="85">
        <v>17</v>
      </c>
      <c r="E55" s="201" t="s">
        <v>123</v>
      </c>
      <c r="F55" s="202"/>
      <c r="G55" s="84" t="s">
        <v>124</v>
      </c>
      <c r="H55" s="85">
        <v>100</v>
      </c>
      <c r="I55" s="85">
        <v>200</v>
      </c>
      <c r="J55" s="92">
        <v>9.8000000000000007</v>
      </c>
      <c r="K55" s="92">
        <v>9.8175000000000008</v>
      </c>
      <c r="L55" s="120">
        <f t="shared" si="0"/>
        <v>1.7857142857142794E-3</v>
      </c>
      <c r="M55" s="92">
        <v>9.8254000000000001</v>
      </c>
      <c r="N55" s="120">
        <f t="shared" si="1"/>
        <v>2.5918367346937643E-3</v>
      </c>
      <c r="O55" s="124" t="s">
        <v>193</v>
      </c>
      <c r="P55" s="64"/>
    </row>
    <row r="56" spans="1:16" ht="20.100000000000001" customHeight="1">
      <c r="A56" s="268"/>
      <c r="B56" s="269"/>
      <c r="C56" s="62"/>
      <c r="D56" s="85">
        <v>18</v>
      </c>
      <c r="E56" s="201" t="s">
        <v>123</v>
      </c>
      <c r="F56" s="202"/>
      <c r="G56" s="84" t="s">
        <v>124</v>
      </c>
      <c r="H56" s="85">
        <v>100</v>
      </c>
      <c r="I56" s="85">
        <v>200</v>
      </c>
      <c r="J56" s="92">
        <v>9.8000000000000007</v>
      </c>
      <c r="K56" s="92">
        <v>9.8146000000000004</v>
      </c>
      <c r="L56" s="120">
        <f t="shared" si="0"/>
        <v>1.4897959183672871E-3</v>
      </c>
      <c r="M56" s="92">
        <v>9.8254999999999999</v>
      </c>
      <c r="N56" s="120">
        <f t="shared" si="1"/>
        <v>2.6020408163265341E-3</v>
      </c>
      <c r="O56" s="124" t="s">
        <v>193</v>
      </c>
      <c r="P56" s="64"/>
    </row>
    <row r="57" spans="1:16" ht="20.100000000000001" customHeight="1">
      <c r="A57" s="268"/>
      <c r="B57" s="269"/>
      <c r="C57" s="62"/>
      <c r="D57" s="85">
        <v>19</v>
      </c>
      <c r="E57" s="201" t="s">
        <v>123</v>
      </c>
      <c r="F57" s="202"/>
      <c r="G57" s="84" t="s">
        <v>124</v>
      </c>
      <c r="H57" s="85">
        <v>100</v>
      </c>
      <c r="I57" s="85">
        <v>200</v>
      </c>
      <c r="J57" s="92">
        <v>9.8000000000000007</v>
      </c>
      <c r="K57" s="92">
        <v>9.8099000000000007</v>
      </c>
      <c r="L57" s="120">
        <f t="shared" si="0"/>
        <v>1.0102040816326596E-3</v>
      </c>
      <c r="M57" s="92">
        <v>9.8236000000000008</v>
      </c>
      <c r="N57" s="120">
        <f t="shared" si="1"/>
        <v>2.4081632653061291E-3</v>
      </c>
      <c r="O57" s="124" t="s">
        <v>193</v>
      </c>
      <c r="P57" s="64"/>
    </row>
    <row r="58" spans="1:16" ht="20.100000000000001" customHeight="1">
      <c r="A58" s="268"/>
      <c r="B58" s="269"/>
      <c r="C58" s="62"/>
      <c r="D58" s="85">
        <v>20</v>
      </c>
      <c r="E58" s="201" t="s">
        <v>123</v>
      </c>
      <c r="F58" s="202"/>
      <c r="G58" s="84" t="s">
        <v>124</v>
      </c>
      <c r="H58" s="85">
        <v>100</v>
      </c>
      <c r="I58" s="85">
        <v>200</v>
      </c>
      <c r="J58" s="92">
        <v>9.8000000000000007</v>
      </c>
      <c r="K58" s="92">
        <v>9.8054000000000006</v>
      </c>
      <c r="L58" s="120">
        <f t="shared" si="0"/>
        <v>5.5102040816334963E-4</v>
      </c>
      <c r="M58" s="92">
        <v>9.8178000000000001</v>
      </c>
      <c r="N58" s="120">
        <f t="shared" si="1"/>
        <v>1.8163265306121446E-3</v>
      </c>
      <c r="O58" s="124" t="s">
        <v>193</v>
      </c>
      <c r="P58" s="64"/>
    </row>
    <row r="59" spans="1:16" ht="20.100000000000001" customHeight="1">
      <c r="A59" s="268"/>
      <c r="B59" s="269"/>
      <c r="C59" s="62"/>
      <c r="D59" s="85">
        <v>21</v>
      </c>
      <c r="E59" s="201" t="s">
        <v>123</v>
      </c>
      <c r="F59" s="202"/>
      <c r="G59" s="84" t="s">
        <v>124</v>
      </c>
      <c r="H59" s="85">
        <v>100</v>
      </c>
      <c r="I59" s="85">
        <v>200</v>
      </c>
      <c r="J59" s="92">
        <v>9.8000000000000007</v>
      </c>
      <c r="K59" s="92">
        <v>9.8187999999999995</v>
      </c>
      <c r="L59" s="120">
        <f t="shared" si="0"/>
        <v>1.9183673469387319E-3</v>
      </c>
      <c r="M59" s="92">
        <v>9.8178999999999998</v>
      </c>
      <c r="N59" s="120">
        <f t="shared" si="1"/>
        <v>1.8265306122449143E-3</v>
      </c>
      <c r="O59" s="124" t="s">
        <v>193</v>
      </c>
      <c r="P59" s="64"/>
    </row>
    <row r="60" spans="1:16" ht="20.100000000000001" customHeight="1">
      <c r="A60" s="268"/>
      <c r="B60" s="269"/>
      <c r="C60" s="62"/>
      <c r="D60" s="85">
        <v>22</v>
      </c>
      <c r="E60" s="201" t="s">
        <v>123</v>
      </c>
      <c r="F60" s="202"/>
      <c r="G60" s="84" t="s">
        <v>124</v>
      </c>
      <c r="H60" s="85">
        <v>100</v>
      </c>
      <c r="I60" s="85">
        <v>200</v>
      </c>
      <c r="J60" s="92">
        <v>9.8000000000000007</v>
      </c>
      <c r="K60" s="92">
        <v>9.8142999999999994</v>
      </c>
      <c r="L60" s="120">
        <f t="shared" si="0"/>
        <v>1.4591836734691999E-3</v>
      </c>
      <c r="M60" s="92">
        <v>9.8221000000000007</v>
      </c>
      <c r="N60" s="120">
        <f t="shared" si="1"/>
        <v>2.2551020408163591E-3</v>
      </c>
      <c r="O60" s="124" t="s">
        <v>193</v>
      </c>
      <c r="P60" s="64"/>
    </row>
    <row r="61" spans="1:16" ht="20.100000000000001" customHeight="1">
      <c r="A61" s="268"/>
      <c r="B61" s="269"/>
      <c r="C61" s="62"/>
      <c r="D61" s="85">
        <v>23</v>
      </c>
      <c r="E61" s="201" t="s">
        <v>123</v>
      </c>
      <c r="F61" s="202"/>
      <c r="G61" s="84" t="s">
        <v>124</v>
      </c>
      <c r="H61" s="85">
        <v>100</v>
      </c>
      <c r="I61" s="85">
        <v>200</v>
      </c>
      <c r="J61" s="92">
        <v>9.8000000000000007</v>
      </c>
      <c r="K61" s="92">
        <v>9.8141999999999996</v>
      </c>
      <c r="L61" s="120">
        <f t="shared" si="0"/>
        <v>1.4489795918366521E-3</v>
      </c>
      <c r="M61" s="92">
        <v>9.8239000000000001</v>
      </c>
      <c r="N61" s="120">
        <f t="shared" si="1"/>
        <v>2.4387755102039943E-3</v>
      </c>
      <c r="O61" s="124" t="s">
        <v>193</v>
      </c>
      <c r="P61" s="64"/>
    </row>
    <row r="62" spans="1:16" ht="20.100000000000001" customHeight="1">
      <c r="A62" s="268"/>
      <c r="B62" s="269"/>
      <c r="C62" s="62"/>
      <c r="D62" s="85">
        <v>24</v>
      </c>
      <c r="E62" s="201" t="s">
        <v>123</v>
      </c>
      <c r="F62" s="202"/>
      <c r="G62" s="84" t="s">
        <v>124</v>
      </c>
      <c r="H62" s="85">
        <v>100</v>
      </c>
      <c r="I62" s="85">
        <v>200</v>
      </c>
      <c r="J62" s="92">
        <v>9.8000000000000007</v>
      </c>
      <c r="K62" s="92">
        <v>9.8069000000000006</v>
      </c>
      <c r="L62" s="120">
        <f t="shared" si="0"/>
        <v>7.0408163265311963E-4</v>
      </c>
      <c r="M62" s="92">
        <v>9.8170000000000002</v>
      </c>
      <c r="N62" s="120">
        <f t="shared" si="1"/>
        <v>1.7346938775508747E-3</v>
      </c>
      <c r="O62" s="124" t="s">
        <v>193</v>
      </c>
      <c r="P62" s="64"/>
    </row>
    <row r="63" spans="1:16" ht="20.100000000000001" customHeight="1">
      <c r="A63" s="268"/>
      <c r="B63" s="269"/>
      <c r="C63" s="62"/>
      <c r="D63" s="85">
        <v>25</v>
      </c>
      <c r="E63" s="201" t="s">
        <v>123</v>
      </c>
      <c r="F63" s="202"/>
      <c r="G63" s="84" t="s">
        <v>124</v>
      </c>
      <c r="H63" s="85">
        <v>100</v>
      </c>
      <c r="I63" s="85">
        <v>200</v>
      </c>
      <c r="J63" s="92">
        <v>9.8000000000000007</v>
      </c>
      <c r="K63" s="92">
        <v>9.8079000000000001</v>
      </c>
      <c r="L63" s="120">
        <f t="shared" si="0"/>
        <v>8.0612244897948493E-4</v>
      </c>
      <c r="M63" s="92">
        <v>9.8216000000000001</v>
      </c>
      <c r="N63" s="120">
        <f t="shared" si="1"/>
        <v>2.2040816326529544E-3</v>
      </c>
      <c r="O63" s="124" t="s">
        <v>193</v>
      </c>
      <c r="P63" s="64"/>
    </row>
    <row r="64" spans="1:16" ht="20.100000000000001" customHeight="1">
      <c r="A64" s="268"/>
      <c r="B64" s="269"/>
      <c r="C64" s="62"/>
      <c r="D64" s="85">
        <v>26</v>
      </c>
      <c r="E64" s="201" t="s">
        <v>123</v>
      </c>
      <c r="F64" s="202"/>
      <c r="G64" s="84" t="s">
        <v>124</v>
      </c>
      <c r="H64" s="85">
        <v>100</v>
      </c>
      <c r="I64" s="85">
        <v>200</v>
      </c>
      <c r="J64" s="92">
        <v>9.8000000000000007</v>
      </c>
      <c r="K64" s="92">
        <v>9.8139000000000003</v>
      </c>
      <c r="L64" s="120">
        <f t="shared" si="0"/>
        <v>1.418367346938787E-3</v>
      </c>
      <c r="M64" s="92">
        <v>9.8165999999999993</v>
      </c>
      <c r="N64" s="120">
        <f t="shared" si="1"/>
        <v>1.6938775510202397E-3</v>
      </c>
      <c r="O64" s="124" t="s">
        <v>193</v>
      </c>
      <c r="P64" s="64"/>
    </row>
    <row r="65" spans="1:16" ht="8.25" customHeight="1" thickBot="1">
      <c r="A65" s="270"/>
      <c r="B65" s="271"/>
      <c r="C65" s="65"/>
      <c r="D65" s="66"/>
      <c r="E65" s="66"/>
      <c r="F65" s="66"/>
      <c r="G65" s="66"/>
      <c r="H65" s="66"/>
      <c r="I65" s="66"/>
      <c r="J65" s="66"/>
      <c r="K65" s="66"/>
      <c r="L65" s="66"/>
      <c r="M65" s="127"/>
      <c r="N65" s="127"/>
      <c r="O65" s="127"/>
      <c r="P65" s="67"/>
    </row>
    <row r="66" spans="1:16" ht="20.100000000000001" customHeight="1">
      <c r="A66" s="53"/>
      <c r="B66" s="54"/>
      <c r="C66" s="308" t="s">
        <v>138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5"/>
    </row>
    <row r="67" spans="1:16" ht="20.100000000000001" customHeight="1">
      <c r="A67" s="55"/>
      <c r="B67" s="56"/>
      <c r="C67" s="206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8"/>
    </row>
    <row r="68" spans="1:16" ht="20.100000000000001" customHeight="1">
      <c r="A68" s="55"/>
      <c r="B68" s="56"/>
      <c r="C68" s="206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8"/>
    </row>
    <row r="69" spans="1:16" ht="20.100000000000001" customHeight="1">
      <c r="A69" s="339" t="s">
        <v>78</v>
      </c>
      <c r="B69" s="340"/>
      <c r="C69" s="206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8"/>
    </row>
    <row r="70" spans="1:16" ht="20.100000000000001" customHeight="1">
      <c r="A70" s="341"/>
      <c r="B70" s="340"/>
      <c r="C70" s="206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8"/>
    </row>
    <row r="71" spans="1:16" ht="20.100000000000001" customHeight="1">
      <c r="A71" s="55"/>
      <c r="B71" s="56"/>
      <c r="C71" s="206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8"/>
    </row>
    <row r="72" spans="1:16" ht="20.100000000000001" customHeight="1">
      <c r="A72" s="55"/>
      <c r="B72" s="56"/>
      <c r="C72" s="206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8"/>
    </row>
    <row r="73" spans="1:16" ht="20.100000000000001" customHeight="1" thickBot="1">
      <c r="A73" s="57"/>
      <c r="B73" s="58"/>
      <c r="C73" s="209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1"/>
    </row>
    <row r="74" spans="1:16" ht="20.100000000000001" customHeight="1">
      <c r="A74" s="320" t="s">
        <v>36</v>
      </c>
      <c r="B74" s="321"/>
      <c r="C74" s="330" t="s">
        <v>183</v>
      </c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2"/>
    </row>
    <row r="75" spans="1:16" ht="20.100000000000001" customHeight="1">
      <c r="A75" s="328"/>
      <c r="B75" s="329"/>
      <c r="C75" s="333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5"/>
    </row>
    <row r="76" spans="1:16" ht="20.100000000000001" customHeight="1">
      <c r="A76" s="328"/>
      <c r="B76" s="329"/>
      <c r="C76" s="333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34"/>
      <c r="P76" s="335"/>
    </row>
    <row r="77" spans="1:16" ht="20.100000000000001" customHeight="1">
      <c r="A77" s="328"/>
      <c r="B77" s="329"/>
      <c r="C77" s="333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5"/>
    </row>
    <row r="78" spans="1:16" ht="20.100000000000001" customHeight="1" thickBot="1">
      <c r="A78" s="322"/>
      <c r="B78" s="323"/>
      <c r="C78" s="336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8"/>
    </row>
    <row r="79" spans="1:16" ht="20.100000000000001" customHeight="1">
      <c r="A79" s="309" t="s">
        <v>79</v>
      </c>
      <c r="B79" s="310"/>
      <c r="C79" s="308" t="s">
        <v>140</v>
      </c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5"/>
    </row>
    <row r="80" spans="1:16" ht="20.100000000000001" customHeight="1">
      <c r="A80" s="339"/>
      <c r="B80" s="342"/>
      <c r="C80" s="206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8"/>
    </row>
    <row r="81" spans="1:16" ht="20.100000000000001" customHeight="1">
      <c r="A81" s="339"/>
      <c r="B81" s="342"/>
      <c r="C81" s="206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8"/>
    </row>
    <row r="82" spans="1:16" ht="20.100000000000001" customHeight="1" thickBot="1">
      <c r="A82" s="343"/>
      <c r="B82" s="344"/>
      <c r="C82" s="209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1"/>
    </row>
  </sheetData>
  <mergeCells count="67">
    <mergeCell ref="A79:B82"/>
    <mergeCell ref="C79:P82"/>
    <mergeCell ref="E64:F64"/>
    <mergeCell ref="D37:D38"/>
    <mergeCell ref="E37:F38"/>
    <mergeCell ref="G37:G38"/>
    <mergeCell ref="H37:H38"/>
    <mergeCell ref="E39:F39"/>
    <mergeCell ref="E58:F58"/>
    <mergeCell ref="E59:F59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K33:L33"/>
    <mergeCell ref="E40:F40"/>
    <mergeCell ref="E41:F41"/>
    <mergeCell ref="E42:F42"/>
    <mergeCell ref="E43:F43"/>
    <mergeCell ref="E44:F44"/>
    <mergeCell ref="J37:J38"/>
    <mergeCell ref="K37:L37"/>
    <mergeCell ref="H34:J34"/>
    <mergeCell ref="K34:L34"/>
    <mergeCell ref="A74:B78"/>
    <mergeCell ref="C74:P78"/>
    <mergeCell ref="M37:N37"/>
    <mergeCell ref="O37:O38"/>
    <mergeCell ref="A69:B70"/>
    <mergeCell ref="I31:J31"/>
    <mergeCell ref="K31:L31"/>
    <mergeCell ref="I32:J32"/>
    <mergeCell ref="K32:L32"/>
    <mergeCell ref="I33:J33"/>
    <mergeCell ref="I37:I38"/>
    <mergeCell ref="C66:P73"/>
    <mergeCell ref="E45:F45"/>
    <mergeCell ref="E46:F46"/>
    <mergeCell ref="E47:F47"/>
    <mergeCell ref="E48:F48"/>
    <mergeCell ref="E49:F49"/>
    <mergeCell ref="E50:F50"/>
    <mergeCell ref="E51:F51"/>
    <mergeCell ref="E60:F60"/>
    <mergeCell ref="A18:B65"/>
    <mergeCell ref="A5:B5"/>
    <mergeCell ref="C5:P5"/>
    <mergeCell ref="A6:B7"/>
    <mergeCell ref="C6:P7"/>
    <mergeCell ref="A8:B9"/>
    <mergeCell ref="I29:J29"/>
    <mergeCell ref="K29:L29"/>
    <mergeCell ref="I30:J30"/>
    <mergeCell ref="K30:L30"/>
    <mergeCell ref="A10:B10"/>
    <mergeCell ref="C10:P10"/>
    <mergeCell ref="A11:B17"/>
    <mergeCell ref="C11:P17"/>
    <mergeCell ref="A1:P2"/>
    <mergeCell ref="A3:B4"/>
    <mergeCell ref="C3:P3"/>
    <mergeCell ref="C4:P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R71"/>
  <sheetViews>
    <sheetView zoomScaleNormal="100" workbookViewId="0">
      <selection activeCell="C64" sqref="C64:Q67"/>
    </sheetView>
  </sheetViews>
  <sheetFormatPr defaultColWidth="6.625" defaultRowHeight="20.100000000000001" customHeight="1"/>
  <cols>
    <col min="1" max="2" width="8.125" style="12" customWidth="1"/>
    <col min="3" max="12" width="6.625" style="12"/>
    <col min="13" max="13" width="3.75" style="12" customWidth="1"/>
    <col min="14" max="16384" width="6.625" style="12"/>
  </cols>
  <sheetData>
    <row r="1" spans="1:18" ht="15" customHeight="1" thickTop="1">
      <c r="A1" s="306" t="s">
        <v>29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4"/>
    </row>
    <row r="2" spans="1:18" ht="15" customHeight="1" thickBo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7"/>
    </row>
    <row r="3" spans="1:18" ht="20.100000000000001" customHeight="1">
      <c r="A3" s="268" t="s">
        <v>31</v>
      </c>
      <c r="B3" s="269"/>
      <c r="C3" s="278" t="s">
        <v>22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</row>
    <row r="4" spans="1:18" ht="20.100000000000001" customHeight="1" thickBot="1">
      <c r="A4" s="268"/>
      <c r="B4" s="269"/>
      <c r="C4" s="281" t="s">
        <v>23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3"/>
    </row>
    <row r="5" spans="1:18" ht="20.100000000000001" customHeight="1" thickBot="1">
      <c r="A5" s="292" t="s">
        <v>32</v>
      </c>
      <c r="B5" s="293"/>
      <c r="C5" s="249" t="s">
        <v>65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1"/>
    </row>
    <row r="6" spans="1:18" ht="20.100000000000001" customHeight="1">
      <c r="A6" s="219" t="s">
        <v>33</v>
      </c>
      <c r="B6" s="220"/>
      <c r="C6" s="351" t="s">
        <v>89</v>
      </c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80"/>
    </row>
    <row r="7" spans="1:18" ht="30" customHeight="1" thickBot="1">
      <c r="A7" s="223"/>
      <c r="B7" s="224"/>
      <c r="C7" s="355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7"/>
    </row>
    <row r="8" spans="1:18" ht="20.100000000000001" customHeight="1">
      <c r="A8" s="219" t="s">
        <v>34</v>
      </c>
      <c r="B8" s="220"/>
      <c r="C8" s="316" t="s">
        <v>68</v>
      </c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80"/>
      <c r="R8" s="36"/>
    </row>
    <row r="9" spans="1:18" ht="20.100000000000001" customHeight="1" thickBot="1">
      <c r="A9" s="223"/>
      <c r="B9" s="224"/>
      <c r="C9" s="355"/>
      <c r="D9" s="356"/>
      <c r="E9" s="356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7"/>
    </row>
    <row r="10" spans="1:18" ht="20.100000000000001" customHeight="1" thickBot="1">
      <c r="A10" s="234" t="s">
        <v>35</v>
      </c>
      <c r="B10" s="235"/>
      <c r="C10" s="249" t="s">
        <v>69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1"/>
    </row>
    <row r="11" spans="1:18" ht="20.100000000000001" customHeight="1">
      <c r="A11" s="345" t="s">
        <v>54</v>
      </c>
      <c r="B11" s="346"/>
      <c r="C11" s="351" t="s">
        <v>70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6"/>
    </row>
    <row r="12" spans="1:18" ht="20.100000000000001" customHeight="1">
      <c r="A12" s="347"/>
      <c r="B12" s="348"/>
      <c r="C12" s="352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4"/>
    </row>
    <row r="13" spans="1:18" ht="20.100000000000001" customHeight="1">
      <c r="A13" s="347"/>
      <c r="B13" s="348"/>
      <c r="C13" s="352"/>
      <c r="D13" s="353"/>
      <c r="E13" s="353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4"/>
    </row>
    <row r="14" spans="1:18" ht="20.100000000000001" customHeight="1">
      <c r="A14" s="347"/>
      <c r="B14" s="348"/>
      <c r="C14" s="352"/>
      <c r="D14" s="353"/>
      <c r="E14" s="353"/>
      <c r="F14" s="353"/>
      <c r="G14" s="353"/>
      <c r="H14" s="353"/>
      <c r="I14" s="353"/>
      <c r="J14" s="353"/>
      <c r="K14" s="353"/>
      <c r="L14" s="353"/>
      <c r="M14" s="353"/>
      <c r="N14" s="353"/>
      <c r="O14" s="353"/>
      <c r="P14" s="353"/>
      <c r="Q14" s="354"/>
    </row>
    <row r="15" spans="1:18" ht="20.100000000000001" customHeight="1">
      <c r="A15" s="347"/>
      <c r="B15" s="348"/>
      <c r="C15" s="352"/>
      <c r="D15" s="353"/>
      <c r="E15" s="353"/>
      <c r="F15" s="353"/>
      <c r="G15" s="353"/>
      <c r="H15" s="353"/>
      <c r="I15" s="353"/>
      <c r="J15" s="353"/>
      <c r="K15" s="353"/>
      <c r="L15" s="353"/>
      <c r="M15" s="353"/>
      <c r="N15" s="353"/>
      <c r="O15" s="353"/>
      <c r="P15" s="353"/>
      <c r="Q15" s="354"/>
    </row>
    <row r="16" spans="1:18" ht="20.100000000000001" customHeight="1">
      <c r="A16" s="347"/>
      <c r="B16" s="348"/>
      <c r="C16" s="352"/>
      <c r="D16" s="353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3"/>
      <c r="P16" s="353"/>
      <c r="Q16" s="354"/>
    </row>
    <row r="17" spans="1:17" ht="20.100000000000001" customHeight="1" thickBot="1">
      <c r="A17" s="349"/>
      <c r="B17" s="350"/>
      <c r="C17" s="287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9"/>
    </row>
    <row r="18" spans="1:17" ht="20.100000000000001" customHeight="1">
      <c r="A18" s="266" t="s">
        <v>52</v>
      </c>
      <c r="B18" s="267"/>
      <c r="C18" s="104" t="s">
        <v>141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</row>
    <row r="19" spans="1:17" ht="20.100000000000001" customHeight="1">
      <c r="A19" s="268"/>
      <c r="B19" s="269"/>
      <c r="C19" s="22"/>
      <c r="D19" s="358" t="s">
        <v>142</v>
      </c>
      <c r="E19" s="358"/>
      <c r="F19" s="358"/>
      <c r="G19" s="23"/>
      <c r="H19" s="23"/>
      <c r="I19" s="358" t="s">
        <v>143</v>
      </c>
      <c r="J19" s="358"/>
      <c r="K19" s="358"/>
      <c r="L19" s="23"/>
      <c r="M19" s="23"/>
      <c r="N19" s="23"/>
      <c r="O19" s="358" t="s">
        <v>144</v>
      </c>
      <c r="P19" s="358"/>
      <c r="Q19" s="24"/>
    </row>
    <row r="20" spans="1:17" ht="20.100000000000001" customHeight="1">
      <c r="A20" s="268"/>
      <c r="B20" s="269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</row>
    <row r="21" spans="1:17" ht="20.100000000000001" customHeight="1">
      <c r="A21" s="268"/>
      <c r="B21" s="269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4"/>
    </row>
    <row r="22" spans="1:17" ht="20.100000000000001" customHeight="1">
      <c r="A22" s="268"/>
      <c r="B22" s="269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4"/>
    </row>
    <row r="23" spans="1:17" ht="20.100000000000001" customHeight="1">
      <c r="A23" s="268"/>
      <c r="B23" s="269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4"/>
    </row>
    <row r="24" spans="1:17" ht="20.100000000000001" customHeight="1">
      <c r="A24" s="268"/>
      <c r="B24" s="269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1:17" ht="20.100000000000001" customHeight="1">
      <c r="A25" s="268"/>
      <c r="B25" s="269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1:17" ht="20.100000000000001" customHeight="1">
      <c r="A26" s="268"/>
      <c r="B26" s="269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/>
    </row>
    <row r="27" spans="1:17" ht="20.100000000000001" customHeight="1">
      <c r="A27" s="268"/>
      <c r="B27" s="269"/>
      <c r="C27" s="22"/>
      <c r="D27" s="358" t="s">
        <v>145</v>
      </c>
      <c r="E27" s="358"/>
      <c r="F27" s="358"/>
      <c r="G27" s="358"/>
      <c r="H27" s="358"/>
      <c r="I27" s="358"/>
      <c r="J27" s="358"/>
      <c r="K27" s="358"/>
      <c r="L27" s="23"/>
      <c r="M27" s="23"/>
      <c r="N27" s="23"/>
      <c r="O27" s="358" t="s">
        <v>146</v>
      </c>
      <c r="P27" s="358"/>
      <c r="Q27" s="24"/>
    </row>
    <row r="28" spans="1:17" ht="20.100000000000001" customHeight="1">
      <c r="A28" s="268"/>
      <c r="B28" s="269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4"/>
    </row>
    <row r="29" spans="1:17" ht="20.100000000000001" customHeight="1">
      <c r="A29" s="268"/>
      <c r="B29" s="26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4"/>
    </row>
    <row r="30" spans="1:17" ht="20.100000000000001" customHeight="1">
      <c r="A30" s="268"/>
      <c r="B30" s="269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4"/>
    </row>
    <row r="31" spans="1:17" ht="20.100000000000001" customHeight="1">
      <c r="A31" s="268"/>
      <c r="B31" s="269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4"/>
    </row>
    <row r="32" spans="1:17" ht="20.100000000000001" customHeight="1">
      <c r="A32" s="268"/>
      <c r="B32" s="269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</row>
    <row r="33" spans="1:17" ht="20.100000000000001" customHeight="1">
      <c r="A33" s="268"/>
      <c r="B33" s="269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</row>
    <row r="34" spans="1:17" ht="20.100000000000001" customHeight="1">
      <c r="A34" s="268"/>
      <c r="B34" s="269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4"/>
    </row>
    <row r="35" spans="1:17" ht="6.75" customHeight="1" thickBot="1">
      <c r="A35" s="268"/>
      <c r="B35" s="269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7"/>
    </row>
    <row r="36" spans="1:17" ht="20.100000000000001" customHeight="1">
      <c r="A36" s="268"/>
      <c r="B36" s="269"/>
      <c r="C36" s="113" t="s">
        <v>149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4"/>
    </row>
    <row r="37" spans="1:17" ht="9" customHeight="1">
      <c r="A37" s="268"/>
      <c r="B37" s="269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1:17" ht="20.100000000000001" customHeight="1">
      <c r="A38" s="268"/>
      <c r="B38" s="269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</row>
    <row r="39" spans="1:17" ht="20.100000000000001" customHeight="1">
      <c r="A39" s="268"/>
      <c r="B39" s="269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1:17" ht="20.100000000000001" customHeight="1">
      <c r="A40" s="268"/>
      <c r="B40" s="269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1:17" ht="20.100000000000001" customHeight="1">
      <c r="A41" s="268"/>
      <c r="B41" s="269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4"/>
    </row>
    <row r="42" spans="1:17" ht="20.100000000000001" customHeight="1">
      <c r="A42" s="268"/>
      <c r="B42" s="269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</row>
    <row r="43" spans="1:17" ht="20.100000000000001" customHeight="1">
      <c r="A43" s="268"/>
      <c r="B43" s="269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4"/>
    </row>
    <row r="44" spans="1:17" ht="20.100000000000001" customHeight="1" thickBot="1">
      <c r="A44" s="268"/>
      <c r="B44" s="269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</row>
    <row r="45" spans="1:17" ht="20.100000000000001" customHeight="1">
      <c r="A45" s="268"/>
      <c r="B45" s="269"/>
      <c r="C45" s="112" t="s">
        <v>148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4"/>
    </row>
    <row r="46" spans="1:17" ht="20.100000000000001" customHeight="1">
      <c r="A46" s="268"/>
      <c r="B46" s="269"/>
      <c r="C46" s="115" t="s">
        <v>151</v>
      </c>
      <c r="D46" s="114"/>
      <c r="E46" s="114"/>
      <c r="F46" s="114"/>
      <c r="G46" s="23"/>
      <c r="H46" s="23"/>
      <c r="I46" s="114" t="s">
        <v>147</v>
      </c>
      <c r="J46" s="114"/>
      <c r="K46" s="114"/>
      <c r="L46" s="114"/>
      <c r="M46" s="114"/>
      <c r="N46" s="358" t="s">
        <v>152</v>
      </c>
      <c r="O46" s="358"/>
      <c r="P46" s="358"/>
      <c r="Q46" s="359"/>
    </row>
    <row r="47" spans="1:17" ht="20.100000000000001" customHeight="1">
      <c r="A47" s="268"/>
      <c r="B47" s="269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4"/>
    </row>
    <row r="48" spans="1:17" ht="20.100000000000001" customHeight="1">
      <c r="A48" s="268"/>
      <c r="B48" s="269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4"/>
    </row>
    <row r="49" spans="1:17" ht="20.100000000000001" customHeight="1">
      <c r="A49" s="268"/>
      <c r="B49" s="269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4"/>
    </row>
    <row r="50" spans="1:17" ht="20.100000000000001" customHeight="1">
      <c r="A50" s="268"/>
      <c r="B50" s="269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4"/>
    </row>
    <row r="51" spans="1:17" ht="20.100000000000001" customHeight="1">
      <c r="A51" s="268"/>
      <c r="B51" s="269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4"/>
    </row>
    <row r="52" spans="1:17" ht="20.100000000000001" customHeight="1">
      <c r="A52" s="268"/>
      <c r="B52" s="269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4"/>
    </row>
    <row r="53" spans="1:17" ht="20.100000000000001" customHeight="1">
      <c r="A53" s="268"/>
      <c r="B53" s="269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4"/>
    </row>
    <row r="54" spans="1:17" ht="20.100000000000001" customHeight="1" thickBot="1">
      <c r="A54" s="270"/>
      <c r="B54" s="271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7"/>
    </row>
    <row r="55" spans="1:17" ht="20.100000000000001" customHeight="1">
      <c r="A55" s="262" t="s">
        <v>71</v>
      </c>
      <c r="B55" s="360"/>
      <c r="C55" s="364" t="s">
        <v>150</v>
      </c>
      <c r="D55" s="204"/>
      <c r="E55" s="204"/>
      <c r="F55" s="204"/>
      <c r="G55" s="204"/>
      <c r="H55" s="204"/>
      <c r="I55" s="204"/>
      <c r="J55" s="204"/>
      <c r="K55" s="204"/>
      <c r="L55" s="365"/>
      <c r="M55" s="105"/>
      <c r="N55" s="105"/>
      <c r="O55" s="105"/>
      <c r="P55" s="105"/>
      <c r="Q55" s="106"/>
    </row>
    <row r="56" spans="1:17" ht="20.100000000000001" customHeight="1">
      <c r="A56" s="361"/>
      <c r="B56" s="362"/>
      <c r="C56" s="206"/>
      <c r="D56" s="207"/>
      <c r="E56" s="207"/>
      <c r="F56" s="207"/>
      <c r="G56" s="207"/>
      <c r="H56" s="207"/>
      <c r="I56" s="207"/>
      <c r="J56" s="207"/>
      <c r="K56" s="207"/>
      <c r="L56" s="366"/>
      <c r="M56" s="107"/>
      <c r="N56" s="107"/>
      <c r="O56" s="107"/>
      <c r="P56" s="107"/>
      <c r="Q56" s="108"/>
    </row>
    <row r="57" spans="1:17" ht="20.100000000000001" customHeight="1">
      <c r="A57" s="361"/>
      <c r="B57" s="362"/>
      <c r="C57" s="206"/>
      <c r="D57" s="207"/>
      <c r="E57" s="207"/>
      <c r="F57" s="207"/>
      <c r="G57" s="207"/>
      <c r="H57" s="207"/>
      <c r="I57" s="207"/>
      <c r="J57" s="207"/>
      <c r="K57" s="207"/>
      <c r="L57" s="366"/>
      <c r="M57" s="107"/>
      <c r="N57" s="107"/>
      <c r="O57" s="107"/>
      <c r="P57" s="107"/>
      <c r="Q57" s="108"/>
    </row>
    <row r="58" spans="1:17" ht="20.100000000000001" customHeight="1">
      <c r="A58" s="361"/>
      <c r="B58" s="362"/>
      <c r="C58" s="206"/>
      <c r="D58" s="207"/>
      <c r="E58" s="207"/>
      <c r="F58" s="207"/>
      <c r="G58" s="207"/>
      <c r="H58" s="207"/>
      <c r="I58" s="207"/>
      <c r="J58" s="207"/>
      <c r="K58" s="207"/>
      <c r="L58" s="366"/>
      <c r="M58" s="107"/>
      <c r="N58" s="107"/>
      <c r="O58" s="107"/>
      <c r="P58" s="107"/>
      <c r="Q58" s="108"/>
    </row>
    <row r="59" spans="1:17" ht="20.100000000000001" customHeight="1">
      <c r="A59" s="361"/>
      <c r="B59" s="362"/>
      <c r="C59" s="206"/>
      <c r="D59" s="207"/>
      <c r="E59" s="207"/>
      <c r="F59" s="207"/>
      <c r="G59" s="207"/>
      <c r="H59" s="207"/>
      <c r="I59" s="207"/>
      <c r="J59" s="207"/>
      <c r="K59" s="207"/>
      <c r="L59" s="366"/>
      <c r="M59" s="107"/>
      <c r="N59" s="107"/>
      <c r="O59" s="107"/>
      <c r="P59" s="107"/>
      <c r="Q59" s="108"/>
    </row>
    <row r="60" spans="1:17" ht="20.100000000000001" customHeight="1">
      <c r="A60" s="361"/>
      <c r="B60" s="362"/>
      <c r="C60" s="206"/>
      <c r="D60" s="207"/>
      <c r="E60" s="207"/>
      <c r="F60" s="207"/>
      <c r="G60" s="207"/>
      <c r="H60" s="207"/>
      <c r="I60" s="207"/>
      <c r="J60" s="207"/>
      <c r="K60" s="207"/>
      <c r="L60" s="366"/>
      <c r="M60" s="107"/>
      <c r="N60" s="107"/>
      <c r="O60" s="107"/>
      <c r="P60" s="107"/>
      <c r="Q60" s="108"/>
    </row>
    <row r="61" spans="1:17" ht="20.100000000000001" customHeight="1">
      <c r="A61" s="361"/>
      <c r="B61" s="362"/>
      <c r="C61" s="206"/>
      <c r="D61" s="207"/>
      <c r="E61" s="207"/>
      <c r="F61" s="207"/>
      <c r="G61" s="207"/>
      <c r="H61" s="207"/>
      <c r="I61" s="207"/>
      <c r="J61" s="207"/>
      <c r="K61" s="207"/>
      <c r="L61" s="366"/>
      <c r="M61" s="107"/>
      <c r="N61" s="107"/>
      <c r="O61" s="107"/>
      <c r="P61" s="107"/>
      <c r="Q61" s="108"/>
    </row>
    <row r="62" spans="1:17" ht="20.100000000000001" customHeight="1">
      <c r="A62" s="361"/>
      <c r="B62" s="362"/>
      <c r="C62" s="206"/>
      <c r="D62" s="207"/>
      <c r="E62" s="207"/>
      <c r="F62" s="207"/>
      <c r="G62" s="207"/>
      <c r="H62" s="207"/>
      <c r="I62" s="207"/>
      <c r="J62" s="207"/>
      <c r="K62" s="207"/>
      <c r="L62" s="366"/>
      <c r="M62" s="107"/>
      <c r="N62" s="107"/>
      <c r="O62" s="107"/>
      <c r="P62" s="107"/>
      <c r="Q62" s="108"/>
    </row>
    <row r="63" spans="1:17" ht="20.100000000000001" customHeight="1" thickBot="1">
      <c r="A63" s="361"/>
      <c r="B63" s="362"/>
      <c r="C63" s="209"/>
      <c r="D63" s="210"/>
      <c r="E63" s="210"/>
      <c r="F63" s="210"/>
      <c r="G63" s="210"/>
      <c r="H63" s="210"/>
      <c r="I63" s="210"/>
      <c r="J63" s="210"/>
      <c r="K63" s="210"/>
      <c r="L63" s="367"/>
      <c r="M63" s="109"/>
      <c r="N63" s="109"/>
      <c r="O63" s="109"/>
      <c r="P63" s="109"/>
      <c r="Q63" s="110"/>
    </row>
    <row r="64" spans="1:17" ht="20.100000000000001" customHeight="1">
      <c r="A64" s="219" t="s">
        <v>36</v>
      </c>
      <c r="B64" s="220"/>
      <c r="C64" s="240" t="s">
        <v>184</v>
      </c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2"/>
    </row>
    <row r="65" spans="1:17" ht="20.100000000000001" customHeight="1">
      <c r="A65" s="221"/>
      <c r="B65" s="222"/>
      <c r="C65" s="243"/>
      <c r="D65" s="244"/>
      <c r="E65" s="244"/>
      <c r="F65" s="24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5"/>
    </row>
    <row r="66" spans="1:17" ht="20.100000000000001" customHeight="1">
      <c r="A66" s="221"/>
      <c r="B66" s="222"/>
      <c r="C66" s="243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5"/>
    </row>
    <row r="67" spans="1:17" ht="20.100000000000001" customHeight="1" thickBot="1">
      <c r="A67" s="221"/>
      <c r="B67" s="222"/>
      <c r="C67" s="243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5"/>
    </row>
    <row r="68" spans="1:17" ht="20.100000000000001" customHeight="1">
      <c r="A68" s="234" t="s">
        <v>24</v>
      </c>
      <c r="B68" s="235"/>
      <c r="C68" s="363" t="s">
        <v>140</v>
      </c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1"/>
    </row>
    <row r="69" spans="1:17" ht="20.100000000000001" customHeight="1">
      <c r="A69" s="236"/>
      <c r="B69" s="237"/>
      <c r="C69" s="299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1"/>
    </row>
    <row r="70" spans="1:17" ht="20.100000000000001" customHeight="1">
      <c r="A70" s="236"/>
      <c r="B70" s="237"/>
      <c r="C70" s="299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0"/>
      <c r="P70" s="300"/>
      <c r="Q70" s="301"/>
    </row>
    <row r="71" spans="1:17" ht="20.100000000000001" customHeight="1" thickBot="1">
      <c r="A71" s="238"/>
      <c r="B71" s="239"/>
      <c r="C71" s="302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4"/>
    </row>
  </sheetData>
  <mergeCells count="27">
    <mergeCell ref="A68:B71"/>
    <mergeCell ref="A55:B63"/>
    <mergeCell ref="C64:Q67"/>
    <mergeCell ref="C68:Q71"/>
    <mergeCell ref="C55:L63"/>
    <mergeCell ref="D19:F19"/>
    <mergeCell ref="I19:K19"/>
    <mergeCell ref="O19:P19"/>
    <mergeCell ref="D27:K27"/>
    <mergeCell ref="O27:P27"/>
    <mergeCell ref="A64:B67"/>
    <mergeCell ref="A6:B7"/>
    <mergeCell ref="C6:Q7"/>
    <mergeCell ref="A8:B9"/>
    <mergeCell ref="A10:B10"/>
    <mergeCell ref="C10:Q10"/>
    <mergeCell ref="C8:Q9"/>
    <mergeCell ref="N46:Q46"/>
    <mergeCell ref="A18:B54"/>
    <mergeCell ref="A1:Q2"/>
    <mergeCell ref="A3:B4"/>
    <mergeCell ref="C3:Q3"/>
    <mergeCell ref="C4:Q4"/>
    <mergeCell ref="A11:B17"/>
    <mergeCell ref="C11:Q17"/>
    <mergeCell ref="A5:B5"/>
    <mergeCell ref="C5:Q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8"/>
  <sheetViews>
    <sheetView topLeftCell="A34" workbookViewId="0">
      <selection activeCell="R43" sqref="R43"/>
    </sheetView>
  </sheetViews>
  <sheetFormatPr defaultRowHeight="14.25"/>
  <cols>
    <col min="1" max="2" width="8.125" style="12" customWidth="1"/>
    <col min="3" max="3" width="4.75" style="12" customWidth="1"/>
    <col min="4" max="6" width="6.625" style="12" customWidth="1"/>
    <col min="7" max="7" width="8.375" style="12" customWidth="1"/>
    <col min="8" max="8" width="6.625" style="12" customWidth="1"/>
    <col min="9" max="9" width="8.375" style="12" customWidth="1"/>
    <col min="10" max="10" width="6.625" style="12" customWidth="1"/>
    <col min="11" max="11" width="8.375" style="12" customWidth="1"/>
    <col min="12" max="12" width="6.625" style="12" customWidth="1"/>
    <col min="13" max="13" width="8.375" style="12" customWidth="1"/>
    <col min="14" max="14" width="6.625" style="12" customWidth="1"/>
    <col min="15" max="15" width="8.375" style="12" customWidth="1"/>
    <col min="16" max="16" width="6.625" style="12" customWidth="1"/>
  </cols>
  <sheetData>
    <row r="1" spans="1:16" ht="15" customHeight="1" thickTop="1">
      <c r="A1" s="272" t="s">
        <v>81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4"/>
    </row>
    <row r="2" spans="1:16" ht="15" customHeight="1" thickBo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7"/>
    </row>
    <row r="3" spans="1:16" ht="20.100000000000001" customHeight="1">
      <c r="A3" s="268" t="s">
        <v>31</v>
      </c>
      <c r="B3" s="269"/>
      <c r="C3" s="278" t="s">
        <v>22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80"/>
    </row>
    <row r="4" spans="1:16" ht="20.100000000000001" customHeight="1" thickBot="1">
      <c r="A4" s="268"/>
      <c r="B4" s="269"/>
      <c r="C4" s="281" t="s">
        <v>23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3"/>
    </row>
    <row r="5" spans="1:16" ht="20.100000000000001" customHeight="1" thickBot="1">
      <c r="A5" s="292" t="s">
        <v>32</v>
      </c>
      <c r="B5" s="293"/>
      <c r="C5" s="249" t="s">
        <v>65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1"/>
    </row>
    <row r="6" spans="1:16" ht="25.5" customHeight="1">
      <c r="A6" s="219" t="s">
        <v>33</v>
      </c>
      <c r="B6" s="220"/>
      <c r="C6" s="351" t="s">
        <v>92</v>
      </c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6"/>
    </row>
    <row r="7" spans="1:16" ht="25.5" customHeight="1" thickBot="1">
      <c r="A7" s="223"/>
      <c r="B7" s="224"/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9"/>
    </row>
    <row r="8" spans="1:16" ht="20.100000000000001" customHeight="1">
      <c r="A8" s="219" t="s">
        <v>34</v>
      </c>
      <c r="B8" s="220"/>
      <c r="C8" s="370" t="s">
        <v>83</v>
      </c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2"/>
    </row>
    <row r="9" spans="1:16" ht="20.100000000000001" customHeight="1" thickBot="1">
      <c r="A9" s="223"/>
      <c r="B9" s="224"/>
      <c r="C9" s="373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5"/>
    </row>
    <row r="10" spans="1:16" ht="20.100000000000001" customHeight="1" thickBot="1">
      <c r="A10" s="234" t="s">
        <v>35</v>
      </c>
      <c r="B10" s="235"/>
      <c r="C10" s="249" t="s">
        <v>82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6" ht="20.100000000000001" customHeight="1">
      <c r="A11" s="266" t="s">
        <v>48</v>
      </c>
      <c r="B11" s="267"/>
      <c r="C11" s="351" t="s">
        <v>84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80"/>
    </row>
    <row r="12" spans="1:16" ht="20.100000000000001" customHeight="1">
      <c r="A12" s="268"/>
      <c r="B12" s="269"/>
      <c r="C12" s="281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8"/>
      <c r="O12" s="368"/>
      <c r="P12" s="369"/>
    </row>
    <row r="13" spans="1:16" ht="20.100000000000001" customHeight="1">
      <c r="A13" s="268"/>
      <c r="B13" s="269"/>
      <c r="C13" s="281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8"/>
      <c r="O13" s="368"/>
      <c r="P13" s="369"/>
    </row>
    <row r="14" spans="1:16" ht="20.100000000000001" customHeight="1">
      <c r="A14" s="268"/>
      <c r="B14" s="269"/>
      <c r="C14" s="281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8"/>
      <c r="O14" s="368"/>
      <c r="P14" s="369"/>
    </row>
    <row r="15" spans="1:16" ht="20.100000000000001" customHeight="1">
      <c r="A15" s="268"/>
      <c r="B15" s="269"/>
      <c r="C15" s="281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9"/>
    </row>
    <row r="16" spans="1:16" ht="20.100000000000001" customHeight="1" thickBot="1">
      <c r="A16" s="270"/>
      <c r="B16" s="271"/>
      <c r="C16" s="355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6"/>
      <c r="P16" s="357"/>
    </row>
    <row r="17" spans="1:16" ht="20.100000000000001" customHeight="1">
      <c r="A17" s="266" t="s">
        <v>49</v>
      </c>
      <c r="B17" s="267"/>
      <c r="C17" s="116" t="s">
        <v>103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</row>
    <row r="18" spans="1:16" ht="20.100000000000001" customHeight="1">
      <c r="A18" s="268"/>
      <c r="B18" s="269"/>
      <c r="C18" s="62"/>
      <c r="D18" s="23"/>
      <c r="E18" s="23"/>
      <c r="F18" s="358" t="s">
        <v>158</v>
      </c>
      <c r="G18" s="358"/>
      <c r="H18" s="358"/>
      <c r="I18" s="358"/>
      <c r="J18" s="358"/>
      <c r="K18" s="23"/>
      <c r="L18" s="23"/>
      <c r="M18" s="376" t="s">
        <v>159</v>
      </c>
      <c r="N18" s="376"/>
      <c r="O18" s="376"/>
      <c r="P18" s="24"/>
    </row>
    <row r="19" spans="1:16" ht="20.100000000000001" customHeight="1">
      <c r="A19" s="268"/>
      <c r="B19" s="269"/>
      <c r="C19" s="4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1:16" ht="20.100000000000001" customHeight="1">
      <c r="A20" s="268"/>
      <c r="B20" s="269"/>
      <c r="C20" s="4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1:16" ht="20.100000000000001" customHeight="1">
      <c r="A21" s="268"/>
      <c r="B21" s="269"/>
      <c r="C21" s="295"/>
      <c r="D21" s="296"/>
      <c r="E21" s="296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4"/>
    </row>
    <row r="22" spans="1:16" ht="20.100000000000001" customHeight="1">
      <c r="A22" s="268"/>
      <c r="B22" s="269"/>
      <c r="C22" s="47"/>
      <c r="D22" s="48"/>
      <c r="E22" s="48"/>
      <c r="F22" s="49"/>
      <c r="G22" s="48"/>
      <c r="H22" s="49"/>
      <c r="I22" s="48"/>
      <c r="J22" s="49"/>
      <c r="K22" s="48"/>
      <c r="L22" s="49"/>
      <c r="M22" s="48"/>
      <c r="N22" s="49"/>
      <c r="O22" s="48"/>
      <c r="P22" s="24"/>
    </row>
    <row r="23" spans="1:16" ht="20.100000000000001" customHeight="1">
      <c r="A23" s="268"/>
      <c r="B23" s="269"/>
      <c r="C23" s="47"/>
      <c r="D23" s="50"/>
      <c r="E23" s="51"/>
      <c r="F23" s="52"/>
      <c r="G23" s="51"/>
      <c r="H23" s="52"/>
      <c r="I23" s="51"/>
      <c r="J23" s="52"/>
      <c r="K23" s="51"/>
      <c r="L23" s="52"/>
      <c r="M23" s="51"/>
      <c r="N23" s="52"/>
      <c r="O23" s="51"/>
      <c r="P23" s="24"/>
    </row>
    <row r="24" spans="1:16" ht="20.100000000000001" customHeight="1">
      <c r="A24" s="268"/>
      <c r="B24" s="269"/>
      <c r="C24" s="47"/>
      <c r="D24" s="50"/>
      <c r="E24" s="51"/>
      <c r="F24" s="52"/>
      <c r="G24" s="51"/>
      <c r="H24" s="52"/>
      <c r="I24" s="51"/>
      <c r="J24" s="52"/>
      <c r="K24" s="51"/>
      <c r="L24" s="52"/>
      <c r="M24" s="51"/>
      <c r="N24" s="52"/>
      <c r="O24" s="51"/>
      <c r="P24" s="24"/>
    </row>
    <row r="25" spans="1:16" ht="20.100000000000001" customHeight="1">
      <c r="A25" s="268"/>
      <c r="B25" s="269"/>
      <c r="C25" s="47"/>
      <c r="D25" s="50"/>
      <c r="E25" s="51"/>
      <c r="F25" s="52"/>
      <c r="G25" s="51"/>
      <c r="H25" s="52"/>
      <c r="I25" s="51"/>
      <c r="J25" s="52"/>
      <c r="K25" s="51"/>
      <c r="L25" s="52"/>
      <c r="M25" s="51"/>
      <c r="N25" s="52"/>
      <c r="O25" s="51"/>
      <c r="P25" s="24"/>
    </row>
    <row r="26" spans="1:16" ht="20.100000000000001" customHeight="1">
      <c r="A26" s="268"/>
      <c r="B26" s="269"/>
      <c r="C26" s="47"/>
      <c r="D26" s="50"/>
      <c r="E26" s="51"/>
      <c r="F26" s="52"/>
      <c r="G26" s="51"/>
      <c r="H26" s="52"/>
      <c r="I26" s="51"/>
      <c r="J26" s="52"/>
      <c r="K26" s="51"/>
      <c r="L26" s="52"/>
      <c r="M26" s="51"/>
      <c r="N26" s="52"/>
      <c r="O26" s="51"/>
      <c r="P26" s="24"/>
    </row>
    <row r="27" spans="1:16" ht="20.100000000000001" customHeight="1">
      <c r="A27" s="268"/>
      <c r="B27" s="269"/>
      <c r="C27" s="47"/>
      <c r="D27" s="50"/>
      <c r="E27" s="51"/>
      <c r="F27" s="52"/>
      <c r="G27" s="51"/>
      <c r="H27" s="52"/>
      <c r="I27" s="51"/>
      <c r="J27" s="52"/>
      <c r="K27" s="51"/>
      <c r="L27" s="52"/>
      <c r="M27" s="51"/>
      <c r="N27" s="52"/>
      <c r="O27" s="51"/>
      <c r="P27" s="24"/>
    </row>
    <row r="28" spans="1:16" ht="20.100000000000001" customHeight="1">
      <c r="A28" s="268"/>
      <c r="B28" s="269"/>
      <c r="C28" s="119" t="s">
        <v>160</v>
      </c>
      <c r="D28" s="50"/>
      <c r="E28" s="51"/>
      <c r="F28" s="52"/>
      <c r="G28" s="51"/>
      <c r="H28" s="52"/>
      <c r="I28" s="51"/>
      <c r="J28" s="52"/>
      <c r="K28" s="51"/>
      <c r="L28" s="52"/>
      <c r="M28" s="51"/>
      <c r="N28" s="52"/>
      <c r="O28" s="51"/>
      <c r="P28" s="24"/>
    </row>
    <row r="29" spans="1:16" ht="20.100000000000001" customHeight="1">
      <c r="A29" s="268"/>
      <c r="B29" s="269"/>
      <c r="C29" s="99"/>
      <c r="D29" s="50"/>
      <c r="E29" s="100"/>
      <c r="F29" s="52"/>
      <c r="G29" s="100"/>
      <c r="H29" s="102" t="s">
        <v>106</v>
      </c>
      <c r="I29" s="214" t="s">
        <v>107</v>
      </c>
      <c r="J29" s="213"/>
      <c r="K29" s="214" t="s">
        <v>109</v>
      </c>
      <c r="L29" s="213"/>
      <c r="M29" s="100"/>
      <c r="N29" s="52"/>
      <c r="O29" s="100"/>
      <c r="P29" s="24"/>
    </row>
    <row r="30" spans="1:16" ht="20.100000000000001" customHeight="1">
      <c r="A30" s="268"/>
      <c r="B30" s="269"/>
      <c r="C30" s="99"/>
      <c r="D30" s="50"/>
      <c r="E30" s="100"/>
      <c r="F30" s="52"/>
      <c r="G30" s="100"/>
      <c r="H30" s="97">
        <v>1</v>
      </c>
      <c r="I30" s="212">
        <v>43089</v>
      </c>
      <c r="J30" s="213"/>
      <c r="K30" s="305">
        <v>6.5</v>
      </c>
      <c r="L30" s="305"/>
      <c r="M30" s="100"/>
      <c r="N30" s="52"/>
      <c r="O30" s="100"/>
      <c r="P30" s="24"/>
    </row>
    <row r="31" spans="1:16" ht="20.100000000000001" customHeight="1">
      <c r="A31" s="268"/>
      <c r="B31" s="269"/>
      <c r="C31" s="99"/>
      <c r="D31" s="50"/>
      <c r="E31" s="100"/>
      <c r="F31" s="52"/>
      <c r="G31" s="100"/>
      <c r="H31" s="97">
        <v>2</v>
      </c>
      <c r="I31" s="212">
        <v>43090</v>
      </c>
      <c r="J31" s="213"/>
      <c r="K31" s="305">
        <v>3.5</v>
      </c>
      <c r="L31" s="305"/>
      <c r="M31" s="100"/>
      <c r="N31" s="52"/>
      <c r="O31" s="100"/>
      <c r="P31" s="24"/>
    </row>
    <row r="32" spans="1:16" ht="20.100000000000001" customHeight="1">
      <c r="A32" s="268"/>
      <c r="B32" s="269"/>
      <c r="C32" s="99"/>
      <c r="D32" s="50"/>
      <c r="E32" s="100"/>
      <c r="F32" s="52"/>
      <c r="G32" s="100"/>
      <c r="H32" s="214" t="s">
        <v>110</v>
      </c>
      <c r="I32" s="213"/>
      <c r="J32" s="213"/>
      <c r="K32" s="305">
        <v>10</v>
      </c>
      <c r="L32" s="305"/>
      <c r="M32" s="100"/>
      <c r="N32" s="52"/>
      <c r="O32" s="100"/>
      <c r="P32" s="24"/>
    </row>
    <row r="33" spans="1:16" ht="20.100000000000001" customHeight="1">
      <c r="A33" s="268"/>
      <c r="B33" s="269"/>
      <c r="C33" s="99"/>
      <c r="D33" s="50"/>
      <c r="E33" s="100"/>
      <c r="F33" s="52"/>
      <c r="G33" s="100"/>
      <c r="H33" s="52"/>
      <c r="I33" s="100"/>
      <c r="J33" s="52"/>
      <c r="K33" s="100"/>
      <c r="L33" s="52"/>
      <c r="M33" s="100"/>
      <c r="N33" s="52"/>
      <c r="O33" s="100"/>
      <c r="P33" s="24"/>
    </row>
    <row r="34" spans="1:16" ht="20.100000000000001" customHeight="1">
      <c r="A34" s="268"/>
      <c r="B34" s="269"/>
      <c r="C34" s="119" t="s">
        <v>164</v>
      </c>
      <c r="D34" s="50"/>
      <c r="E34" s="100"/>
      <c r="F34" s="52"/>
      <c r="G34" s="100"/>
      <c r="H34" s="52"/>
      <c r="I34" s="100"/>
      <c r="J34" s="52"/>
      <c r="K34" s="100"/>
      <c r="L34" s="52"/>
      <c r="M34" s="100"/>
      <c r="N34" s="52"/>
      <c r="O34" s="100"/>
      <c r="P34" s="24"/>
    </row>
    <row r="35" spans="1:16" ht="20.100000000000001" customHeight="1">
      <c r="A35" s="268"/>
      <c r="B35" s="269"/>
      <c r="C35" s="99"/>
      <c r="D35" s="50"/>
      <c r="E35" s="100"/>
      <c r="F35" s="52"/>
      <c r="G35" s="100"/>
      <c r="H35" s="52"/>
      <c r="I35" s="100"/>
      <c r="J35" s="52"/>
      <c r="K35" s="100"/>
      <c r="L35" s="52"/>
      <c r="M35" s="100"/>
      <c r="N35" s="52"/>
      <c r="O35" s="100"/>
      <c r="P35" s="24"/>
    </row>
    <row r="36" spans="1:16" ht="20.100000000000001" customHeight="1">
      <c r="A36" s="268"/>
      <c r="B36" s="269"/>
      <c r="C36" s="99"/>
      <c r="D36" s="50"/>
      <c r="E36" s="100"/>
      <c r="F36" s="52"/>
      <c r="G36" s="100"/>
      <c r="H36" s="52"/>
      <c r="I36" s="100"/>
      <c r="J36" s="52"/>
      <c r="K36" s="100"/>
      <c r="L36" s="52"/>
      <c r="M36" s="100"/>
      <c r="N36" s="52"/>
      <c r="O36" s="100"/>
      <c r="P36" s="24"/>
    </row>
    <row r="37" spans="1:16" ht="20.100000000000001" customHeight="1">
      <c r="A37" s="268"/>
      <c r="B37" s="269"/>
      <c r="C37" s="99"/>
      <c r="D37" s="50"/>
      <c r="E37" s="100"/>
      <c r="F37" s="52"/>
      <c r="G37" s="100"/>
      <c r="H37" s="52"/>
      <c r="I37" s="100"/>
      <c r="J37" s="52"/>
      <c r="K37" s="100"/>
      <c r="L37" s="52"/>
      <c r="M37" s="100"/>
      <c r="N37" s="52"/>
      <c r="O37" s="100"/>
      <c r="P37" s="24"/>
    </row>
    <row r="38" spans="1:16" ht="20.100000000000001" customHeight="1">
      <c r="A38" s="268"/>
      <c r="B38" s="269"/>
      <c r="C38" s="47"/>
      <c r="D38" s="50"/>
      <c r="E38" s="51"/>
      <c r="F38" s="52"/>
      <c r="G38" s="51"/>
      <c r="H38" s="52"/>
      <c r="I38" s="51"/>
      <c r="J38" s="52"/>
      <c r="K38" s="51"/>
      <c r="L38" s="52"/>
      <c r="M38" s="51"/>
      <c r="N38" s="52"/>
      <c r="O38" s="51"/>
      <c r="P38" s="24"/>
    </row>
    <row r="39" spans="1:16" ht="20.100000000000001" customHeight="1">
      <c r="A39" s="268"/>
      <c r="B39" s="269"/>
      <c r="C39" s="47"/>
      <c r="D39" s="50"/>
      <c r="E39" s="51"/>
      <c r="F39" s="52"/>
      <c r="G39" s="51"/>
      <c r="H39" s="52"/>
      <c r="I39" s="51"/>
      <c r="J39" s="52"/>
      <c r="K39" s="51"/>
      <c r="L39" s="52"/>
      <c r="M39" s="51"/>
      <c r="N39" s="52"/>
      <c r="O39" s="51"/>
      <c r="P39" s="24"/>
    </row>
    <row r="40" spans="1:16" ht="20.100000000000001" customHeight="1">
      <c r="A40" s="268"/>
      <c r="B40" s="269"/>
      <c r="C40" s="47"/>
      <c r="D40" s="50"/>
      <c r="E40" s="51"/>
      <c r="F40" s="52"/>
      <c r="G40" s="51"/>
      <c r="H40" s="52"/>
      <c r="I40" s="51"/>
      <c r="J40" s="52"/>
      <c r="K40" s="51"/>
      <c r="L40" s="52"/>
      <c r="M40" s="51"/>
      <c r="N40" s="52"/>
      <c r="O40" s="51"/>
      <c r="P40" s="24"/>
    </row>
    <row r="41" spans="1:16" ht="20.100000000000001" customHeight="1">
      <c r="A41" s="268"/>
      <c r="B41" s="269"/>
      <c r="C41" s="47"/>
      <c r="D41" s="50"/>
      <c r="E41" s="51"/>
      <c r="F41" s="52"/>
      <c r="G41" s="51"/>
      <c r="H41" s="52"/>
      <c r="I41" s="51"/>
      <c r="J41" s="52"/>
      <c r="K41" s="51"/>
      <c r="L41" s="52"/>
      <c r="M41" s="51"/>
      <c r="N41" s="52"/>
      <c r="O41" s="51"/>
      <c r="P41" s="24"/>
    </row>
    <row r="42" spans="1:16" ht="20.100000000000001" customHeight="1">
      <c r="A42" s="268"/>
      <c r="B42" s="269"/>
      <c r="C42" s="47"/>
      <c r="D42" s="50"/>
      <c r="E42" s="51"/>
      <c r="F42" s="52"/>
      <c r="G42" s="51"/>
      <c r="H42" s="52"/>
      <c r="I42" s="51"/>
      <c r="J42" s="52"/>
      <c r="K42" s="51"/>
      <c r="L42" s="52"/>
      <c r="M42" s="51"/>
      <c r="N42" s="52"/>
      <c r="O42" s="51"/>
      <c r="P42" s="24"/>
    </row>
    <row r="43" spans="1:16" ht="20.100000000000001" customHeight="1">
      <c r="A43" s="268"/>
      <c r="B43" s="269"/>
      <c r="C43" s="47"/>
      <c r="D43" s="50"/>
      <c r="E43" s="51"/>
      <c r="F43" s="52"/>
      <c r="G43" s="51"/>
      <c r="H43" s="52"/>
      <c r="I43" s="51"/>
      <c r="J43" s="52"/>
      <c r="K43" s="51"/>
      <c r="L43" s="52"/>
      <c r="M43" s="51"/>
      <c r="N43" s="52"/>
      <c r="O43" s="51"/>
      <c r="P43" s="24"/>
    </row>
    <row r="44" spans="1:16" ht="20.100000000000001" customHeight="1" thickBot="1">
      <c r="A44" s="268"/>
      <c r="B44" s="269"/>
      <c r="C44" s="258"/>
      <c r="D44" s="259"/>
      <c r="E44" s="259"/>
      <c r="F44" s="259"/>
      <c r="G44" s="259"/>
      <c r="H44" s="259"/>
      <c r="I44" s="259"/>
      <c r="J44" s="260"/>
      <c r="K44" s="261"/>
      <c r="L44" s="261"/>
      <c r="M44" s="261"/>
      <c r="N44" s="261"/>
      <c r="O44" s="261"/>
      <c r="P44" s="27"/>
    </row>
    <row r="45" spans="1:16" ht="20.100000000000001" customHeight="1">
      <c r="A45" s="262" t="s">
        <v>60</v>
      </c>
      <c r="B45" s="235"/>
      <c r="C45" s="203" t="s">
        <v>195</v>
      </c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5"/>
    </row>
    <row r="46" spans="1:16" ht="20.100000000000001" customHeight="1">
      <c r="A46" s="236"/>
      <c r="B46" s="237"/>
      <c r="C46" s="206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8"/>
    </row>
    <row r="47" spans="1:16" ht="20.100000000000001" customHeight="1">
      <c r="A47" s="236"/>
      <c r="B47" s="237"/>
      <c r="C47" s="206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8"/>
    </row>
    <row r="48" spans="1:16" ht="20.100000000000001" customHeight="1">
      <c r="A48" s="236"/>
      <c r="B48" s="237"/>
      <c r="C48" s="206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8"/>
    </row>
    <row r="49" spans="1:16" ht="20.100000000000001" customHeight="1" thickBot="1">
      <c r="A49" s="238"/>
      <c r="B49" s="239"/>
      <c r="C49" s="209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1"/>
    </row>
    <row r="50" spans="1:16" ht="20.100000000000001" customHeight="1">
      <c r="A50" s="219" t="s">
        <v>36</v>
      </c>
      <c r="B50" s="220"/>
      <c r="C50" s="240" t="s">
        <v>186</v>
      </c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2"/>
    </row>
    <row r="51" spans="1:16" ht="20.100000000000001" customHeight="1">
      <c r="A51" s="221"/>
      <c r="B51" s="222"/>
      <c r="C51" s="243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5"/>
    </row>
    <row r="52" spans="1:16" ht="20.100000000000001" customHeight="1">
      <c r="A52" s="221"/>
      <c r="B52" s="222"/>
      <c r="C52" s="243"/>
      <c r="D52" s="244"/>
      <c r="E52" s="244"/>
      <c r="F52" s="244"/>
      <c r="G52" s="244"/>
      <c r="H52" s="244"/>
      <c r="I52" s="244"/>
      <c r="J52" s="244"/>
      <c r="K52" s="244"/>
      <c r="L52" s="244"/>
      <c r="M52" s="244"/>
      <c r="N52" s="244"/>
      <c r="O52" s="244"/>
      <c r="P52" s="245"/>
    </row>
    <row r="53" spans="1:16" ht="20.100000000000001" customHeight="1">
      <c r="A53" s="221"/>
      <c r="B53" s="222"/>
      <c r="C53" s="243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5"/>
    </row>
    <row r="54" spans="1:16" ht="20.100000000000001" customHeight="1" thickBot="1">
      <c r="A54" s="221"/>
      <c r="B54" s="222"/>
      <c r="C54" s="243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5"/>
    </row>
    <row r="55" spans="1:16" ht="20.100000000000001" customHeight="1">
      <c r="A55" s="234" t="s">
        <v>24</v>
      </c>
      <c r="B55" s="235"/>
      <c r="C55" s="249" t="s">
        <v>56</v>
      </c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1"/>
    </row>
    <row r="56" spans="1:16" ht="20.100000000000001" customHeight="1">
      <c r="A56" s="236"/>
      <c r="B56" s="237"/>
      <c r="C56" s="299"/>
      <c r="D56" s="300"/>
      <c r="E56" s="300"/>
      <c r="F56" s="300"/>
      <c r="G56" s="300"/>
      <c r="H56" s="300"/>
      <c r="I56" s="300"/>
      <c r="J56" s="300"/>
      <c r="K56" s="300"/>
      <c r="L56" s="300"/>
      <c r="M56" s="300"/>
      <c r="N56" s="300"/>
      <c r="O56" s="300"/>
      <c r="P56" s="301"/>
    </row>
    <row r="57" spans="1:16" ht="20.100000000000001" customHeight="1">
      <c r="A57" s="236"/>
      <c r="B57" s="237"/>
      <c r="C57" s="299"/>
      <c r="D57" s="300"/>
      <c r="E57" s="300"/>
      <c r="F57" s="300"/>
      <c r="G57" s="300"/>
      <c r="H57" s="300"/>
      <c r="I57" s="300"/>
      <c r="J57" s="300"/>
      <c r="K57" s="300"/>
      <c r="L57" s="300"/>
      <c r="M57" s="300"/>
      <c r="N57" s="300"/>
      <c r="O57" s="300"/>
      <c r="P57" s="301"/>
    </row>
    <row r="58" spans="1:16" ht="20.100000000000001" customHeight="1" thickBot="1">
      <c r="A58" s="238"/>
      <c r="B58" s="239"/>
      <c r="C58" s="302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3"/>
      <c r="P58" s="304"/>
    </row>
  </sheetData>
  <mergeCells count="39">
    <mergeCell ref="K29:L29"/>
    <mergeCell ref="I30:J30"/>
    <mergeCell ref="K30:L30"/>
    <mergeCell ref="I31:J31"/>
    <mergeCell ref="K31:L31"/>
    <mergeCell ref="M18:O18"/>
    <mergeCell ref="A50:B54"/>
    <mergeCell ref="C50:P54"/>
    <mergeCell ref="A55:B58"/>
    <mergeCell ref="C55:P58"/>
    <mergeCell ref="L21:M21"/>
    <mergeCell ref="H32:J32"/>
    <mergeCell ref="K32:L32"/>
    <mergeCell ref="C45:P49"/>
    <mergeCell ref="I29:J29"/>
    <mergeCell ref="N21:O21"/>
    <mergeCell ref="C44:I44"/>
    <mergeCell ref="J44:O44"/>
    <mergeCell ref="A45:B49"/>
    <mergeCell ref="A17:B44"/>
    <mergeCell ref="C21:E21"/>
    <mergeCell ref="F21:G21"/>
    <mergeCell ref="H21:I21"/>
    <mergeCell ref="J21:K21"/>
    <mergeCell ref="F18:J18"/>
    <mergeCell ref="A6:B7"/>
    <mergeCell ref="C6:P7"/>
    <mergeCell ref="A8:B9"/>
    <mergeCell ref="A10:B10"/>
    <mergeCell ref="C10:P10"/>
    <mergeCell ref="A11:B16"/>
    <mergeCell ref="C11:P16"/>
    <mergeCell ref="C8:P9"/>
    <mergeCell ref="A1:P2"/>
    <mergeCell ref="A3:B4"/>
    <mergeCell ref="C3:P3"/>
    <mergeCell ref="C4:P4"/>
    <mergeCell ref="A5:B5"/>
    <mergeCell ref="C5:P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Q56"/>
  <sheetViews>
    <sheetView topLeftCell="A28" workbookViewId="0">
      <selection activeCell="V39" sqref="V39"/>
    </sheetView>
  </sheetViews>
  <sheetFormatPr defaultColWidth="6.625" defaultRowHeight="20.100000000000001" customHeight="1"/>
  <cols>
    <col min="1" max="2" width="8.125" style="12" customWidth="1"/>
    <col min="3" max="15" width="6.625" style="12"/>
    <col min="16" max="16" width="0" style="12" hidden="1" customWidth="1"/>
    <col min="17" max="16384" width="6.625" style="12"/>
  </cols>
  <sheetData>
    <row r="1" spans="1:17" ht="15" customHeight="1" thickTop="1">
      <c r="A1" s="306" t="s">
        <v>28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4"/>
    </row>
    <row r="2" spans="1:17" ht="15" customHeight="1" thickBot="1">
      <c r="A2" s="275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7"/>
    </row>
    <row r="3" spans="1:17" ht="20.100000000000001" customHeight="1">
      <c r="A3" s="268" t="s">
        <v>31</v>
      </c>
      <c r="B3" s="269"/>
      <c r="C3" s="377" t="s">
        <v>154</v>
      </c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</row>
    <row r="4" spans="1:17" ht="20.100000000000001" customHeight="1" thickBot="1">
      <c r="A4" s="268"/>
      <c r="B4" s="269"/>
      <c r="C4" s="378" t="s">
        <v>153</v>
      </c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3"/>
    </row>
    <row r="5" spans="1:17" ht="20.100000000000001" customHeight="1" thickBot="1">
      <c r="A5" s="292" t="s">
        <v>32</v>
      </c>
      <c r="B5" s="293"/>
      <c r="C5" s="363" t="s">
        <v>155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1"/>
    </row>
    <row r="6" spans="1:17" ht="20.100000000000001" customHeight="1">
      <c r="A6" s="219" t="s">
        <v>33</v>
      </c>
      <c r="B6" s="220"/>
      <c r="C6" s="324" t="s">
        <v>167</v>
      </c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6"/>
    </row>
    <row r="7" spans="1:17" ht="20.100000000000001" customHeight="1" thickBot="1">
      <c r="A7" s="223"/>
      <c r="B7" s="224"/>
      <c r="C7" s="287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9"/>
    </row>
    <row r="8" spans="1:17" ht="20.100000000000001" customHeight="1">
      <c r="A8" s="219" t="s">
        <v>34</v>
      </c>
      <c r="B8" s="220"/>
      <c r="C8" s="111" t="s">
        <v>156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</row>
    <row r="9" spans="1:17" ht="20.100000000000001" customHeight="1" thickBot="1">
      <c r="A9" s="223"/>
      <c r="B9" s="224"/>
      <c r="C9" s="111" t="s">
        <v>157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</row>
    <row r="10" spans="1:17" ht="20.100000000000001" customHeight="1" thickBot="1">
      <c r="A10" s="234" t="s">
        <v>35</v>
      </c>
      <c r="B10" s="235"/>
      <c r="C10" s="249" t="s">
        <v>102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1"/>
    </row>
    <row r="11" spans="1:17" ht="20.100000000000001" customHeight="1">
      <c r="A11" s="266" t="s">
        <v>61</v>
      </c>
      <c r="B11" s="267"/>
      <c r="C11" s="116" t="s">
        <v>171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</row>
    <row r="12" spans="1:17" ht="20.100000000000001" customHeight="1">
      <c r="A12" s="268"/>
      <c r="B12" s="269"/>
      <c r="C12" s="22"/>
      <c r="D12" s="358" t="s">
        <v>165</v>
      </c>
      <c r="E12" s="358"/>
      <c r="F12" s="358"/>
      <c r="G12" s="23"/>
      <c r="H12" s="23"/>
      <c r="I12" s="358" t="s">
        <v>166</v>
      </c>
      <c r="J12" s="358"/>
      <c r="K12" s="23"/>
      <c r="L12" s="23"/>
      <c r="M12" s="358" t="s">
        <v>168</v>
      </c>
      <c r="N12" s="358"/>
      <c r="O12" s="358"/>
      <c r="P12" s="23"/>
      <c r="Q12" s="24"/>
    </row>
    <row r="13" spans="1:17" ht="20.100000000000001" customHeight="1">
      <c r="A13" s="268"/>
      <c r="B13" s="269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</row>
    <row r="14" spans="1:17" ht="20.100000000000001" customHeight="1">
      <c r="A14" s="268"/>
      <c r="B14" s="269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</row>
    <row r="15" spans="1:17" ht="20.100000000000001" customHeight="1">
      <c r="A15" s="268"/>
      <c r="B15" s="269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4"/>
    </row>
    <row r="16" spans="1:17" ht="20.100000000000001" customHeight="1">
      <c r="A16" s="268"/>
      <c r="B16" s="269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4"/>
    </row>
    <row r="17" spans="1:17" ht="20.100000000000001" customHeight="1">
      <c r="A17" s="268"/>
      <c r="B17" s="269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4"/>
    </row>
    <row r="18" spans="1:17" ht="20.100000000000001" customHeight="1">
      <c r="A18" s="268"/>
      <c r="B18" s="269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</row>
    <row r="19" spans="1:17" ht="20.100000000000001" customHeight="1">
      <c r="A19" s="268"/>
      <c r="B19" s="269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ht="20.100000000000001" customHeight="1">
      <c r="A20" s="268"/>
      <c r="B20" s="269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</row>
    <row r="21" spans="1:17" ht="20.100000000000001" customHeight="1">
      <c r="A21" s="268"/>
      <c r="B21" s="269"/>
      <c r="C21" s="119" t="s">
        <v>172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4"/>
    </row>
    <row r="22" spans="1:17" ht="20.100000000000001" customHeight="1">
      <c r="A22" s="268"/>
      <c r="B22" s="269"/>
      <c r="C22" s="39"/>
      <c r="D22" s="23"/>
      <c r="E22" s="23"/>
      <c r="F22" s="23"/>
      <c r="G22" s="23"/>
      <c r="H22" s="23"/>
      <c r="I22" s="358" t="s">
        <v>169</v>
      </c>
      <c r="J22" s="358"/>
      <c r="K22" s="23"/>
      <c r="L22" s="23"/>
      <c r="M22" s="23"/>
      <c r="N22" s="23"/>
      <c r="O22" s="23"/>
      <c r="P22" s="23"/>
      <c r="Q22" s="24"/>
    </row>
    <row r="23" spans="1:17" ht="20.100000000000001" customHeight="1">
      <c r="A23" s="268"/>
      <c r="B23" s="269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4"/>
    </row>
    <row r="24" spans="1:17" ht="20.100000000000001" customHeight="1">
      <c r="A24" s="268"/>
      <c r="B24" s="269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4"/>
    </row>
    <row r="25" spans="1:17" ht="20.100000000000001" customHeight="1">
      <c r="A25" s="268"/>
      <c r="B25" s="269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4"/>
    </row>
    <row r="26" spans="1:17" ht="20.100000000000001" customHeight="1">
      <c r="A26" s="268"/>
      <c r="B26" s="269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/>
    </row>
    <row r="27" spans="1:17" ht="20.100000000000001" customHeight="1">
      <c r="A27" s="268"/>
      <c r="B27" s="269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4"/>
    </row>
    <row r="28" spans="1:17" ht="20.100000000000001" customHeight="1">
      <c r="A28" s="268"/>
      <c r="B28" s="269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4"/>
    </row>
    <row r="29" spans="1:17" ht="20.100000000000001" customHeight="1">
      <c r="A29" s="268"/>
      <c r="B29" s="26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4"/>
    </row>
    <row r="30" spans="1:17" ht="20.100000000000001" customHeight="1">
      <c r="A30" s="268"/>
      <c r="B30" s="269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4"/>
    </row>
    <row r="31" spans="1:17" ht="20.100000000000001" customHeight="1">
      <c r="A31" s="268"/>
      <c r="B31" s="269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4"/>
    </row>
    <row r="32" spans="1:17" ht="20.100000000000001" customHeight="1">
      <c r="A32" s="268"/>
      <c r="B32" s="269"/>
      <c r="C32" s="119" t="s">
        <v>173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4"/>
    </row>
    <row r="33" spans="1:17" ht="20.100000000000001" customHeight="1">
      <c r="A33" s="268"/>
      <c r="B33" s="269"/>
      <c r="C33" s="38"/>
      <c r="D33" s="358" t="s">
        <v>170</v>
      </c>
      <c r="E33" s="358"/>
      <c r="F33" s="358"/>
      <c r="G33" s="23"/>
      <c r="H33" s="23"/>
      <c r="I33" s="358" t="s">
        <v>174</v>
      </c>
      <c r="J33" s="358"/>
      <c r="K33" s="23"/>
      <c r="L33" s="23"/>
      <c r="M33" s="358" t="s">
        <v>175</v>
      </c>
      <c r="N33" s="358"/>
      <c r="O33" s="358"/>
      <c r="P33" s="23"/>
      <c r="Q33" s="24"/>
    </row>
    <row r="34" spans="1:17" ht="20.100000000000001" customHeight="1">
      <c r="A34" s="268"/>
      <c r="B34" s="269"/>
      <c r="C34" s="38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4"/>
    </row>
    <row r="35" spans="1:17" ht="20.100000000000001" customHeight="1">
      <c r="A35" s="268"/>
      <c r="B35" s="269"/>
      <c r="C35" s="38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4"/>
    </row>
    <row r="36" spans="1:17" ht="20.100000000000001" customHeight="1">
      <c r="A36" s="268"/>
      <c r="B36" s="269"/>
      <c r="C36" s="38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4"/>
    </row>
    <row r="37" spans="1:17" ht="20.100000000000001" customHeight="1">
      <c r="A37" s="268"/>
      <c r="B37" s="269"/>
      <c r="C37" s="3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</row>
    <row r="38" spans="1:17" ht="20.100000000000001" customHeight="1">
      <c r="A38" s="268"/>
      <c r="B38" s="269"/>
      <c r="C38" s="38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</row>
    <row r="39" spans="1:17" ht="20.100000000000001" customHeight="1">
      <c r="A39" s="268"/>
      <c r="B39" s="269"/>
      <c r="C39" s="38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</row>
    <row r="40" spans="1:17" ht="20.100000000000001" customHeight="1">
      <c r="A40" s="268"/>
      <c r="B40" s="269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4"/>
    </row>
    <row r="41" spans="1:17" ht="20.100000000000001" customHeight="1">
      <c r="A41" s="268"/>
      <c r="B41" s="269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4"/>
    </row>
    <row r="42" spans="1:17" ht="13.5" customHeight="1" thickBot="1">
      <c r="A42" s="270"/>
      <c r="B42" s="271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</row>
    <row r="43" spans="1:17" ht="20.100000000000001" customHeight="1">
      <c r="A43" s="262" t="s">
        <v>71</v>
      </c>
      <c r="B43" s="235"/>
      <c r="C43" s="203" t="s">
        <v>176</v>
      </c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80"/>
    </row>
    <row r="44" spans="1:17" ht="20.100000000000001" customHeight="1">
      <c r="A44" s="236"/>
      <c r="B44" s="237"/>
      <c r="C44" s="381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3"/>
    </row>
    <row r="45" spans="1:17" ht="20.100000000000001" customHeight="1">
      <c r="A45" s="236"/>
      <c r="B45" s="237"/>
      <c r="C45" s="381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3"/>
    </row>
    <row r="46" spans="1:17" ht="20.100000000000001" customHeight="1">
      <c r="A46" s="236"/>
      <c r="B46" s="237"/>
      <c r="C46" s="381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3"/>
    </row>
    <row r="47" spans="1:17" ht="20.100000000000001" customHeight="1" thickBot="1">
      <c r="A47" s="238"/>
      <c r="B47" s="239"/>
      <c r="C47" s="384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6"/>
    </row>
    <row r="48" spans="1:17" ht="20.100000000000001" customHeight="1">
      <c r="A48" s="219" t="s">
        <v>36</v>
      </c>
      <c r="B48" s="220"/>
      <c r="C48" s="240" t="s">
        <v>188</v>
      </c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2"/>
    </row>
    <row r="49" spans="1:17" ht="20.100000000000001" customHeight="1">
      <c r="A49" s="221"/>
      <c r="B49" s="222"/>
      <c r="C49" s="243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5"/>
    </row>
    <row r="50" spans="1:17" ht="20.100000000000001" customHeight="1">
      <c r="A50" s="221"/>
      <c r="B50" s="222"/>
      <c r="C50" s="243"/>
      <c r="D50" s="244"/>
      <c r="E50" s="244"/>
      <c r="F50" s="244"/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5"/>
    </row>
    <row r="51" spans="1:17" ht="20.100000000000001" customHeight="1">
      <c r="A51" s="221"/>
      <c r="B51" s="222"/>
      <c r="C51" s="243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5"/>
    </row>
    <row r="52" spans="1:17" ht="20.100000000000001" customHeight="1" thickBot="1">
      <c r="A52" s="223"/>
      <c r="B52" s="224"/>
      <c r="C52" s="246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8"/>
    </row>
    <row r="53" spans="1:17" ht="20.100000000000001" customHeight="1">
      <c r="A53" s="234" t="s">
        <v>24</v>
      </c>
      <c r="B53" s="235"/>
      <c r="C53" s="203" t="s">
        <v>140</v>
      </c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80"/>
    </row>
    <row r="54" spans="1:17" ht="20.100000000000001" customHeight="1">
      <c r="A54" s="236"/>
      <c r="B54" s="237"/>
      <c r="C54" s="381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3"/>
    </row>
    <row r="55" spans="1:17" ht="20.100000000000001" customHeight="1">
      <c r="A55" s="236"/>
      <c r="B55" s="237"/>
      <c r="C55" s="381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3"/>
    </row>
    <row r="56" spans="1:17" ht="20.100000000000001" customHeight="1" thickBot="1">
      <c r="A56" s="238"/>
      <c r="B56" s="239"/>
      <c r="C56" s="384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6"/>
    </row>
  </sheetData>
  <mergeCells count="25">
    <mergeCell ref="A53:B56"/>
    <mergeCell ref="C53:Q56"/>
    <mergeCell ref="A5:B5"/>
    <mergeCell ref="C5:Q5"/>
    <mergeCell ref="A6:B7"/>
    <mergeCell ref="C6:Q7"/>
    <mergeCell ref="D12:F12"/>
    <mergeCell ref="I12:J12"/>
    <mergeCell ref="M12:O12"/>
    <mergeCell ref="A1:Q2"/>
    <mergeCell ref="A3:B4"/>
    <mergeCell ref="C3:Q3"/>
    <mergeCell ref="C4:Q4"/>
    <mergeCell ref="A11:B42"/>
    <mergeCell ref="C43:Q47"/>
    <mergeCell ref="A8:B9"/>
    <mergeCell ref="A10:B10"/>
    <mergeCell ref="M33:O33"/>
    <mergeCell ref="C10:Q10"/>
    <mergeCell ref="A43:B47"/>
    <mergeCell ref="I22:J22"/>
    <mergeCell ref="D33:F33"/>
    <mergeCell ref="I33:J33"/>
    <mergeCell ref="A48:B52"/>
    <mergeCell ref="C48:Q5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综合</vt:lpstr>
      <vt:lpstr>低温试验</vt:lpstr>
      <vt:lpstr>高温试验</vt:lpstr>
      <vt:lpstr>湿热试验</vt:lpstr>
      <vt:lpstr>防护试验</vt:lpstr>
      <vt:lpstr>模拟运输试验</vt:lpstr>
      <vt:lpstr>跌落试验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2017-12-27T03:43:36Z</dcterms:modified>
</cp:coreProperties>
</file>