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code_ssh\model_merging\"/>
    </mc:Choice>
  </mc:AlternateContent>
  <xr:revisionPtr revIDLastSave="0" documentId="13_ncr:1_{1F41B70C-0743-4CB4-8C08-34098A6DCD77}" xr6:coauthVersionLast="47" xr6:coauthVersionMax="47" xr10:uidLastSave="{00000000-0000-0000-0000-000000000000}"/>
  <bookViews>
    <workbookView xWindow="22932" yWindow="-1116" windowWidth="23256" windowHeight="12456" tabRatio="731" activeTab="8" xr2:uid="{00000000-000D-0000-FFFF-FFFF00000000}"/>
  </bookViews>
  <sheets>
    <sheet name="pretrain" sheetId="8" r:id="rId1"/>
    <sheet name="泛化性能测试" sheetId="1" r:id="rId2"/>
    <sheet name="CATQA" sheetId="2" r:id="rId3"/>
    <sheet name="BeaverTails" sheetId="3" r:id="rId4"/>
    <sheet name="harmfulqa" sheetId="5" r:id="rId5"/>
    <sheet name="shadow-alignment" sheetId="4" r:id="rId6"/>
    <sheet name="dangerousqa" sheetId="6" r:id="rId7"/>
    <sheet name="multi task" sheetId="9" r:id="rId8"/>
    <sheet name="helpfulnes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9" l="1"/>
  <c r="P54" i="9"/>
  <c r="P55" i="9"/>
  <c r="P56" i="9"/>
  <c r="P57" i="9"/>
  <c r="P58" i="9"/>
  <c r="P59" i="9"/>
  <c r="P60" i="9"/>
  <c r="P61" i="9"/>
  <c r="P53" i="9"/>
  <c r="M54" i="9"/>
  <c r="M55" i="9"/>
  <c r="M56" i="9"/>
  <c r="M57" i="9"/>
  <c r="M58" i="9"/>
  <c r="M59" i="9"/>
  <c r="M60" i="9"/>
  <c r="M61" i="9"/>
  <c r="M53" i="9"/>
  <c r="J54" i="9"/>
  <c r="J55" i="9"/>
  <c r="J56" i="9"/>
  <c r="J57" i="9"/>
  <c r="J58" i="9"/>
  <c r="J59" i="9"/>
  <c r="J60" i="9"/>
  <c r="J61" i="9"/>
  <c r="J53" i="9"/>
  <c r="G56" i="9"/>
  <c r="G54" i="9"/>
  <c r="G55" i="9"/>
  <c r="G57" i="9"/>
  <c r="G58" i="9"/>
  <c r="G59" i="9"/>
  <c r="G60" i="9"/>
  <c r="G61" i="9"/>
  <c r="G53" i="9"/>
  <c r="D54" i="9"/>
  <c r="D55" i="9"/>
  <c r="D56" i="9"/>
  <c r="D57" i="9"/>
  <c r="D58" i="9"/>
  <c r="D59" i="9"/>
  <c r="D60" i="9"/>
  <c r="D61" i="9"/>
</calcChain>
</file>

<file path=xl/sharedStrings.xml><?xml version="1.0" encoding="utf-8"?>
<sst xmlns="http://schemas.openxmlformats.org/spreadsheetml/2006/main" count="243" uniqueCount="56">
  <si>
    <t>Model</t>
    <phoneticPr fontId="1" type="noConversion"/>
  </si>
  <si>
    <t>Detail</t>
    <phoneticPr fontId="1" type="noConversion"/>
  </si>
  <si>
    <t>PEFT</t>
    <phoneticPr fontId="1" type="noConversion"/>
  </si>
  <si>
    <t>Full-FT</t>
    <phoneticPr fontId="1" type="noConversion"/>
  </si>
  <si>
    <t>Chinese</t>
    <phoneticPr fontId="1" type="noConversion"/>
  </si>
  <si>
    <t>(XCOPA)</t>
    <phoneticPr fontId="1" type="noConversion"/>
  </si>
  <si>
    <t>Hindi</t>
    <phoneticPr fontId="1" type="noConversion"/>
  </si>
  <si>
    <t>(XNLI)</t>
    <phoneticPr fontId="1" type="noConversion"/>
  </si>
  <si>
    <t>English</t>
    <phoneticPr fontId="1" type="noConversion"/>
  </si>
  <si>
    <t>(COPA)</t>
    <phoneticPr fontId="1" type="noConversion"/>
  </si>
  <si>
    <t>Code</t>
    <phoneticPr fontId="1" type="noConversion"/>
  </si>
  <si>
    <t>(HumanEval)</t>
    <phoneticPr fontId="1" type="noConversion"/>
  </si>
  <si>
    <t>Math</t>
    <phoneticPr fontId="1" type="noConversion"/>
  </si>
  <si>
    <t>(GSM8K)</t>
    <phoneticPr fontId="1" type="noConversion"/>
  </si>
  <si>
    <t>v.s.</t>
    <phoneticPr fontId="1" type="noConversion"/>
  </si>
  <si>
    <t>Safe Model</t>
    <phoneticPr fontId="1" type="noConversion"/>
  </si>
  <si>
    <t>Mask realigned</t>
    <phoneticPr fontId="1" type="noConversion"/>
  </si>
  <si>
    <t>CATQA</t>
    <phoneticPr fontId="1" type="noConversion"/>
  </si>
  <si>
    <t xml:space="preserve">pku_seferlhf_pretrain_dpo_50k.json </t>
    <phoneticPr fontId="1" type="noConversion"/>
  </si>
  <si>
    <t>data</t>
    <phoneticPr fontId="1" type="noConversion"/>
  </si>
  <si>
    <t>epoch=1</t>
    <phoneticPr fontId="1" type="noConversion"/>
  </si>
  <si>
    <t xml:space="preserve">pku_seferlhf_pretrain_sft_50k.json </t>
    <phoneticPr fontId="1" type="noConversion"/>
  </si>
  <si>
    <t>BeaverTails</t>
    <phoneticPr fontId="1" type="noConversion"/>
  </si>
  <si>
    <t>harmfulqa</t>
    <phoneticPr fontId="1" type="noConversion"/>
  </si>
  <si>
    <t>pku_seferlhf_pretrain_dpo_50k.json</t>
    <phoneticPr fontId="1" type="noConversion"/>
  </si>
  <si>
    <t>epoch=3</t>
    <phoneticPr fontId="1" type="noConversion"/>
  </si>
  <si>
    <t>pku_seferlhf_pretrain_sft_50k.json  + pku_seferlhf_pretrain_dpo_50k.json</t>
    <phoneticPr fontId="1" type="noConversion"/>
  </si>
  <si>
    <t>shadow-alignment</t>
    <phoneticPr fontId="1" type="noConversion"/>
  </si>
  <si>
    <t>dangerous</t>
    <phoneticPr fontId="1" type="noConversion"/>
  </si>
  <si>
    <t>best_safe_wizardlm-7b</t>
    <phoneticPr fontId="1" type="noConversion"/>
  </si>
  <si>
    <t>--</t>
    <phoneticPr fontId="1" type="noConversion"/>
  </si>
  <si>
    <t>+SFT</t>
    <phoneticPr fontId="1" type="noConversion"/>
  </si>
  <si>
    <t>WizardLM-7B-Uncensored</t>
    <phoneticPr fontId="1" type="noConversion"/>
  </si>
  <si>
    <t>best_safe_wizardlm-7b +sft</t>
    <phoneticPr fontId="1" type="noConversion"/>
  </si>
  <si>
    <t>model</t>
    <phoneticPr fontId="1" type="noConversion"/>
  </si>
  <si>
    <r>
      <t>WizardLM-7B-Uncensored</t>
    </r>
    <r>
      <rPr>
        <b/>
        <sz val="11"/>
        <color rgb="FFC00000"/>
        <rFont val="等线"/>
        <family val="3"/>
        <charset val="134"/>
        <scheme val="minor"/>
      </rPr>
      <t>--&gt;</t>
    </r>
    <r>
      <rPr>
        <b/>
        <sz val="11"/>
        <color theme="1"/>
        <rFont val="等线"/>
        <family val="3"/>
        <charset val="134"/>
        <scheme val="minor"/>
      </rPr>
      <t>best_safe_wizardlm-7b</t>
    </r>
    <phoneticPr fontId="1" type="noConversion"/>
  </si>
  <si>
    <t>+SFT+Mask_DPO</t>
    <phoneticPr fontId="1" type="noConversion"/>
  </si>
  <si>
    <t>Task Arithmetic</t>
    <phoneticPr fontId="1" type="noConversion"/>
  </si>
  <si>
    <t>Ties-Merging</t>
    <phoneticPr fontId="1" type="noConversion"/>
  </si>
  <si>
    <t>Ada-Merging</t>
    <phoneticPr fontId="1" type="noConversion"/>
  </si>
  <si>
    <t>DARE</t>
    <phoneticPr fontId="1" type="noConversion"/>
  </si>
  <si>
    <t>+SFT+Binary Mask_DPO</t>
    <phoneticPr fontId="1" type="noConversion"/>
  </si>
  <si>
    <r>
      <t xml:space="preserve">Task Arithmetic (TA)-Based Multi-task </t>
    </r>
    <r>
      <rPr>
        <b/>
        <sz val="11"/>
        <color rgb="FFFF0000"/>
        <rFont val="等线"/>
        <family val="3"/>
        <charset val="134"/>
        <scheme val="minor"/>
      </rPr>
      <t>General</t>
    </r>
    <r>
      <rPr>
        <b/>
        <sz val="11"/>
        <color theme="1"/>
        <rFont val="等线"/>
        <family val="3"/>
        <charset val="134"/>
        <scheme val="minor"/>
      </rPr>
      <t xml:space="preserve"> Performance: Chinese + Hindi + English + Code + Math</t>
    </r>
    <phoneticPr fontId="1" type="noConversion"/>
  </si>
  <si>
    <t>dangerousqa</t>
    <phoneticPr fontId="1" type="noConversion"/>
  </si>
  <si>
    <r>
      <t xml:space="preserve">Task Arithmetic (TA)-Based Multi-task </t>
    </r>
    <r>
      <rPr>
        <b/>
        <sz val="11"/>
        <color rgb="FFFF0000"/>
        <rFont val="等线"/>
        <family val="3"/>
        <charset val="134"/>
        <scheme val="minor"/>
      </rPr>
      <t>Safety</t>
    </r>
    <r>
      <rPr>
        <b/>
        <sz val="11"/>
        <color theme="1"/>
        <rFont val="等线"/>
        <family val="3"/>
        <charset val="134"/>
        <scheme val="minor"/>
      </rPr>
      <t xml:space="preserve"> Performance: Chinese + Hindi + English + Code + Math</t>
    </r>
    <phoneticPr fontId="1" type="noConversion"/>
  </si>
  <si>
    <t>+SFT+DARE</t>
    <phoneticPr fontId="1" type="noConversion"/>
  </si>
  <si>
    <t>+SFT+RESTA</t>
    <phoneticPr fontId="1" type="noConversion"/>
  </si>
  <si>
    <t>Mask Realign</t>
    <phoneticPr fontId="1" type="noConversion"/>
  </si>
  <si>
    <t>Binary Mask realigned</t>
    <phoneticPr fontId="1" type="noConversion"/>
  </si>
  <si>
    <t>---</t>
    <phoneticPr fontId="1" type="noConversion"/>
  </si>
  <si>
    <t>34,06</t>
    <phoneticPr fontId="1" type="noConversion"/>
  </si>
  <si>
    <t>Binary Mask Realign</t>
    <phoneticPr fontId="1" type="noConversion"/>
  </si>
  <si>
    <t>+Mask Realign</t>
    <phoneticPr fontId="1" type="noConversion"/>
  </si>
  <si>
    <t>+Binary Mask Realign</t>
    <phoneticPr fontId="1" type="noConversion"/>
  </si>
  <si>
    <t>TinyLlama-1.1B --&gt;best_safe tintyllama-1.1b</t>
    <phoneticPr fontId="1" type="noConversion"/>
  </si>
  <si>
    <t>RESTA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</si>
</sst>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);[Red]\(0.0\)"/>
    <numFmt numFmtId="178" formatCode="0.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/>
    </xf>
    <xf numFmtId="0" fontId="5" fillId="0" borderId="0" xfId="0" quotePrefix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quotePrefix="1" applyFont="1" applyAlignment="1">
      <alignment vertic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3" fillId="0" borderId="0" xfId="0" quotePrefix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/>
    </xf>
    <xf numFmtId="0" fontId="4" fillId="0" borderId="0" xfId="0" quotePrefix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 vertical="center"/>
    </xf>
    <xf numFmtId="176" fontId="0" fillId="0" borderId="0" xfId="0" applyNumberFormat="1"/>
    <xf numFmtId="178" fontId="0" fillId="0" borderId="0" xfId="0" applyNumberFormat="1"/>
    <xf numFmtId="178" fontId="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quotePrefix="1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99E9F-994B-4B4D-86C2-34C99AB06792}">
  <dimension ref="A1:M18"/>
  <sheetViews>
    <sheetView topLeftCell="B1" zoomScaleNormal="100" workbookViewId="0">
      <selection activeCell="F16" sqref="F16"/>
    </sheetView>
  </sheetViews>
  <sheetFormatPr defaultRowHeight="13.8" x14ac:dyDescent="0.25"/>
  <cols>
    <col min="1" max="1" width="53.33203125" customWidth="1"/>
    <col min="2" max="2" width="69.77734375" customWidth="1"/>
    <col min="3" max="3" width="14.6640625" customWidth="1"/>
    <col min="4" max="4" width="11.109375" customWidth="1"/>
    <col min="5" max="5" width="12.77734375" customWidth="1"/>
    <col min="6" max="6" width="11.44140625" customWidth="1"/>
    <col min="7" max="7" width="19.6640625" customWidth="1"/>
    <col min="8" max="8" width="13.44140625" customWidth="1"/>
  </cols>
  <sheetData>
    <row r="1" spans="1:8" x14ac:dyDescent="0.25">
      <c r="A1" s="31" t="s">
        <v>34</v>
      </c>
      <c r="B1" s="32" t="s">
        <v>19</v>
      </c>
      <c r="C1" s="18"/>
      <c r="D1" s="33" t="s">
        <v>17</v>
      </c>
      <c r="E1" s="33" t="s">
        <v>22</v>
      </c>
      <c r="F1" s="33" t="s">
        <v>23</v>
      </c>
      <c r="G1" s="33" t="s">
        <v>27</v>
      </c>
      <c r="H1" s="33" t="s">
        <v>28</v>
      </c>
    </row>
    <row r="2" spans="1:8" x14ac:dyDescent="0.25">
      <c r="A2" s="44" t="s">
        <v>35</v>
      </c>
      <c r="B2" s="1" t="s">
        <v>18</v>
      </c>
      <c r="C2" s="1" t="s">
        <v>20</v>
      </c>
      <c r="D2" s="1">
        <v>61.47</v>
      </c>
      <c r="E2" s="1">
        <v>27.34</v>
      </c>
      <c r="F2" s="1">
        <v>45.36</v>
      </c>
    </row>
    <row r="3" spans="1:8" x14ac:dyDescent="0.25">
      <c r="A3" s="45"/>
      <c r="B3" s="1" t="s">
        <v>21</v>
      </c>
      <c r="C3" s="1" t="s">
        <v>20</v>
      </c>
      <c r="D3" s="1">
        <v>21.3</v>
      </c>
      <c r="E3" s="1">
        <v>2.9</v>
      </c>
    </row>
    <row r="4" spans="1:8" x14ac:dyDescent="0.25">
      <c r="A4" s="45"/>
      <c r="D4" s="1"/>
    </row>
    <row r="5" spans="1:8" x14ac:dyDescent="0.25">
      <c r="A5" s="45"/>
      <c r="D5" s="1"/>
    </row>
    <row r="6" spans="1:8" x14ac:dyDescent="0.25">
      <c r="A6" s="45"/>
      <c r="B6" s="1" t="s">
        <v>24</v>
      </c>
      <c r="C6" s="1" t="s">
        <v>25</v>
      </c>
      <c r="D6" s="1">
        <v>44.04</v>
      </c>
      <c r="E6" s="1">
        <v>22.3</v>
      </c>
    </row>
    <row r="7" spans="1:8" x14ac:dyDescent="0.25">
      <c r="A7" s="45"/>
      <c r="B7" s="23" t="s">
        <v>26</v>
      </c>
      <c r="C7" s="15" t="s">
        <v>25</v>
      </c>
      <c r="D7" s="23">
        <v>76.150000000000006</v>
      </c>
      <c r="E7" s="23">
        <v>33.81</v>
      </c>
      <c r="F7" s="23">
        <v>63.92</v>
      </c>
      <c r="G7" s="23">
        <v>20.71</v>
      </c>
      <c r="H7" s="23">
        <v>69.7</v>
      </c>
    </row>
    <row r="8" spans="1:8" x14ac:dyDescent="0.25">
      <c r="D8" s="1"/>
    </row>
    <row r="9" spans="1:8" x14ac:dyDescent="0.25">
      <c r="D9" s="1"/>
    </row>
    <row r="10" spans="1:8" x14ac:dyDescent="0.25">
      <c r="D10" s="1"/>
    </row>
    <row r="11" spans="1:8" x14ac:dyDescent="0.25">
      <c r="D11" s="1"/>
    </row>
    <row r="14" spans="1:8" x14ac:dyDescent="0.25">
      <c r="B14" s="35"/>
    </row>
    <row r="15" spans="1:8" x14ac:dyDescent="0.25">
      <c r="A15" s="34" t="s">
        <v>54</v>
      </c>
      <c r="B15" s="35" t="s">
        <v>21</v>
      </c>
      <c r="C15" s="35" t="s">
        <v>20</v>
      </c>
      <c r="D15" s="35">
        <v>12.84</v>
      </c>
      <c r="E15" s="35">
        <v>24.46</v>
      </c>
      <c r="F15" s="35">
        <v>-3.08</v>
      </c>
      <c r="G15" s="35">
        <v>3.03</v>
      </c>
      <c r="H15" s="35">
        <v>20.71</v>
      </c>
    </row>
    <row r="16" spans="1:8" x14ac:dyDescent="0.25">
      <c r="B16" s="23" t="s">
        <v>26</v>
      </c>
      <c r="C16" s="35" t="s">
        <v>25</v>
      </c>
      <c r="D16" s="35">
        <v>52.78</v>
      </c>
      <c r="E16" s="35">
        <v>46.76</v>
      </c>
      <c r="F16" s="35">
        <v>34.36</v>
      </c>
      <c r="G16" s="35">
        <v>17.09</v>
      </c>
      <c r="H16" s="35">
        <v>79.8</v>
      </c>
    </row>
    <row r="17" spans="1:13" x14ac:dyDescent="0.25">
      <c r="G17" s="35"/>
    </row>
    <row r="18" spans="1:13" x14ac:dyDescent="0.25">
      <c r="A18" s="29"/>
      <c r="E18" s="29"/>
      <c r="F18" s="29"/>
      <c r="G18" s="29"/>
      <c r="H18" s="29"/>
      <c r="I18" s="30"/>
      <c r="J18" s="30"/>
      <c r="K18" s="30"/>
      <c r="L18" s="30"/>
      <c r="M18" s="30"/>
    </row>
  </sheetData>
  <mergeCells count="1">
    <mergeCell ref="A2:A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workbookViewId="0">
      <selection activeCell="H19" sqref="H19"/>
    </sheetView>
  </sheetViews>
  <sheetFormatPr defaultRowHeight="13.8" x14ac:dyDescent="0.25"/>
  <cols>
    <col min="1" max="2" width="30.21875" customWidth="1"/>
    <col min="6" max="6" width="13.77734375" customWidth="1"/>
    <col min="12" max="12" width="13.44140625" customWidth="1"/>
  </cols>
  <sheetData>
    <row r="1" spans="1:14" x14ac:dyDescent="0.25">
      <c r="A1" s="3" t="s">
        <v>0</v>
      </c>
      <c r="B1" s="16" t="s">
        <v>1</v>
      </c>
      <c r="C1" s="46" t="s">
        <v>2</v>
      </c>
      <c r="D1" s="46"/>
      <c r="E1" s="46"/>
      <c r="F1" s="46"/>
      <c r="G1" s="46"/>
      <c r="H1" s="4"/>
      <c r="I1" s="46" t="s">
        <v>3</v>
      </c>
      <c r="J1" s="46"/>
      <c r="K1" s="46"/>
      <c r="L1" s="46"/>
      <c r="M1" s="46"/>
      <c r="N1" s="2"/>
    </row>
    <row r="2" spans="1:14" s="1" customFormat="1" x14ac:dyDescent="0.25">
      <c r="C2" s="5" t="s">
        <v>4</v>
      </c>
      <c r="D2" s="5" t="s">
        <v>6</v>
      </c>
      <c r="E2" s="5" t="s">
        <v>8</v>
      </c>
      <c r="F2" s="5" t="s">
        <v>10</v>
      </c>
      <c r="G2" s="5" t="s">
        <v>12</v>
      </c>
      <c r="H2" s="5"/>
      <c r="I2" s="5" t="s">
        <v>4</v>
      </c>
      <c r="J2" s="5" t="s">
        <v>6</v>
      </c>
      <c r="K2" s="5" t="s">
        <v>8</v>
      </c>
      <c r="L2" s="5" t="s">
        <v>10</v>
      </c>
      <c r="M2" s="5" t="s">
        <v>12</v>
      </c>
    </row>
    <row r="3" spans="1:14" s="1" customFormat="1" x14ac:dyDescent="0.25">
      <c r="C3" s="5" t="s">
        <v>5</v>
      </c>
      <c r="D3" s="5" t="s">
        <v>7</v>
      </c>
      <c r="E3" s="5" t="s">
        <v>9</v>
      </c>
      <c r="F3" s="5" t="s">
        <v>11</v>
      </c>
      <c r="G3" s="5" t="s">
        <v>13</v>
      </c>
      <c r="H3" s="5"/>
      <c r="I3" s="5" t="s">
        <v>5</v>
      </c>
      <c r="J3" s="5" t="s">
        <v>7</v>
      </c>
      <c r="K3" s="5" t="s">
        <v>9</v>
      </c>
      <c r="L3" s="5" t="s">
        <v>11</v>
      </c>
      <c r="M3" s="5" t="s">
        <v>13</v>
      </c>
    </row>
    <row r="4" spans="1:14" x14ac:dyDescent="0.25">
      <c r="A4" s="44" t="s">
        <v>29</v>
      </c>
      <c r="B4" s="21" t="s">
        <v>30</v>
      </c>
      <c r="C4" s="14">
        <v>53.8</v>
      </c>
      <c r="D4" s="14">
        <v>35.9</v>
      </c>
      <c r="E4" s="14">
        <v>87</v>
      </c>
      <c r="F4" s="14">
        <v>1.2</v>
      </c>
      <c r="G4" s="14">
        <v>8.6999999999999993</v>
      </c>
      <c r="H4" s="12"/>
      <c r="I4" s="14">
        <v>58</v>
      </c>
      <c r="J4" s="14">
        <v>32.200000000000003</v>
      </c>
      <c r="K4" s="13">
        <v>79</v>
      </c>
      <c r="L4" s="14">
        <v>7.9</v>
      </c>
      <c r="M4" s="14">
        <v>1.3</v>
      </c>
    </row>
    <row r="5" spans="1:14" x14ac:dyDescent="0.25">
      <c r="A5" s="44"/>
      <c r="B5" s="22" t="s">
        <v>31</v>
      </c>
      <c r="C5" s="14">
        <v>59.2</v>
      </c>
      <c r="D5" s="14">
        <v>40.1</v>
      </c>
      <c r="E5" s="14">
        <v>90</v>
      </c>
      <c r="F5" s="14">
        <v>12.8</v>
      </c>
      <c r="G5" s="14">
        <v>10.3</v>
      </c>
      <c r="H5" s="12"/>
      <c r="I5" s="14">
        <v>60</v>
      </c>
      <c r="J5" s="14">
        <v>39.9</v>
      </c>
      <c r="K5" s="14">
        <v>81</v>
      </c>
      <c r="L5" s="14">
        <v>11</v>
      </c>
      <c r="M5" s="14">
        <v>15.1</v>
      </c>
    </row>
    <row r="6" spans="1:14" x14ac:dyDescent="0.25">
      <c r="A6" s="44"/>
      <c r="B6" s="26" t="s">
        <v>36</v>
      </c>
      <c r="C6" s="1">
        <v>60.4</v>
      </c>
      <c r="D6" s="1">
        <v>39.9</v>
      </c>
      <c r="E6" s="27">
        <v>90</v>
      </c>
      <c r="F6" s="35">
        <v>11.3</v>
      </c>
      <c r="G6" s="35">
        <v>12.2</v>
      </c>
      <c r="I6" s="27">
        <v>59.6</v>
      </c>
      <c r="J6" s="53">
        <v>40.44</v>
      </c>
      <c r="K6" s="53">
        <v>80</v>
      </c>
      <c r="L6" s="53">
        <v>11.6</v>
      </c>
      <c r="M6" s="53">
        <v>15.5</v>
      </c>
    </row>
    <row r="7" spans="1:14" x14ac:dyDescent="0.25">
      <c r="A7" s="44"/>
      <c r="B7" s="26" t="s">
        <v>41</v>
      </c>
      <c r="C7" s="35">
        <v>60.6</v>
      </c>
      <c r="D7" s="27">
        <v>40</v>
      </c>
      <c r="E7" s="27">
        <v>91</v>
      </c>
      <c r="F7" s="21">
        <v>9.6999999999999993</v>
      </c>
      <c r="G7" s="35">
        <v>10.5</v>
      </c>
      <c r="I7" s="53">
        <v>60.8</v>
      </c>
      <c r="J7" s="53">
        <v>40.4</v>
      </c>
      <c r="K7" s="53">
        <v>80</v>
      </c>
      <c r="L7" s="53">
        <v>9.8000000000000007</v>
      </c>
      <c r="M7" s="53">
        <v>15.2</v>
      </c>
    </row>
    <row r="8" spans="1:14" x14ac:dyDescent="0.25">
      <c r="B8" s="25" t="s">
        <v>45</v>
      </c>
      <c r="C8" s="27">
        <v>60.2</v>
      </c>
      <c r="D8" s="27">
        <v>40</v>
      </c>
      <c r="E8" s="27">
        <v>91</v>
      </c>
      <c r="F8" s="27">
        <v>10</v>
      </c>
      <c r="G8" s="27">
        <v>10.199999999999999</v>
      </c>
      <c r="H8" s="27"/>
      <c r="I8" s="27">
        <v>60.4</v>
      </c>
      <c r="J8" s="27">
        <v>40.5</v>
      </c>
      <c r="K8" s="53">
        <v>79</v>
      </c>
      <c r="L8" s="27">
        <v>12.1</v>
      </c>
      <c r="M8" s="53">
        <v>15</v>
      </c>
    </row>
    <row r="9" spans="1:14" x14ac:dyDescent="0.25">
      <c r="B9" s="21" t="s">
        <v>46</v>
      </c>
      <c r="C9" s="27">
        <v>59.2</v>
      </c>
      <c r="D9" s="27">
        <v>39.200000000000003</v>
      </c>
      <c r="E9" s="27">
        <v>90</v>
      </c>
      <c r="F9" s="27">
        <v>12.8</v>
      </c>
      <c r="G9" s="27">
        <v>14.6</v>
      </c>
      <c r="H9" s="27"/>
      <c r="I9" s="27">
        <v>57.2</v>
      </c>
      <c r="J9" s="27">
        <v>33.200000000000003</v>
      </c>
      <c r="K9" s="27">
        <v>80</v>
      </c>
      <c r="L9" s="27">
        <v>11.6</v>
      </c>
      <c r="M9" s="27">
        <v>2.9</v>
      </c>
    </row>
  </sheetData>
  <mergeCells count="3">
    <mergeCell ref="C1:G1"/>
    <mergeCell ref="I1:M1"/>
    <mergeCell ref="A4:A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2219-160D-4F49-A573-B2EED4E6EDAC}">
  <dimension ref="A1:O21"/>
  <sheetViews>
    <sheetView zoomScaleNormal="100" workbookViewId="0">
      <selection sqref="A1:O7"/>
    </sheetView>
  </sheetViews>
  <sheetFormatPr defaultRowHeight="13.8" x14ac:dyDescent="0.25"/>
  <cols>
    <col min="1" max="1" width="26.109375" customWidth="1"/>
    <col min="2" max="2" width="10.5546875" customWidth="1"/>
    <col min="3" max="3" width="38.77734375" customWidth="1"/>
    <col min="4" max="4" width="9" customWidth="1"/>
    <col min="5" max="5" width="8.88671875" customWidth="1"/>
    <col min="8" max="8" width="8.77734375" customWidth="1"/>
  </cols>
  <sheetData>
    <row r="1" spans="1:15" x14ac:dyDescent="0.25">
      <c r="A1" s="3" t="s">
        <v>0</v>
      </c>
      <c r="B1" s="7"/>
      <c r="C1" s="3" t="s">
        <v>1</v>
      </c>
      <c r="D1" s="24"/>
      <c r="E1" s="46" t="s">
        <v>2</v>
      </c>
      <c r="F1" s="46"/>
      <c r="G1" s="46"/>
      <c r="H1" s="46"/>
      <c r="I1" s="46"/>
      <c r="J1" s="4"/>
      <c r="K1" s="46" t="s">
        <v>3</v>
      </c>
      <c r="L1" s="46"/>
      <c r="M1" s="46"/>
      <c r="N1" s="46"/>
      <c r="O1" s="46"/>
    </row>
    <row r="2" spans="1:15" x14ac:dyDescent="0.25">
      <c r="A2" s="1"/>
      <c r="B2" s="7"/>
      <c r="C2" s="1"/>
      <c r="D2" s="1"/>
      <c r="E2" s="6" t="s">
        <v>4</v>
      </c>
      <c r="F2" s="6" t="s">
        <v>6</v>
      </c>
      <c r="G2" s="6" t="s">
        <v>8</v>
      </c>
      <c r="H2" s="6" t="s">
        <v>10</v>
      </c>
      <c r="I2" s="6" t="s">
        <v>12</v>
      </c>
      <c r="J2" s="6"/>
      <c r="K2" s="6" t="s">
        <v>4</v>
      </c>
      <c r="L2" s="6" t="s">
        <v>6</v>
      </c>
      <c r="M2" s="6" t="s">
        <v>8</v>
      </c>
      <c r="N2" s="6" t="s">
        <v>10</v>
      </c>
      <c r="O2" s="6" t="s">
        <v>12</v>
      </c>
    </row>
    <row r="3" spans="1:15" x14ac:dyDescent="0.25">
      <c r="A3" s="44" t="s">
        <v>32</v>
      </c>
      <c r="B3" s="47" t="s">
        <v>14</v>
      </c>
      <c r="C3" s="17" t="s">
        <v>33</v>
      </c>
      <c r="D3" s="17"/>
      <c r="E3" s="10">
        <v>40</v>
      </c>
      <c r="F3" s="1">
        <v>25.45</v>
      </c>
      <c r="G3" s="1">
        <v>37.61</v>
      </c>
      <c r="H3" s="35">
        <v>44.92</v>
      </c>
      <c r="I3" s="35">
        <v>37.96</v>
      </c>
      <c r="K3" s="35">
        <v>22.94</v>
      </c>
      <c r="L3" s="37">
        <v>16.510000000000002</v>
      </c>
      <c r="M3" s="35">
        <v>32.11</v>
      </c>
      <c r="N3" s="37">
        <v>11.11</v>
      </c>
      <c r="O3" s="37">
        <v>18.690000000000001</v>
      </c>
    </row>
    <row r="4" spans="1:15" x14ac:dyDescent="0.25">
      <c r="A4" s="44"/>
      <c r="B4" s="47"/>
      <c r="C4" s="8" t="s">
        <v>16</v>
      </c>
      <c r="D4" s="8"/>
      <c r="E4" s="1">
        <v>70.91</v>
      </c>
      <c r="F4" s="1">
        <v>74.069999999999993</v>
      </c>
      <c r="G4" s="1">
        <v>66.06</v>
      </c>
      <c r="H4" s="10">
        <v>78.900000000000006</v>
      </c>
      <c r="I4" s="35">
        <v>60.55</v>
      </c>
      <c r="K4" s="10">
        <v>58.18</v>
      </c>
      <c r="L4" s="10">
        <v>52.78</v>
      </c>
      <c r="M4" s="10">
        <v>53.7</v>
      </c>
      <c r="N4" s="10">
        <v>17.43</v>
      </c>
      <c r="O4" s="10">
        <v>50.46</v>
      </c>
    </row>
    <row r="5" spans="1:15" x14ac:dyDescent="0.25">
      <c r="A5" s="44"/>
      <c r="B5" s="47"/>
      <c r="C5" s="26" t="s">
        <v>48</v>
      </c>
      <c r="E5" s="35">
        <v>86.24</v>
      </c>
      <c r="F5" s="10">
        <v>78.900000000000006</v>
      </c>
      <c r="G5" s="10">
        <v>78.900000000000006</v>
      </c>
      <c r="H5" s="35">
        <v>82.73</v>
      </c>
      <c r="I5" s="35">
        <v>58.72</v>
      </c>
      <c r="K5" s="10">
        <v>60.91</v>
      </c>
      <c r="L5" s="10">
        <v>55.05</v>
      </c>
      <c r="M5" s="10">
        <v>41.28</v>
      </c>
      <c r="N5" s="10">
        <v>19.170000000000002</v>
      </c>
      <c r="O5" s="10">
        <v>41.28</v>
      </c>
    </row>
    <row r="6" spans="1:15" x14ac:dyDescent="0.25">
      <c r="A6" s="44"/>
      <c r="B6" s="47"/>
      <c r="C6" s="42" t="s">
        <v>40</v>
      </c>
      <c r="E6" s="10">
        <v>43.52</v>
      </c>
      <c r="F6" s="10">
        <v>32</v>
      </c>
      <c r="G6" s="10">
        <v>50.93</v>
      </c>
      <c r="H6" s="10">
        <v>53.54</v>
      </c>
      <c r="I6" s="10">
        <v>18.809999999999999</v>
      </c>
      <c r="K6" s="10">
        <v>17.43</v>
      </c>
      <c r="L6" s="10">
        <v>26.85</v>
      </c>
      <c r="M6" s="10">
        <v>44.04</v>
      </c>
      <c r="N6" s="10">
        <v>15.6</v>
      </c>
      <c r="O6" s="10">
        <v>33.33</v>
      </c>
    </row>
    <row r="7" spans="1:15" x14ac:dyDescent="0.25">
      <c r="A7" s="44"/>
      <c r="B7" s="47"/>
      <c r="C7" s="42" t="s">
        <v>55</v>
      </c>
      <c r="E7" s="10">
        <v>59.22</v>
      </c>
      <c r="F7" s="10">
        <v>49.51</v>
      </c>
      <c r="G7" s="10">
        <v>73.53</v>
      </c>
      <c r="H7" s="10">
        <v>41.35</v>
      </c>
      <c r="I7" s="10">
        <v>37.11</v>
      </c>
      <c r="K7" s="10">
        <v>41.82</v>
      </c>
      <c r="L7" s="10">
        <v>41.82</v>
      </c>
      <c r="M7" s="10">
        <v>32.409999999999997</v>
      </c>
      <c r="N7" s="10">
        <v>42.2</v>
      </c>
      <c r="O7" s="10">
        <v>37.270000000000003</v>
      </c>
    </row>
    <row r="9" spans="1:15" x14ac:dyDescent="0.25">
      <c r="G9" s="1"/>
      <c r="N9" s="42"/>
    </row>
    <row r="12" spans="1:15" x14ac:dyDescent="0.25">
      <c r="G12" s="1"/>
      <c r="M12" s="42"/>
    </row>
    <row r="21" spans="7:7" x14ac:dyDescent="0.25">
      <c r="G21" s="1"/>
    </row>
  </sheetData>
  <mergeCells count="4">
    <mergeCell ref="E1:I1"/>
    <mergeCell ref="K1:O1"/>
    <mergeCell ref="B3:B7"/>
    <mergeCell ref="A3:A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E546-3C64-43C5-9161-5DD84088B964}">
  <dimension ref="A1:O11"/>
  <sheetViews>
    <sheetView workbookViewId="0">
      <selection activeCell="D16" sqref="D16"/>
    </sheetView>
  </sheetViews>
  <sheetFormatPr defaultRowHeight="13.8" x14ac:dyDescent="0.25"/>
  <cols>
    <col min="1" max="1" width="28.21875" customWidth="1"/>
    <col min="2" max="2" width="10" customWidth="1"/>
    <col min="3" max="3" width="31.44140625" customWidth="1"/>
    <col min="4" max="4" width="8" customWidth="1"/>
  </cols>
  <sheetData>
    <row r="1" spans="1:15" x14ac:dyDescent="0.25">
      <c r="A1" s="3" t="s">
        <v>0</v>
      </c>
      <c r="B1" s="24"/>
      <c r="C1" s="3" t="s">
        <v>1</v>
      </c>
      <c r="D1" s="16"/>
      <c r="E1" s="46" t="s">
        <v>2</v>
      </c>
      <c r="F1" s="46"/>
      <c r="G1" s="46"/>
      <c r="H1" s="46"/>
      <c r="I1" s="46"/>
      <c r="J1" s="4"/>
      <c r="K1" s="46" t="s">
        <v>3</v>
      </c>
      <c r="L1" s="46"/>
      <c r="M1" s="46"/>
      <c r="N1" s="46"/>
      <c r="O1" s="46"/>
    </row>
    <row r="2" spans="1:15" x14ac:dyDescent="0.25">
      <c r="A2" s="1"/>
      <c r="B2" s="1"/>
      <c r="C2" s="1"/>
      <c r="D2" s="1"/>
      <c r="E2" s="6" t="s">
        <v>4</v>
      </c>
      <c r="F2" s="6" t="s">
        <v>6</v>
      </c>
      <c r="G2" s="6" t="s">
        <v>8</v>
      </c>
      <c r="H2" s="6" t="s">
        <v>10</v>
      </c>
      <c r="I2" s="6" t="s">
        <v>12</v>
      </c>
      <c r="J2" s="6"/>
      <c r="K2" s="6" t="s">
        <v>4</v>
      </c>
      <c r="L2" s="6" t="s">
        <v>6</v>
      </c>
      <c r="M2" s="6" t="s">
        <v>8</v>
      </c>
      <c r="N2" s="6" t="s">
        <v>10</v>
      </c>
      <c r="O2" s="6" t="s">
        <v>12</v>
      </c>
    </row>
    <row r="3" spans="1:15" x14ac:dyDescent="0.25">
      <c r="A3" s="44" t="s">
        <v>32</v>
      </c>
      <c r="B3" s="44" t="s">
        <v>14</v>
      </c>
      <c r="C3" s="17" t="s">
        <v>33</v>
      </c>
      <c r="D3" s="9"/>
      <c r="E3" s="10">
        <v>24.82</v>
      </c>
      <c r="F3" s="1">
        <v>8.6300000000000008</v>
      </c>
      <c r="G3" s="10">
        <v>31.16</v>
      </c>
      <c r="H3" s="35">
        <v>-4.32</v>
      </c>
      <c r="I3" s="35">
        <v>-19.57</v>
      </c>
      <c r="K3" s="10">
        <v>35.25</v>
      </c>
      <c r="L3" s="51">
        <v>33.94</v>
      </c>
      <c r="M3" s="10">
        <v>36.229999999999997</v>
      </c>
      <c r="N3" s="10">
        <v>16.43</v>
      </c>
      <c r="O3" s="10">
        <v>25.18</v>
      </c>
    </row>
    <row r="4" spans="1:15" x14ac:dyDescent="0.25">
      <c r="A4" s="44"/>
      <c r="B4" s="44"/>
      <c r="C4" s="26" t="s">
        <v>16</v>
      </c>
      <c r="D4" s="8"/>
      <c r="E4" s="1">
        <v>30.22</v>
      </c>
      <c r="F4" s="1">
        <v>38.82</v>
      </c>
      <c r="G4" s="1">
        <v>34.29</v>
      </c>
      <c r="H4" s="35">
        <v>33.090000000000003</v>
      </c>
      <c r="I4" s="35">
        <v>5.1100000000000003</v>
      </c>
      <c r="K4" s="10">
        <v>55.07</v>
      </c>
      <c r="L4" s="51">
        <v>41.01</v>
      </c>
      <c r="M4" s="10">
        <v>46.04</v>
      </c>
      <c r="N4" s="10">
        <v>19.57</v>
      </c>
      <c r="O4" s="10">
        <v>31.65</v>
      </c>
    </row>
    <row r="5" spans="1:15" x14ac:dyDescent="0.25">
      <c r="A5" s="44"/>
      <c r="B5" s="44"/>
      <c r="C5" s="26" t="s">
        <v>48</v>
      </c>
      <c r="E5" s="10">
        <v>44.6</v>
      </c>
      <c r="F5" s="35">
        <v>39.57</v>
      </c>
      <c r="G5" s="35">
        <v>39.130000000000003</v>
      </c>
      <c r="H5" s="35">
        <v>33.57</v>
      </c>
      <c r="I5" s="35">
        <v>11.51</v>
      </c>
      <c r="K5" s="10">
        <v>54.29</v>
      </c>
      <c r="L5" s="10">
        <v>50.72</v>
      </c>
      <c r="M5" s="10">
        <v>48.2</v>
      </c>
      <c r="N5" s="10">
        <v>34.78</v>
      </c>
      <c r="O5" s="10">
        <v>34.06</v>
      </c>
    </row>
    <row r="6" spans="1:15" x14ac:dyDescent="0.25">
      <c r="C6" s="42" t="s">
        <v>40</v>
      </c>
      <c r="E6" s="42">
        <v>26.09</v>
      </c>
      <c r="F6" s="42">
        <v>15.27</v>
      </c>
      <c r="G6" s="42">
        <v>25.36</v>
      </c>
      <c r="H6" s="42">
        <v>2.29</v>
      </c>
      <c r="I6" s="42">
        <v>-20.9</v>
      </c>
      <c r="K6" s="10">
        <v>38.57</v>
      </c>
      <c r="L6" s="42">
        <v>39.130000000000003</v>
      </c>
      <c r="M6" s="10">
        <v>36.69</v>
      </c>
      <c r="N6" s="10">
        <v>18.57</v>
      </c>
      <c r="O6" s="10">
        <v>23.74</v>
      </c>
    </row>
    <row r="7" spans="1:15" x14ac:dyDescent="0.25">
      <c r="C7" s="42" t="s">
        <v>55</v>
      </c>
      <c r="E7" s="42">
        <v>28.57</v>
      </c>
      <c r="F7" s="42">
        <v>9.6999999999999993</v>
      </c>
      <c r="G7" s="42">
        <v>33.590000000000003</v>
      </c>
      <c r="H7" s="42">
        <v>1.55</v>
      </c>
      <c r="I7" s="42">
        <v>-27.78</v>
      </c>
      <c r="K7" s="10">
        <v>48.92</v>
      </c>
      <c r="L7" s="42">
        <v>44.29</v>
      </c>
      <c r="M7" s="10">
        <v>43.57</v>
      </c>
      <c r="N7" s="10">
        <v>43.88</v>
      </c>
      <c r="O7" s="10">
        <v>49.64</v>
      </c>
    </row>
    <row r="11" spans="1:15" x14ac:dyDescent="0.25">
      <c r="G11" s="1"/>
      <c r="M11" s="42"/>
    </row>
  </sheetData>
  <mergeCells count="4">
    <mergeCell ref="E1:I1"/>
    <mergeCell ref="K1:O1"/>
    <mergeCell ref="A3:A5"/>
    <mergeCell ref="B3:B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6AD0-7582-4D92-A231-DE51ED0E95AD}">
  <dimension ref="A1:O11"/>
  <sheetViews>
    <sheetView workbookViewId="0">
      <selection activeCell="E3" sqref="E3:I3"/>
    </sheetView>
  </sheetViews>
  <sheetFormatPr defaultRowHeight="13.8" x14ac:dyDescent="0.25"/>
  <cols>
    <col min="1" max="1" width="27.5546875" customWidth="1"/>
    <col min="2" max="2" width="10.33203125" customWidth="1"/>
    <col min="3" max="3" width="38.33203125" customWidth="1"/>
    <col min="4" max="4" width="8.5546875" customWidth="1"/>
  </cols>
  <sheetData>
    <row r="1" spans="1:15" x14ac:dyDescent="0.25">
      <c r="A1" s="3" t="s">
        <v>0</v>
      </c>
      <c r="B1" s="24"/>
      <c r="C1" s="3" t="s">
        <v>1</v>
      </c>
      <c r="D1" s="16"/>
      <c r="E1" s="46" t="s">
        <v>2</v>
      </c>
      <c r="F1" s="46"/>
      <c r="G1" s="46"/>
      <c r="H1" s="46"/>
      <c r="I1" s="46"/>
      <c r="J1" s="4"/>
      <c r="K1" s="46" t="s">
        <v>3</v>
      </c>
      <c r="L1" s="46"/>
      <c r="M1" s="46"/>
      <c r="N1" s="46"/>
      <c r="O1" s="46"/>
    </row>
    <row r="2" spans="1:15" x14ac:dyDescent="0.25">
      <c r="A2" s="1"/>
      <c r="B2" s="1"/>
      <c r="C2" s="1"/>
      <c r="D2" s="1"/>
      <c r="E2" s="6" t="s">
        <v>4</v>
      </c>
      <c r="F2" s="6" t="s">
        <v>6</v>
      </c>
      <c r="G2" s="6" t="s">
        <v>8</v>
      </c>
      <c r="H2" s="6" t="s">
        <v>10</v>
      </c>
      <c r="I2" s="6" t="s">
        <v>12</v>
      </c>
      <c r="J2" s="6"/>
      <c r="K2" s="6" t="s">
        <v>4</v>
      </c>
      <c r="L2" s="6" t="s">
        <v>6</v>
      </c>
      <c r="M2" s="6" t="s">
        <v>8</v>
      </c>
      <c r="N2" s="6" t="s">
        <v>10</v>
      </c>
      <c r="O2" s="6" t="s">
        <v>12</v>
      </c>
    </row>
    <row r="3" spans="1:15" x14ac:dyDescent="0.25">
      <c r="A3" s="44" t="s">
        <v>32</v>
      </c>
      <c r="B3" s="44" t="s">
        <v>14</v>
      </c>
      <c r="C3" s="17" t="s">
        <v>33</v>
      </c>
      <c r="D3" s="17"/>
      <c r="E3" s="10">
        <v>50</v>
      </c>
      <c r="F3" s="1">
        <v>31.61</v>
      </c>
      <c r="G3" s="1">
        <v>29.03</v>
      </c>
      <c r="H3" s="35">
        <v>12.37</v>
      </c>
      <c r="I3" s="35">
        <v>18.75</v>
      </c>
      <c r="K3" s="35">
        <v>11.4</v>
      </c>
      <c r="L3" s="37">
        <v>12.31</v>
      </c>
      <c r="M3" s="35">
        <v>10.36</v>
      </c>
      <c r="N3" s="42">
        <v>-3.09</v>
      </c>
      <c r="O3" s="37">
        <v>30.61</v>
      </c>
    </row>
    <row r="4" spans="1:15" x14ac:dyDescent="0.25">
      <c r="A4" s="44"/>
      <c r="B4" s="44"/>
      <c r="C4" s="26" t="s">
        <v>16</v>
      </c>
      <c r="D4" s="11"/>
      <c r="E4" s="1">
        <v>57.51</v>
      </c>
      <c r="F4" s="1">
        <v>64.95</v>
      </c>
      <c r="G4" s="1">
        <v>59.28</v>
      </c>
      <c r="H4" s="35">
        <v>59.49</v>
      </c>
      <c r="I4" s="35">
        <v>30.73</v>
      </c>
      <c r="K4" s="42">
        <v>36.6</v>
      </c>
      <c r="L4" s="42">
        <v>41.03</v>
      </c>
      <c r="M4" s="42">
        <v>32.47</v>
      </c>
      <c r="N4" s="42">
        <v>3.57</v>
      </c>
      <c r="O4" s="42">
        <v>36.409999999999997</v>
      </c>
    </row>
    <row r="5" spans="1:15" x14ac:dyDescent="0.25">
      <c r="A5" s="44"/>
      <c r="B5" s="44"/>
      <c r="C5" s="26" t="s">
        <v>48</v>
      </c>
      <c r="D5" s="11"/>
      <c r="E5" s="35">
        <v>59.28</v>
      </c>
      <c r="F5" s="10">
        <v>60</v>
      </c>
      <c r="G5" s="35">
        <v>65.459999999999994</v>
      </c>
      <c r="H5" s="35">
        <v>64.44</v>
      </c>
      <c r="I5" s="35">
        <v>25.91</v>
      </c>
      <c r="K5" s="42">
        <v>38.46</v>
      </c>
      <c r="L5" s="42">
        <v>46.39</v>
      </c>
      <c r="M5" s="42">
        <v>31.79</v>
      </c>
      <c r="N5" s="42">
        <v>3.61</v>
      </c>
      <c r="O5" s="42">
        <v>32.47</v>
      </c>
    </row>
    <row r="6" spans="1:15" x14ac:dyDescent="0.25">
      <c r="C6" s="42" t="s">
        <v>40</v>
      </c>
      <c r="E6" s="42">
        <v>45.36</v>
      </c>
      <c r="F6" s="52">
        <v>19.13</v>
      </c>
      <c r="G6" s="42">
        <v>38.86</v>
      </c>
      <c r="H6" s="52">
        <v>22.51</v>
      </c>
      <c r="I6" s="52">
        <v>38.86</v>
      </c>
      <c r="K6" s="42">
        <v>4.62</v>
      </c>
      <c r="L6" s="42">
        <v>7.22</v>
      </c>
      <c r="M6" s="42">
        <v>1.55</v>
      </c>
      <c r="N6" s="42">
        <v>4.12</v>
      </c>
      <c r="O6" s="42">
        <v>22.92</v>
      </c>
    </row>
    <row r="7" spans="1:15" x14ac:dyDescent="0.25">
      <c r="C7" s="42" t="s">
        <v>55</v>
      </c>
      <c r="E7" s="52">
        <v>58.06</v>
      </c>
      <c r="F7" s="52">
        <v>38.46</v>
      </c>
      <c r="G7" s="52">
        <v>53.72</v>
      </c>
      <c r="H7" s="52">
        <v>33.51</v>
      </c>
      <c r="I7" s="52">
        <v>16.95</v>
      </c>
      <c r="K7" s="42">
        <v>31.12</v>
      </c>
      <c r="L7" s="42">
        <v>31.28</v>
      </c>
      <c r="M7" s="42">
        <v>28.21</v>
      </c>
      <c r="N7" s="42">
        <v>26.67</v>
      </c>
      <c r="O7" s="42">
        <v>29.74</v>
      </c>
    </row>
    <row r="11" spans="1:15" x14ac:dyDescent="0.25">
      <c r="M11" s="42"/>
    </row>
  </sheetData>
  <mergeCells count="4">
    <mergeCell ref="E1:I1"/>
    <mergeCell ref="K1:O1"/>
    <mergeCell ref="A3:A5"/>
    <mergeCell ref="B3:B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2C4E-0DC3-4E93-80C7-89BFF36994DD}">
  <dimension ref="A1:O10"/>
  <sheetViews>
    <sheetView workbookViewId="0">
      <selection activeCell="E3" sqref="E3:I3"/>
    </sheetView>
  </sheetViews>
  <sheetFormatPr defaultRowHeight="13.8" x14ac:dyDescent="0.25"/>
  <cols>
    <col min="1" max="1" width="27.109375" customWidth="1"/>
    <col min="2" max="2" width="13.6640625" customWidth="1"/>
    <col min="3" max="3" width="28.6640625" customWidth="1"/>
    <col min="4" max="4" width="8.6640625" customWidth="1"/>
  </cols>
  <sheetData>
    <row r="1" spans="1:15" x14ac:dyDescent="0.25">
      <c r="A1" s="3" t="s">
        <v>0</v>
      </c>
      <c r="B1" s="7"/>
      <c r="C1" s="7" t="s">
        <v>1</v>
      </c>
      <c r="D1" s="16"/>
      <c r="E1" s="46" t="s">
        <v>2</v>
      </c>
      <c r="F1" s="46"/>
      <c r="G1" s="46"/>
      <c r="H1" s="46"/>
      <c r="I1" s="46"/>
      <c r="J1" s="4"/>
      <c r="K1" s="46" t="s">
        <v>3</v>
      </c>
      <c r="L1" s="46"/>
      <c r="M1" s="46"/>
      <c r="N1" s="46"/>
      <c r="O1" s="46"/>
    </row>
    <row r="2" spans="1:15" x14ac:dyDescent="0.25">
      <c r="A2" s="1"/>
      <c r="B2" s="7"/>
      <c r="C2" s="1"/>
      <c r="D2" s="1"/>
      <c r="E2" s="6" t="s">
        <v>4</v>
      </c>
      <c r="F2" s="6" t="s">
        <v>6</v>
      </c>
      <c r="G2" s="6" t="s">
        <v>8</v>
      </c>
      <c r="H2" s="6" t="s">
        <v>10</v>
      </c>
      <c r="I2" s="6" t="s">
        <v>12</v>
      </c>
      <c r="J2" s="6"/>
      <c r="K2" s="6" t="s">
        <v>4</v>
      </c>
      <c r="L2" s="6" t="s">
        <v>6</v>
      </c>
      <c r="M2" s="6" t="s">
        <v>8</v>
      </c>
      <c r="N2" s="6" t="s">
        <v>10</v>
      </c>
      <c r="O2" s="6" t="s">
        <v>12</v>
      </c>
    </row>
    <row r="3" spans="1:15" x14ac:dyDescent="0.25">
      <c r="A3" s="44" t="s">
        <v>32</v>
      </c>
      <c r="B3" s="47" t="s">
        <v>14</v>
      </c>
      <c r="C3" s="17" t="s">
        <v>33</v>
      </c>
      <c r="D3" s="17"/>
      <c r="E3" s="10">
        <v>3.05</v>
      </c>
      <c r="F3" s="35">
        <v>8.59</v>
      </c>
      <c r="G3" s="1">
        <v>7.61</v>
      </c>
      <c r="H3" s="35">
        <v>2.5299999999999998</v>
      </c>
      <c r="I3" s="35">
        <v>-27.18</v>
      </c>
      <c r="K3" s="37">
        <v>10.61</v>
      </c>
      <c r="L3" s="37">
        <v>-1.01</v>
      </c>
      <c r="M3" s="35">
        <v>8.0399999999999991</v>
      </c>
      <c r="N3" s="42">
        <v>-5.53</v>
      </c>
      <c r="O3" s="37">
        <v>8.5399999999999991</v>
      </c>
    </row>
    <row r="4" spans="1:15" x14ac:dyDescent="0.25">
      <c r="A4" s="44"/>
      <c r="B4" s="47"/>
      <c r="C4" s="8" t="s">
        <v>16</v>
      </c>
      <c r="D4" s="8"/>
      <c r="E4" s="1">
        <v>23.23</v>
      </c>
      <c r="F4" s="1">
        <v>22.61</v>
      </c>
      <c r="G4" s="1">
        <v>21.94</v>
      </c>
      <c r="H4" s="35">
        <v>18.18</v>
      </c>
      <c r="I4" s="35">
        <v>-16.16</v>
      </c>
      <c r="K4" s="42">
        <v>18.09</v>
      </c>
      <c r="L4" s="42">
        <v>19.100000000000001</v>
      </c>
      <c r="M4" s="42">
        <v>21.21</v>
      </c>
      <c r="N4" s="42">
        <v>-1.01</v>
      </c>
      <c r="O4" s="42">
        <v>12.12</v>
      </c>
    </row>
    <row r="5" spans="1:15" x14ac:dyDescent="0.25">
      <c r="A5" s="44"/>
      <c r="B5" s="47"/>
      <c r="C5" s="26" t="s">
        <v>48</v>
      </c>
      <c r="E5" s="35">
        <v>23.12</v>
      </c>
      <c r="F5" s="35">
        <v>21.83</v>
      </c>
      <c r="G5" s="35">
        <v>25.25</v>
      </c>
      <c r="H5" s="35">
        <v>16.68</v>
      </c>
      <c r="I5" s="10">
        <v>-10.1</v>
      </c>
      <c r="K5" s="42">
        <v>24.24</v>
      </c>
      <c r="L5" s="42">
        <v>9.5500000000000007</v>
      </c>
      <c r="M5" s="42">
        <v>16.670000000000002</v>
      </c>
      <c r="N5" s="42">
        <v>4.55</v>
      </c>
      <c r="O5" s="42">
        <v>7.58</v>
      </c>
    </row>
    <row r="6" spans="1:15" x14ac:dyDescent="0.25">
      <c r="C6" s="42" t="s">
        <v>40</v>
      </c>
      <c r="E6" s="10">
        <v>11.58</v>
      </c>
      <c r="F6" s="10">
        <v>10</v>
      </c>
      <c r="G6" s="10">
        <v>5.88</v>
      </c>
      <c r="H6" s="10">
        <v>-4.26</v>
      </c>
      <c r="I6" s="10">
        <v>5.88</v>
      </c>
      <c r="K6" s="42">
        <v>9.0500000000000007</v>
      </c>
      <c r="L6" s="42">
        <v>-2.5099999999999998</v>
      </c>
      <c r="M6" s="42">
        <v>-0.5</v>
      </c>
      <c r="N6" s="42">
        <v>-4.55</v>
      </c>
      <c r="O6" s="42">
        <v>-0.5</v>
      </c>
    </row>
    <row r="7" spans="1:15" x14ac:dyDescent="0.25">
      <c r="C7" s="42" t="s">
        <v>55</v>
      </c>
      <c r="E7" s="10">
        <v>17.2</v>
      </c>
      <c r="F7" s="10">
        <v>6.38</v>
      </c>
      <c r="G7" s="10">
        <v>14.29</v>
      </c>
      <c r="H7" s="10">
        <v>-1.59</v>
      </c>
      <c r="I7" s="10">
        <v>-29.67</v>
      </c>
      <c r="K7" s="42">
        <v>16.079999999999998</v>
      </c>
      <c r="L7" s="42">
        <v>9.0500000000000007</v>
      </c>
      <c r="M7" s="42">
        <v>11.5</v>
      </c>
      <c r="N7" s="42">
        <v>10.15</v>
      </c>
      <c r="O7" s="42">
        <v>9.09</v>
      </c>
    </row>
    <row r="10" spans="1:15" x14ac:dyDescent="0.25">
      <c r="M10" s="42"/>
    </row>
  </sheetData>
  <mergeCells count="4">
    <mergeCell ref="E1:I1"/>
    <mergeCell ref="K1:O1"/>
    <mergeCell ref="A3:A5"/>
    <mergeCell ref="B3:B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F58B-48A0-4F9B-8783-9A2E0FD3237B}">
  <dimension ref="A1:N11"/>
  <sheetViews>
    <sheetView workbookViewId="0">
      <selection activeCell="D3" sqref="D3:H3"/>
    </sheetView>
  </sheetViews>
  <sheetFormatPr defaultRowHeight="13.8" x14ac:dyDescent="0.25"/>
  <cols>
    <col min="1" max="1" width="28.44140625" customWidth="1"/>
    <col min="2" max="2" width="10.109375" customWidth="1"/>
    <col min="3" max="3" width="28.109375" customWidth="1"/>
    <col min="4" max="4" width="8.88671875" customWidth="1"/>
  </cols>
  <sheetData>
    <row r="1" spans="1:14" x14ac:dyDescent="0.25">
      <c r="A1" s="3" t="s">
        <v>0</v>
      </c>
      <c r="B1" s="7"/>
      <c r="C1" s="7" t="s">
        <v>15</v>
      </c>
      <c r="D1" s="46" t="s">
        <v>2</v>
      </c>
      <c r="E1" s="46"/>
      <c r="F1" s="46"/>
      <c r="G1" s="46"/>
      <c r="H1" s="46"/>
      <c r="I1" s="4"/>
      <c r="J1" s="46" t="s">
        <v>3</v>
      </c>
      <c r="K1" s="46"/>
      <c r="L1" s="46"/>
      <c r="M1" s="46"/>
      <c r="N1" s="46"/>
    </row>
    <row r="2" spans="1:14" x14ac:dyDescent="0.25">
      <c r="A2" s="1"/>
      <c r="B2" s="7"/>
      <c r="C2" s="1"/>
      <c r="D2" s="6" t="s">
        <v>4</v>
      </c>
      <c r="E2" s="6" t="s">
        <v>6</v>
      </c>
      <c r="F2" s="6" t="s">
        <v>8</v>
      </c>
      <c r="G2" s="6" t="s">
        <v>10</v>
      </c>
      <c r="H2" s="6" t="s">
        <v>12</v>
      </c>
      <c r="I2" s="6"/>
      <c r="J2" s="6" t="s">
        <v>4</v>
      </c>
      <c r="K2" s="6" t="s">
        <v>6</v>
      </c>
      <c r="L2" s="6" t="s">
        <v>8</v>
      </c>
      <c r="M2" s="6" t="s">
        <v>10</v>
      </c>
      <c r="N2" s="6" t="s">
        <v>12</v>
      </c>
    </row>
    <row r="3" spans="1:14" x14ac:dyDescent="0.25">
      <c r="A3" s="44" t="s">
        <v>32</v>
      </c>
      <c r="B3" s="47" t="s">
        <v>14</v>
      </c>
      <c r="C3" s="17" t="s">
        <v>33</v>
      </c>
      <c r="D3" s="10">
        <v>51.27</v>
      </c>
      <c r="E3" s="1">
        <v>46.46</v>
      </c>
      <c r="F3" s="1">
        <v>7.58</v>
      </c>
      <c r="G3" s="35">
        <v>39.590000000000003</v>
      </c>
      <c r="H3" s="35">
        <v>41.33</v>
      </c>
      <c r="J3" s="37">
        <v>37.19</v>
      </c>
      <c r="K3" s="37">
        <v>32.32</v>
      </c>
      <c r="L3" s="35">
        <v>31.31</v>
      </c>
      <c r="M3" s="42">
        <v>32.32</v>
      </c>
      <c r="N3" s="37">
        <v>34.520000000000003</v>
      </c>
    </row>
    <row r="4" spans="1:14" x14ac:dyDescent="0.25">
      <c r="A4" s="44"/>
      <c r="B4" s="47"/>
      <c r="C4" s="8" t="s">
        <v>16</v>
      </c>
      <c r="D4" s="1">
        <v>77.27</v>
      </c>
      <c r="E4" s="1">
        <v>76.38</v>
      </c>
      <c r="F4" s="1">
        <v>76.77</v>
      </c>
      <c r="G4" s="35">
        <v>76.760000000000005</v>
      </c>
      <c r="H4" s="35">
        <v>65.31</v>
      </c>
      <c r="J4" s="42">
        <v>62.63</v>
      </c>
      <c r="K4" s="42">
        <v>63.64</v>
      </c>
      <c r="L4" s="42">
        <v>70.64</v>
      </c>
      <c r="M4" s="42">
        <v>35.68</v>
      </c>
      <c r="N4" s="42">
        <v>51.26</v>
      </c>
    </row>
    <row r="5" spans="1:14" x14ac:dyDescent="0.25">
      <c r="A5" s="44"/>
      <c r="B5" s="47"/>
      <c r="C5" s="26" t="s">
        <v>48</v>
      </c>
      <c r="D5" s="10">
        <v>79.8</v>
      </c>
      <c r="E5" s="35">
        <v>78.89</v>
      </c>
      <c r="F5" s="10">
        <v>79.8</v>
      </c>
      <c r="G5" s="35">
        <v>77.27</v>
      </c>
      <c r="H5" s="35">
        <v>63.45</v>
      </c>
      <c r="J5" s="42">
        <v>65.83</v>
      </c>
      <c r="K5" s="42">
        <v>63.13</v>
      </c>
      <c r="L5" s="42">
        <v>48.24</v>
      </c>
      <c r="M5" s="42">
        <v>30.81</v>
      </c>
      <c r="N5" s="42">
        <v>51.52</v>
      </c>
    </row>
    <row r="6" spans="1:14" x14ac:dyDescent="0.25">
      <c r="C6" s="42" t="s">
        <v>40</v>
      </c>
      <c r="D6" s="42">
        <v>56.22</v>
      </c>
      <c r="E6" s="42">
        <v>48.35</v>
      </c>
      <c r="F6" s="42">
        <v>49.19</v>
      </c>
      <c r="G6" s="42">
        <v>40.74</v>
      </c>
      <c r="H6" s="42">
        <v>42.16</v>
      </c>
      <c r="J6" s="42">
        <v>37.880000000000003</v>
      </c>
      <c r="K6" s="42">
        <v>42.93</v>
      </c>
      <c r="L6" s="42">
        <v>38.380000000000003</v>
      </c>
      <c r="M6" s="42">
        <v>42.42</v>
      </c>
      <c r="N6" s="42">
        <v>35.53</v>
      </c>
    </row>
    <row r="7" spans="1:14" x14ac:dyDescent="0.25">
      <c r="C7" s="42" t="s">
        <v>55</v>
      </c>
      <c r="D7" s="10">
        <v>77.47</v>
      </c>
      <c r="E7" s="10">
        <v>50</v>
      </c>
      <c r="F7" s="10">
        <v>76.06</v>
      </c>
      <c r="G7" s="51">
        <v>52.91</v>
      </c>
      <c r="H7" s="10">
        <v>32.28</v>
      </c>
      <c r="J7" s="42">
        <v>49.25</v>
      </c>
      <c r="K7" s="42">
        <v>53.54</v>
      </c>
      <c r="L7" s="42">
        <v>46.46</v>
      </c>
      <c r="M7" s="42">
        <v>47.24</v>
      </c>
      <c r="N7" s="42">
        <v>44.44</v>
      </c>
    </row>
    <row r="11" spans="1:14" x14ac:dyDescent="0.25">
      <c r="L11" s="42"/>
    </row>
  </sheetData>
  <mergeCells count="4">
    <mergeCell ref="D1:H1"/>
    <mergeCell ref="J1:N1"/>
    <mergeCell ref="A3:A5"/>
    <mergeCell ref="B3:B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9504-2950-46E1-AD40-8B9DFC735BAD}">
  <dimension ref="A1:P61"/>
  <sheetViews>
    <sheetView topLeftCell="A10" zoomScale="85" zoomScaleNormal="85" workbookViewId="0">
      <selection activeCell="C16" sqref="C16:G16"/>
    </sheetView>
  </sheetViews>
  <sheetFormatPr defaultRowHeight="13.8" x14ac:dyDescent="0.25"/>
  <cols>
    <col min="1" max="1" width="21.21875" customWidth="1"/>
    <col min="2" max="2" width="23.88671875" customWidth="1"/>
    <col min="3" max="3" width="14.6640625" customWidth="1"/>
    <col min="4" max="4" width="12.88671875" customWidth="1"/>
    <col min="5" max="5" width="13" customWidth="1"/>
    <col min="6" max="6" width="20.5546875" customWidth="1"/>
    <col min="7" max="7" width="14.77734375" customWidth="1"/>
    <col min="9" max="9" width="10.88671875" customWidth="1"/>
    <col min="10" max="10" width="11.77734375" customWidth="1"/>
    <col min="11" max="11" width="11" customWidth="1"/>
    <col min="12" max="12" width="19.21875" customWidth="1"/>
    <col min="13" max="13" width="15.109375" customWidth="1"/>
  </cols>
  <sheetData>
    <row r="1" spans="1:13" x14ac:dyDescent="0.25">
      <c r="A1" s="48" t="s">
        <v>42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x14ac:dyDescent="0.25">
      <c r="A2" s="3" t="s">
        <v>0</v>
      </c>
      <c r="B2" s="20" t="s">
        <v>1</v>
      </c>
      <c r="C2" s="46" t="s">
        <v>2</v>
      </c>
      <c r="D2" s="46"/>
      <c r="E2" s="46"/>
      <c r="F2" s="46"/>
      <c r="G2" s="46"/>
      <c r="H2" s="4"/>
      <c r="I2" s="46" t="s">
        <v>3</v>
      </c>
      <c r="J2" s="46"/>
      <c r="K2" s="46"/>
      <c r="L2" s="46"/>
      <c r="M2" s="46"/>
    </row>
    <row r="3" spans="1:13" x14ac:dyDescent="0.25">
      <c r="C3" s="19" t="s">
        <v>4</v>
      </c>
      <c r="D3" s="19" t="s">
        <v>6</v>
      </c>
      <c r="E3" s="19" t="s">
        <v>8</v>
      </c>
      <c r="F3" s="19" t="s">
        <v>10</v>
      </c>
      <c r="G3" s="19" t="s">
        <v>12</v>
      </c>
      <c r="I3" s="19" t="s">
        <v>4</v>
      </c>
      <c r="J3" s="19" t="s">
        <v>6</v>
      </c>
      <c r="K3" s="19" t="s">
        <v>8</v>
      </c>
      <c r="L3" s="19" t="s">
        <v>10</v>
      </c>
      <c r="M3" s="19" t="s">
        <v>12</v>
      </c>
    </row>
    <row r="4" spans="1:13" x14ac:dyDescent="0.25">
      <c r="C4" s="19" t="s">
        <v>5</v>
      </c>
      <c r="D4" s="19" t="s">
        <v>7</v>
      </c>
      <c r="E4" s="19" t="s">
        <v>9</v>
      </c>
      <c r="F4" s="19" t="s">
        <v>11</v>
      </c>
      <c r="G4" s="19" t="s">
        <v>13</v>
      </c>
      <c r="I4" s="19" t="s">
        <v>5</v>
      </c>
      <c r="J4" s="19" t="s">
        <v>7</v>
      </c>
      <c r="K4" s="19" t="s">
        <v>9</v>
      </c>
      <c r="L4" s="19" t="s">
        <v>11</v>
      </c>
      <c r="M4" s="19" t="s">
        <v>13</v>
      </c>
    </row>
    <row r="5" spans="1:13" x14ac:dyDescent="0.25">
      <c r="B5" s="19" t="s">
        <v>37</v>
      </c>
      <c r="C5" s="35">
        <v>57.8</v>
      </c>
      <c r="D5" s="35">
        <v>36.700000000000003</v>
      </c>
      <c r="E5" s="27">
        <v>88</v>
      </c>
      <c r="F5" s="21" t="s">
        <v>49</v>
      </c>
      <c r="G5" s="35">
        <v>10.1</v>
      </c>
      <c r="I5" s="27">
        <v>58.8</v>
      </c>
      <c r="J5" s="27">
        <v>33.700000000000003</v>
      </c>
      <c r="K5" s="27">
        <v>79</v>
      </c>
      <c r="L5" s="54" t="s">
        <v>30</v>
      </c>
      <c r="M5" s="27">
        <v>2.2000000000000002</v>
      </c>
    </row>
    <row r="6" spans="1:13" x14ac:dyDescent="0.25">
      <c r="B6" s="28" t="s">
        <v>47</v>
      </c>
      <c r="C6" s="35">
        <v>57.8</v>
      </c>
      <c r="D6" s="35">
        <v>38.1</v>
      </c>
      <c r="E6" s="27">
        <v>88</v>
      </c>
      <c r="G6" s="35">
        <v>10.1</v>
      </c>
      <c r="I6" s="27"/>
      <c r="J6" s="27"/>
      <c r="K6" s="27"/>
      <c r="L6" s="27"/>
      <c r="M6" s="27"/>
    </row>
    <row r="7" spans="1:13" x14ac:dyDescent="0.25">
      <c r="B7" s="28" t="s">
        <v>51</v>
      </c>
      <c r="C7" s="27">
        <v>54</v>
      </c>
      <c r="D7" s="27">
        <v>33.9</v>
      </c>
      <c r="E7" s="27">
        <v>89</v>
      </c>
      <c r="F7" s="39"/>
      <c r="G7" s="27">
        <v>10</v>
      </c>
      <c r="J7" s="27"/>
      <c r="K7" s="27"/>
      <c r="L7" s="27"/>
      <c r="M7" s="27"/>
    </row>
    <row r="8" spans="1:13" x14ac:dyDescent="0.25">
      <c r="B8" s="19" t="s">
        <v>38</v>
      </c>
      <c r="C8" s="27">
        <v>55.8</v>
      </c>
      <c r="D8" s="27">
        <v>36.299999999999997</v>
      </c>
      <c r="E8" s="27">
        <v>89</v>
      </c>
      <c r="F8" s="39"/>
      <c r="G8" s="27">
        <v>11.9</v>
      </c>
      <c r="H8" s="40"/>
      <c r="I8" s="27"/>
      <c r="J8" s="27"/>
      <c r="K8" s="27"/>
      <c r="L8" s="27"/>
      <c r="M8" s="27"/>
    </row>
    <row r="9" spans="1:13" x14ac:dyDescent="0.25">
      <c r="B9" s="28" t="s">
        <v>47</v>
      </c>
      <c r="C9" s="27">
        <v>57.8</v>
      </c>
      <c r="D9" s="27">
        <v>37.4</v>
      </c>
      <c r="E9" s="27">
        <v>88</v>
      </c>
      <c r="F9" s="39"/>
      <c r="G9" s="27">
        <v>11.3</v>
      </c>
      <c r="H9" s="40"/>
      <c r="I9" s="27"/>
      <c r="J9" s="27"/>
      <c r="K9" s="27"/>
      <c r="L9" s="27"/>
      <c r="M9" s="27"/>
    </row>
    <row r="10" spans="1:13" x14ac:dyDescent="0.25">
      <c r="B10" s="28" t="s">
        <v>51</v>
      </c>
      <c r="C10" s="27">
        <v>54</v>
      </c>
      <c r="D10" s="27">
        <v>34.299999999999997</v>
      </c>
      <c r="E10" s="27">
        <v>89</v>
      </c>
      <c r="F10" s="39"/>
      <c r="G10" s="27">
        <v>10</v>
      </c>
      <c r="H10" s="40"/>
      <c r="I10" s="27"/>
      <c r="J10" s="27"/>
      <c r="K10" s="27"/>
      <c r="L10" s="27"/>
      <c r="M10" s="27"/>
    </row>
    <row r="11" spans="1:13" x14ac:dyDescent="0.25">
      <c r="B11" s="19" t="s">
        <v>39</v>
      </c>
      <c r="C11" s="27"/>
      <c r="D11" s="27"/>
      <c r="E11" s="27"/>
      <c r="F11" s="39"/>
      <c r="G11" s="27"/>
      <c r="H11" s="27"/>
    </row>
    <row r="12" spans="1:13" x14ac:dyDescent="0.25">
      <c r="B12" s="34"/>
      <c r="C12" s="27"/>
      <c r="D12" s="27"/>
      <c r="E12" s="27"/>
      <c r="F12" s="39"/>
      <c r="G12" s="27"/>
      <c r="H12" s="27"/>
    </row>
    <row r="13" spans="1:13" x14ac:dyDescent="0.25">
      <c r="B13" s="34"/>
      <c r="C13" s="27"/>
      <c r="D13" s="27"/>
      <c r="E13" s="27"/>
      <c r="F13" s="39"/>
      <c r="G13" s="27"/>
      <c r="H13" s="27"/>
    </row>
    <row r="14" spans="1:13" x14ac:dyDescent="0.25">
      <c r="B14" s="19" t="s">
        <v>40</v>
      </c>
      <c r="C14" s="14">
        <v>58</v>
      </c>
      <c r="D14" s="14">
        <v>36.799999999999997</v>
      </c>
      <c r="E14" s="14">
        <v>88</v>
      </c>
      <c r="F14" s="12"/>
      <c r="G14" s="14">
        <v>10.199999999999999</v>
      </c>
      <c r="H14" s="35"/>
    </row>
    <row r="15" spans="1:13" x14ac:dyDescent="0.25">
      <c r="B15" s="28" t="s">
        <v>47</v>
      </c>
      <c r="C15" s="27">
        <v>58</v>
      </c>
      <c r="D15" s="27">
        <v>38.200000000000003</v>
      </c>
      <c r="E15" s="27">
        <v>88</v>
      </c>
      <c r="F15" s="39"/>
      <c r="G15" s="27">
        <v>10.3</v>
      </c>
    </row>
    <row r="16" spans="1:13" x14ac:dyDescent="0.25">
      <c r="B16" s="28" t="s">
        <v>51</v>
      </c>
      <c r="C16" s="27">
        <v>54.2</v>
      </c>
      <c r="D16" s="27">
        <v>33.9</v>
      </c>
      <c r="E16" s="27">
        <v>89</v>
      </c>
      <c r="F16" s="39"/>
      <c r="G16" s="27">
        <v>9.9</v>
      </c>
    </row>
    <row r="19" spans="1:13" x14ac:dyDescent="0.25">
      <c r="D19" s="35"/>
      <c r="E19" s="27"/>
      <c r="G19" s="35"/>
      <c r="H19" s="35"/>
    </row>
    <row r="21" spans="1:13" x14ac:dyDescent="0.25">
      <c r="D21" s="29"/>
      <c r="E21" s="24"/>
      <c r="F21" s="29"/>
    </row>
    <row r="25" spans="1:13" x14ac:dyDescent="0.25">
      <c r="A25" s="36"/>
      <c r="B25" s="49" t="s">
        <v>44</v>
      </c>
      <c r="C25" s="50"/>
      <c r="D25" s="50"/>
      <c r="E25" s="50"/>
      <c r="F25" s="50"/>
      <c r="G25" s="50"/>
      <c r="H25" s="50"/>
      <c r="I25" s="36"/>
      <c r="J25" s="36"/>
      <c r="K25" s="36"/>
      <c r="L25" s="36"/>
      <c r="M25" s="36"/>
    </row>
    <row r="26" spans="1:13" x14ac:dyDescent="0.25">
      <c r="A26" s="3" t="s">
        <v>0</v>
      </c>
      <c r="B26" s="20" t="s">
        <v>1</v>
      </c>
      <c r="C26" s="46" t="s">
        <v>2</v>
      </c>
      <c r="D26" s="46"/>
      <c r="E26" s="46"/>
      <c r="F26" s="46"/>
      <c r="G26" s="46"/>
      <c r="I26" s="46" t="s">
        <v>3</v>
      </c>
      <c r="J26" s="46"/>
      <c r="K26" s="46"/>
      <c r="L26" s="46"/>
      <c r="M26" s="46"/>
    </row>
    <row r="27" spans="1:13" x14ac:dyDescent="0.25">
      <c r="C27" s="19" t="s">
        <v>17</v>
      </c>
      <c r="D27" s="19" t="s">
        <v>22</v>
      </c>
      <c r="E27" s="19" t="s">
        <v>23</v>
      </c>
      <c r="F27" s="19" t="s">
        <v>27</v>
      </c>
      <c r="G27" s="19" t="s">
        <v>43</v>
      </c>
      <c r="I27" s="34" t="s">
        <v>17</v>
      </c>
      <c r="J27" s="34" t="s">
        <v>22</v>
      </c>
      <c r="K27" s="34" t="s">
        <v>23</v>
      </c>
      <c r="L27" s="34" t="s">
        <v>27</v>
      </c>
      <c r="M27" s="34" t="s">
        <v>43</v>
      </c>
    </row>
    <row r="28" spans="1:13" x14ac:dyDescent="0.25">
      <c r="B28" s="19" t="s">
        <v>37</v>
      </c>
      <c r="C28" s="10">
        <v>38.53</v>
      </c>
      <c r="D28" s="10">
        <v>28.99</v>
      </c>
      <c r="E28" s="10">
        <v>44.04</v>
      </c>
      <c r="F28" s="10">
        <v>6.06</v>
      </c>
      <c r="G28" s="10">
        <v>59.9</v>
      </c>
      <c r="I28" s="10">
        <v>46.79</v>
      </c>
      <c r="J28" s="10">
        <v>34.53</v>
      </c>
    </row>
    <row r="29" spans="1:13" x14ac:dyDescent="0.25">
      <c r="B29" s="26" t="s">
        <v>52</v>
      </c>
      <c r="C29" s="10">
        <v>76.849999999999994</v>
      </c>
      <c r="D29" s="10">
        <v>34.53</v>
      </c>
      <c r="E29" s="10">
        <v>62.37</v>
      </c>
      <c r="F29" s="10">
        <v>26.63</v>
      </c>
      <c r="G29" s="10">
        <v>76.38</v>
      </c>
    </row>
    <row r="30" spans="1:13" x14ac:dyDescent="0.25">
      <c r="B30" s="26" t="s">
        <v>53</v>
      </c>
      <c r="C30" s="10">
        <v>82.57</v>
      </c>
      <c r="D30" s="10">
        <v>33.090000000000003</v>
      </c>
      <c r="E30" s="10">
        <v>67.69</v>
      </c>
      <c r="F30" s="10">
        <v>21.72</v>
      </c>
      <c r="G30" s="10">
        <v>81.91</v>
      </c>
    </row>
    <row r="31" spans="1:13" x14ac:dyDescent="0.25">
      <c r="B31" s="19" t="s">
        <v>38</v>
      </c>
      <c r="C31" s="10">
        <v>56.88</v>
      </c>
      <c r="D31" s="10" t="s">
        <v>50</v>
      </c>
      <c r="E31" s="10">
        <v>48.7</v>
      </c>
      <c r="F31" s="10">
        <v>14.14</v>
      </c>
      <c r="G31" s="10">
        <v>68.180000000000007</v>
      </c>
    </row>
    <row r="32" spans="1:13" x14ac:dyDescent="0.25">
      <c r="B32" s="26" t="s">
        <v>52</v>
      </c>
      <c r="C32" s="10">
        <v>76.930000000000007</v>
      </c>
      <c r="D32" s="10">
        <v>36.69</v>
      </c>
      <c r="E32" s="10">
        <v>58.76</v>
      </c>
      <c r="F32" s="10">
        <v>25.25</v>
      </c>
      <c r="G32" s="10">
        <v>77.39</v>
      </c>
    </row>
    <row r="33" spans="2:7" x14ac:dyDescent="0.25">
      <c r="B33" s="26" t="s">
        <v>53</v>
      </c>
      <c r="C33" s="10">
        <v>81.650000000000006</v>
      </c>
      <c r="D33" s="10">
        <v>37.68</v>
      </c>
      <c r="E33" s="10">
        <v>62.56</v>
      </c>
      <c r="F33" s="10">
        <v>27.92</v>
      </c>
      <c r="G33" s="10">
        <v>77.78</v>
      </c>
    </row>
    <row r="34" spans="2:7" x14ac:dyDescent="0.25">
      <c r="B34" s="19" t="s">
        <v>39</v>
      </c>
      <c r="D34" s="38"/>
      <c r="E34" s="38"/>
      <c r="F34" s="38"/>
      <c r="G34" s="38"/>
    </row>
    <row r="35" spans="2:7" x14ac:dyDescent="0.25">
      <c r="B35" s="26" t="s">
        <v>52</v>
      </c>
      <c r="C35" s="38"/>
      <c r="D35" s="38"/>
      <c r="E35" s="38"/>
      <c r="F35" s="38"/>
      <c r="G35" s="38"/>
    </row>
    <row r="36" spans="2:7" x14ac:dyDescent="0.25">
      <c r="B36" s="26" t="s">
        <v>53</v>
      </c>
      <c r="C36" s="38"/>
      <c r="D36" s="38"/>
      <c r="E36" s="38"/>
      <c r="F36" s="38"/>
      <c r="G36" s="38"/>
    </row>
    <row r="37" spans="2:7" x14ac:dyDescent="0.25">
      <c r="B37" s="19" t="s">
        <v>40</v>
      </c>
      <c r="C37" s="10">
        <v>33.03</v>
      </c>
      <c r="D37" s="10">
        <v>25.36</v>
      </c>
      <c r="E37" s="10">
        <v>40.409999999999997</v>
      </c>
      <c r="F37" s="10">
        <v>9.6</v>
      </c>
      <c r="G37" s="10">
        <v>59.6</v>
      </c>
    </row>
    <row r="38" spans="2:7" x14ac:dyDescent="0.25">
      <c r="B38" s="26" t="s">
        <v>52</v>
      </c>
      <c r="C38" s="10">
        <v>69.72</v>
      </c>
      <c r="D38" s="10">
        <v>43.48</v>
      </c>
      <c r="E38" s="10">
        <v>61.34</v>
      </c>
      <c r="F38" s="10">
        <v>24</v>
      </c>
      <c r="G38" s="10">
        <v>79.8</v>
      </c>
    </row>
    <row r="39" spans="2:7" x14ac:dyDescent="0.25">
      <c r="B39" s="26" t="s">
        <v>53</v>
      </c>
      <c r="C39" s="35">
        <v>77.06</v>
      </c>
      <c r="D39" s="35">
        <v>35.25</v>
      </c>
      <c r="E39" s="35">
        <v>65.459999999999994</v>
      </c>
      <c r="F39" s="35">
        <v>24.75</v>
      </c>
      <c r="G39" s="35">
        <v>79.290000000000006</v>
      </c>
    </row>
    <row r="48" spans="2:7" x14ac:dyDescent="0.25">
      <c r="C48" s="42">
        <v>37.19</v>
      </c>
      <c r="D48" s="52">
        <v>8.41</v>
      </c>
      <c r="E48" s="52">
        <v>28.35</v>
      </c>
      <c r="F48" s="52">
        <v>-1.08</v>
      </c>
      <c r="G48" s="52">
        <v>37.25</v>
      </c>
    </row>
    <row r="53" spans="3:16" x14ac:dyDescent="0.25">
      <c r="C53" s="10">
        <v>38.53</v>
      </c>
      <c r="D53" s="38">
        <f>C53-$C$48</f>
        <v>1.3400000000000034</v>
      </c>
      <c r="F53" s="10">
        <v>28.99</v>
      </c>
      <c r="G53" s="38">
        <f>F53-$E$48</f>
        <v>0.63999999999999702</v>
      </c>
      <c r="I53" s="10">
        <v>44.04</v>
      </c>
      <c r="J53" s="38">
        <f>I53-$E$48</f>
        <v>15.689999999999998</v>
      </c>
      <c r="L53" s="10">
        <v>6.06</v>
      </c>
      <c r="M53" s="38">
        <f>L53-$F$48</f>
        <v>7.14</v>
      </c>
      <c r="O53" s="10">
        <v>59.9</v>
      </c>
      <c r="P53" s="38">
        <f>O53-$G$48</f>
        <v>22.65</v>
      </c>
    </row>
    <row r="54" spans="3:16" x14ac:dyDescent="0.25">
      <c r="C54" s="10">
        <v>76.849999999999994</v>
      </c>
      <c r="D54" s="38">
        <f t="shared" ref="D54:D61" si="0">C54-$C$48</f>
        <v>39.659999999999997</v>
      </c>
      <c r="F54" s="10">
        <v>34.53</v>
      </c>
      <c r="G54" s="38">
        <f t="shared" ref="G54:G61" si="1">F54-$E$48</f>
        <v>6.18</v>
      </c>
      <c r="I54" s="10">
        <v>62.37</v>
      </c>
      <c r="J54" s="38">
        <f t="shared" ref="J54:J61" si="2">I54-$E$48</f>
        <v>34.019999999999996</v>
      </c>
      <c r="L54" s="10">
        <v>26.63</v>
      </c>
      <c r="M54" s="38">
        <f t="shared" ref="M54:M61" si="3">L54-$F$48</f>
        <v>27.71</v>
      </c>
      <c r="O54" s="10">
        <v>76.38</v>
      </c>
      <c r="P54" s="38">
        <f t="shared" ref="P54:P61" si="4">O54-$G$48</f>
        <v>39.129999999999995</v>
      </c>
    </row>
    <row r="55" spans="3:16" x14ac:dyDescent="0.25">
      <c r="C55" s="10">
        <v>82.57</v>
      </c>
      <c r="D55" s="38">
        <f t="shared" si="0"/>
        <v>45.379999999999995</v>
      </c>
      <c r="F55" s="10">
        <v>33.090000000000003</v>
      </c>
      <c r="G55" s="38">
        <f t="shared" si="1"/>
        <v>4.740000000000002</v>
      </c>
      <c r="I55" s="10">
        <v>67.69</v>
      </c>
      <c r="J55" s="38">
        <f t="shared" si="2"/>
        <v>39.339999999999996</v>
      </c>
      <c r="L55" s="10">
        <v>21.72</v>
      </c>
      <c r="M55" s="38">
        <f t="shared" si="3"/>
        <v>22.799999999999997</v>
      </c>
      <c r="O55" s="10">
        <v>81.91</v>
      </c>
      <c r="P55" s="38">
        <f t="shared" si="4"/>
        <v>44.66</v>
      </c>
    </row>
    <row r="56" spans="3:16" x14ac:dyDescent="0.25">
      <c r="C56" s="10">
        <v>56.88</v>
      </c>
      <c r="D56" s="38">
        <f t="shared" si="0"/>
        <v>19.690000000000005</v>
      </c>
      <c r="F56" s="10">
        <v>34.06</v>
      </c>
      <c r="G56" s="38">
        <f>F56-$E$48</f>
        <v>5.7100000000000009</v>
      </c>
      <c r="I56" s="10">
        <v>48.7</v>
      </c>
      <c r="J56" s="38">
        <f t="shared" si="2"/>
        <v>20.350000000000001</v>
      </c>
      <c r="L56" s="10">
        <v>14.14</v>
      </c>
      <c r="M56" s="38">
        <f t="shared" si="3"/>
        <v>15.22</v>
      </c>
      <c r="O56" s="10">
        <v>68.180000000000007</v>
      </c>
      <c r="P56" s="38">
        <f t="shared" si="4"/>
        <v>30.930000000000007</v>
      </c>
    </row>
    <row r="57" spans="3:16" x14ac:dyDescent="0.25">
      <c r="C57" s="10">
        <v>76.930000000000007</v>
      </c>
      <c r="D57" s="38">
        <f t="shared" si="0"/>
        <v>39.740000000000009</v>
      </c>
      <c r="F57" s="10">
        <v>36.69</v>
      </c>
      <c r="G57" s="38">
        <f t="shared" si="1"/>
        <v>8.3399999999999963</v>
      </c>
      <c r="I57" s="10">
        <v>58.76</v>
      </c>
      <c r="J57" s="38">
        <f t="shared" si="2"/>
        <v>30.409999999999997</v>
      </c>
      <c r="L57" s="10">
        <v>25.25</v>
      </c>
      <c r="M57" s="38">
        <f t="shared" si="3"/>
        <v>26.33</v>
      </c>
      <c r="O57" s="10">
        <v>77.39</v>
      </c>
      <c r="P57" s="38">
        <f t="shared" si="4"/>
        <v>40.14</v>
      </c>
    </row>
    <row r="58" spans="3:16" x14ac:dyDescent="0.25">
      <c r="C58" s="10">
        <v>81.650000000000006</v>
      </c>
      <c r="D58" s="38">
        <f t="shared" si="0"/>
        <v>44.460000000000008</v>
      </c>
      <c r="F58" s="10">
        <v>37.68</v>
      </c>
      <c r="G58" s="38">
        <f t="shared" si="1"/>
        <v>9.3299999999999983</v>
      </c>
      <c r="I58" s="10">
        <v>62.56</v>
      </c>
      <c r="J58" s="38">
        <f t="shared" si="2"/>
        <v>34.21</v>
      </c>
      <c r="L58" s="10">
        <v>27.92</v>
      </c>
      <c r="M58" s="38">
        <f t="shared" si="3"/>
        <v>29</v>
      </c>
      <c r="O58" s="10">
        <v>77.78</v>
      </c>
      <c r="P58" s="38">
        <f t="shared" si="4"/>
        <v>40.53</v>
      </c>
    </row>
    <row r="59" spans="3:16" x14ac:dyDescent="0.25">
      <c r="C59" s="10">
        <v>33.03</v>
      </c>
      <c r="D59" s="38">
        <f t="shared" si="0"/>
        <v>-4.1599999999999966</v>
      </c>
      <c r="F59" s="10">
        <v>25.36</v>
      </c>
      <c r="G59" s="38">
        <f t="shared" si="1"/>
        <v>-2.990000000000002</v>
      </c>
      <c r="I59" s="10">
        <v>40.409999999999997</v>
      </c>
      <c r="J59" s="38">
        <f t="shared" si="2"/>
        <v>12.059999999999995</v>
      </c>
      <c r="L59" s="10">
        <v>9.6</v>
      </c>
      <c r="M59" s="38">
        <f t="shared" si="3"/>
        <v>10.68</v>
      </c>
      <c r="O59" s="10">
        <v>59.6</v>
      </c>
      <c r="P59" s="38">
        <f t="shared" si="4"/>
        <v>22.35</v>
      </c>
    </row>
    <row r="60" spans="3:16" x14ac:dyDescent="0.25">
      <c r="C60" s="10">
        <v>69.72</v>
      </c>
      <c r="D60" s="38">
        <f t="shared" si="0"/>
        <v>32.53</v>
      </c>
      <c r="F60" s="10">
        <v>43.48</v>
      </c>
      <c r="G60" s="38">
        <f t="shared" si="1"/>
        <v>15.129999999999995</v>
      </c>
      <c r="I60" s="10">
        <v>61.34</v>
      </c>
      <c r="J60" s="38">
        <f t="shared" si="2"/>
        <v>32.99</v>
      </c>
      <c r="L60" s="10">
        <v>24</v>
      </c>
      <c r="M60" s="38">
        <f t="shared" si="3"/>
        <v>25.08</v>
      </c>
      <c r="O60" s="10">
        <v>79.8</v>
      </c>
      <c r="P60" s="38">
        <f t="shared" si="4"/>
        <v>42.55</v>
      </c>
    </row>
    <row r="61" spans="3:16" x14ac:dyDescent="0.25">
      <c r="C61" s="42">
        <v>77.06</v>
      </c>
      <c r="D61" s="38">
        <f t="shared" si="0"/>
        <v>39.870000000000005</v>
      </c>
      <c r="F61" s="42">
        <v>35.25</v>
      </c>
      <c r="G61" s="38">
        <f t="shared" si="1"/>
        <v>6.8999999999999986</v>
      </c>
      <c r="I61" s="42">
        <v>65.459999999999994</v>
      </c>
      <c r="J61" s="38">
        <f t="shared" si="2"/>
        <v>37.109999999999992</v>
      </c>
      <c r="L61" s="42">
        <v>24.75</v>
      </c>
      <c r="M61" s="38">
        <f t="shared" si="3"/>
        <v>25.83</v>
      </c>
      <c r="O61" s="42">
        <v>79.290000000000006</v>
      </c>
      <c r="P61" s="38">
        <f t="shared" si="4"/>
        <v>42.040000000000006</v>
      </c>
    </row>
  </sheetData>
  <mergeCells count="6">
    <mergeCell ref="A1:M1"/>
    <mergeCell ref="C2:G2"/>
    <mergeCell ref="I2:M2"/>
    <mergeCell ref="C26:G26"/>
    <mergeCell ref="B25:H25"/>
    <mergeCell ref="I26:M2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2CC7-C021-4A05-AF0C-8FBF23A33ED5}">
  <dimension ref="A1:O7"/>
  <sheetViews>
    <sheetView tabSelected="1" workbookViewId="0">
      <selection activeCell="F15" sqref="F15"/>
    </sheetView>
  </sheetViews>
  <sheetFormatPr defaultRowHeight="13.8" x14ac:dyDescent="0.25"/>
  <cols>
    <col min="3" max="3" width="33.5546875" customWidth="1"/>
  </cols>
  <sheetData>
    <row r="1" spans="1:15" x14ac:dyDescent="0.25">
      <c r="A1" s="3" t="s">
        <v>0</v>
      </c>
      <c r="B1" s="43"/>
      <c r="C1" s="3" t="s">
        <v>1</v>
      </c>
      <c r="D1" s="24"/>
      <c r="E1" s="46" t="s">
        <v>2</v>
      </c>
      <c r="F1" s="46"/>
      <c r="G1" s="46"/>
      <c r="H1" s="46"/>
      <c r="I1" s="46"/>
      <c r="J1" s="4"/>
      <c r="K1" s="46" t="s">
        <v>3</v>
      </c>
      <c r="L1" s="46"/>
      <c r="M1" s="46"/>
      <c r="N1" s="46"/>
      <c r="O1" s="46"/>
    </row>
    <row r="2" spans="1:15" x14ac:dyDescent="0.25">
      <c r="A2" s="42"/>
      <c r="B2" s="43"/>
      <c r="C2" s="42"/>
      <c r="D2" s="42"/>
      <c r="E2" s="41" t="s">
        <v>4</v>
      </c>
      <c r="F2" s="41" t="s">
        <v>6</v>
      </c>
      <c r="G2" s="41" t="s">
        <v>8</v>
      </c>
      <c r="H2" s="41" t="s">
        <v>10</v>
      </c>
      <c r="I2" s="41" t="s">
        <v>12</v>
      </c>
      <c r="J2" s="41"/>
      <c r="K2" s="41" t="s">
        <v>4</v>
      </c>
      <c r="L2" s="41" t="s">
        <v>6</v>
      </c>
      <c r="M2" s="41" t="s">
        <v>8</v>
      </c>
      <c r="N2" s="41" t="s">
        <v>10</v>
      </c>
      <c r="O2" s="41" t="s">
        <v>12</v>
      </c>
    </row>
    <row r="3" spans="1:15" x14ac:dyDescent="0.25">
      <c r="A3" s="44" t="s">
        <v>32</v>
      </c>
      <c r="B3" s="47" t="s">
        <v>14</v>
      </c>
      <c r="C3" s="17" t="s">
        <v>33</v>
      </c>
      <c r="D3" s="17"/>
      <c r="E3" s="10"/>
      <c r="F3" s="42"/>
      <c r="G3" s="42"/>
      <c r="H3" s="42"/>
      <c r="I3" s="42"/>
      <c r="K3" s="42"/>
      <c r="L3" s="42"/>
      <c r="M3" s="42"/>
      <c r="N3" s="42"/>
      <c r="O3" s="42"/>
    </row>
    <row r="4" spans="1:15" x14ac:dyDescent="0.25">
      <c r="A4" s="44"/>
      <c r="B4" s="47"/>
      <c r="C4" s="8" t="s">
        <v>16</v>
      </c>
      <c r="D4" s="8"/>
      <c r="E4" s="42"/>
      <c r="F4" s="42"/>
      <c r="G4" s="42"/>
      <c r="H4" s="10"/>
      <c r="I4" s="42"/>
      <c r="K4" s="10"/>
      <c r="L4" s="10"/>
      <c r="M4" s="10"/>
      <c r="N4" s="10"/>
      <c r="O4" s="10"/>
    </row>
    <row r="5" spans="1:15" x14ac:dyDescent="0.25">
      <c r="A5" s="44"/>
      <c r="B5" s="47"/>
      <c r="C5" s="26" t="s">
        <v>48</v>
      </c>
      <c r="E5" s="42"/>
      <c r="F5" s="10"/>
      <c r="G5" s="10"/>
      <c r="H5" s="42"/>
      <c r="I5" s="42"/>
      <c r="K5" s="10"/>
      <c r="L5" s="10"/>
      <c r="M5" s="10"/>
      <c r="N5" s="10"/>
      <c r="O5" s="10"/>
    </row>
    <row r="6" spans="1:15" x14ac:dyDescent="0.25">
      <c r="A6" s="44"/>
      <c r="B6" s="47"/>
      <c r="C6" s="42" t="s">
        <v>40</v>
      </c>
      <c r="E6" s="10"/>
      <c r="F6" s="10"/>
      <c r="G6" s="10"/>
      <c r="H6" s="10"/>
      <c r="I6" s="10"/>
      <c r="K6" s="10"/>
      <c r="L6" s="10"/>
      <c r="M6" s="10"/>
      <c r="N6" s="10"/>
      <c r="O6" s="10"/>
    </row>
    <row r="7" spans="1:15" x14ac:dyDescent="0.25">
      <c r="A7" s="44"/>
      <c r="B7" s="47"/>
      <c r="C7" s="42" t="s">
        <v>55</v>
      </c>
      <c r="E7" s="10"/>
      <c r="F7" s="10"/>
      <c r="G7" s="10"/>
      <c r="H7" s="10"/>
      <c r="I7" s="10"/>
      <c r="K7" s="10"/>
      <c r="L7" s="10"/>
      <c r="M7" s="10"/>
      <c r="N7" s="10"/>
      <c r="O7" s="10"/>
    </row>
  </sheetData>
  <mergeCells count="4">
    <mergeCell ref="E1:I1"/>
    <mergeCell ref="K1:O1"/>
    <mergeCell ref="A3:A7"/>
    <mergeCell ref="B3:B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pretrain</vt:lpstr>
      <vt:lpstr>泛化性能测试</vt:lpstr>
      <vt:lpstr>CATQA</vt:lpstr>
      <vt:lpstr>BeaverTails</vt:lpstr>
      <vt:lpstr>harmfulqa</vt:lpstr>
      <vt:lpstr>shadow-alignment</vt:lpstr>
      <vt:lpstr>dangerousqa</vt:lpstr>
      <vt:lpstr>multi task</vt:lpstr>
      <vt:lpstr>helpfulness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2024-03-27T01:19:44Z</cp:lastPrinted>
  <dcterms:created xsi:type="dcterms:W3CDTF">2015-06-05T18:19:34Z</dcterms:created>
  <dcterms:modified xsi:type="dcterms:W3CDTF">2024-04-13T15:31:56Z</dcterms:modified>
</cp:coreProperties>
</file>